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980" yWindow="-150" windowWidth="20730" windowHeight="8145"/>
  </bookViews>
  <sheets>
    <sheet name="instance_info" sheetId="1" r:id="rId1"/>
    <sheet name="Sheet1" sheetId="2" r:id="rId2"/>
    <sheet name="Sheet2" sheetId="3" r:id="rId3"/>
  </sheets>
  <definedNames>
    <definedName name="_xlnm._FilterDatabase" localSheetId="0" hidden="1">instance_info!$A$5:$AM$1201</definedName>
  </definedNames>
  <calcPr calcId="124519" concurrentCalc="0"/>
</workbook>
</file>

<file path=xl/calcChain.xml><?xml version="1.0" encoding="utf-8"?>
<calcChain xmlns="http://schemas.openxmlformats.org/spreadsheetml/2006/main">
  <c r="D2" i="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1"/>
  <c r="F3" i="2"/>
  <c r="F4"/>
  <c r="F5"/>
  <c r="F6"/>
  <c r="F7"/>
  <c r="F8"/>
  <c r="F9"/>
  <c r="F2"/>
  <c r="AM2"/>
  <c r="E11"/>
  <c r="F11"/>
  <c r="E12"/>
  <c r="E16"/>
  <c r="E20"/>
  <c r="F20"/>
  <c r="E13"/>
  <c r="F13"/>
  <c r="E10"/>
  <c r="E14"/>
  <c r="E18"/>
  <c r="E22"/>
  <c r="E26"/>
  <c r="E30"/>
  <c r="E34"/>
  <c r="F34"/>
  <c r="AA2"/>
  <c r="E15"/>
  <c r="F15"/>
  <c r="E38"/>
  <c r="E42"/>
  <c r="E46"/>
  <c r="E50"/>
  <c r="F50"/>
  <c r="H50"/>
  <c r="F10"/>
  <c r="V10"/>
  <c r="M2"/>
  <c r="E17"/>
  <c r="F18"/>
  <c r="K50"/>
  <c r="AL50"/>
  <c r="I50"/>
  <c r="H11"/>
  <c r="L11"/>
  <c r="P11"/>
  <c r="T11"/>
  <c r="X11"/>
  <c r="AB11"/>
  <c r="AF11"/>
  <c r="AJ11"/>
  <c r="AN11"/>
  <c r="AR11"/>
  <c r="G11"/>
  <c r="K11"/>
  <c r="O11"/>
  <c r="S11"/>
  <c r="W11"/>
  <c r="AA11"/>
  <c r="AE11"/>
  <c r="AI11"/>
  <c r="AM11"/>
  <c r="AQ11"/>
  <c r="I11"/>
  <c r="M11"/>
  <c r="Q11"/>
  <c r="U11"/>
  <c r="Y11"/>
  <c r="AC11"/>
  <c r="AG11"/>
  <c r="AK11"/>
  <c r="AO11"/>
  <c r="V11"/>
  <c r="AL11"/>
  <c r="R11"/>
  <c r="AH11"/>
  <c r="N11"/>
  <c r="AD11"/>
  <c r="J11"/>
  <c r="AP11"/>
  <c r="Z11"/>
  <c r="E54"/>
  <c r="F46"/>
  <c r="F30"/>
  <c r="F14"/>
  <c r="I2"/>
  <c r="W2"/>
  <c r="J20"/>
  <c r="N20"/>
  <c r="R20"/>
  <c r="V20"/>
  <c r="Z20"/>
  <c r="AD20"/>
  <c r="AH20"/>
  <c r="AL20"/>
  <c r="AP20"/>
  <c r="I20"/>
  <c r="M20"/>
  <c r="Q20"/>
  <c r="U20"/>
  <c r="Y20"/>
  <c r="AC20"/>
  <c r="AG20"/>
  <c r="AK20"/>
  <c r="AO20"/>
  <c r="G20"/>
  <c r="K20"/>
  <c r="O20"/>
  <c r="S20"/>
  <c r="W20"/>
  <c r="AA20"/>
  <c r="AE20"/>
  <c r="AI20"/>
  <c r="AM20"/>
  <c r="AQ20"/>
  <c r="P20"/>
  <c r="AF20"/>
  <c r="L20"/>
  <c r="AB20"/>
  <c r="AR20"/>
  <c r="H20"/>
  <c r="X20"/>
  <c r="AN20"/>
  <c r="AJ20"/>
  <c r="T20"/>
  <c r="H13"/>
  <c r="L13"/>
  <c r="P13"/>
  <c r="T13"/>
  <c r="X13"/>
  <c r="AB13"/>
  <c r="AF13"/>
  <c r="AJ13"/>
  <c r="AN13"/>
  <c r="AR13"/>
  <c r="G13"/>
  <c r="K13"/>
  <c r="O13"/>
  <c r="S13"/>
  <c r="W13"/>
  <c r="AA13"/>
  <c r="AE13"/>
  <c r="AI13"/>
  <c r="AM13"/>
  <c r="AQ13"/>
  <c r="I13"/>
  <c r="M13"/>
  <c r="Q13"/>
  <c r="U13"/>
  <c r="Y13"/>
  <c r="AC13"/>
  <c r="AG13"/>
  <c r="AK13"/>
  <c r="AO13"/>
  <c r="J13"/>
  <c r="Z13"/>
  <c r="AP13"/>
  <c r="V13"/>
  <c r="AL13"/>
  <c r="R13"/>
  <c r="AH13"/>
  <c r="AD13"/>
  <c r="N13"/>
  <c r="F38"/>
  <c r="F22"/>
  <c r="Q2"/>
  <c r="AE2"/>
  <c r="H34"/>
  <c r="L34"/>
  <c r="P34"/>
  <c r="T34"/>
  <c r="X34"/>
  <c r="AB34"/>
  <c r="AF34"/>
  <c r="AJ34"/>
  <c r="AN34"/>
  <c r="AR34"/>
  <c r="G34"/>
  <c r="K34"/>
  <c r="O34"/>
  <c r="S34"/>
  <c r="W34"/>
  <c r="AA34"/>
  <c r="AE34"/>
  <c r="AI34"/>
  <c r="AM34"/>
  <c r="AQ34"/>
  <c r="J34"/>
  <c r="N34"/>
  <c r="R34"/>
  <c r="V34"/>
  <c r="Z34"/>
  <c r="AD34"/>
  <c r="AH34"/>
  <c r="AL34"/>
  <c r="AP34"/>
  <c r="U34"/>
  <c r="AK34"/>
  <c r="Q34"/>
  <c r="AG34"/>
  <c r="M34"/>
  <c r="AC34"/>
  <c r="Y34"/>
  <c r="I34"/>
  <c r="AO34"/>
  <c r="J18"/>
  <c r="N18"/>
  <c r="R18"/>
  <c r="V18"/>
  <c r="Z18"/>
  <c r="AD18"/>
  <c r="AH18"/>
  <c r="AL18"/>
  <c r="AP18"/>
  <c r="I18"/>
  <c r="M18"/>
  <c r="Q18"/>
  <c r="U18"/>
  <c r="Y18"/>
  <c r="AC18"/>
  <c r="AG18"/>
  <c r="AK18"/>
  <c r="AO18"/>
  <c r="G18"/>
  <c r="K18"/>
  <c r="O18"/>
  <c r="S18"/>
  <c r="W18"/>
  <c r="AA18"/>
  <c r="AE18"/>
  <c r="AI18"/>
  <c r="AM18"/>
  <c r="AQ18"/>
  <c r="L18"/>
  <c r="AB18"/>
  <c r="AR18"/>
  <c r="H18"/>
  <c r="X18"/>
  <c r="AN18"/>
  <c r="T18"/>
  <c r="AJ18"/>
  <c r="AF18"/>
  <c r="P18"/>
  <c r="E19"/>
  <c r="AO2"/>
  <c r="U2"/>
  <c r="Y2"/>
  <c r="AC2"/>
  <c r="AG2"/>
  <c r="AK2"/>
  <c r="K2"/>
  <c r="O2"/>
  <c r="S2"/>
  <c r="AN2"/>
  <c r="AR2"/>
  <c r="X2"/>
  <c r="AB2"/>
  <c r="AF2"/>
  <c r="AJ2"/>
  <c r="J2"/>
  <c r="N2"/>
  <c r="R2"/>
  <c r="AL2"/>
  <c r="AP2"/>
  <c r="V2"/>
  <c r="Z2"/>
  <c r="AD2"/>
  <c r="AH2"/>
  <c r="H2"/>
  <c r="L2"/>
  <c r="P2"/>
  <c r="T2"/>
  <c r="R10"/>
  <c r="AH10"/>
  <c r="M10"/>
  <c r="AC10"/>
  <c r="G10"/>
  <c r="W10"/>
  <c r="AM10"/>
  <c r="AR10"/>
  <c r="T10"/>
  <c r="J6"/>
  <c r="N6"/>
  <c r="R6"/>
  <c r="V6"/>
  <c r="Z6"/>
  <c r="AD6"/>
  <c r="AH6"/>
  <c r="AL6"/>
  <c r="AP6"/>
  <c r="I6"/>
  <c r="M6"/>
  <c r="Q6"/>
  <c r="U6"/>
  <c r="Y6"/>
  <c r="AC6"/>
  <c r="AG6"/>
  <c r="AK6"/>
  <c r="AO6"/>
  <c r="G6"/>
  <c r="K6"/>
  <c r="O6"/>
  <c r="S6"/>
  <c r="W6"/>
  <c r="AA6"/>
  <c r="AE6"/>
  <c r="AI6"/>
  <c r="AM6"/>
  <c r="AQ6"/>
  <c r="T6"/>
  <c r="AJ6"/>
  <c r="P6"/>
  <c r="AF6"/>
  <c r="L6"/>
  <c r="AB6"/>
  <c r="AR6"/>
  <c r="H6"/>
  <c r="AN6"/>
  <c r="X6"/>
  <c r="F42"/>
  <c r="F26"/>
  <c r="G2"/>
  <c r="AI2"/>
  <c r="AQ2"/>
  <c r="H9"/>
  <c r="L9"/>
  <c r="P9"/>
  <c r="T9"/>
  <c r="X9"/>
  <c r="AB9"/>
  <c r="AF9"/>
  <c r="AJ9"/>
  <c r="AN9"/>
  <c r="AR9"/>
  <c r="G9"/>
  <c r="K9"/>
  <c r="O9"/>
  <c r="S9"/>
  <c r="W9"/>
  <c r="AA9"/>
  <c r="AE9"/>
  <c r="AI9"/>
  <c r="AM9"/>
  <c r="AQ9"/>
  <c r="I9"/>
  <c r="M9"/>
  <c r="Q9"/>
  <c r="U9"/>
  <c r="Y9"/>
  <c r="AC9"/>
  <c r="AG9"/>
  <c r="AK9"/>
  <c r="AO9"/>
  <c r="R9"/>
  <c r="AH9"/>
  <c r="N9"/>
  <c r="AD9"/>
  <c r="J9"/>
  <c r="Z9"/>
  <c r="AP9"/>
  <c r="V9"/>
  <c r="AL9"/>
  <c r="H5"/>
  <c r="L5"/>
  <c r="P5"/>
  <c r="T5"/>
  <c r="X5"/>
  <c r="AB5"/>
  <c r="AF5"/>
  <c r="AJ5"/>
  <c r="AN5"/>
  <c r="AR5"/>
  <c r="G5"/>
  <c r="K5"/>
  <c r="O5"/>
  <c r="S5"/>
  <c r="W5"/>
  <c r="AA5"/>
  <c r="AE5"/>
  <c r="AI5"/>
  <c r="AM5"/>
  <c r="AQ5"/>
  <c r="I5"/>
  <c r="M5"/>
  <c r="Q5"/>
  <c r="U5"/>
  <c r="Y5"/>
  <c r="AC5"/>
  <c r="AG5"/>
  <c r="AK5"/>
  <c r="AO5"/>
  <c r="J5"/>
  <c r="Z5"/>
  <c r="AP5"/>
  <c r="V5"/>
  <c r="AL5"/>
  <c r="R5"/>
  <c r="AH5"/>
  <c r="AD5"/>
  <c r="N5"/>
  <c r="H7"/>
  <c r="L7"/>
  <c r="P7"/>
  <c r="T7"/>
  <c r="X7"/>
  <c r="AB7"/>
  <c r="AF7"/>
  <c r="AJ7"/>
  <c r="AN7"/>
  <c r="AR7"/>
  <c r="G7"/>
  <c r="K7"/>
  <c r="O7"/>
  <c r="S7"/>
  <c r="W7"/>
  <c r="AA7"/>
  <c r="AE7"/>
  <c r="AI7"/>
  <c r="AM7"/>
  <c r="AQ7"/>
  <c r="I7"/>
  <c r="M7"/>
  <c r="Q7"/>
  <c r="U7"/>
  <c r="Y7"/>
  <c r="AC7"/>
  <c r="AG7"/>
  <c r="AK7"/>
  <c r="AO7"/>
  <c r="N7"/>
  <c r="AD7"/>
  <c r="J7"/>
  <c r="Z7"/>
  <c r="AP7"/>
  <c r="V7"/>
  <c r="AL7"/>
  <c r="AH7"/>
  <c r="R7"/>
  <c r="H3"/>
  <c r="L3"/>
  <c r="P3"/>
  <c r="T3"/>
  <c r="X3"/>
  <c r="AB3"/>
  <c r="AF3"/>
  <c r="AJ3"/>
  <c r="AN3"/>
  <c r="AR3"/>
  <c r="G3"/>
  <c r="K3"/>
  <c r="O3"/>
  <c r="S3"/>
  <c r="W3"/>
  <c r="AA3"/>
  <c r="AE3"/>
  <c r="AI3"/>
  <c r="AM3"/>
  <c r="AQ3"/>
  <c r="I3"/>
  <c r="M3"/>
  <c r="Q3"/>
  <c r="U3"/>
  <c r="Y3"/>
  <c r="AC3"/>
  <c r="AG3"/>
  <c r="AK3"/>
  <c r="AO3"/>
  <c r="V3"/>
  <c r="AL3"/>
  <c r="R3"/>
  <c r="AH3"/>
  <c r="N3"/>
  <c r="AD3"/>
  <c r="AP3"/>
  <c r="Z3"/>
  <c r="J3"/>
  <c r="E24"/>
  <c r="J8"/>
  <c r="N8"/>
  <c r="R8"/>
  <c r="V8"/>
  <c r="Z8"/>
  <c r="AD8"/>
  <c r="AH8"/>
  <c r="AL8"/>
  <c r="AP8"/>
  <c r="I8"/>
  <c r="M8"/>
  <c r="Q8"/>
  <c r="U8"/>
  <c r="Y8"/>
  <c r="AC8"/>
  <c r="AG8"/>
  <c r="AK8"/>
  <c r="AO8"/>
  <c r="G8"/>
  <c r="K8"/>
  <c r="O8"/>
  <c r="S8"/>
  <c r="W8"/>
  <c r="AA8"/>
  <c r="AE8"/>
  <c r="AI8"/>
  <c r="AM8"/>
  <c r="AQ8"/>
  <c r="H8"/>
  <c r="X8"/>
  <c r="AN8"/>
  <c r="T8"/>
  <c r="AJ8"/>
  <c r="P8"/>
  <c r="AF8"/>
  <c r="AR8"/>
  <c r="AB8"/>
  <c r="L8"/>
  <c r="J4"/>
  <c r="N4"/>
  <c r="R4"/>
  <c r="V4"/>
  <c r="Z4"/>
  <c r="AD4"/>
  <c r="AH4"/>
  <c r="AL4"/>
  <c r="AP4"/>
  <c r="I4"/>
  <c r="M4"/>
  <c r="Q4"/>
  <c r="U4"/>
  <c r="Y4"/>
  <c r="AC4"/>
  <c r="AG4"/>
  <c r="AK4"/>
  <c r="AO4"/>
  <c r="G4"/>
  <c r="K4"/>
  <c r="O4"/>
  <c r="S4"/>
  <c r="W4"/>
  <c r="AA4"/>
  <c r="AE4"/>
  <c r="AI4"/>
  <c r="AM4"/>
  <c r="AQ4"/>
  <c r="P4"/>
  <c r="AF4"/>
  <c r="L4"/>
  <c r="AB4"/>
  <c r="AR4"/>
  <c r="H4"/>
  <c r="X4"/>
  <c r="AN4"/>
  <c r="T4"/>
  <c r="AJ4"/>
  <c r="F16"/>
  <c r="F12"/>
  <c r="P10"/>
  <c r="AN10"/>
  <c r="AB10"/>
  <c r="AI10"/>
  <c r="S10"/>
  <c r="AO10"/>
  <c r="Y10"/>
  <c r="I10"/>
  <c r="AD10"/>
  <c r="N10"/>
  <c r="AF10"/>
  <c r="X10"/>
  <c r="L10"/>
  <c r="AE10"/>
  <c r="O10"/>
  <c r="AK10"/>
  <c r="U10"/>
  <c r="AP10"/>
  <c r="Z10"/>
  <c r="J10"/>
  <c r="V50"/>
  <c r="AJ10"/>
  <c r="H10"/>
  <c r="AQ10"/>
  <c r="AA10"/>
  <c r="K10"/>
  <c r="AG10"/>
  <c r="Q10"/>
  <c r="AL10"/>
  <c r="AA50"/>
  <c r="AJ50"/>
  <c r="AG50"/>
  <c r="AQ50"/>
  <c r="T50"/>
  <c r="AK50"/>
  <c r="AO50"/>
  <c r="M50"/>
  <c r="AD50"/>
  <c r="N50"/>
  <c r="AI50"/>
  <c r="S50"/>
  <c r="AR50"/>
  <c r="AB50"/>
  <c r="L50"/>
  <c r="F17"/>
  <c r="E21"/>
  <c r="Q50"/>
  <c r="AC50"/>
  <c r="AH50"/>
  <c r="R50"/>
  <c r="AM50"/>
  <c r="W50"/>
  <c r="G50"/>
  <c r="AF50"/>
  <c r="P50"/>
  <c r="U50"/>
  <c r="Y50"/>
  <c r="AP50"/>
  <c r="Z50"/>
  <c r="J50"/>
  <c r="AE50"/>
  <c r="O50"/>
  <c r="AN50"/>
  <c r="X50"/>
  <c r="H42"/>
  <c r="L42"/>
  <c r="P42"/>
  <c r="T42"/>
  <c r="X42"/>
  <c r="AB42"/>
  <c r="AF42"/>
  <c r="AJ42"/>
  <c r="AN42"/>
  <c r="AR42"/>
  <c r="G42"/>
  <c r="K42"/>
  <c r="O42"/>
  <c r="S42"/>
  <c r="W42"/>
  <c r="AA42"/>
  <c r="AE42"/>
  <c r="AI42"/>
  <c r="AM42"/>
  <c r="AQ42"/>
  <c r="J42"/>
  <c r="N42"/>
  <c r="R42"/>
  <c r="V42"/>
  <c r="Z42"/>
  <c r="AD42"/>
  <c r="AH42"/>
  <c r="AL42"/>
  <c r="AP42"/>
  <c r="U42"/>
  <c r="AK42"/>
  <c r="Q42"/>
  <c r="AG42"/>
  <c r="M42"/>
  <c r="AC42"/>
  <c r="AO42"/>
  <c r="Y42"/>
  <c r="I42"/>
  <c r="E58"/>
  <c r="F54"/>
  <c r="E28"/>
  <c r="F24"/>
  <c r="J26"/>
  <c r="N26"/>
  <c r="R26"/>
  <c r="V26"/>
  <c r="Z26"/>
  <c r="AD26"/>
  <c r="AH26"/>
  <c r="AL26"/>
  <c r="AP26"/>
  <c r="I26"/>
  <c r="M26"/>
  <c r="Q26"/>
  <c r="U26"/>
  <c r="Y26"/>
  <c r="AC26"/>
  <c r="AG26"/>
  <c r="AK26"/>
  <c r="AO26"/>
  <c r="G26"/>
  <c r="K26"/>
  <c r="O26"/>
  <c r="S26"/>
  <c r="W26"/>
  <c r="AA26"/>
  <c r="AE26"/>
  <c r="AI26"/>
  <c r="AM26"/>
  <c r="AQ26"/>
  <c r="L26"/>
  <c r="AB26"/>
  <c r="AR26"/>
  <c r="H26"/>
  <c r="X26"/>
  <c r="AN26"/>
  <c r="T26"/>
  <c r="AJ26"/>
  <c r="P26"/>
  <c r="AF26"/>
  <c r="H46"/>
  <c r="L46"/>
  <c r="P46"/>
  <c r="T46"/>
  <c r="X46"/>
  <c r="AB46"/>
  <c r="AF46"/>
  <c r="AJ46"/>
  <c r="AN46"/>
  <c r="AR46"/>
  <c r="G46"/>
  <c r="K46"/>
  <c r="O46"/>
  <c r="S46"/>
  <c r="W46"/>
  <c r="AA46"/>
  <c r="AE46"/>
  <c r="AI46"/>
  <c r="AM46"/>
  <c r="AQ46"/>
  <c r="J46"/>
  <c r="N46"/>
  <c r="R46"/>
  <c r="V46"/>
  <c r="Z46"/>
  <c r="AD46"/>
  <c r="AH46"/>
  <c r="AL46"/>
  <c r="AP46"/>
  <c r="M46"/>
  <c r="AC46"/>
  <c r="I46"/>
  <c r="Y46"/>
  <c r="AO46"/>
  <c r="U46"/>
  <c r="AK46"/>
  <c r="Q46"/>
  <c r="AG46"/>
  <c r="J16"/>
  <c r="N16"/>
  <c r="R16"/>
  <c r="V16"/>
  <c r="Z16"/>
  <c r="AD16"/>
  <c r="AH16"/>
  <c r="AL16"/>
  <c r="AP16"/>
  <c r="I16"/>
  <c r="M16"/>
  <c r="Q16"/>
  <c r="U16"/>
  <c r="Y16"/>
  <c r="AC16"/>
  <c r="AG16"/>
  <c r="AK16"/>
  <c r="AO16"/>
  <c r="G16"/>
  <c r="K16"/>
  <c r="O16"/>
  <c r="S16"/>
  <c r="W16"/>
  <c r="AA16"/>
  <c r="AE16"/>
  <c r="AI16"/>
  <c r="AM16"/>
  <c r="AQ16"/>
  <c r="H16"/>
  <c r="X16"/>
  <c r="AN16"/>
  <c r="T16"/>
  <c r="AJ16"/>
  <c r="P16"/>
  <c r="AF16"/>
  <c r="L16"/>
  <c r="AR16"/>
  <c r="AB16"/>
  <c r="H15"/>
  <c r="L15"/>
  <c r="P15"/>
  <c r="T15"/>
  <c r="X15"/>
  <c r="AB15"/>
  <c r="AF15"/>
  <c r="AJ15"/>
  <c r="AN15"/>
  <c r="AR15"/>
  <c r="G15"/>
  <c r="K15"/>
  <c r="O15"/>
  <c r="S15"/>
  <c r="W15"/>
  <c r="AA15"/>
  <c r="AE15"/>
  <c r="AI15"/>
  <c r="AM15"/>
  <c r="AQ15"/>
  <c r="I15"/>
  <c r="M15"/>
  <c r="Q15"/>
  <c r="U15"/>
  <c r="Y15"/>
  <c r="AC15"/>
  <c r="AG15"/>
  <c r="AK15"/>
  <c r="AO15"/>
  <c r="N15"/>
  <c r="AD15"/>
  <c r="J15"/>
  <c r="Z15"/>
  <c r="AP15"/>
  <c r="V15"/>
  <c r="AL15"/>
  <c r="AH15"/>
  <c r="R15"/>
  <c r="H38"/>
  <c r="L38"/>
  <c r="P38"/>
  <c r="T38"/>
  <c r="X38"/>
  <c r="AB38"/>
  <c r="AF38"/>
  <c r="AJ38"/>
  <c r="AN38"/>
  <c r="AR38"/>
  <c r="G38"/>
  <c r="K38"/>
  <c r="O38"/>
  <c r="S38"/>
  <c r="W38"/>
  <c r="AA38"/>
  <c r="AE38"/>
  <c r="AI38"/>
  <c r="AM38"/>
  <c r="AQ38"/>
  <c r="J38"/>
  <c r="N38"/>
  <c r="R38"/>
  <c r="V38"/>
  <c r="Z38"/>
  <c r="AD38"/>
  <c r="AH38"/>
  <c r="AL38"/>
  <c r="AP38"/>
  <c r="M38"/>
  <c r="AC38"/>
  <c r="I38"/>
  <c r="Y38"/>
  <c r="AO38"/>
  <c r="U38"/>
  <c r="AK38"/>
  <c r="Q38"/>
  <c r="AG38"/>
  <c r="H30"/>
  <c r="L30"/>
  <c r="P30"/>
  <c r="T30"/>
  <c r="X30"/>
  <c r="AB30"/>
  <c r="AF30"/>
  <c r="AJ30"/>
  <c r="AN30"/>
  <c r="AR30"/>
  <c r="G30"/>
  <c r="K30"/>
  <c r="O30"/>
  <c r="S30"/>
  <c r="W30"/>
  <c r="AA30"/>
  <c r="AE30"/>
  <c r="AI30"/>
  <c r="AM30"/>
  <c r="AQ30"/>
  <c r="J30"/>
  <c r="N30"/>
  <c r="R30"/>
  <c r="V30"/>
  <c r="Z30"/>
  <c r="AD30"/>
  <c r="AH30"/>
  <c r="AL30"/>
  <c r="AP30"/>
  <c r="M30"/>
  <c r="AC30"/>
  <c r="I30"/>
  <c r="Y30"/>
  <c r="AO30"/>
  <c r="U30"/>
  <c r="AK30"/>
  <c r="AG30"/>
  <c r="Q30"/>
  <c r="J12"/>
  <c r="N12"/>
  <c r="R12"/>
  <c r="V12"/>
  <c r="Z12"/>
  <c r="AD12"/>
  <c r="AH12"/>
  <c r="AL12"/>
  <c r="AP12"/>
  <c r="I12"/>
  <c r="M12"/>
  <c r="Q12"/>
  <c r="U12"/>
  <c r="Y12"/>
  <c r="AC12"/>
  <c r="AG12"/>
  <c r="AK12"/>
  <c r="AO12"/>
  <c r="G12"/>
  <c r="K12"/>
  <c r="O12"/>
  <c r="S12"/>
  <c r="W12"/>
  <c r="AA12"/>
  <c r="AE12"/>
  <c r="AI12"/>
  <c r="AM12"/>
  <c r="AQ12"/>
  <c r="P12"/>
  <c r="AF12"/>
  <c r="L12"/>
  <c r="AB12"/>
  <c r="AR12"/>
  <c r="H12"/>
  <c r="X12"/>
  <c r="AN12"/>
  <c r="AJ12"/>
  <c r="T12"/>
  <c r="E23"/>
  <c r="F19"/>
  <c r="J22"/>
  <c r="N22"/>
  <c r="R22"/>
  <c r="V22"/>
  <c r="Z22"/>
  <c r="AD22"/>
  <c r="AH22"/>
  <c r="AL22"/>
  <c r="AP22"/>
  <c r="I22"/>
  <c r="M22"/>
  <c r="Q22"/>
  <c r="U22"/>
  <c r="Y22"/>
  <c r="AC22"/>
  <c r="AG22"/>
  <c r="AK22"/>
  <c r="AO22"/>
  <c r="G22"/>
  <c r="K22"/>
  <c r="O22"/>
  <c r="S22"/>
  <c r="W22"/>
  <c r="AA22"/>
  <c r="AE22"/>
  <c r="AI22"/>
  <c r="AM22"/>
  <c r="AQ22"/>
  <c r="T22"/>
  <c r="AJ22"/>
  <c r="P22"/>
  <c r="AF22"/>
  <c r="L22"/>
  <c r="AB22"/>
  <c r="AR22"/>
  <c r="AN22"/>
  <c r="X22"/>
  <c r="H22"/>
  <c r="J14"/>
  <c r="N14"/>
  <c r="R14"/>
  <c r="V14"/>
  <c r="Z14"/>
  <c r="AD14"/>
  <c r="AH14"/>
  <c r="AL14"/>
  <c r="AP14"/>
  <c r="I14"/>
  <c r="M14"/>
  <c r="Q14"/>
  <c r="U14"/>
  <c r="Y14"/>
  <c r="AC14"/>
  <c r="AG14"/>
  <c r="AK14"/>
  <c r="AO14"/>
  <c r="G14"/>
  <c r="K14"/>
  <c r="O14"/>
  <c r="S14"/>
  <c r="W14"/>
  <c r="AA14"/>
  <c r="AE14"/>
  <c r="AI14"/>
  <c r="AM14"/>
  <c r="AQ14"/>
  <c r="T14"/>
  <c r="AJ14"/>
  <c r="P14"/>
  <c r="AF14"/>
  <c r="L14"/>
  <c r="AB14"/>
  <c r="AR14"/>
  <c r="X14"/>
  <c r="H14"/>
  <c r="AN14"/>
  <c r="H17"/>
  <c r="X17"/>
  <c r="AN17"/>
  <c r="O17"/>
  <c r="AE17"/>
  <c r="I17"/>
  <c r="Y17"/>
  <c r="AO17"/>
  <c r="AD17"/>
  <c r="AL17"/>
  <c r="T17"/>
  <c r="AJ17"/>
  <c r="K17"/>
  <c r="AA17"/>
  <c r="AQ17"/>
  <c r="U17"/>
  <c r="AK17"/>
  <c r="N17"/>
  <c r="AP17"/>
  <c r="P17"/>
  <c r="AF17"/>
  <c r="G17"/>
  <c r="W17"/>
  <c r="AM17"/>
  <c r="Q17"/>
  <c r="AG17"/>
  <c r="AH17"/>
  <c r="Z17"/>
  <c r="L17"/>
  <c r="AB17"/>
  <c r="AR17"/>
  <c r="S17"/>
  <c r="AI17"/>
  <c r="M17"/>
  <c r="AC17"/>
  <c r="R17"/>
  <c r="J17"/>
  <c r="V17"/>
  <c r="F21"/>
  <c r="E25"/>
  <c r="E32"/>
  <c r="F28"/>
  <c r="J24"/>
  <c r="N24"/>
  <c r="R24"/>
  <c r="V24"/>
  <c r="Z24"/>
  <c r="AD24"/>
  <c r="AH24"/>
  <c r="AL24"/>
  <c r="AP24"/>
  <c r="I24"/>
  <c r="M24"/>
  <c r="Q24"/>
  <c r="U24"/>
  <c r="Y24"/>
  <c r="AC24"/>
  <c r="AG24"/>
  <c r="AK24"/>
  <c r="AO24"/>
  <c r="G24"/>
  <c r="K24"/>
  <c r="O24"/>
  <c r="S24"/>
  <c r="W24"/>
  <c r="AA24"/>
  <c r="AE24"/>
  <c r="AI24"/>
  <c r="AM24"/>
  <c r="AQ24"/>
  <c r="H24"/>
  <c r="X24"/>
  <c r="AN24"/>
  <c r="T24"/>
  <c r="AJ24"/>
  <c r="P24"/>
  <c r="AF24"/>
  <c r="AB24"/>
  <c r="L24"/>
  <c r="AR24"/>
  <c r="H19"/>
  <c r="L19"/>
  <c r="P19"/>
  <c r="T19"/>
  <c r="X19"/>
  <c r="AB19"/>
  <c r="AF19"/>
  <c r="AJ19"/>
  <c r="AN19"/>
  <c r="AR19"/>
  <c r="G19"/>
  <c r="K19"/>
  <c r="O19"/>
  <c r="S19"/>
  <c r="W19"/>
  <c r="AA19"/>
  <c r="AE19"/>
  <c r="AI19"/>
  <c r="AM19"/>
  <c r="AQ19"/>
  <c r="I19"/>
  <c r="M19"/>
  <c r="Q19"/>
  <c r="U19"/>
  <c r="Y19"/>
  <c r="AC19"/>
  <c r="AG19"/>
  <c r="AK19"/>
  <c r="AO19"/>
  <c r="V19"/>
  <c r="AL19"/>
  <c r="R19"/>
  <c r="AH19"/>
  <c r="N19"/>
  <c r="AD19"/>
  <c r="Z19"/>
  <c r="J19"/>
  <c r="AP19"/>
  <c r="F23"/>
  <c r="E27"/>
  <c r="E62"/>
  <c r="F58"/>
  <c r="H54"/>
  <c r="L54"/>
  <c r="P54"/>
  <c r="T54"/>
  <c r="X54"/>
  <c r="AB54"/>
  <c r="AF54"/>
  <c r="AJ54"/>
  <c r="AN54"/>
  <c r="AR54"/>
  <c r="G54"/>
  <c r="K54"/>
  <c r="O54"/>
  <c r="S54"/>
  <c r="W54"/>
  <c r="AA54"/>
  <c r="AE54"/>
  <c r="AI54"/>
  <c r="AM54"/>
  <c r="AQ54"/>
  <c r="J54"/>
  <c r="N54"/>
  <c r="R54"/>
  <c r="V54"/>
  <c r="Z54"/>
  <c r="AD54"/>
  <c r="AH54"/>
  <c r="AL54"/>
  <c r="AP54"/>
  <c r="U54"/>
  <c r="AK54"/>
  <c r="Q54"/>
  <c r="AG54"/>
  <c r="I54"/>
  <c r="Y54"/>
  <c r="AO54"/>
  <c r="AC54"/>
  <c r="M54"/>
  <c r="L21"/>
  <c r="AB21"/>
  <c r="AR21"/>
  <c r="S21"/>
  <c r="M21"/>
  <c r="J21"/>
  <c r="AD21"/>
  <c r="T21"/>
  <c r="K21"/>
  <c r="AQ21"/>
  <c r="U21"/>
  <c r="AP21"/>
  <c r="AH21"/>
  <c r="H21"/>
  <c r="X21"/>
  <c r="AN21"/>
  <c r="O21"/>
  <c r="AE21"/>
  <c r="I21"/>
  <c r="Y21"/>
  <c r="AO21"/>
  <c r="V21"/>
  <c r="N21"/>
  <c r="AJ21"/>
  <c r="AA21"/>
  <c r="AK21"/>
  <c r="P21"/>
  <c r="AF21"/>
  <c r="G21"/>
  <c r="W21"/>
  <c r="AM21"/>
  <c r="Q21"/>
  <c r="AG21"/>
  <c r="Z21"/>
  <c r="R21"/>
  <c r="AI21"/>
  <c r="AC21"/>
  <c r="AL21"/>
  <c r="F25"/>
  <c r="E29"/>
  <c r="E36"/>
  <c r="F32"/>
  <c r="J28"/>
  <c r="N28"/>
  <c r="R28"/>
  <c r="V28"/>
  <c r="Z28"/>
  <c r="AD28"/>
  <c r="AH28"/>
  <c r="AL28"/>
  <c r="AP28"/>
  <c r="I28"/>
  <c r="M28"/>
  <c r="Q28"/>
  <c r="U28"/>
  <c r="Y28"/>
  <c r="AC28"/>
  <c r="AG28"/>
  <c r="AK28"/>
  <c r="AO28"/>
  <c r="G28"/>
  <c r="K28"/>
  <c r="O28"/>
  <c r="S28"/>
  <c r="W28"/>
  <c r="AA28"/>
  <c r="AE28"/>
  <c r="AI28"/>
  <c r="AM28"/>
  <c r="AQ28"/>
  <c r="P28"/>
  <c r="AF28"/>
  <c r="L28"/>
  <c r="AB28"/>
  <c r="AR28"/>
  <c r="H28"/>
  <c r="X28"/>
  <c r="AN28"/>
  <c r="AJ28"/>
  <c r="T28"/>
  <c r="E66"/>
  <c r="F62"/>
  <c r="H23"/>
  <c r="L23"/>
  <c r="P23"/>
  <c r="T23"/>
  <c r="X23"/>
  <c r="AB23"/>
  <c r="AF23"/>
  <c r="AJ23"/>
  <c r="AN23"/>
  <c r="AR23"/>
  <c r="G23"/>
  <c r="K23"/>
  <c r="O23"/>
  <c r="S23"/>
  <c r="W23"/>
  <c r="AA23"/>
  <c r="AE23"/>
  <c r="AI23"/>
  <c r="AM23"/>
  <c r="AQ23"/>
  <c r="I23"/>
  <c r="M23"/>
  <c r="Q23"/>
  <c r="U23"/>
  <c r="Y23"/>
  <c r="AC23"/>
  <c r="AG23"/>
  <c r="AK23"/>
  <c r="AO23"/>
  <c r="N23"/>
  <c r="AD23"/>
  <c r="J23"/>
  <c r="Z23"/>
  <c r="AP23"/>
  <c r="V23"/>
  <c r="AL23"/>
  <c r="AH23"/>
  <c r="R23"/>
  <c r="H58"/>
  <c r="L58"/>
  <c r="P58"/>
  <c r="T58"/>
  <c r="X58"/>
  <c r="AB58"/>
  <c r="AF58"/>
  <c r="AJ58"/>
  <c r="AN58"/>
  <c r="AR58"/>
  <c r="G58"/>
  <c r="K58"/>
  <c r="O58"/>
  <c r="S58"/>
  <c r="W58"/>
  <c r="AA58"/>
  <c r="AE58"/>
  <c r="AI58"/>
  <c r="AM58"/>
  <c r="AQ58"/>
  <c r="J58"/>
  <c r="N58"/>
  <c r="R58"/>
  <c r="V58"/>
  <c r="Z58"/>
  <c r="AD58"/>
  <c r="AH58"/>
  <c r="AL58"/>
  <c r="AP58"/>
  <c r="M58"/>
  <c r="AC58"/>
  <c r="I58"/>
  <c r="Y58"/>
  <c r="AO58"/>
  <c r="Q58"/>
  <c r="AG58"/>
  <c r="AK58"/>
  <c r="U58"/>
  <c r="F27"/>
  <c r="E31"/>
  <c r="T25"/>
  <c r="AJ25"/>
  <c r="K25"/>
  <c r="AA25"/>
  <c r="AQ25"/>
  <c r="U25"/>
  <c r="AK25"/>
  <c r="N25"/>
  <c r="AP25"/>
  <c r="P25"/>
  <c r="AF25"/>
  <c r="G25"/>
  <c r="W25"/>
  <c r="AM25"/>
  <c r="Q25"/>
  <c r="AG25"/>
  <c r="AH25"/>
  <c r="Z25"/>
  <c r="L25"/>
  <c r="AB25"/>
  <c r="AR25"/>
  <c r="S25"/>
  <c r="AI25"/>
  <c r="M25"/>
  <c r="AC25"/>
  <c r="R25"/>
  <c r="J25"/>
  <c r="V25"/>
  <c r="H25"/>
  <c r="X25"/>
  <c r="AN25"/>
  <c r="O25"/>
  <c r="AE25"/>
  <c r="I25"/>
  <c r="Y25"/>
  <c r="AO25"/>
  <c r="AD25"/>
  <c r="AL25"/>
  <c r="E33"/>
  <c r="F29"/>
  <c r="E70"/>
  <c r="F66"/>
  <c r="E35"/>
  <c r="F31"/>
  <c r="H62"/>
  <c r="L62"/>
  <c r="P62"/>
  <c r="T62"/>
  <c r="X62"/>
  <c r="AB62"/>
  <c r="AF62"/>
  <c r="AJ62"/>
  <c r="AN62"/>
  <c r="AR62"/>
  <c r="G62"/>
  <c r="K62"/>
  <c r="O62"/>
  <c r="S62"/>
  <c r="W62"/>
  <c r="AA62"/>
  <c r="AE62"/>
  <c r="AI62"/>
  <c r="AM62"/>
  <c r="AQ62"/>
  <c r="J62"/>
  <c r="N62"/>
  <c r="R62"/>
  <c r="V62"/>
  <c r="Z62"/>
  <c r="AD62"/>
  <c r="AH62"/>
  <c r="AL62"/>
  <c r="AP62"/>
  <c r="U62"/>
  <c r="AK62"/>
  <c r="Q62"/>
  <c r="AG62"/>
  <c r="I62"/>
  <c r="Y62"/>
  <c r="AO62"/>
  <c r="M62"/>
  <c r="AC62"/>
  <c r="H27"/>
  <c r="L27"/>
  <c r="P27"/>
  <c r="T27"/>
  <c r="X27"/>
  <c r="AB27"/>
  <c r="AF27"/>
  <c r="AJ27"/>
  <c r="AN27"/>
  <c r="AR27"/>
  <c r="G27"/>
  <c r="K27"/>
  <c r="O27"/>
  <c r="S27"/>
  <c r="W27"/>
  <c r="AA27"/>
  <c r="AE27"/>
  <c r="AI27"/>
  <c r="AM27"/>
  <c r="AQ27"/>
  <c r="I27"/>
  <c r="M27"/>
  <c r="Q27"/>
  <c r="U27"/>
  <c r="Y27"/>
  <c r="AC27"/>
  <c r="AG27"/>
  <c r="AK27"/>
  <c r="AO27"/>
  <c r="V27"/>
  <c r="AL27"/>
  <c r="R27"/>
  <c r="AH27"/>
  <c r="N27"/>
  <c r="AD27"/>
  <c r="AP27"/>
  <c r="Z27"/>
  <c r="J27"/>
  <c r="E40"/>
  <c r="F36"/>
  <c r="H32"/>
  <c r="L32"/>
  <c r="P32"/>
  <c r="T32"/>
  <c r="X32"/>
  <c r="AB32"/>
  <c r="AF32"/>
  <c r="AJ32"/>
  <c r="AN32"/>
  <c r="AR32"/>
  <c r="G32"/>
  <c r="K32"/>
  <c r="O32"/>
  <c r="S32"/>
  <c r="W32"/>
  <c r="AA32"/>
  <c r="AE32"/>
  <c r="AI32"/>
  <c r="AM32"/>
  <c r="AQ32"/>
  <c r="J32"/>
  <c r="N32"/>
  <c r="R32"/>
  <c r="V32"/>
  <c r="Z32"/>
  <c r="AD32"/>
  <c r="AH32"/>
  <c r="AL32"/>
  <c r="AP32"/>
  <c r="Q32"/>
  <c r="AG32"/>
  <c r="M32"/>
  <c r="AC32"/>
  <c r="I32"/>
  <c r="Y32"/>
  <c r="AO32"/>
  <c r="AK32"/>
  <c r="U32"/>
  <c r="E37"/>
  <c r="F33"/>
  <c r="T29"/>
  <c r="AJ29"/>
  <c r="S29"/>
  <c r="I29"/>
  <c r="Y29"/>
  <c r="J29"/>
  <c r="V29"/>
  <c r="AH29"/>
  <c r="N29"/>
  <c r="P29"/>
  <c r="AF29"/>
  <c r="O29"/>
  <c r="AE29"/>
  <c r="U29"/>
  <c r="AK29"/>
  <c r="AP29"/>
  <c r="R29"/>
  <c r="AD29"/>
  <c r="L29"/>
  <c r="AB29"/>
  <c r="K29"/>
  <c r="AA29"/>
  <c r="Q29"/>
  <c r="AG29"/>
  <c r="AL29"/>
  <c r="AO29"/>
  <c r="AR29"/>
  <c r="AM29"/>
  <c r="H29"/>
  <c r="X29"/>
  <c r="G29"/>
  <c r="W29"/>
  <c r="M29"/>
  <c r="AC29"/>
  <c r="Z29"/>
  <c r="AI29"/>
  <c r="AN29"/>
  <c r="AQ29"/>
  <c r="E44"/>
  <c r="F40"/>
  <c r="F35"/>
  <c r="E39"/>
  <c r="E74"/>
  <c r="F70"/>
  <c r="H36"/>
  <c r="L36"/>
  <c r="P36"/>
  <c r="T36"/>
  <c r="X36"/>
  <c r="AB36"/>
  <c r="AF36"/>
  <c r="AJ36"/>
  <c r="AN36"/>
  <c r="AR36"/>
  <c r="G36"/>
  <c r="K36"/>
  <c r="O36"/>
  <c r="S36"/>
  <c r="W36"/>
  <c r="AA36"/>
  <c r="AE36"/>
  <c r="AI36"/>
  <c r="AM36"/>
  <c r="AQ36"/>
  <c r="J36"/>
  <c r="N36"/>
  <c r="R36"/>
  <c r="V36"/>
  <c r="Z36"/>
  <c r="AD36"/>
  <c r="AH36"/>
  <c r="AL36"/>
  <c r="AP36"/>
  <c r="I36"/>
  <c r="Y36"/>
  <c r="AO36"/>
  <c r="U36"/>
  <c r="AK36"/>
  <c r="Q36"/>
  <c r="AG36"/>
  <c r="M36"/>
  <c r="AC36"/>
  <c r="J31"/>
  <c r="N31"/>
  <c r="R31"/>
  <c r="V31"/>
  <c r="Z31"/>
  <c r="AD31"/>
  <c r="AH31"/>
  <c r="AL31"/>
  <c r="AP31"/>
  <c r="I31"/>
  <c r="M31"/>
  <c r="Q31"/>
  <c r="U31"/>
  <c r="Y31"/>
  <c r="AC31"/>
  <c r="AG31"/>
  <c r="AK31"/>
  <c r="AO31"/>
  <c r="H31"/>
  <c r="L31"/>
  <c r="P31"/>
  <c r="T31"/>
  <c r="X31"/>
  <c r="AB31"/>
  <c r="AF31"/>
  <c r="AJ31"/>
  <c r="AN31"/>
  <c r="AR31"/>
  <c r="G31"/>
  <c r="W31"/>
  <c r="AM31"/>
  <c r="S31"/>
  <c r="AI31"/>
  <c r="O31"/>
  <c r="AE31"/>
  <c r="K31"/>
  <c r="AA31"/>
  <c r="AQ31"/>
  <c r="H66"/>
  <c r="L66"/>
  <c r="P66"/>
  <c r="T66"/>
  <c r="X66"/>
  <c r="AB66"/>
  <c r="AF66"/>
  <c r="AJ66"/>
  <c r="AN66"/>
  <c r="AR66"/>
  <c r="G66"/>
  <c r="K66"/>
  <c r="O66"/>
  <c r="S66"/>
  <c r="W66"/>
  <c r="AA66"/>
  <c r="AE66"/>
  <c r="AI66"/>
  <c r="AM66"/>
  <c r="AQ66"/>
  <c r="J66"/>
  <c r="N66"/>
  <c r="R66"/>
  <c r="V66"/>
  <c r="Z66"/>
  <c r="AD66"/>
  <c r="AH66"/>
  <c r="AL66"/>
  <c r="AP66"/>
  <c r="M66"/>
  <c r="AC66"/>
  <c r="I66"/>
  <c r="Y66"/>
  <c r="AO66"/>
  <c r="Q66"/>
  <c r="AG66"/>
  <c r="AK66"/>
  <c r="U66"/>
  <c r="F37"/>
  <c r="E41"/>
  <c r="N33"/>
  <c r="AD33"/>
  <c r="I33"/>
  <c r="Y33"/>
  <c r="AO33"/>
  <c r="T33"/>
  <c r="AJ33"/>
  <c r="AA33"/>
  <c r="AM33"/>
  <c r="AE33"/>
  <c r="J33"/>
  <c r="Z33"/>
  <c r="AP33"/>
  <c r="U33"/>
  <c r="AK33"/>
  <c r="P33"/>
  <c r="AF33"/>
  <c r="K33"/>
  <c r="W33"/>
  <c r="O33"/>
  <c r="V33"/>
  <c r="AL33"/>
  <c r="Q33"/>
  <c r="AG33"/>
  <c r="L33"/>
  <c r="AB33"/>
  <c r="AR33"/>
  <c r="G33"/>
  <c r="AI33"/>
  <c r="R33"/>
  <c r="AH33"/>
  <c r="M33"/>
  <c r="AC33"/>
  <c r="H33"/>
  <c r="X33"/>
  <c r="AN33"/>
  <c r="AQ33"/>
  <c r="S33"/>
  <c r="J35"/>
  <c r="N35"/>
  <c r="R35"/>
  <c r="V35"/>
  <c r="Z35"/>
  <c r="AD35"/>
  <c r="AH35"/>
  <c r="AL35"/>
  <c r="AP35"/>
  <c r="I35"/>
  <c r="M35"/>
  <c r="Q35"/>
  <c r="U35"/>
  <c r="Y35"/>
  <c r="AC35"/>
  <c r="AG35"/>
  <c r="AK35"/>
  <c r="AO35"/>
  <c r="H35"/>
  <c r="L35"/>
  <c r="P35"/>
  <c r="T35"/>
  <c r="X35"/>
  <c r="AB35"/>
  <c r="AF35"/>
  <c r="AJ35"/>
  <c r="AN35"/>
  <c r="AR35"/>
  <c r="O35"/>
  <c r="AE35"/>
  <c r="K35"/>
  <c r="AA35"/>
  <c r="AQ35"/>
  <c r="G35"/>
  <c r="W35"/>
  <c r="AM35"/>
  <c r="AI35"/>
  <c r="S35"/>
  <c r="E48"/>
  <c r="F44"/>
  <c r="F39"/>
  <c r="E43"/>
  <c r="H40"/>
  <c r="L40"/>
  <c r="P40"/>
  <c r="T40"/>
  <c r="X40"/>
  <c r="AB40"/>
  <c r="AF40"/>
  <c r="AJ40"/>
  <c r="AN40"/>
  <c r="AR40"/>
  <c r="G40"/>
  <c r="K40"/>
  <c r="O40"/>
  <c r="S40"/>
  <c r="W40"/>
  <c r="AA40"/>
  <c r="AE40"/>
  <c r="AI40"/>
  <c r="AM40"/>
  <c r="AQ40"/>
  <c r="J40"/>
  <c r="N40"/>
  <c r="R40"/>
  <c r="V40"/>
  <c r="Z40"/>
  <c r="AD40"/>
  <c r="AH40"/>
  <c r="AL40"/>
  <c r="AP40"/>
  <c r="Q40"/>
  <c r="AG40"/>
  <c r="M40"/>
  <c r="AC40"/>
  <c r="I40"/>
  <c r="Y40"/>
  <c r="AO40"/>
  <c r="AK40"/>
  <c r="U40"/>
  <c r="E78"/>
  <c r="F74"/>
  <c r="H70"/>
  <c r="L70"/>
  <c r="P70"/>
  <c r="T70"/>
  <c r="X70"/>
  <c r="AB70"/>
  <c r="AF70"/>
  <c r="AJ70"/>
  <c r="AN70"/>
  <c r="AR70"/>
  <c r="G70"/>
  <c r="K70"/>
  <c r="O70"/>
  <c r="S70"/>
  <c r="W70"/>
  <c r="AA70"/>
  <c r="AE70"/>
  <c r="AI70"/>
  <c r="AM70"/>
  <c r="AQ70"/>
  <c r="J70"/>
  <c r="N70"/>
  <c r="R70"/>
  <c r="V70"/>
  <c r="Z70"/>
  <c r="AD70"/>
  <c r="AH70"/>
  <c r="AL70"/>
  <c r="AP70"/>
  <c r="U70"/>
  <c r="AK70"/>
  <c r="Q70"/>
  <c r="AG70"/>
  <c r="I70"/>
  <c r="Y70"/>
  <c r="AO70"/>
  <c r="AC70"/>
  <c r="M70"/>
  <c r="N37"/>
  <c r="AD37"/>
  <c r="I37"/>
  <c r="Y37"/>
  <c r="AO37"/>
  <c r="T37"/>
  <c r="AJ37"/>
  <c r="AI37"/>
  <c r="AA37"/>
  <c r="G37"/>
  <c r="J37"/>
  <c r="Z37"/>
  <c r="AP37"/>
  <c r="U37"/>
  <c r="AK37"/>
  <c r="P37"/>
  <c r="AF37"/>
  <c r="S37"/>
  <c r="K37"/>
  <c r="W37"/>
  <c r="V37"/>
  <c r="AL37"/>
  <c r="Q37"/>
  <c r="AG37"/>
  <c r="L37"/>
  <c r="AB37"/>
  <c r="AR37"/>
  <c r="AE37"/>
  <c r="AM37"/>
  <c r="R37"/>
  <c r="AH37"/>
  <c r="M37"/>
  <c r="AC37"/>
  <c r="H37"/>
  <c r="X37"/>
  <c r="AN37"/>
  <c r="O37"/>
  <c r="AQ37"/>
  <c r="F41"/>
  <c r="E45"/>
  <c r="E82"/>
  <c r="F78"/>
  <c r="J39"/>
  <c r="N39"/>
  <c r="R39"/>
  <c r="V39"/>
  <c r="Z39"/>
  <c r="AD39"/>
  <c r="AH39"/>
  <c r="AL39"/>
  <c r="AP39"/>
  <c r="I39"/>
  <c r="M39"/>
  <c r="Q39"/>
  <c r="U39"/>
  <c r="Y39"/>
  <c r="AC39"/>
  <c r="AG39"/>
  <c r="AK39"/>
  <c r="AO39"/>
  <c r="H39"/>
  <c r="L39"/>
  <c r="P39"/>
  <c r="T39"/>
  <c r="X39"/>
  <c r="AB39"/>
  <c r="AF39"/>
  <c r="AJ39"/>
  <c r="AN39"/>
  <c r="AR39"/>
  <c r="G39"/>
  <c r="W39"/>
  <c r="AM39"/>
  <c r="S39"/>
  <c r="AI39"/>
  <c r="O39"/>
  <c r="AE39"/>
  <c r="AA39"/>
  <c r="K39"/>
  <c r="AQ39"/>
  <c r="H74"/>
  <c r="L74"/>
  <c r="P74"/>
  <c r="T74"/>
  <c r="X74"/>
  <c r="AB74"/>
  <c r="AF74"/>
  <c r="AJ74"/>
  <c r="AN74"/>
  <c r="AR74"/>
  <c r="G74"/>
  <c r="K74"/>
  <c r="O74"/>
  <c r="S74"/>
  <c r="W74"/>
  <c r="AA74"/>
  <c r="AE74"/>
  <c r="AI74"/>
  <c r="AM74"/>
  <c r="AQ74"/>
  <c r="J74"/>
  <c r="N74"/>
  <c r="R74"/>
  <c r="V74"/>
  <c r="Z74"/>
  <c r="AD74"/>
  <c r="AH74"/>
  <c r="AL74"/>
  <c r="AP74"/>
  <c r="M74"/>
  <c r="AC74"/>
  <c r="I74"/>
  <c r="Y74"/>
  <c r="AO74"/>
  <c r="Q74"/>
  <c r="AG74"/>
  <c r="AK74"/>
  <c r="U74"/>
  <c r="F43"/>
  <c r="E47"/>
  <c r="E52"/>
  <c r="F48"/>
  <c r="H44"/>
  <c r="L44"/>
  <c r="P44"/>
  <c r="T44"/>
  <c r="X44"/>
  <c r="AB44"/>
  <c r="AF44"/>
  <c r="AJ44"/>
  <c r="AN44"/>
  <c r="AR44"/>
  <c r="G44"/>
  <c r="K44"/>
  <c r="O44"/>
  <c r="S44"/>
  <c r="W44"/>
  <c r="AA44"/>
  <c r="AE44"/>
  <c r="AI44"/>
  <c r="AM44"/>
  <c r="AQ44"/>
  <c r="J44"/>
  <c r="N44"/>
  <c r="R44"/>
  <c r="V44"/>
  <c r="Z44"/>
  <c r="AD44"/>
  <c r="AH44"/>
  <c r="AL44"/>
  <c r="AP44"/>
  <c r="I44"/>
  <c r="Y44"/>
  <c r="AO44"/>
  <c r="U44"/>
  <c r="AK44"/>
  <c r="Q44"/>
  <c r="AG44"/>
  <c r="AC44"/>
  <c r="M44"/>
  <c r="AD41"/>
  <c r="AO41"/>
  <c r="AA41"/>
  <c r="AL41"/>
  <c r="Q41"/>
  <c r="L41"/>
  <c r="AR41"/>
  <c r="AI41"/>
  <c r="J41"/>
  <c r="Z41"/>
  <c r="AP41"/>
  <c r="U41"/>
  <c r="AK41"/>
  <c r="P41"/>
  <c r="AF41"/>
  <c r="K41"/>
  <c r="W41"/>
  <c r="O41"/>
  <c r="R41"/>
  <c r="AH41"/>
  <c r="M41"/>
  <c r="AC41"/>
  <c r="H41"/>
  <c r="X41"/>
  <c r="AN41"/>
  <c r="AQ41"/>
  <c r="S41"/>
  <c r="N41"/>
  <c r="I41"/>
  <c r="Y41"/>
  <c r="T41"/>
  <c r="AJ41"/>
  <c r="AM41"/>
  <c r="AE41"/>
  <c r="V41"/>
  <c r="AG41"/>
  <c r="AB41"/>
  <c r="G41"/>
  <c r="E49"/>
  <c r="F45"/>
  <c r="F82"/>
  <c r="E86"/>
  <c r="H78"/>
  <c r="L78"/>
  <c r="P78"/>
  <c r="T78"/>
  <c r="X78"/>
  <c r="AB78"/>
  <c r="AF78"/>
  <c r="AJ78"/>
  <c r="AN78"/>
  <c r="AR78"/>
  <c r="G78"/>
  <c r="K78"/>
  <c r="O78"/>
  <c r="S78"/>
  <c r="W78"/>
  <c r="AA78"/>
  <c r="AE78"/>
  <c r="AI78"/>
  <c r="AM78"/>
  <c r="AQ78"/>
  <c r="J78"/>
  <c r="N78"/>
  <c r="R78"/>
  <c r="V78"/>
  <c r="Z78"/>
  <c r="AD78"/>
  <c r="AH78"/>
  <c r="AL78"/>
  <c r="AP78"/>
  <c r="U78"/>
  <c r="AK78"/>
  <c r="Q78"/>
  <c r="AG78"/>
  <c r="I78"/>
  <c r="Y78"/>
  <c r="AO78"/>
  <c r="AC78"/>
  <c r="M78"/>
  <c r="E56"/>
  <c r="F52"/>
  <c r="J43"/>
  <c r="N43"/>
  <c r="R43"/>
  <c r="V43"/>
  <c r="Z43"/>
  <c r="AD43"/>
  <c r="AH43"/>
  <c r="AL43"/>
  <c r="AP43"/>
  <c r="I43"/>
  <c r="M43"/>
  <c r="Q43"/>
  <c r="U43"/>
  <c r="Y43"/>
  <c r="AC43"/>
  <c r="AG43"/>
  <c r="AK43"/>
  <c r="AO43"/>
  <c r="H43"/>
  <c r="L43"/>
  <c r="P43"/>
  <c r="T43"/>
  <c r="X43"/>
  <c r="AB43"/>
  <c r="AF43"/>
  <c r="AJ43"/>
  <c r="AN43"/>
  <c r="AR43"/>
  <c r="O43"/>
  <c r="AE43"/>
  <c r="K43"/>
  <c r="AA43"/>
  <c r="AQ43"/>
  <c r="G43"/>
  <c r="W43"/>
  <c r="AM43"/>
  <c r="S43"/>
  <c r="AI43"/>
  <c r="H48"/>
  <c r="L48"/>
  <c r="P48"/>
  <c r="T48"/>
  <c r="G48"/>
  <c r="K48"/>
  <c r="O48"/>
  <c r="S48"/>
  <c r="W48"/>
  <c r="J48"/>
  <c r="N48"/>
  <c r="R48"/>
  <c r="V48"/>
  <c r="Z48"/>
  <c r="AD48"/>
  <c r="AH48"/>
  <c r="AL48"/>
  <c r="AP48"/>
  <c r="Q48"/>
  <c r="AA48"/>
  <c r="AF48"/>
  <c r="AK48"/>
  <c r="AQ48"/>
  <c r="M48"/>
  <c r="Y48"/>
  <c r="AE48"/>
  <c r="AJ48"/>
  <c r="AO48"/>
  <c r="I48"/>
  <c r="X48"/>
  <c r="AC48"/>
  <c r="AI48"/>
  <c r="AN48"/>
  <c r="AM48"/>
  <c r="AG48"/>
  <c r="U48"/>
  <c r="AR48"/>
  <c r="AB48"/>
  <c r="E51"/>
  <c r="F47"/>
  <c r="E53"/>
  <c r="F49"/>
  <c r="V45"/>
  <c r="AL45"/>
  <c r="Q45"/>
  <c r="AG45"/>
  <c r="L45"/>
  <c r="AB45"/>
  <c r="AR45"/>
  <c r="AE45"/>
  <c r="AM45"/>
  <c r="R45"/>
  <c r="AH45"/>
  <c r="M45"/>
  <c r="AC45"/>
  <c r="H45"/>
  <c r="X45"/>
  <c r="AN45"/>
  <c r="O45"/>
  <c r="AQ45"/>
  <c r="N45"/>
  <c r="AD45"/>
  <c r="I45"/>
  <c r="Y45"/>
  <c r="AO45"/>
  <c r="T45"/>
  <c r="AJ45"/>
  <c r="AI45"/>
  <c r="AA45"/>
  <c r="W45"/>
  <c r="J45"/>
  <c r="Z45"/>
  <c r="AP45"/>
  <c r="U45"/>
  <c r="AK45"/>
  <c r="P45"/>
  <c r="AF45"/>
  <c r="S45"/>
  <c r="K45"/>
  <c r="G45"/>
  <c r="F51"/>
  <c r="E55"/>
  <c r="E60"/>
  <c r="F56"/>
  <c r="H52"/>
  <c r="L52"/>
  <c r="P52"/>
  <c r="T52"/>
  <c r="X52"/>
  <c r="AB52"/>
  <c r="AF52"/>
  <c r="AJ52"/>
  <c r="AN52"/>
  <c r="AR52"/>
  <c r="G52"/>
  <c r="K52"/>
  <c r="O52"/>
  <c r="S52"/>
  <c r="W52"/>
  <c r="AA52"/>
  <c r="AE52"/>
  <c r="AI52"/>
  <c r="AM52"/>
  <c r="AQ52"/>
  <c r="J52"/>
  <c r="N52"/>
  <c r="R52"/>
  <c r="V52"/>
  <c r="Z52"/>
  <c r="AD52"/>
  <c r="AH52"/>
  <c r="AL52"/>
  <c r="AP52"/>
  <c r="Q52"/>
  <c r="AG52"/>
  <c r="M52"/>
  <c r="AC52"/>
  <c r="U52"/>
  <c r="AK52"/>
  <c r="I52"/>
  <c r="AO52"/>
  <c r="Y52"/>
  <c r="H82"/>
  <c r="L82"/>
  <c r="P82"/>
  <c r="T82"/>
  <c r="X82"/>
  <c r="AB82"/>
  <c r="AF82"/>
  <c r="AJ82"/>
  <c r="AN82"/>
  <c r="AR82"/>
  <c r="G82"/>
  <c r="K82"/>
  <c r="O82"/>
  <c r="S82"/>
  <c r="W82"/>
  <c r="AA82"/>
  <c r="AE82"/>
  <c r="AI82"/>
  <c r="AM82"/>
  <c r="AQ82"/>
  <c r="J82"/>
  <c r="N82"/>
  <c r="R82"/>
  <c r="V82"/>
  <c r="Z82"/>
  <c r="AD82"/>
  <c r="AH82"/>
  <c r="AL82"/>
  <c r="AP82"/>
  <c r="M82"/>
  <c r="AC82"/>
  <c r="I82"/>
  <c r="Y82"/>
  <c r="AO82"/>
  <c r="Q82"/>
  <c r="AG82"/>
  <c r="U82"/>
  <c r="AK82"/>
  <c r="J47"/>
  <c r="N47"/>
  <c r="R47"/>
  <c r="V47"/>
  <c r="Z47"/>
  <c r="AD47"/>
  <c r="AH47"/>
  <c r="AL47"/>
  <c r="AP47"/>
  <c r="I47"/>
  <c r="M47"/>
  <c r="Q47"/>
  <c r="U47"/>
  <c r="Y47"/>
  <c r="AC47"/>
  <c r="AG47"/>
  <c r="AK47"/>
  <c r="AO47"/>
  <c r="H47"/>
  <c r="L47"/>
  <c r="P47"/>
  <c r="T47"/>
  <c r="X47"/>
  <c r="AB47"/>
  <c r="AF47"/>
  <c r="AJ47"/>
  <c r="AN47"/>
  <c r="AR47"/>
  <c r="G47"/>
  <c r="W47"/>
  <c r="AM47"/>
  <c r="S47"/>
  <c r="AI47"/>
  <c r="O47"/>
  <c r="AE47"/>
  <c r="AQ47"/>
  <c r="AA47"/>
  <c r="K47"/>
  <c r="E90"/>
  <c r="F86"/>
  <c r="F53"/>
  <c r="E57"/>
  <c r="R49"/>
  <c r="AH49"/>
  <c r="M49"/>
  <c r="AC49"/>
  <c r="G49"/>
  <c r="X49"/>
  <c r="AN49"/>
  <c r="O49"/>
  <c r="AQ49"/>
  <c r="N49"/>
  <c r="AD49"/>
  <c r="I49"/>
  <c r="Y49"/>
  <c r="AO49"/>
  <c r="T49"/>
  <c r="AJ49"/>
  <c r="AI49"/>
  <c r="AM49"/>
  <c r="J49"/>
  <c r="Z49"/>
  <c r="AP49"/>
  <c r="U49"/>
  <c r="AK49"/>
  <c r="P49"/>
  <c r="AF49"/>
  <c r="S49"/>
  <c r="W49"/>
  <c r="K49"/>
  <c r="H49"/>
  <c r="V49"/>
  <c r="AL49"/>
  <c r="Q49"/>
  <c r="AG49"/>
  <c r="L49"/>
  <c r="AB49"/>
  <c r="AR49"/>
  <c r="AE49"/>
  <c r="AA49"/>
  <c r="J51"/>
  <c r="N51"/>
  <c r="R51"/>
  <c r="V51"/>
  <c r="Z51"/>
  <c r="AD51"/>
  <c r="AH51"/>
  <c r="AL51"/>
  <c r="AP51"/>
  <c r="I51"/>
  <c r="M51"/>
  <c r="Q51"/>
  <c r="U51"/>
  <c r="Y51"/>
  <c r="AC51"/>
  <c r="AG51"/>
  <c r="AK51"/>
  <c r="AO51"/>
  <c r="H51"/>
  <c r="L51"/>
  <c r="P51"/>
  <c r="T51"/>
  <c r="X51"/>
  <c r="AB51"/>
  <c r="AF51"/>
  <c r="AJ51"/>
  <c r="AN51"/>
  <c r="AR51"/>
  <c r="G51"/>
  <c r="W51"/>
  <c r="AM51"/>
  <c r="S51"/>
  <c r="AI51"/>
  <c r="K51"/>
  <c r="AA51"/>
  <c r="AQ51"/>
  <c r="AE51"/>
  <c r="O51"/>
  <c r="H86"/>
  <c r="L86"/>
  <c r="P86"/>
  <c r="T86"/>
  <c r="X86"/>
  <c r="AB86"/>
  <c r="AF86"/>
  <c r="AJ86"/>
  <c r="AN86"/>
  <c r="AR86"/>
  <c r="G86"/>
  <c r="K86"/>
  <c r="O86"/>
  <c r="S86"/>
  <c r="W86"/>
  <c r="AA86"/>
  <c r="AE86"/>
  <c r="AI86"/>
  <c r="AM86"/>
  <c r="AQ86"/>
  <c r="J86"/>
  <c r="N86"/>
  <c r="R86"/>
  <c r="V86"/>
  <c r="Z86"/>
  <c r="AD86"/>
  <c r="AH86"/>
  <c r="AL86"/>
  <c r="AP86"/>
  <c r="U86"/>
  <c r="AK86"/>
  <c r="Q86"/>
  <c r="AG86"/>
  <c r="I86"/>
  <c r="Y86"/>
  <c r="AO86"/>
  <c r="AC86"/>
  <c r="M86"/>
  <c r="F55"/>
  <c r="E59"/>
  <c r="E94"/>
  <c r="F90"/>
  <c r="E64"/>
  <c r="F60"/>
  <c r="H56"/>
  <c r="L56"/>
  <c r="P56"/>
  <c r="T56"/>
  <c r="X56"/>
  <c r="AB56"/>
  <c r="AF56"/>
  <c r="AJ56"/>
  <c r="AN56"/>
  <c r="AR56"/>
  <c r="G56"/>
  <c r="K56"/>
  <c r="O56"/>
  <c r="S56"/>
  <c r="W56"/>
  <c r="AA56"/>
  <c r="AE56"/>
  <c r="AI56"/>
  <c r="AM56"/>
  <c r="AQ56"/>
  <c r="J56"/>
  <c r="N56"/>
  <c r="R56"/>
  <c r="V56"/>
  <c r="Z56"/>
  <c r="AD56"/>
  <c r="AH56"/>
  <c r="AL56"/>
  <c r="AP56"/>
  <c r="I56"/>
  <c r="Y56"/>
  <c r="AO56"/>
  <c r="U56"/>
  <c r="AK56"/>
  <c r="M56"/>
  <c r="AC56"/>
  <c r="AG56"/>
  <c r="Q56"/>
  <c r="V53"/>
  <c r="AL53"/>
  <c r="Q53"/>
  <c r="AG53"/>
  <c r="L53"/>
  <c r="AB53"/>
  <c r="AR53"/>
  <c r="G53"/>
  <c r="AE53"/>
  <c r="R53"/>
  <c r="AH53"/>
  <c r="M53"/>
  <c r="AC53"/>
  <c r="H53"/>
  <c r="X53"/>
  <c r="AN53"/>
  <c r="AQ53"/>
  <c r="O53"/>
  <c r="N53"/>
  <c r="AD53"/>
  <c r="I53"/>
  <c r="Y53"/>
  <c r="AO53"/>
  <c r="T53"/>
  <c r="AJ53"/>
  <c r="AA53"/>
  <c r="AM53"/>
  <c r="S53"/>
  <c r="J53"/>
  <c r="Z53"/>
  <c r="AP53"/>
  <c r="U53"/>
  <c r="AK53"/>
  <c r="P53"/>
  <c r="AF53"/>
  <c r="K53"/>
  <c r="W53"/>
  <c r="AI53"/>
  <c r="F57"/>
  <c r="E61"/>
  <c r="E68"/>
  <c r="F64"/>
  <c r="J55"/>
  <c r="N55"/>
  <c r="R55"/>
  <c r="V55"/>
  <c r="Z55"/>
  <c r="AD55"/>
  <c r="AH55"/>
  <c r="AL55"/>
  <c r="AP55"/>
  <c r="I55"/>
  <c r="M55"/>
  <c r="Q55"/>
  <c r="U55"/>
  <c r="Y55"/>
  <c r="AC55"/>
  <c r="AG55"/>
  <c r="AK55"/>
  <c r="AO55"/>
  <c r="H55"/>
  <c r="L55"/>
  <c r="P55"/>
  <c r="T55"/>
  <c r="X55"/>
  <c r="AB55"/>
  <c r="AF55"/>
  <c r="AJ55"/>
  <c r="AN55"/>
  <c r="AR55"/>
  <c r="O55"/>
  <c r="AE55"/>
  <c r="K55"/>
  <c r="AA55"/>
  <c r="AQ55"/>
  <c r="S55"/>
  <c r="AI55"/>
  <c r="W55"/>
  <c r="G55"/>
  <c r="AM55"/>
  <c r="H60"/>
  <c r="L60"/>
  <c r="P60"/>
  <c r="T60"/>
  <c r="X60"/>
  <c r="AB60"/>
  <c r="AF60"/>
  <c r="AJ60"/>
  <c r="AN60"/>
  <c r="AR60"/>
  <c r="G60"/>
  <c r="K60"/>
  <c r="O60"/>
  <c r="S60"/>
  <c r="W60"/>
  <c r="AA60"/>
  <c r="AE60"/>
  <c r="AI60"/>
  <c r="AM60"/>
  <c r="AQ60"/>
  <c r="J60"/>
  <c r="N60"/>
  <c r="R60"/>
  <c r="V60"/>
  <c r="Z60"/>
  <c r="AD60"/>
  <c r="AH60"/>
  <c r="AL60"/>
  <c r="AP60"/>
  <c r="Q60"/>
  <c r="AG60"/>
  <c r="M60"/>
  <c r="AC60"/>
  <c r="U60"/>
  <c r="AK60"/>
  <c r="Y60"/>
  <c r="I60"/>
  <c r="AO60"/>
  <c r="F59"/>
  <c r="E63"/>
  <c r="E98"/>
  <c r="F94"/>
  <c r="H90"/>
  <c r="L90"/>
  <c r="P90"/>
  <c r="T90"/>
  <c r="X90"/>
  <c r="AB90"/>
  <c r="AF90"/>
  <c r="AJ90"/>
  <c r="AN90"/>
  <c r="AR90"/>
  <c r="G90"/>
  <c r="K90"/>
  <c r="O90"/>
  <c r="S90"/>
  <c r="W90"/>
  <c r="AA90"/>
  <c r="AE90"/>
  <c r="AI90"/>
  <c r="AM90"/>
  <c r="AQ90"/>
  <c r="J90"/>
  <c r="N90"/>
  <c r="R90"/>
  <c r="V90"/>
  <c r="Z90"/>
  <c r="AD90"/>
  <c r="AH90"/>
  <c r="AL90"/>
  <c r="AP90"/>
  <c r="M90"/>
  <c r="AC90"/>
  <c r="I90"/>
  <c r="Y90"/>
  <c r="AO90"/>
  <c r="Q90"/>
  <c r="AG90"/>
  <c r="AK90"/>
  <c r="U90"/>
  <c r="N57"/>
  <c r="AD57"/>
  <c r="I57"/>
  <c r="Y57"/>
  <c r="AO57"/>
  <c r="T57"/>
  <c r="AJ57"/>
  <c r="AI57"/>
  <c r="W57"/>
  <c r="AA57"/>
  <c r="J57"/>
  <c r="Z57"/>
  <c r="AP57"/>
  <c r="U57"/>
  <c r="AK57"/>
  <c r="P57"/>
  <c r="AF57"/>
  <c r="S57"/>
  <c r="G57"/>
  <c r="AQ57"/>
  <c r="V57"/>
  <c r="AL57"/>
  <c r="Q57"/>
  <c r="AG57"/>
  <c r="L57"/>
  <c r="AB57"/>
  <c r="AR57"/>
  <c r="AE57"/>
  <c r="K57"/>
  <c r="R57"/>
  <c r="AH57"/>
  <c r="M57"/>
  <c r="AC57"/>
  <c r="H57"/>
  <c r="X57"/>
  <c r="AN57"/>
  <c r="O57"/>
  <c r="AM57"/>
  <c r="E65"/>
  <c r="F61"/>
  <c r="J59"/>
  <c r="N59"/>
  <c r="R59"/>
  <c r="V59"/>
  <c r="Z59"/>
  <c r="AD59"/>
  <c r="AH59"/>
  <c r="AL59"/>
  <c r="AP59"/>
  <c r="I59"/>
  <c r="M59"/>
  <c r="Q59"/>
  <c r="U59"/>
  <c r="Y59"/>
  <c r="AC59"/>
  <c r="AG59"/>
  <c r="AK59"/>
  <c r="AO59"/>
  <c r="H59"/>
  <c r="L59"/>
  <c r="P59"/>
  <c r="T59"/>
  <c r="X59"/>
  <c r="AB59"/>
  <c r="AF59"/>
  <c r="AJ59"/>
  <c r="AN59"/>
  <c r="AR59"/>
  <c r="G59"/>
  <c r="W59"/>
  <c r="AM59"/>
  <c r="S59"/>
  <c r="AI59"/>
  <c r="K59"/>
  <c r="AA59"/>
  <c r="AQ59"/>
  <c r="AE59"/>
  <c r="O59"/>
  <c r="E72"/>
  <c r="F68"/>
  <c r="E67"/>
  <c r="F63"/>
  <c r="H64"/>
  <c r="L64"/>
  <c r="P64"/>
  <c r="T64"/>
  <c r="X64"/>
  <c r="AB64"/>
  <c r="AF64"/>
  <c r="AJ64"/>
  <c r="AN64"/>
  <c r="AR64"/>
  <c r="G64"/>
  <c r="K64"/>
  <c r="O64"/>
  <c r="S64"/>
  <c r="W64"/>
  <c r="AA64"/>
  <c r="AE64"/>
  <c r="AI64"/>
  <c r="AM64"/>
  <c r="AQ64"/>
  <c r="J64"/>
  <c r="N64"/>
  <c r="R64"/>
  <c r="V64"/>
  <c r="Z64"/>
  <c r="AD64"/>
  <c r="AH64"/>
  <c r="AL64"/>
  <c r="AP64"/>
  <c r="I64"/>
  <c r="Y64"/>
  <c r="AO64"/>
  <c r="U64"/>
  <c r="AK64"/>
  <c r="M64"/>
  <c r="AC64"/>
  <c r="AG64"/>
  <c r="Q64"/>
  <c r="F98"/>
  <c r="E102"/>
  <c r="H94"/>
  <c r="L94"/>
  <c r="P94"/>
  <c r="T94"/>
  <c r="X94"/>
  <c r="AB94"/>
  <c r="AF94"/>
  <c r="G94"/>
  <c r="K94"/>
  <c r="O94"/>
  <c r="S94"/>
  <c r="W94"/>
  <c r="AA94"/>
  <c r="J94"/>
  <c r="N94"/>
  <c r="R94"/>
  <c r="V94"/>
  <c r="Z94"/>
  <c r="AD94"/>
  <c r="AH94"/>
  <c r="AL94"/>
  <c r="AP94"/>
  <c r="U94"/>
  <c r="AG94"/>
  <c r="AM94"/>
  <c r="AR94"/>
  <c r="Q94"/>
  <c r="AE94"/>
  <c r="AK94"/>
  <c r="AQ94"/>
  <c r="I94"/>
  <c r="Y94"/>
  <c r="AI94"/>
  <c r="AN94"/>
  <c r="M94"/>
  <c r="AO94"/>
  <c r="AJ94"/>
  <c r="AC94"/>
  <c r="E69"/>
  <c r="F65"/>
  <c r="V61"/>
  <c r="AL61"/>
  <c r="Q61"/>
  <c r="AG61"/>
  <c r="L61"/>
  <c r="AB61"/>
  <c r="AR61"/>
  <c r="G61"/>
  <c r="AE61"/>
  <c r="R61"/>
  <c r="AH61"/>
  <c r="M61"/>
  <c r="AC61"/>
  <c r="H61"/>
  <c r="X61"/>
  <c r="AN61"/>
  <c r="AQ61"/>
  <c r="O61"/>
  <c r="N61"/>
  <c r="AD61"/>
  <c r="I61"/>
  <c r="Y61"/>
  <c r="AO61"/>
  <c r="T61"/>
  <c r="AJ61"/>
  <c r="AA61"/>
  <c r="AM61"/>
  <c r="S61"/>
  <c r="J61"/>
  <c r="Z61"/>
  <c r="AP61"/>
  <c r="U61"/>
  <c r="AK61"/>
  <c r="P61"/>
  <c r="AF61"/>
  <c r="K61"/>
  <c r="W61"/>
  <c r="AI61"/>
  <c r="G98"/>
  <c r="K98"/>
  <c r="O98"/>
  <c r="S98"/>
  <c r="W98"/>
  <c r="AA98"/>
  <c r="AE98"/>
  <c r="AI98"/>
  <c r="AM98"/>
  <c r="AQ98"/>
  <c r="J98"/>
  <c r="N98"/>
  <c r="R98"/>
  <c r="V98"/>
  <c r="Z98"/>
  <c r="AD98"/>
  <c r="AH98"/>
  <c r="AL98"/>
  <c r="AP98"/>
  <c r="H98"/>
  <c r="L98"/>
  <c r="P98"/>
  <c r="T98"/>
  <c r="X98"/>
  <c r="AB98"/>
  <c r="AF98"/>
  <c r="AJ98"/>
  <c r="AN98"/>
  <c r="AR98"/>
  <c r="Q98"/>
  <c r="AG98"/>
  <c r="M98"/>
  <c r="AC98"/>
  <c r="I98"/>
  <c r="Y98"/>
  <c r="AO98"/>
  <c r="U98"/>
  <c r="AK98"/>
  <c r="F67"/>
  <c r="E71"/>
  <c r="E106"/>
  <c r="F102"/>
  <c r="J63"/>
  <c r="N63"/>
  <c r="R63"/>
  <c r="V63"/>
  <c r="Z63"/>
  <c r="AD63"/>
  <c r="AH63"/>
  <c r="AL63"/>
  <c r="AP63"/>
  <c r="I63"/>
  <c r="M63"/>
  <c r="Q63"/>
  <c r="U63"/>
  <c r="Y63"/>
  <c r="AC63"/>
  <c r="AG63"/>
  <c r="AK63"/>
  <c r="AO63"/>
  <c r="H63"/>
  <c r="L63"/>
  <c r="P63"/>
  <c r="T63"/>
  <c r="X63"/>
  <c r="AB63"/>
  <c r="AF63"/>
  <c r="AJ63"/>
  <c r="AN63"/>
  <c r="AR63"/>
  <c r="O63"/>
  <c r="AE63"/>
  <c r="K63"/>
  <c r="AA63"/>
  <c r="AQ63"/>
  <c r="S63"/>
  <c r="AI63"/>
  <c r="AM63"/>
  <c r="W63"/>
  <c r="G63"/>
  <c r="E76"/>
  <c r="F72"/>
  <c r="H68"/>
  <c r="L68"/>
  <c r="P68"/>
  <c r="T68"/>
  <c r="X68"/>
  <c r="AB68"/>
  <c r="AF68"/>
  <c r="AJ68"/>
  <c r="AN68"/>
  <c r="AR68"/>
  <c r="G68"/>
  <c r="K68"/>
  <c r="O68"/>
  <c r="S68"/>
  <c r="W68"/>
  <c r="AA68"/>
  <c r="AE68"/>
  <c r="AI68"/>
  <c r="AM68"/>
  <c r="AQ68"/>
  <c r="J68"/>
  <c r="N68"/>
  <c r="R68"/>
  <c r="V68"/>
  <c r="Z68"/>
  <c r="AD68"/>
  <c r="AH68"/>
  <c r="AL68"/>
  <c r="AP68"/>
  <c r="Q68"/>
  <c r="AG68"/>
  <c r="M68"/>
  <c r="AC68"/>
  <c r="U68"/>
  <c r="AK68"/>
  <c r="AO68"/>
  <c r="Y68"/>
  <c r="I68"/>
  <c r="F69"/>
  <c r="E73"/>
  <c r="N65"/>
  <c r="AD65"/>
  <c r="I65"/>
  <c r="Y65"/>
  <c r="AO65"/>
  <c r="T65"/>
  <c r="AJ65"/>
  <c r="AI65"/>
  <c r="W65"/>
  <c r="AQ65"/>
  <c r="J65"/>
  <c r="Z65"/>
  <c r="AP65"/>
  <c r="U65"/>
  <c r="AK65"/>
  <c r="P65"/>
  <c r="AF65"/>
  <c r="S65"/>
  <c r="G65"/>
  <c r="K65"/>
  <c r="V65"/>
  <c r="AL65"/>
  <c r="Q65"/>
  <c r="AG65"/>
  <c r="L65"/>
  <c r="AB65"/>
  <c r="AR65"/>
  <c r="AE65"/>
  <c r="AA65"/>
  <c r="R65"/>
  <c r="AH65"/>
  <c r="M65"/>
  <c r="AC65"/>
  <c r="H65"/>
  <c r="X65"/>
  <c r="AN65"/>
  <c r="O65"/>
  <c r="AM65"/>
  <c r="E80"/>
  <c r="F76"/>
  <c r="E110"/>
  <c r="F106"/>
  <c r="J67"/>
  <c r="N67"/>
  <c r="R67"/>
  <c r="V67"/>
  <c r="Z67"/>
  <c r="AD67"/>
  <c r="AH67"/>
  <c r="AL67"/>
  <c r="AP67"/>
  <c r="I67"/>
  <c r="M67"/>
  <c r="Q67"/>
  <c r="U67"/>
  <c r="Y67"/>
  <c r="AC67"/>
  <c r="AG67"/>
  <c r="AK67"/>
  <c r="AO67"/>
  <c r="H67"/>
  <c r="L67"/>
  <c r="P67"/>
  <c r="T67"/>
  <c r="X67"/>
  <c r="AB67"/>
  <c r="AF67"/>
  <c r="AJ67"/>
  <c r="AN67"/>
  <c r="AR67"/>
  <c r="G67"/>
  <c r="W67"/>
  <c r="AM67"/>
  <c r="S67"/>
  <c r="AI67"/>
  <c r="K67"/>
  <c r="AA67"/>
  <c r="AQ67"/>
  <c r="O67"/>
  <c r="AE67"/>
  <c r="H72"/>
  <c r="L72"/>
  <c r="P72"/>
  <c r="T72"/>
  <c r="X72"/>
  <c r="AB72"/>
  <c r="AF72"/>
  <c r="AJ72"/>
  <c r="AN72"/>
  <c r="AR72"/>
  <c r="G72"/>
  <c r="K72"/>
  <c r="O72"/>
  <c r="S72"/>
  <c r="W72"/>
  <c r="AA72"/>
  <c r="AE72"/>
  <c r="AI72"/>
  <c r="AM72"/>
  <c r="AQ72"/>
  <c r="J72"/>
  <c r="N72"/>
  <c r="R72"/>
  <c r="V72"/>
  <c r="Z72"/>
  <c r="AD72"/>
  <c r="AH72"/>
  <c r="AL72"/>
  <c r="AP72"/>
  <c r="I72"/>
  <c r="Y72"/>
  <c r="AO72"/>
  <c r="U72"/>
  <c r="AK72"/>
  <c r="M72"/>
  <c r="AC72"/>
  <c r="Q72"/>
  <c r="AG72"/>
  <c r="G102"/>
  <c r="K102"/>
  <c r="O102"/>
  <c r="S102"/>
  <c r="W102"/>
  <c r="AA102"/>
  <c r="AE102"/>
  <c r="AI102"/>
  <c r="AM102"/>
  <c r="AQ102"/>
  <c r="J102"/>
  <c r="N102"/>
  <c r="R102"/>
  <c r="V102"/>
  <c r="Z102"/>
  <c r="AD102"/>
  <c r="AH102"/>
  <c r="AL102"/>
  <c r="AP102"/>
  <c r="H102"/>
  <c r="L102"/>
  <c r="P102"/>
  <c r="T102"/>
  <c r="X102"/>
  <c r="AB102"/>
  <c r="AF102"/>
  <c r="AJ102"/>
  <c r="AN102"/>
  <c r="AR102"/>
  <c r="I102"/>
  <c r="Y102"/>
  <c r="AO102"/>
  <c r="U102"/>
  <c r="AK102"/>
  <c r="Q102"/>
  <c r="AG102"/>
  <c r="AC102"/>
  <c r="M102"/>
  <c r="F71"/>
  <c r="E75"/>
  <c r="V69"/>
  <c r="AL69"/>
  <c r="Q69"/>
  <c r="AG69"/>
  <c r="L69"/>
  <c r="AB69"/>
  <c r="AR69"/>
  <c r="G69"/>
  <c r="AE69"/>
  <c r="R69"/>
  <c r="AH69"/>
  <c r="M69"/>
  <c r="AC69"/>
  <c r="H69"/>
  <c r="X69"/>
  <c r="AN69"/>
  <c r="AQ69"/>
  <c r="O69"/>
  <c r="N69"/>
  <c r="AD69"/>
  <c r="I69"/>
  <c r="Y69"/>
  <c r="AO69"/>
  <c r="T69"/>
  <c r="AJ69"/>
  <c r="AA69"/>
  <c r="AM69"/>
  <c r="S69"/>
  <c r="J69"/>
  <c r="Z69"/>
  <c r="AP69"/>
  <c r="U69"/>
  <c r="AK69"/>
  <c r="P69"/>
  <c r="AF69"/>
  <c r="K69"/>
  <c r="W69"/>
  <c r="AI69"/>
  <c r="F73"/>
  <c r="E77"/>
  <c r="E84"/>
  <c r="F80"/>
  <c r="J71"/>
  <c r="N71"/>
  <c r="R71"/>
  <c r="V71"/>
  <c r="Z71"/>
  <c r="AD71"/>
  <c r="AH71"/>
  <c r="AL71"/>
  <c r="AP71"/>
  <c r="I71"/>
  <c r="M71"/>
  <c r="Q71"/>
  <c r="U71"/>
  <c r="Y71"/>
  <c r="AC71"/>
  <c r="AG71"/>
  <c r="AK71"/>
  <c r="AO71"/>
  <c r="H71"/>
  <c r="L71"/>
  <c r="P71"/>
  <c r="T71"/>
  <c r="X71"/>
  <c r="AB71"/>
  <c r="AF71"/>
  <c r="AJ71"/>
  <c r="AN71"/>
  <c r="AR71"/>
  <c r="O71"/>
  <c r="AE71"/>
  <c r="K71"/>
  <c r="AA71"/>
  <c r="AQ71"/>
  <c r="S71"/>
  <c r="AI71"/>
  <c r="AM71"/>
  <c r="W71"/>
  <c r="G71"/>
  <c r="E114"/>
  <c r="F110"/>
  <c r="H76"/>
  <c r="L76"/>
  <c r="P76"/>
  <c r="T76"/>
  <c r="X76"/>
  <c r="AB76"/>
  <c r="AF76"/>
  <c r="AJ76"/>
  <c r="AN76"/>
  <c r="AR76"/>
  <c r="G76"/>
  <c r="K76"/>
  <c r="O76"/>
  <c r="S76"/>
  <c r="W76"/>
  <c r="AA76"/>
  <c r="AE76"/>
  <c r="AI76"/>
  <c r="AM76"/>
  <c r="AQ76"/>
  <c r="J76"/>
  <c r="N76"/>
  <c r="R76"/>
  <c r="V76"/>
  <c r="Z76"/>
  <c r="AD76"/>
  <c r="AH76"/>
  <c r="AL76"/>
  <c r="AP76"/>
  <c r="Q76"/>
  <c r="AG76"/>
  <c r="M76"/>
  <c r="AC76"/>
  <c r="U76"/>
  <c r="AK76"/>
  <c r="AO76"/>
  <c r="Y76"/>
  <c r="I76"/>
  <c r="F75"/>
  <c r="E79"/>
  <c r="G106"/>
  <c r="K106"/>
  <c r="O106"/>
  <c r="S106"/>
  <c r="W106"/>
  <c r="AA106"/>
  <c r="AE106"/>
  <c r="AI106"/>
  <c r="AM106"/>
  <c r="AQ106"/>
  <c r="J106"/>
  <c r="N106"/>
  <c r="R106"/>
  <c r="V106"/>
  <c r="Z106"/>
  <c r="AD106"/>
  <c r="AH106"/>
  <c r="AL106"/>
  <c r="AP106"/>
  <c r="H106"/>
  <c r="L106"/>
  <c r="P106"/>
  <c r="T106"/>
  <c r="X106"/>
  <c r="AB106"/>
  <c r="AF106"/>
  <c r="AJ106"/>
  <c r="AN106"/>
  <c r="AR106"/>
  <c r="Q106"/>
  <c r="AG106"/>
  <c r="M106"/>
  <c r="AC106"/>
  <c r="I106"/>
  <c r="Y106"/>
  <c r="AO106"/>
  <c r="AK106"/>
  <c r="U106"/>
  <c r="N73"/>
  <c r="AD73"/>
  <c r="I73"/>
  <c r="Y73"/>
  <c r="AO73"/>
  <c r="T73"/>
  <c r="AJ73"/>
  <c r="AI73"/>
  <c r="W73"/>
  <c r="K73"/>
  <c r="J73"/>
  <c r="Z73"/>
  <c r="AP73"/>
  <c r="U73"/>
  <c r="AK73"/>
  <c r="P73"/>
  <c r="AF73"/>
  <c r="S73"/>
  <c r="G73"/>
  <c r="AA73"/>
  <c r="V73"/>
  <c r="AL73"/>
  <c r="Q73"/>
  <c r="AG73"/>
  <c r="L73"/>
  <c r="AB73"/>
  <c r="AR73"/>
  <c r="AE73"/>
  <c r="AQ73"/>
  <c r="R73"/>
  <c r="AH73"/>
  <c r="M73"/>
  <c r="AC73"/>
  <c r="H73"/>
  <c r="X73"/>
  <c r="AN73"/>
  <c r="O73"/>
  <c r="AM73"/>
  <c r="E81"/>
  <c r="F77"/>
  <c r="I110"/>
  <c r="M110"/>
  <c r="Q110"/>
  <c r="U110"/>
  <c r="Y110"/>
  <c r="AC110"/>
  <c r="AG110"/>
  <c r="AK110"/>
  <c r="AO110"/>
  <c r="H110"/>
  <c r="L110"/>
  <c r="P110"/>
  <c r="T110"/>
  <c r="X110"/>
  <c r="AB110"/>
  <c r="AF110"/>
  <c r="AJ110"/>
  <c r="AN110"/>
  <c r="AR110"/>
  <c r="G110"/>
  <c r="K110"/>
  <c r="O110"/>
  <c r="S110"/>
  <c r="W110"/>
  <c r="AA110"/>
  <c r="AE110"/>
  <c r="AI110"/>
  <c r="AM110"/>
  <c r="AQ110"/>
  <c r="R110"/>
  <c r="AH110"/>
  <c r="N110"/>
  <c r="AD110"/>
  <c r="J110"/>
  <c r="Z110"/>
  <c r="AP110"/>
  <c r="V110"/>
  <c r="AL110"/>
  <c r="J75"/>
  <c r="N75"/>
  <c r="R75"/>
  <c r="V75"/>
  <c r="Z75"/>
  <c r="AD75"/>
  <c r="AH75"/>
  <c r="AL75"/>
  <c r="AP75"/>
  <c r="I75"/>
  <c r="M75"/>
  <c r="Q75"/>
  <c r="U75"/>
  <c r="Y75"/>
  <c r="AC75"/>
  <c r="AG75"/>
  <c r="AK75"/>
  <c r="AO75"/>
  <c r="H75"/>
  <c r="L75"/>
  <c r="P75"/>
  <c r="T75"/>
  <c r="X75"/>
  <c r="AB75"/>
  <c r="AF75"/>
  <c r="AJ75"/>
  <c r="AN75"/>
  <c r="AR75"/>
  <c r="G75"/>
  <c r="W75"/>
  <c r="AM75"/>
  <c r="S75"/>
  <c r="AI75"/>
  <c r="K75"/>
  <c r="AA75"/>
  <c r="AQ75"/>
  <c r="AE75"/>
  <c r="O75"/>
  <c r="F114"/>
  <c r="E118"/>
  <c r="E88"/>
  <c r="F84"/>
  <c r="E83"/>
  <c r="F79"/>
  <c r="H80"/>
  <c r="L80"/>
  <c r="P80"/>
  <c r="T80"/>
  <c r="X80"/>
  <c r="AB80"/>
  <c r="AF80"/>
  <c r="AJ80"/>
  <c r="AN80"/>
  <c r="AR80"/>
  <c r="G80"/>
  <c r="K80"/>
  <c r="O80"/>
  <c r="S80"/>
  <c r="W80"/>
  <c r="AA80"/>
  <c r="AE80"/>
  <c r="AI80"/>
  <c r="AM80"/>
  <c r="AQ80"/>
  <c r="J80"/>
  <c r="N80"/>
  <c r="R80"/>
  <c r="V80"/>
  <c r="Z80"/>
  <c r="AD80"/>
  <c r="AH80"/>
  <c r="AL80"/>
  <c r="AP80"/>
  <c r="I80"/>
  <c r="Y80"/>
  <c r="AO80"/>
  <c r="U80"/>
  <c r="AK80"/>
  <c r="M80"/>
  <c r="AC80"/>
  <c r="AG80"/>
  <c r="Q80"/>
  <c r="E85"/>
  <c r="F81"/>
  <c r="N77"/>
  <c r="AD77"/>
  <c r="I77"/>
  <c r="Y77"/>
  <c r="AO77"/>
  <c r="T77"/>
  <c r="AJ77"/>
  <c r="AA77"/>
  <c r="AM77"/>
  <c r="AI77"/>
  <c r="J77"/>
  <c r="Z77"/>
  <c r="AP77"/>
  <c r="U77"/>
  <c r="AK77"/>
  <c r="P77"/>
  <c r="AF77"/>
  <c r="K77"/>
  <c r="W77"/>
  <c r="S77"/>
  <c r="V77"/>
  <c r="AL77"/>
  <c r="Q77"/>
  <c r="AG77"/>
  <c r="L77"/>
  <c r="AB77"/>
  <c r="AR77"/>
  <c r="G77"/>
  <c r="AE77"/>
  <c r="R77"/>
  <c r="AH77"/>
  <c r="M77"/>
  <c r="AC77"/>
  <c r="H77"/>
  <c r="X77"/>
  <c r="AN77"/>
  <c r="AQ77"/>
  <c r="O77"/>
  <c r="F83"/>
  <c r="E87"/>
  <c r="E92"/>
  <c r="F88"/>
  <c r="I114"/>
  <c r="M114"/>
  <c r="Q114"/>
  <c r="U114"/>
  <c r="Y114"/>
  <c r="AC114"/>
  <c r="AG114"/>
  <c r="AK114"/>
  <c r="AO114"/>
  <c r="H114"/>
  <c r="L114"/>
  <c r="P114"/>
  <c r="T114"/>
  <c r="X114"/>
  <c r="AB114"/>
  <c r="AF114"/>
  <c r="AJ114"/>
  <c r="AN114"/>
  <c r="AR114"/>
  <c r="G114"/>
  <c r="K114"/>
  <c r="O114"/>
  <c r="S114"/>
  <c r="W114"/>
  <c r="AA114"/>
  <c r="AE114"/>
  <c r="AI114"/>
  <c r="AM114"/>
  <c r="AQ114"/>
  <c r="J114"/>
  <c r="Z114"/>
  <c r="AP114"/>
  <c r="V114"/>
  <c r="AL114"/>
  <c r="R114"/>
  <c r="AH114"/>
  <c r="N114"/>
  <c r="AD114"/>
  <c r="J79"/>
  <c r="N79"/>
  <c r="R79"/>
  <c r="V79"/>
  <c r="Z79"/>
  <c r="AD79"/>
  <c r="AH79"/>
  <c r="AL79"/>
  <c r="AP79"/>
  <c r="I79"/>
  <c r="M79"/>
  <c r="Q79"/>
  <c r="U79"/>
  <c r="Y79"/>
  <c r="AC79"/>
  <c r="AG79"/>
  <c r="AK79"/>
  <c r="AO79"/>
  <c r="H79"/>
  <c r="L79"/>
  <c r="P79"/>
  <c r="T79"/>
  <c r="X79"/>
  <c r="AB79"/>
  <c r="AF79"/>
  <c r="AJ79"/>
  <c r="AN79"/>
  <c r="AR79"/>
  <c r="O79"/>
  <c r="AE79"/>
  <c r="K79"/>
  <c r="AA79"/>
  <c r="AQ79"/>
  <c r="S79"/>
  <c r="AI79"/>
  <c r="G79"/>
  <c r="AM79"/>
  <c r="W79"/>
  <c r="H84"/>
  <c r="L84"/>
  <c r="P84"/>
  <c r="T84"/>
  <c r="X84"/>
  <c r="AB84"/>
  <c r="AF84"/>
  <c r="AJ84"/>
  <c r="AN84"/>
  <c r="AR84"/>
  <c r="G84"/>
  <c r="K84"/>
  <c r="O84"/>
  <c r="S84"/>
  <c r="W84"/>
  <c r="AA84"/>
  <c r="AE84"/>
  <c r="AI84"/>
  <c r="AM84"/>
  <c r="AQ84"/>
  <c r="J84"/>
  <c r="N84"/>
  <c r="R84"/>
  <c r="V84"/>
  <c r="Z84"/>
  <c r="AD84"/>
  <c r="AH84"/>
  <c r="AL84"/>
  <c r="AP84"/>
  <c r="Q84"/>
  <c r="AG84"/>
  <c r="M84"/>
  <c r="AC84"/>
  <c r="U84"/>
  <c r="AK84"/>
  <c r="I84"/>
  <c r="AO84"/>
  <c r="Y84"/>
  <c r="E122"/>
  <c r="F118"/>
  <c r="F85"/>
  <c r="E89"/>
  <c r="V81"/>
  <c r="AL81"/>
  <c r="Q81"/>
  <c r="AG81"/>
  <c r="L81"/>
  <c r="AB81"/>
  <c r="AR81"/>
  <c r="AE81"/>
  <c r="AQ81"/>
  <c r="R81"/>
  <c r="AH81"/>
  <c r="M81"/>
  <c r="AC81"/>
  <c r="H81"/>
  <c r="X81"/>
  <c r="AN81"/>
  <c r="O81"/>
  <c r="AM81"/>
  <c r="N81"/>
  <c r="AD81"/>
  <c r="I81"/>
  <c r="Y81"/>
  <c r="AO81"/>
  <c r="T81"/>
  <c r="AJ81"/>
  <c r="AI81"/>
  <c r="W81"/>
  <c r="K81"/>
  <c r="J81"/>
  <c r="Z81"/>
  <c r="AP81"/>
  <c r="U81"/>
  <c r="AK81"/>
  <c r="P81"/>
  <c r="AF81"/>
  <c r="S81"/>
  <c r="G81"/>
  <c r="AA81"/>
  <c r="E126"/>
  <c r="F122"/>
  <c r="J83"/>
  <c r="N83"/>
  <c r="R83"/>
  <c r="V83"/>
  <c r="Z83"/>
  <c r="AD83"/>
  <c r="AH83"/>
  <c r="AL83"/>
  <c r="AP83"/>
  <c r="I83"/>
  <c r="M83"/>
  <c r="Q83"/>
  <c r="U83"/>
  <c r="Y83"/>
  <c r="AC83"/>
  <c r="AG83"/>
  <c r="AK83"/>
  <c r="AO83"/>
  <c r="H83"/>
  <c r="L83"/>
  <c r="P83"/>
  <c r="T83"/>
  <c r="X83"/>
  <c r="AB83"/>
  <c r="AF83"/>
  <c r="AJ83"/>
  <c r="AN83"/>
  <c r="AR83"/>
  <c r="G83"/>
  <c r="W83"/>
  <c r="AM83"/>
  <c r="S83"/>
  <c r="AI83"/>
  <c r="K83"/>
  <c r="AA83"/>
  <c r="AQ83"/>
  <c r="AE83"/>
  <c r="O83"/>
  <c r="I118"/>
  <c r="M118"/>
  <c r="Q118"/>
  <c r="U118"/>
  <c r="Y118"/>
  <c r="AC118"/>
  <c r="AG118"/>
  <c r="AK118"/>
  <c r="AO118"/>
  <c r="H118"/>
  <c r="L118"/>
  <c r="P118"/>
  <c r="T118"/>
  <c r="X118"/>
  <c r="AB118"/>
  <c r="AF118"/>
  <c r="AJ118"/>
  <c r="AN118"/>
  <c r="AR118"/>
  <c r="G118"/>
  <c r="K118"/>
  <c r="O118"/>
  <c r="S118"/>
  <c r="W118"/>
  <c r="AA118"/>
  <c r="AE118"/>
  <c r="AI118"/>
  <c r="AM118"/>
  <c r="AQ118"/>
  <c r="R118"/>
  <c r="AH118"/>
  <c r="N118"/>
  <c r="AD118"/>
  <c r="J118"/>
  <c r="Z118"/>
  <c r="AP118"/>
  <c r="V118"/>
  <c r="AL118"/>
  <c r="F87"/>
  <c r="E91"/>
  <c r="E96"/>
  <c r="F92"/>
  <c r="H88"/>
  <c r="L88"/>
  <c r="P88"/>
  <c r="T88"/>
  <c r="X88"/>
  <c r="AB88"/>
  <c r="AF88"/>
  <c r="AJ88"/>
  <c r="AN88"/>
  <c r="AR88"/>
  <c r="G88"/>
  <c r="K88"/>
  <c r="O88"/>
  <c r="S88"/>
  <c r="W88"/>
  <c r="AA88"/>
  <c r="AE88"/>
  <c r="AI88"/>
  <c r="AM88"/>
  <c r="AQ88"/>
  <c r="J88"/>
  <c r="N88"/>
  <c r="R88"/>
  <c r="V88"/>
  <c r="Z88"/>
  <c r="AD88"/>
  <c r="AH88"/>
  <c r="AL88"/>
  <c r="AP88"/>
  <c r="I88"/>
  <c r="Y88"/>
  <c r="AO88"/>
  <c r="U88"/>
  <c r="AK88"/>
  <c r="M88"/>
  <c r="AC88"/>
  <c r="AG88"/>
  <c r="Q88"/>
  <c r="J85"/>
  <c r="Z85"/>
  <c r="AP85"/>
  <c r="U85"/>
  <c r="AK85"/>
  <c r="P85"/>
  <c r="AF85"/>
  <c r="K85"/>
  <c r="W85"/>
  <c r="AI85"/>
  <c r="I85"/>
  <c r="AM85"/>
  <c r="V85"/>
  <c r="AL85"/>
  <c r="Q85"/>
  <c r="AG85"/>
  <c r="L85"/>
  <c r="AB85"/>
  <c r="AR85"/>
  <c r="G85"/>
  <c r="AE85"/>
  <c r="H85"/>
  <c r="AQ85"/>
  <c r="N85"/>
  <c r="AO85"/>
  <c r="AJ85"/>
  <c r="S85"/>
  <c r="R85"/>
  <c r="AH85"/>
  <c r="M85"/>
  <c r="AC85"/>
  <c r="X85"/>
  <c r="AN85"/>
  <c r="O85"/>
  <c r="AD85"/>
  <c r="Y85"/>
  <c r="T85"/>
  <c r="AA85"/>
  <c r="F89"/>
  <c r="E93"/>
  <c r="H92"/>
  <c r="L92"/>
  <c r="P92"/>
  <c r="T92"/>
  <c r="X92"/>
  <c r="AB92"/>
  <c r="AF92"/>
  <c r="AJ92"/>
  <c r="AN92"/>
  <c r="AR92"/>
  <c r="G92"/>
  <c r="K92"/>
  <c r="O92"/>
  <c r="S92"/>
  <c r="W92"/>
  <c r="AA92"/>
  <c r="AE92"/>
  <c r="AI92"/>
  <c r="AM92"/>
  <c r="AQ92"/>
  <c r="J92"/>
  <c r="N92"/>
  <c r="R92"/>
  <c r="V92"/>
  <c r="Z92"/>
  <c r="AD92"/>
  <c r="AH92"/>
  <c r="AL92"/>
  <c r="AP92"/>
  <c r="Q92"/>
  <c r="AG92"/>
  <c r="M92"/>
  <c r="AC92"/>
  <c r="U92"/>
  <c r="AK92"/>
  <c r="Y92"/>
  <c r="I92"/>
  <c r="AO92"/>
  <c r="F91"/>
  <c r="E95"/>
  <c r="E130"/>
  <c r="F126"/>
  <c r="G122"/>
  <c r="M122"/>
  <c r="Q122"/>
  <c r="U122"/>
  <c r="Y122"/>
  <c r="AC122"/>
  <c r="AG122"/>
  <c r="AK122"/>
  <c r="AO122"/>
  <c r="L122"/>
  <c r="P122"/>
  <c r="T122"/>
  <c r="X122"/>
  <c r="AB122"/>
  <c r="AF122"/>
  <c r="AJ122"/>
  <c r="AN122"/>
  <c r="AR122"/>
  <c r="J122"/>
  <c r="O122"/>
  <c r="S122"/>
  <c r="W122"/>
  <c r="AA122"/>
  <c r="AE122"/>
  <c r="AI122"/>
  <c r="AM122"/>
  <c r="AQ122"/>
  <c r="R122"/>
  <c r="AH122"/>
  <c r="N122"/>
  <c r="AD122"/>
  <c r="I122"/>
  <c r="Z122"/>
  <c r="AP122"/>
  <c r="V122"/>
  <c r="AL122"/>
  <c r="H122"/>
  <c r="K122"/>
  <c r="E100"/>
  <c r="F96"/>
  <c r="J87"/>
  <c r="N87"/>
  <c r="R87"/>
  <c r="V87"/>
  <c r="Z87"/>
  <c r="AD87"/>
  <c r="AH87"/>
  <c r="AL87"/>
  <c r="AP87"/>
  <c r="I87"/>
  <c r="M87"/>
  <c r="Q87"/>
  <c r="U87"/>
  <c r="Y87"/>
  <c r="AC87"/>
  <c r="AG87"/>
  <c r="AK87"/>
  <c r="AO87"/>
  <c r="H87"/>
  <c r="L87"/>
  <c r="P87"/>
  <c r="T87"/>
  <c r="X87"/>
  <c r="AB87"/>
  <c r="AF87"/>
  <c r="AJ87"/>
  <c r="AN87"/>
  <c r="AR87"/>
  <c r="O87"/>
  <c r="AE87"/>
  <c r="K87"/>
  <c r="AA87"/>
  <c r="AQ87"/>
  <c r="S87"/>
  <c r="AI87"/>
  <c r="W87"/>
  <c r="G87"/>
  <c r="AM87"/>
  <c r="V89"/>
  <c r="AL89"/>
  <c r="Q89"/>
  <c r="AG89"/>
  <c r="L89"/>
  <c r="AB89"/>
  <c r="AR89"/>
  <c r="AE89"/>
  <c r="K89"/>
  <c r="R89"/>
  <c r="AH89"/>
  <c r="M89"/>
  <c r="AC89"/>
  <c r="H89"/>
  <c r="X89"/>
  <c r="AN89"/>
  <c r="O89"/>
  <c r="AM89"/>
  <c r="N89"/>
  <c r="AD89"/>
  <c r="I89"/>
  <c r="Y89"/>
  <c r="AO89"/>
  <c r="T89"/>
  <c r="AJ89"/>
  <c r="AI89"/>
  <c r="W89"/>
  <c r="AA89"/>
  <c r="J89"/>
  <c r="Z89"/>
  <c r="AP89"/>
  <c r="U89"/>
  <c r="AK89"/>
  <c r="P89"/>
  <c r="AF89"/>
  <c r="S89"/>
  <c r="G89"/>
  <c r="AQ89"/>
  <c r="E97"/>
  <c r="F93"/>
  <c r="G126"/>
  <c r="M126"/>
  <c r="Q126"/>
  <c r="U126"/>
  <c r="Y126"/>
  <c r="AC126"/>
  <c r="AG126"/>
  <c r="AK126"/>
  <c r="AO126"/>
  <c r="L126"/>
  <c r="P126"/>
  <c r="T126"/>
  <c r="X126"/>
  <c r="AB126"/>
  <c r="AF126"/>
  <c r="AJ126"/>
  <c r="AN126"/>
  <c r="AR126"/>
  <c r="J126"/>
  <c r="O126"/>
  <c r="S126"/>
  <c r="W126"/>
  <c r="AA126"/>
  <c r="AE126"/>
  <c r="AI126"/>
  <c r="AM126"/>
  <c r="AQ126"/>
  <c r="R126"/>
  <c r="AH126"/>
  <c r="N126"/>
  <c r="AD126"/>
  <c r="I126"/>
  <c r="Z126"/>
  <c r="AP126"/>
  <c r="V126"/>
  <c r="AL126"/>
  <c r="H126"/>
  <c r="K126"/>
  <c r="E99"/>
  <c r="F95"/>
  <c r="E104"/>
  <c r="F100"/>
  <c r="E134"/>
  <c r="F130"/>
  <c r="J91"/>
  <c r="N91"/>
  <c r="R91"/>
  <c r="V91"/>
  <c r="Z91"/>
  <c r="AD91"/>
  <c r="AH91"/>
  <c r="AL91"/>
  <c r="AP91"/>
  <c r="I91"/>
  <c r="M91"/>
  <c r="Q91"/>
  <c r="U91"/>
  <c r="Y91"/>
  <c r="AC91"/>
  <c r="AG91"/>
  <c r="AK91"/>
  <c r="AO91"/>
  <c r="H91"/>
  <c r="L91"/>
  <c r="P91"/>
  <c r="T91"/>
  <c r="X91"/>
  <c r="AB91"/>
  <c r="AF91"/>
  <c r="AJ91"/>
  <c r="AN91"/>
  <c r="AR91"/>
  <c r="G91"/>
  <c r="W91"/>
  <c r="AM91"/>
  <c r="S91"/>
  <c r="AI91"/>
  <c r="K91"/>
  <c r="AA91"/>
  <c r="AQ91"/>
  <c r="AE91"/>
  <c r="O91"/>
  <c r="J96"/>
  <c r="K96"/>
  <c r="O96"/>
  <c r="S96"/>
  <c r="W96"/>
  <c r="AA96"/>
  <c r="AE96"/>
  <c r="AI96"/>
  <c r="AM96"/>
  <c r="AQ96"/>
  <c r="I96"/>
  <c r="N96"/>
  <c r="R96"/>
  <c r="V96"/>
  <c r="Z96"/>
  <c r="AD96"/>
  <c r="AH96"/>
  <c r="AL96"/>
  <c r="AP96"/>
  <c r="G96"/>
  <c r="L96"/>
  <c r="P96"/>
  <c r="T96"/>
  <c r="X96"/>
  <c r="AB96"/>
  <c r="AF96"/>
  <c r="AJ96"/>
  <c r="AN96"/>
  <c r="AR96"/>
  <c r="M96"/>
  <c r="AC96"/>
  <c r="H96"/>
  <c r="Y96"/>
  <c r="AO96"/>
  <c r="U96"/>
  <c r="AK96"/>
  <c r="AG96"/>
  <c r="Q96"/>
  <c r="E101"/>
  <c r="F97"/>
  <c r="N93"/>
  <c r="AD93"/>
  <c r="I93"/>
  <c r="Y93"/>
  <c r="AO93"/>
  <c r="T93"/>
  <c r="AJ93"/>
  <c r="AA93"/>
  <c r="AM93"/>
  <c r="S93"/>
  <c r="J93"/>
  <c r="Z93"/>
  <c r="AP93"/>
  <c r="U93"/>
  <c r="AK93"/>
  <c r="P93"/>
  <c r="AF93"/>
  <c r="K93"/>
  <c r="W93"/>
  <c r="AI93"/>
  <c r="V93"/>
  <c r="AL93"/>
  <c r="Q93"/>
  <c r="AG93"/>
  <c r="L93"/>
  <c r="AB93"/>
  <c r="AR93"/>
  <c r="G93"/>
  <c r="AE93"/>
  <c r="R93"/>
  <c r="AH93"/>
  <c r="M93"/>
  <c r="AC93"/>
  <c r="H93"/>
  <c r="X93"/>
  <c r="AN93"/>
  <c r="AQ93"/>
  <c r="O93"/>
  <c r="E138"/>
  <c r="F134"/>
  <c r="G130"/>
  <c r="M130"/>
  <c r="Q130"/>
  <c r="U130"/>
  <c r="Y130"/>
  <c r="AC130"/>
  <c r="AG130"/>
  <c r="AK130"/>
  <c r="AO130"/>
  <c r="L130"/>
  <c r="P130"/>
  <c r="T130"/>
  <c r="X130"/>
  <c r="AB130"/>
  <c r="AF130"/>
  <c r="AJ130"/>
  <c r="AN130"/>
  <c r="AR130"/>
  <c r="J130"/>
  <c r="O130"/>
  <c r="S130"/>
  <c r="W130"/>
  <c r="AA130"/>
  <c r="AE130"/>
  <c r="AI130"/>
  <c r="AM130"/>
  <c r="AQ130"/>
  <c r="R130"/>
  <c r="AH130"/>
  <c r="N130"/>
  <c r="AD130"/>
  <c r="I130"/>
  <c r="Z130"/>
  <c r="AP130"/>
  <c r="V130"/>
  <c r="AL130"/>
  <c r="H130"/>
  <c r="K130"/>
  <c r="E108"/>
  <c r="F104"/>
  <c r="F99"/>
  <c r="E103"/>
  <c r="G100"/>
  <c r="K100"/>
  <c r="O100"/>
  <c r="S100"/>
  <c r="W100"/>
  <c r="AA100"/>
  <c r="AE100"/>
  <c r="AI100"/>
  <c r="AM100"/>
  <c r="AQ100"/>
  <c r="J100"/>
  <c r="N100"/>
  <c r="R100"/>
  <c r="V100"/>
  <c r="Z100"/>
  <c r="AD100"/>
  <c r="AH100"/>
  <c r="AL100"/>
  <c r="AP100"/>
  <c r="H100"/>
  <c r="L100"/>
  <c r="P100"/>
  <c r="T100"/>
  <c r="X100"/>
  <c r="AB100"/>
  <c r="AF100"/>
  <c r="AJ100"/>
  <c r="AN100"/>
  <c r="AR100"/>
  <c r="U100"/>
  <c r="AK100"/>
  <c r="Q100"/>
  <c r="AG100"/>
  <c r="M100"/>
  <c r="AC100"/>
  <c r="I100"/>
  <c r="AO100"/>
  <c r="Y100"/>
  <c r="H95"/>
  <c r="L95"/>
  <c r="P95"/>
  <c r="T95"/>
  <c r="X95"/>
  <c r="AB95"/>
  <c r="AF95"/>
  <c r="AJ95"/>
  <c r="AN95"/>
  <c r="AR95"/>
  <c r="K95"/>
  <c r="Q95"/>
  <c r="V95"/>
  <c r="AA95"/>
  <c r="AG95"/>
  <c r="AL95"/>
  <c r="AQ95"/>
  <c r="J95"/>
  <c r="O95"/>
  <c r="U95"/>
  <c r="Z95"/>
  <c r="AE95"/>
  <c r="AK95"/>
  <c r="AP95"/>
  <c r="G95"/>
  <c r="M95"/>
  <c r="R95"/>
  <c r="W95"/>
  <c r="AC95"/>
  <c r="AH95"/>
  <c r="AM95"/>
  <c r="I95"/>
  <c r="AD95"/>
  <c r="Y95"/>
  <c r="S95"/>
  <c r="AO95"/>
  <c r="AI95"/>
  <c r="N95"/>
  <c r="F101"/>
  <c r="E105"/>
  <c r="U97"/>
  <c r="AK97"/>
  <c r="P97"/>
  <c r="AF97"/>
  <c r="J97"/>
  <c r="Z97"/>
  <c r="AP97"/>
  <c r="S97"/>
  <c r="AQ97"/>
  <c r="Q97"/>
  <c r="AG97"/>
  <c r="L97"/>
  <c r="AB97"/>
  <c r="AR97"/>
  <c r="V97"/>
  <c r="AL97"/>
  <c r="AM97"/>
  <c r="AE97"/>
  <c r="M97"/>
  <c r="AC97"/>
  <c r="H97"/>
  <c r="X97"/>
  <c r="AN97"/>
  <c r="R97"/>
  <c r="AH97"/>
  <c r="W97"/>
  <c r="O97"/>
  <c r="K97"/>
  <c r="I97"/>
  <c r="Y97"/>
  <c r="AO97"/>
  <c r="T97"/>
  <c r="AJ97"/>
  <c r="N97"/>
  <c r="AD97"/>
  <c r="G97"/>
  <c r="AI97"/>
  <c r="AA97"/>
  <c r="E112"/>
  <c r="F108"/>
  <c r="G104"/>
  <c r="K104"/>
  <c r="O104"/>
  <c r="S104"/>
  <c r="W104"/>
  <c r="AA104"/>
  <c r="AE104"/>
  <c r="AI104"/>
  <c r="AM104"/>
  <c r="AQ104"/>
  <c r="J104"/>
  <c r="N104"/>
  <c r="R104"/>
  <c r="V104"/>
  <c r="Z104"/>
  <c r="AD104"/>
  <c r="AH104"/>
  <c r="AL104"/>
  <c r="AP104"/>
  <c r="H104"/>
  <c r="L104"/>
  <c r="P104"/>
  <c r="T104"/>
  <c r="X104"/>
  <c r="AB104"/>
  <c r="AF104"/>
  <c r="AJ104"/>
  <c r="AN104"/>
  <c r="AR104"/>
  <c r="M104"/>
  <c r="AC104"/>
  <c r="I104"/>
  <c r="Y104"/>
  <c r="AO104"/>
  <c r="U104"/>
  <c r="AK104"/>
  <c r="AG104"/>
  <c r="Q104"/>
  <c r="I99"/>
  <c r="M99"/>
  <c r="Q99"/>
  <c r="U99"/>
  <c r="Y99"/>
  <c r="AC99"/>
  <c r="AG99"/>
  <c r="AK99"/>
  <c r="AO99"/>
  <c r="H99"/>
  <c r="L99"/>
  <c r="P99"/>
  <c r="T99"/>
  <c r="X99"/>
  <c r="AB99"/>
  <c r="AF99"/>
  <c r="AJ99"/>
  <c r="AN99"/>
  <c r="AR99"/>
  <c r="J99"/>
  <c r="N99"/>
  <c r="R99"/>
  <c r="V99"/>
  <c r="Z99"/>
  <c r="AD99"/>
  <c r="AH99"/>
  <c r="AL99"/>
  <c r="AP99"/>
  <c r="K99"/>
  <c r="AA99"/>
  <c r="AQ99"/>
  <c r="G99"/>
  <c r="W99"/>
  <c r="AM99"/>
  <c r="S99"/>
  <c r="AI99"/>
  <c r="AE99"/>
  <c r="O99"/>
  <c r="E142"/>
  <c r="F138"/>
  <c r="F103"/>
  <c r="E107"/>
  <c r="G134"/>
  <c r="M134"/>
  <c r="Q134"/>
  <c r="U134"/>
  <c r="Y134"/>
  <c r="AC134"/>
  <c r="AG134"/>
  <c r="AK134"/>
  <c r="AO134"/>
  <c r="L134"/>
  <c r="P134"/>
  <c r="T134"/>
  <c r="X134"/>
  <c r="AB134"/>
  <c r="AF134"/>
  <c r="AJ134"/>
  <c r="AN134"/>
  <c r="AR134"/>
  <c r="J134"/>
  <c r="O134"/>
  <c r="S134"/>
  <c r="W134"/>
  <c r="AA134"/>
  <c r="AE134"/>
  <c r="AI134"/>
  <c r="AM134"/>
  <c r="AQ134"/>
  <c r="R134"/>
  <c r="AH134"/>
  <c r="N134"/>
  <c r="AD134"/>
  <c r="I134"/>
  <c r="Z134"/>
  <c r="AP134"/>
  <c r="V134"/>
  <c r="AL134"/>
  <c r="K134"/>
  <c r="H134"/>
  <c r="U101"/>
  <c r="AK101"/>
  <c r="P101"/>
  <c r="AF101"/>
  <c r="J101"/>
  <c r="Z101"/>
  <c r="AP101"/>
  <c r="AA101"/>
  <c r="AM101"/>
  <c r="Q101"/>
  <c r="AG101"/>
  <c r="L101"/>
  <c r="AB101"/>
  <c r="AR101"/>
  <c r="V101"/>
  <c r="AL101"/>
  <c r="K101"/>
  <c r="W101"/>
  <c r="M101"/>
  <c r="AC101"/>
  <c r="H101"/>
  <c r="X101"/>
  <c r="AN101"/>
  <c r="R101"/>
  <c r="AH101"/>
  <c r="AE101"/>
  <c r="G101"/>
  <c r="S101"/>
  <c r="I101"/>
  <c r="Y101"/>
  <c r="AO101"/>
  <c r="T101"/>
  <c r="AJ101"/>
  <c r="N101"/>
  <c r="AD101"/>
  <c r="O101"/>
  <c r="AQ101"/>
  <c r="AI101"/>
  <c r="F105"/>
  <c r="E109"/>
  <c r="I103"/>
  <c r="M103"/>
  <c r="Q103"/>
  <c r="U103"/>
  <c r="Y103"/>
  <c r="AC103"/>
  <c r="AG103"/>
  <c r="AK103"/>
  <c r="AO103"/>
  <c r="H103"/>
  <c r="L103"/>
  <c r="P103"/>
  <c r="T103"/>
  <c r="X103"/>
  <c r="AB103"/>
  <c r="AF103"/>
  <c r="AJ103"/>
  <c r="AN103"/>
  <c r="AR103"/>
  <c r="J103"/>
  <c r="N103"/>
  <c r="R103"/>
  <c r="V103"/>
  <c r="Z103"/>
  <c r="AD103"/>
  <c r="AH103"/>
  <c r="AL103"/>
  <c r="AP103"/>
  <c r="S103"/>
  <c r="AI103"/>
  <c r="O103"/>
  <c r="AE103"/>
  <c r="K103"/>
  <c r="AA103"/>
  <c r="AQ103"/>
  <c r="W103"/>
  <c r="G103"/>
  <c r="AM103"/>
  <c r="E146"/>
  <c r="F142"/>
  <c r="E116"/>
  <c r="F112"/>
  <c r="G138"/>
  <c r="M138"/>
  <c r="Q138"/>
  <c r="U138"/>
  <c r="Y138"/>
  <c r="AC138"/>
  <c r="AG138"/>
  <c r="AK138"/>
  <c r="AO138"/>
  <c r="L138"/>
  <c r="P138"/>
  <c r="T138"/>
  <c r="X138"/>
  <c r="AB138"/>
  <c r="AF138"/>
  <c r="AJ138"/>
  <c r="AN138"/>
  <c r="AR138"/>
  <c r="J138"/>
  <c r="O138"/>
  <c r="S138"/>
  <c r="W138"/>
  <c r="AA138"/>
  <c r="AE138"/>
  <c r="AI138"/>
  <c r="AM138"/>
  <c r="AQ138"/>
  <c r="R138"/>
  <c r="AH138"/>
  <c r="N138"/>
  <c r="AD138"/>
  <c r="I138"/>
  <c r="Z138"/>
  <c r="AP138"/>
  <c r="V138"/>
  <c r="AL138"/>
  <c r="H138"/>
  <c r="K138"/>
  <c r="H108"/>
  <c r="L108"/>
  <c r="P108"/>
  <c r="T108"/>
  <c r="X108"/>
  <c r="AB108"/>
  <c r="AF108"/>
  <c r="AJ108"/>
  <c r="J108"/>
  <c r="O108"/>
  <c r="U108"/>
  <c r="Z108"/>
  <c r="AE108"/>
  <c r="AK108"/>
  <c r="AO108"/>
  <c r="I108"/>
  <c r="N108"/>
  <c r="S108"/>
  <c r="Y108"/>
  <c r="AD108"/>
  <c r="AI108"/>
  <c r="AN108"/>
  <c r="AR108"/>
  <c r="G108"/>
  <c r="M108"/>
  <c r="R108"/>
  <c r="W108"/>
  <c r="AC108"/>
  <c r="AH108"/>
  <c r="AM108"/>
  <c r="AQ108"/>
  <c r="AA108"/>
  <c r="V108"/>
  <c r="AP108"/>
  <c r="Q108"/>
  <c r="AL108"/>
  <c r="K108"/>
  <c r="AG108"/>
  <c r="F107"/>
  <c r="E111"/>
  <c r="M105"/>
  <c r="AC105"/>
  <c r="H105"/>
  <c r="X105"/>
  <c r="AN105"/>
  <c r="R105"/>
  <c r="AH105"/>
  <c r="W105"/>
  <c r="O105"/>
  <c r="AA105"/>
  <c r="I105"/>
  <c r="Y105"/>
  <c r="AO105"/>
  <c r="T105"/>
  <c r="AJ105"/>
  <c r="N105"/>
  <c r="AD105"/>
  <c r="G105"/>
  <c r="AI105"/>
  <c r="AQ105"/>
  <c r="U105"/>
  <c r="AK105"/>
  <c r="P105"/>
  <c r="AF105"/>
  <c r="J105"/>
  <c r="Z105"/>
  <c r="AP105"/>
  <c r="S105"/>
  <c r="K105"/>
  <c r="Q105"/>
  <c r="AG105"/>
  <c r="L105"/>
  <c r="AB105"/>
  <c r="AR105"/>
  <c r="V105"/>
  <c r="AL105"/>
  <c r="AM105"/>
  <c r="AE105"/>
  <c r="E113"/>
  <c r="F109"/>
  <c r="I107"/>
  <c r="M107"/>
  <c r="Q107"/>
  <c r="U107"/>
  <c r="Y107"/>
  <c r="AC107"/>
  <c r="H107"/>
  <c r="L107"/>
  <c r="P107"/>
  <c r="T107"/>
  <c r="X107"/>
  <c r="AB107"/>
  <c r="AF107"/>
  <c r="AJ107"/>
  <c r="J107"/>
  <c r="N107"/>
  <c r="R107"/>
  <c r="V107"/>
  <c r="Z107"/>
  <c r="AD107"/>
  <c r="AH107"/>
  <c r="AL107"/>
  <c r="AP107"/>
  <c r="K107"/>
  <c r="AA107"/>
  <c r="AK107"/>
  <c r="AQ107"/>
  <c r="G107"/>
  <c r="W107"/>
  <c r="AI107"/>
  <c r="AO107"/>
  <c r="S107"/>
  <c r="AG107"/>
  <c r="AN107"/>
  <c r="AR107"/>
  <c r="AM107"/>
  <c r="AE107"/>
  <c r="O107"/>
  <c r="E120"/>
  <c r="F116"/>
  <c r="E115"/>
  <c r="F111"/>
  <c r="F146"/>
  <c r="E150"/>
  <c r="I112"/>
  <c r="M112"/>
  <c r="Q112"/>
  <c r="U112"/>
  <c r="Y112"/>
  <c r="AC112"/>
  <c r="AG112"/>
  <c r="AK112"/>
  <c r="AO112"/>
  <c r="H112"/>
  <c r="L112"/>
  <c r="P112"/>
  <c r="T112"/>
  <c r="X112"/>
  <c r="AB112"/>
  <c r="AF112"/>
  <c r="AJ112"/>
  <c r="AN112"/>
  <c r="AR112"/>
  <c r="G112"/>
  <c r="K112"/>
  <c r="O112"/>
  <c r="S112"/>
  <c r="W112"/>
  <c r="AA112"/>
  <c r="AE112"/>
  <c r="AI112"/>
  <c r="AM112"/>
  <c r="AQ112"/>
  <c r="V112"/>
  <c r="AL112"/>
  <c r="R112"/>
  <c r="AH112"/>
  <c r="N112"/>
  <c r="AD112"/>
  <c r="J112"/>
  <c r="Z112"/>
  <c r="AP112"/>
  <c r="G142"/>
  <c r="M142"/>
  <c r="Q142"/>
  <c r="U142"/>
  <c r="Y142"/>
  <c r="AC142"/>
  <c r="AG142"/>
  <c r="AK142"/>
  <c r="AO142"/>
  <c r="L142"/>
  <c r="P142"/>
  <c r="T142"/>
  <c r="X142"/>
  <c r="AB142"/>
  <c r="AF142"/>
  <c r="AJ142"/>
  <c r="AN142"/>
  <c r="AR142"/>
  <c r="J142"/>
  <c r="O142"/>
  <c r="S142"/>
  <c r="W142"/>
  <c r="AA142"/>
  <c r="AE142"/>
  <c r="AI142"/>
  <c r="AM142"/>
  <c r="AQ142"/>
  <c r="R142"/>
  <c r="AH142"/>
  <c r="N142"/>
  <c r="AD142"/>
  <c r="I142"/>
  <c r="Z142"/>
  <c r="AP142"/>
  <c r="V142"/>
  <c r="AL142"/>
  <c r="K142"/>
  <c r="H142"/>
  <c r="E117"/>
  <c r="F113"/>
  <c r="K109"/>
  <c r="AA109"/>
  <c r="AQ109"/>
  <c r="V109"/>
  <c r="AL109"/>
  <c r="Q109"/>
  <c r="AG109"/>
  <c r="X109"/>
  <c r="P109"/>
  <c r="AR109"/>
  <c r="G109"/>
  <c r="W109"/>
  <c r="AM109"/>
  <c r="R109"/>
  <c r="AH109"/>
  <c r="M109"/>
  <c r="AC109"/>
  <c r="H109"/>
  <c r="AJ109"/>
  <c r="AB109"/>
  <c r="AE109"/>
  <c r="J109"/>
  <c r="Z109"/>
  <c r="U109"/>
  <c r="AN109"/>
  <c r="AF109"/>
  <c r="S109"/>
  <c r="AI109"/>
  <c r="N109"/>
  <c r="AD109"/>
  <c r="I109"/>
  <c r="Y109"/>
  <c r="AO109"/>
  <c r="T109"/>
  <c r="L109"/>
  <c r="O109"/>
  <c r="AP109"/>
  <c r="AK109"/>
  <c r="G111"/>
  <c r="K111"/>
  <c r="O111"/>
  <c r="S111"/>
  <c r="W111"/>
  <c r="AA111"/>
  <c r="AE111"/>
  <c r="AI111"/>
  <c r="AM111"/>
  <c r="AQ111"/>
  <c r="J111"/>
  <c r="N111"/>
  <c r="R111"/>
  <c r="V111"/>
  <c r="Z111"/>
  <c r="AD111"/>
  <c r="AH111"/>
  <c r="AL111"/>
  <c r="AP111"/>
  <c r="I111"/>
  <c r="M111"/>
  <c r="Q111"/>
  <c r="U111"/>
  <c r="Y111"/>
  <c r="AC111"/>
  <c r="AG111"/>
  <c r="AK111"/>
  <c r="AO111"/>
  <c r="L111"/>
  <c r="AB111"/>
  <c r="AR111"/>
  <c r="H111"/>
  <c r="X111"/>
  <c r="AN111"/>
  <c r="T111"/>
  <c r="AJ111"/>
  <c r="P111"/>
  <c r="AF111"/>
  <c r="G146"/>
  <c r="M146"/>
  <c r="Q146"/>
  <c r="U146"/>
  <c r="Y146"/>
  <c r="AC146"/>
  <c r="AG146"/>
  <c r="AK146"/>
  <c r="AO146"/>
  <c r="L146"/>
  <c r="P146"/>
  <c r="T146"/>
  <c r="X146"/>
  <c r="AB146"/>
  <c r="AF146"/>
  <c r="AJ146"/>
  <c r="AN146"/>
  <c r="AR146"/>
  <c r="J146"/>
  <c r="O146"/>
  <c r="S146"/>
  <c r="W146"/>
  <c r="AA146"/>
  <c r="AE146"/>
  <c r="AI146"/>
  <c r="AM146"/>
  <c r="AQ146"/>
  <c r="R146"/>
  <c r="AH146"/>
  <c r="N146"/>
  <c r="AD146"/>
  <c r="I146"/>
  <c r="Z146"/>
  <c r="AP146"/>
  <c r="V146"/>
  <c r="AL146"/>
  <c r="K146"/>
  <c r="H146"/>
  <c r="F115"/>
  <c r="E119"/>
  <c r="E154"/>
  <c r="F150"/>
  <c r="E124"/>
  <c r="F120"/>
  <c r="I116"/>
  <c r="M116"/>
  <c r="Q116"/>
  <c r="U116"/>
  <c r="Y116"/>
  <c r="AC116"/>
  <c r="AG116"/>
  <c r="AK116"/>
  <c r="AO116"/>
  <c r="H116"/>
  <c r="L116"/>
  <c r="P116"/>
  <c r="T116"/>
  <c r="X116"/>
  <c r="AB116"/>
  <c r="AF116"/>
  <c r="AJ116"/>
  <c r="AN116"/>
  <c r="AR116"/>
  <c r="G116"/>
  <c r="K116"/>
  <c r="O116"/>
  <c r="S116"/>
  <c r="W116"/>
  <c r="AA116"/>
  <c r="AE116"/>
  <c r="AI116"/>
  <c r="AM116"/>
  <c r="AQ116"/>
  <c r="N116"/>
  <c r="AD116"/>
  <c r="J116"/>
  <c r="Z116"/>
  <c r="AP116"/>
  <c r="V116"/>
  <c r="AL116"/>
  <c r="R116"/>
  <c r="AH116"/>
  <c r="F117"/>
  <c r="E121"/>
  <c r="K113"/>
  <c r="AA113"/>
  <c r="AQ113"/>
  <c r="V113"/>
  <c r="AL113"/>
  <c r="Q113"/>
  <c r="AG113"/>
  <c r="AF113"/>
  <c r="H113"/>
  <c r="AJ113"/>
  <c r="G113"/>
  <c r="W113"/>
  <c r="AM113"/>
  <c r="R113"/>
  <c r="AH113"/>
  <c r="M113"/>
  <c r="AC113"/>
  <c r="P113"/>
  <c r="AR113"/>
  <c r="T113"/>
  <c r="S113"/>
  <c r="AI113"/>
  <c r="N113"/>
  <c r="AD113"/>
  <c r="I113"/>
  <c r="Y113"/>
  <c r="AO113"/>
  <c r="AB113"/>
  <c r="AN113"/>
  <c r="O113"/>
  <c r="AE113"/>
  <c r="J113"/>
  <c r="Z113"/>
  <c r="AP113"/>
  <c r="U113"/>
  <c r="AK113"/>
  <c r="L113"/>
  <c r="X113"/>
  <c r="G120"/>
  <c r="M120"/>
  <c r="Q120"/>
  <c r="U120"/>
  <c r="Y120"/>
  <c r="AC120"/>
  <c r="AG120"/>
  <c r="AK120"/>
  <c r="AO120"/>
  <c r="L120"/>
  <c r="P120"/>
  <c r="T120"/>
  <c r="X120"/>
  <c r="AB120"/>
  <c r="AF120"/>
  <c r="AJ120"/>
  <c r="AN120"/>
  <c r="AR120"/>
  <c r="J120"/>
  <c r="O120"/>
  <c r="S120"/>
  <c r="W120"/>
  <c r="AA120"/>
  <c r="AE120"/>
  <c r="AI120"/>
  <c r="AM120"/>
  <c r="AQ120"/>
  <c r="I120"/>
  <c r="Z120"/>
  <c r="AP120"/>
  <c r="V120"/>
  <c r="AL120"/>
  <c r="R120"/>
  <c r="AH120"/>
  <c r="N120"/>
  <c r="AD120"/>
  <c r="K120"/>
  <c r="H120"/>
  <c r="E128"/>
  <c r="F124"/>
  <c r="E158"/>
  <c r="F154"/>
  <c r="G115"/>
  <c r="K115"/>
  <c r="O115"/>
  <c r="S115"/>
  <c r="W115"/>
  <c r="AA115"/>
  <c r="AE115"/>
  <c r="AI115"/>
  <c r="AM115"/>
  <c r="AQ115"/>
  <c r="J115"/>
  <c r="N115"/>
  <c r="R115"/>
  <c r="V115"/>
  <c r="Z115"/>
  <c r="AD115"/>
  <c r="AH115"/>
  <c r="AL115"/>
  <c r="AP115"/>
  <c r="I115"/>
  <c r="M115"/>
  <c r="Q115"/>
  <c r="U115"/>
  <c r="Y115"/>
  <c r="AC115"/>
  <c r="AG115"/>
  <c r="AK115"/>
  <c r="AO115"/>
  <c r="T115"/>
  <c r="AJ115"/>
  <c r="P115"/>
  <c r="AF115"/>
  <c r="L115"/>
  <c r="AB115"/>
  <c r="AR115"/>
  <c r="H115"/>
  <c r="X115"/>
  <c r="AN115"/>
  <c r="G150"/>
  <c r="M150"/>
  <c r="Q150"/>
  <c r="U150"/>
  <c r="Y150"/>
  <c r="AC150"/>
  <c r="AG150"/>
  <c r="AK150"/>
  <c r="AO150"/>
  <c r="L150"/>
  <c r="P150"/>
  <c r="T150"/>
  <c r="X150"/>
  <c r="AB150"/>
  <c r="AF150"/>
  <c r="AJ150"/>
  <c r="AN150"/>
  <c r="AR150"/>
  <c r="J150"/>
  <c r="O150"/>
  <c r="S150"/>
  <c r="W150"/>
  <c r="AA150"/>
  <c r="AE150"/>
  <c r="AI150"/>
  <c r="AM150"/>
  <c r="AQ150"/>
  <c r="R150"/>
  <c r="AH150"/>
  <c r="N150"/>
  <c r="AD150"/>
  <c r="I150"/>
  <c r="Z150"/>
  <c r="AP150"/>
  <c r="V150"/>
  <c r="AL150"/>
  <c r="H150"/>
  <c r="K150"/>
  <c r="F119"/>
  <c r="E123"/>
  <c r="S117"/>
  <c r="AI117"/>
  <c r="N117"/>
  <c r="AD117"/>
  <c r="I117"/>
  <c r="Y117"/>
  <c r="AO117"/>
  <c r="T117"/>
  <c r="L117"/>
  <c r="O117"/>
  <c r="AE117"/>
  <c r="J117"/>
  <c r="Z117"/>
  <c r="AP117"/>
  <c r="U117"/>
  <c r="AK117"/>
  <c r="AN117"/>
  <c r="AF117"/>
  <c r="K117"/>
  <c r="AA117"/>
  <c r="AQ117"/>
  <c r="V117"/>
  <c r="AL117"/>
  <c r="Q117"/>
  <c r="AG117"/>
  <c r="X117"/>
  <c r="P117"/>
  <c r="AR117"/>
  <c r="G117"/>
  <c r="W117"/>
  <c r="AM117"/>
  <c r="R117"/>
  <c r="AH117"/>
  <c r="M117"/>
  <c r="AC117"/>
  <c r="H117"/>
  <c r="AJ117"/>
  <c r="AB117"/>
  <c r="F121"/>
  <c r="E125"/>
  <c r="F123"/>
  <c r="E127"/>
  <c r="G119"/>
  <c r="M119"/>
  <c r="Q119"/>
  <c r="U119"/>
  <c r="Y119"/>
  <c r="AC119"/>
  <c r="AG119"/>
  <c r="AK119"/>
  <c r="AO119"/>
  <c r="L119"/>
  <c r="P119"/>
  <c r="T119"/>
  <c r="X119"/>
  <c r="AB119"/>
  <c r="AF119"/>
  <c r="AJ119"/>
  <c r="AN119"/>
  <c r="AR119"/>
  <c r="J119"/>
  <c r="O119"/>
  <c r="S119"/>
  <c r="W119"/>
  <c r="AA119"/>
  <c r="AE119"/>
  <c r="AI119"/>
  <c r="AM119"/>
  <c r="AQ119"/>
  <c r="N119"/>
  <c r="AD119"/>
  <c r="I119"/>
  <c r="Z119"/>
  <c r="AP119"/>
  <c r="V119"/>
  <c r="AL119"/>
  <c r="R119"/>
  <c r="AH119"/>
  <c r="H119"/>
  <c r="K119"/>
  <c r="E162"/>
  <c r="F158"/>
  <c r="G154"/>
  <c r="M154"/>
  <c r="Q154"/>
  <c r="U154"/>
  <c r="Y154"/>
  <c r="AC154"/>
  <c r="AG154"/>
  <c r="AK154"/>
  <c r="AO154"/>
  <c r="L154"/>
  <c r="P154"/>
  <c r="T154"/>
  <c r="X154"/>
  <c r="AB154"/>
  <c r="AF154"/>
  <c r="AJ154"/>
  <c r="AN154"/>
  <c r="AR154"/>
  <c r="J154"/>
  <c r="O154"/>
  <c r="S154"/>
  <c r="W154"/>
  <c r="AA154"/>
  <c r="AE154"/>
  <c r="AI154"/>
  <c r="AM154"/>
  <c r="AQ154"/>
  <c r="R154"/>
  <c r="AH154"/>
  <c r="N154"/>
  <c r="AD154"/>
  <c r="I154"/>
  <c r="Z154"/>
  <c r="AP154"/>
  <c r="V154"/>
  <c r="AL154"/>
  <c r="H154"/>
  <c r="K154"/>
  <c r="E132"/>
  <c r="F128"/>
  <c r="G124"/>
  <c r="M124"/>
  <c r="Q124"/>
  <c r="U124"/>
  <c r="Y124"/>
  <c r="AC124"/>
  <c r="AG124"/>
  <c r="AK124"/>
  <c r="AO124"/>
  <c r="L124"/>
  <c r="P124"/>
  <c r="T124"/>
  <c r="X124"/>
  <c r="AB124"/>
  <c r="AF124"/>
  <c r="AJ124"/>
  <c r="AN124"/>
  <c r="AR124"/>
  <c r="J124"/>
  <c r="O124"/>
  <c r="S124"/>
  <c r="W124"/>
  <c r="AA124"/>
  <c r="AE124"/>
  <c r="AI124"/>
  <c r="AM124"/>
  <c r="AQ124"/>
  <c r="I124"/>
  <c r="Z124"/>
  <c r="AP124"/>
  <c r="V124"/>
  <c r="AL124"/>
  <c r="R124"/>
  <c r="AH124"/>
  <c r="N124"/>
  <c r="AD124"/>
  <c r="H124"/>
  <c r="K124"/>
  <c r="R121"/>
  <c r="G121"/>
  <c r="Y121"/>
  <c r="AO121"/>
  <c r="X121"/>
  <c r="AN121"/>
  <c r="S121"/>
  <c r="AI121"/>
  <c r="AL121"/>
  <c r="AD121"/>
  <c r="H121"/>
  <c r="U121"/>
  <c r="AK121"/>
  <c r="T121"/>
  <c r="AJ121"/>
  <c r="O121"/>
  <c r="AE121"/>
  <c r="V121"/>
  <c r="N121"/>
  <c r="AP121"/>
  <c r="Q121"/>
  <c r="AG121"/>
  <c r="P121"/>
  <c r="AF121"/>
  <c r="J121"/>
  <c r="AQ121"/>
  <c r="AH121"/>
  <c r="Z121"/>
  <c r="M121"/>
  <c r="AC121"/>
  <c r="L121"/>
  <c r="AB121"/>
  <c r="AR121"/>
  <c r="W121"/>
  <c r="AM121"/>
  <c r="I121"/>
  <c r="K121"/>
  <c r="AA121"/>
  <c r="E129"/>
  <c r="F125"/>
  <c r="E136"/>
  <c r="F132"/>
  <c r="F162"/>
  <c r="E166"/>
  <c r="G123"/>
  <c r="M123"/>
  <c r="Q123"/>
  <c r="U123"/>
  <c r="Y123"/>
  <c r="AC123"/>
  <c r="AG123"/>
  <c r="AK123"/>
  <c r="AO123"/>
  <c r="L123"/>
  <c r="P123"/>
  <c r="T123"/>
  <c r="X123"/>
  <c r="AB123"/>
  <c r="AF123"/>
  <c r="AJ123"/>
  <c r="AN123"/>
  <c r="AR123"/>
  <c r="J123"/>
  <c r="O123"/>
  <c r="S123"/>
  <c r="W123"/>
  <c r="AA123"/>
  <c r="AE123"/>
  <c r="AI123"/>
  <c r="AM123"/>
  <c r="AQ123"/>
  <c r="N123"/>
  <c r="AD123"/>
  <c r="I123"/>
  <c r="Z123"/>
  <c r="AP123"/>
  <c r="V123"/>
  <c r="AL123"/>
  <c r="R123"/>
  <c r="AH123"/>
  <c r="K123"/>
  <c r="H123"/>
  <c r="I158"/>
  <c r="N158"/>
  <c r="R158"/>
  <c r="V158"/>
  <c r="Z158"/>
  <c r="AD158"/>
  <c r="AH158"/>
  <c r="AL158"/>
  <c r="AP158"/>
  <c r="G158"/>
  <c r="M158"/>
  <c r="Q158"/>
  <c r="U158"/>
  <c r="Y158"/>
  <c r="AC158"/>
  <c r="AG158"/>
  <c r="AK158"/>
  <c r="AO158"/>
  <c r="L158"/>
  <c r="P158"/>
  <c r="T158"/>
  <c r="X158"/>
  <c r="AB158"/>
  <c r="AF158"/>
  <c r="AJ158"/>
  <c r="AN158"/>
  <c r="AR158"/>
  <c r="J158"/>
  <c r="O158"/>
  <c r="S158"/>
  <c r="W158"/>
  <c r="AA158"/>
  <c r="AE158"/>
  <c r="AI158"/>
  <c r="AM158"/>
  <c r="AQ158"/>
  <c r="K158"/>
  <c r="H158"/>
  <c r="E131"/>
  <c r="F127"/>
  <c r="G128"/>
  <c r="M128"/>
  <c r="Q128"/>
  <c r="U128"/>
  <c r="Y128"/>
  <c r="AC128"/>
  <c r="AG128"/>
  <c r="AK128"/>
  <c r="AO128"/>
  <c r="L128"/>
  <c r="P128"/>
  <c r="T128"/>
  <c r="X128"/>
  <c r="AB128"/>
  <c r="AF128"/>
  <c r="AJ128"/>
  <c r="AN128"/>
  <c r="AR128"/>
  <c r="J128"/>
  <c r="O128"/>
  <c r="S128"/>
  <c r="W128"/>
  <c r="AA128"/>
  <c r="AE128"/>
  <c r="AI128"/>
  <c r="AM128"/>
  <c r="AQ128"/>
  <c r="I128"/>
  <c r="Z128"/>
  <c r="AP128"/>
  <c r="V128"/>
  <c r="AL128"/>
  <c r="R128"/>
  <c r="AH128"/>
  <c r="N128"/>
  <c r="AD128"/>
  <c r="K128"/>
  <c r="H128"/>
  <c r="E133"/>
  <c r="F129"/>
  <c r="M125"/>
  <c r="AC125"/>
  <c r="L125"/>
  <c r="AB125"/>
  <c r="AR125"/>
  <c r="W125"/>
  <c r="AM125"/>
  <c r="R125"/>
  <c r="I125"/>
  <c r="H125"/>
  <c r="G125"/>
  <c r="Y125"/>
  <c r="AO125"/>
  <c r="X125"/>
  <c r="AN125"/>
  <c r="S125"/>
  <c r="AI125"/>
  <c r="AL125"/>
  <c r="AD125"/>
  <c r="K125"/>
  <c r="U125"/>
  <c r="AK125"/>
  <c r="T125"/>
  <c r="AJ125"/>
  <c r="O125"/>
  <c r="AE125"/>
  <c r="V125"/>
  <c r="N125"/>
  <c r="AP125"/>
  <c r="Q125"/>
  <c r="AG125"/>
  <c r="P125"/>
  <c r="AF125"/>
  <c r="J125"/>
  <c r="AA125"/>
  <c r="AQ125"/>
  <c r="AH125"/>
  <c r="Z125"/>
  <c r="G132"/>
  <c r="M132"/>
  <c r="Q132"/>
  <c r="U132"/>
  <c r="Y132"/>
  <c r="AC132"/>
  <c r="AG132"/>
  <c r="AK132"/>
  <c r="AO132"/>
  <c r="L132"/>
  <c r="P132"/>
  <c r="T132"/>
  <c r="X132"/>
  <c r="AB132"/>
  <c r="AF132"/>
  <c r="AJ132"/>
  <c r="AN132"/>
  <c r="AR132"/>
  <c r="J132"/>
  <c r="O132"/>
  <c r="S132"/>
  <c r="W132"/>
  <c r="AA132"/>
  <c r="AE132"/>
  <c r="AI132"/>
  <c r="AM132"/>
  <c r="AQ132"/>
  <c r="I132"/>
  <c r="Z132"/>
  <c r="AP132"/>
  <c r="V132"/>
  <c r="AL132"/>
  <c r="R132"/>
  <c r="AH132"/>
  <c r="N132"/>
  <c r="AD132"/>
  <c r="K132"/>
  <c r="H132"/>
  <c r="F131"/>
  <c r="E135"/>
  <c r="E140"/>
  <c r="F136"/>
  <c r="G127"/>
  <c r="M127"/>
  <c r="Q127"/>
  <c r="U127"/>
  <c r="Y127"/>
  <c r="AC127"/>
  <c r="AG127"/>
  <c r="AK127"/>
  <c r="AO127"/>
  <c r="L127"/>
  <c r="P127"/>
  <c r="T127"/>
  <c r="X127"/>
  <c r="AB127"/>
  <c r="AF127"/>
  <c r="AJ127"/>
  <c r="AN127"/>
  <c r="AR127"/>
  <c r="J127"/>
  <c r="O127"/>
  <c r="S127"/>
  <c r="W127"/>
  <c r="AA127"/>
  <c r="AE127"/>
  <c r="AI127"/>
  <c r="AM127"/>
  <c r="AQ127"/>
  <c r="N127"/>
  <c r="AD127"/>
  <c r="I127"/>
  <c r="Z127"/>
  <c r="AP127"/>
  <c r="V127"/>
  <c r="AL127"/>
  <c r="R127"/>
  <c r="AH127"/>
  <c r="H127"/>
  <c r="K127"/>
  <c r="I162"/>
  <c r="M162"/>
  <c r="Q162"/>
  <c r="U162"/>
  <c r="Y162"/>
  <c r="AC162"/>
  <c r="AG162"/>
  <c r="AK162"/>
  <c r="AO162"/>
  <c r="G162"/>
  <c r="L162"/>
  <c r="P162"/>
  <c r="T162"/>
  <c r="X162"/>
  <c r="AB162"/>
  <c r="AF162"/>
  <c r="AJ162"/>
  <c r="AN162"/>
  <c r="AR162"/>
  <c r="K162"/>
  <c r="O162"/>
  <c r="S162"/>
  <c r="W162"/>
  <c r="AA162"/>
  <c r="AE162"/>
  <c r="AI162"/>
  <c r="AM162"/>
  <c r="AQ162"/>
  <c r="J162"/>
  <c r="N162"/>
  <c r="R162"/>
  <c r="V162"/>
  <c r="Z162"/>
  <c r="AD162"/>
  <c r="AH162"/>
  <c r="AL162"/>
  <c r="AP162"/>
  <c r="H162"/>
  <c r="E170"/>
  <c r="F166"/>
  <c r="F133"/>
  <c r="E137"/>
  <c r="M129"/>
  <c r="AC129"/>
  <c r="L129"/>
  <c r="AB129"/>
  <c r="AR129"/>
  <c r="W129"/>
  <c r="AM129"/>
  <c r="R129"/>
  <c r="I129"/>
  <c r="K129"/>
  <c r="G129"/>
  <c r="Y129"/>
  <c r="AO129"/>
  <c r="X129"/>
  <c r="AN129"/>
  <c r="S129"/>
  <c r="AI129"/>
  <c r="AL129"/>
  <c r="AD129"/>
  <c r="H129"/>
  <c r="U129"/>
  <c r="AK129"/>
  <c r="T129"/>
  <c r="AJ129"/>
  <c r="O129"/>
  <c r="AE129"/>
  <c r="V129"/>
  <c r="N129"/>
  <c r="AP129"/>
  <c r="Q129"/>
  <c r="AG129"/>
  <c r="P129"/>
  <c r="AF129"/>
  <c r="J129"/>
  <c r="AA129"/>
  <c r="AQ129"/>
  <c r="AH129"/>
  <c r="Z129"/>
  <c r="G131"/>
  <c r="M131"/>
  <c r="Q131"/>
  <c r="U131"/>
  <c r="Y131"/>
  <c r="AC131"/>
  <c r="AG131"/>
  <c r="AK131"/>
  <c r="AO131"/>
  <c r="L131"/>
  <c r="P131"/>
  <c r="T131"/>
  <c r="X131"/>
  <c r="AB131"/>
  <c r="AF131"/>
  <c r="AJ131"/>
  <c r="AN131"/>
  <c r="AR131"/>
  <c r="J131"/>
  <c r="O131"/>
  <c r="S131"/>
  <c r="W131"/>
  <c r="AA131"/>
  <c r="AE131"/>
  <c r="AI131"/>
  <c r="AM131"/>
  <c r="AQ131"/>
  <c r="N131"/>
  <c r="AD131"/>
  <c r="I131"/>
  <c r="Z131"/>
  <c r="AP131"/>
  <c r="V131"/>
  <c r="AL131"/>
  <c r="R131"/>
  <c r="AH131"/>
  <c r="H131"/>
  <c r="K131"/>
  <c r="F135"/>
  <c r="E139"/>
  <c r="E174"/>
  <c r="F170"/>
  <c r="E144"/>
  <c r="F140"/>
  <c r="J166"/>
  <c r="N166"/>
  <c r="R166"/>
  <c r="V166"/>
  <c r="Z166"/>
  <c r="AD166"/>
  <c r="AH166"/>
  <c r="AL166"/>
  <c r="AP166"/>
  <c r="I166"/>
  <c r="M166"/>
  <c r="Q166"/>
  <c r="U166"/>
  <c r="Y166"/>
  <c r="AC166"/>
  <c r="AG166"/>
  <c r="AK166"/>
  <c r="AO166"/>
  <c r="G166"/>
  <c r="L166"/>
  <c r="P166"/>
  <c r="T166"/>
  <c r="X166"/>
  <c r="AB166"/>
  <c r="AF166"/>
  <c r="AJ166"/>
  <c r="AN166"/>
  <c r="AR166"/>
  <c r="K166"/>
  <c r="O166"/>
  <c r="S166"/>
  <c r="W166"/>
  <c r="AA166"/>
  <c r="AE166"/>
  <c r="AI166"/>
  <c r="AM166"/>
  <c r="AQ166"/>
  <c r="H166"/>
  <c r="G136"/>
  <c r="M136"/>
  <c r="Q136"/>
  <c r="U136"/>
  <c r="Y136"/>
  <c r="AC136"/>
  <c r="AG136"/>
  <c r="AK136"/>
  <c r="AO136"/>
  <c r="L136"/>
  <c r="P136"/>
  <c r="T136"/>
  <c r="X136"/>
  <c r="AB136"/>
  <c r="AF136"/>
  <c r="AJ136"/>
  <c r="AN136"/>
  <c r="AR136"/>
  <c r="J136"/>
  <c r="O136"/>
  <c r="S136"/>
  <c r="W136"/>
  <c r="AA136"/>
  <c r="AE136"/>
  <c r="AI136"/>
  <c r="AM136"/>
  <c r="AQ136"/>
  <c r="I136"/>
  <c r="Z136"/>
  <c r="AP136"/>
  <c r="V136"/>
  <c r="AL136"/>
  <c r="R136"/>
  <c r="AH136"/>
  <c r="N136"/>
  <c r="AD136"/>
  <c r="H136"/>
  <c r="K136"/>
  <c r="M133"/>
  <c r="AC133"/>
  <c r="L133"/>
  <c r="AB133"/>
  <c r="AR133"/>
  <c r="W133"/>
  <c r="AM133"/>
  <c r="R133"/>
  <c r="I133"/>
  <c r="H133"/>
  <c r="G133"/>
  <c r="Y133"/>
  <c r="AO133"/>
  <c r="X133"/>
  <c r="AN133"/>
  <c r="S133"/>
  <c r="AI133"/>
  <c r="AL133"/>
  <c r="AD133"/>
  <c r="K133"/>
  <c r="U133"/>
  <c r="AK133"/>
  <c r="T133"/>
  <c r="AJ133"/>
  <c r="O133"/>
  <c r="AE133"/>
  <c r="V133"/>
  <c r="N133"/>
  <c r="AP133"/>
  <c r="Q133"/>
  <c r="AG133"/>
  <c r="P133"/>
  <c r="AF133"/>
  <c r="J133"/>
  <c r="AA133"/>
  <c r="AQ133"/>
  <c r="AH133"/>
  <c r="Z133"/>
  <c r="F137"/>
  <c r="E141"/>
  <c r="E178"/>
  <c r="F174"/>
  <c r="J170"/>
  <c r="N170"/>
  <c r="R170"/>
  <c r="V170"/>
  <c r="Z170"/>
  <c r="AD170"/>
  <c r="AH170"/>
  <c r="AL170"/>
  <c r="AP170"/>
  <c r="I170"/>
  <c r="M170"/>
  <c r="Q170"/>
  <c r="U170"/>
  <c r="Y170"/>
  <c r="AC170"/>
  <c r="AG170"/>
  <c r="AK170"/>
  <c r="AO170"/>
  <c r="G170"/>
  <c r="L170"/>
  <c r="P170"/>
  <c r="T170"/>
  <c r="X170"/>
  <c r="AB170"/>
  <c r="AF170"/>
  <c r="AJ170"/>
  <c r="AN170"/>
  <c r="AR170"/>
  <c r="K170"/>
  <c r="O170"/>
  <c r="S170"/>
  <c r="W170"/>
  <c r="AA170"/>
  <c r="AE170"/>
  <c r="AI170"/>
  <c r="AM170"/>
  <c r="AQ170"/>
  <c r="H170"/>
  <c r="E148"/>
  <c r="F144"/>
  <c r="G135"/>
  <c r="M135"/>
  <c r="Q135"/>
  <c r="U135"/>
  <c r="Y135"/>
  <c r="AC135"/>
  <c r="AG135"/>
  <c r="AK135"/>
  <c r="AO135"/>
  <c r="L135"/>
  <c r="P135"/>
  <c r="T135"/>
  <c r="X135"/>
  <c r="AB135"/>
  <c r="AF135"/>
  <c r="AJ135"/>
  <c r="AN135"/>
  <c r="AR135"/>
  <c r="J135"/>
  <c r="O135"/>
  <c r="S135"/>
  <c r="W135"/>
  <c r="AA135"/>
  <c r="AE135"/>
  <c r="AI135"/>
  <c r="AM135"/>
  <c r="AQ135"/>
  <c r="N135"/>
  <c r="AD135"/>
  <c r="I135"/>
  <c r="Z135"/>
  <c r="AP135"/>
  <c r="V135"/>
  <c r="AL135"/>
  <c r="R135"/>
  <c r="AH135"/>
  <c r="K135"/>
  <c r="H135"/>
  <c r="G140"/>
  <c r="M140"/>
  <c r="Q140"/>
  <c r="U140"/>
  <c r="Y140"/>
  <c r="AC140"/>
  <c r="AG140"/>
  <c r="AK140"/>
  <c r="AO140"/>
  <c r="L140"/>
  <c r="P140"/>
  <c r="T140"/>
  <c r="X140"/>
  <c r="AB140"/>
  <c r="AF140"/>
  <c r="AJ140"/>
  <c r="AN140"/>
  <c r="AR140"/>
  <c r="J140"/>
  <c r="O140"/>
  <c r="S140"/>
  <c r="W140"/>
  <c r="AA140"/>
  <c r="AE140"/>
  <c r="AI140"/>
  <c r="AM140"/>
  <c r="AQ140"/>
  <c r="I140"/>
  <c r="Z140"/>
  <c r="AP140"/>
  <c r="V140"/>
  <c r="AL140"/>
  <c r="R140"/>
  <c r="AH140"/>
  <c r="N140"/>
  <c r="AD140"/>
  <c r="H140"/>
  <c r="K140"/>
  <c r="F139"/>
  <c r="E143"/>
  <c r="U137"/>
  <c r="AK137"/>
  <c r="T137"/>
  <c r="AJ137"/>
  <c r="O137"/>
  <c r="AE137"/>
  <c r="V137"/>
  <c r="N137"/>
  <c r="AP137"/>
  <c r="Q137"/>
  <c r="AG137"/>
  <c r="P137"/>
  <c r="AF137"/>
  <c r="J137"/>
  <c r="AA137"/>
  <c r="AQ137"/>
  <c r="AH137"/>
  <c r="Z137"/>
  <c r="M137"/>
  <c r="AC137"/>
  <c r="L137"/>
  <c r="AB137"/>
  <c r="AR137"/>
  <c r="W137"/>
  <c r="AM137"/>
  <c r="R137"/>
  <c r="I137"/>
  <c r="H137"/>
  <c r="G137"/>
  <c r="Y137"/>
  <c r="AO137"/>
  <c r="X137"/>
  <c r="AN137"/>
  <c r="S137"/>
  <c r="AI137"/>
  <c r="AL137"/>
  <c r="AD137"/>
  <c r="K137"/>
  <c r="E145"/>
  <c r="F141"/>
  <c r="G139"/>
  <c r="M139"/>
  <c r="Q139"/>
  <c r="U139"/>
  <c r="Y139"/>
  <c r="AC139"/>
  <c r="AG139"/>
  <c r="AK139"/>
  <c r="AO139"/>
  <c r="L139"/>
  <c r="P139"/>
  <c r="T139"/>
  <c r="X139"/>
  <c r="AB139"/>
  <c r="AF139"/>
  <c r="AJ139"/>
  <c r="AN139"/>
  <c r="AR139"/>
  <c r="J139"/>
  <c r="O139"/>
  <c r="S139"/>
  <c r="W139"/>
  <c r="AA139"/>
  <c r="AE139"/>
  <c r="AI139"/>
  <c r="AM139"/>
  <c r="AQ139"/>
  <c r="N139"/>
  <c r="AD139"/>
  <c r="I139"/>
  <c r="Z139"/>
  <c r="AP139"/>
  <c r="V139"/>
  <c r="AL139"/>
  <c r="R139"/>
  <c r="AH139"/>
  <c r="K139"/>
  <c r="H139"/>
  <c r="E152"/>
  <c r="F148"/>
  <c r="F178"/>
  <c r="E182"/>
  <c r="E147"/>
  <c r="F143"/>
  <c r="G144"/>
  <c r="M144"/>
  <c r="Q144"/>
  <c r="U144"/>
  <c r="Y144"/>
  <c r="AC144"/>
  <c r="AG144"/>
  <c r="AK144"/>
  <c r="AO144"/>
  <c r="L144"/>
  <c r="P144"/>
  <c r="T144"/>
  <c r="X144"/>
  <c r="AB144"/>
  <c r="AF144"/>
  <c r="AJ144"/>
  <c r="AN144"/>
  <c r="AR144"/>
  <c r="J144"/>
  <c r="O144"/>
  <c r="S144"/>
  <c r="W144"/>
  <c r="AA144"/>
  <c r="AE144"/>
  <c r="AI144"/>
  <c r="AM144"/>
  <c r="AQ144"/>
  <c r="I144"/>
  <c r="Z144"/>
  <c r="AP144"/>
  <c r="V144"/>
  <c r="AL144"/>
  <c r="R144"/>
  <c r="AH144"/>
  <c r="N144"/>
  <c r="AD144"/>
  <c r="K144"/>
  <c r="H144"/>
  <c r="J174"/>
  <c r="N174"/>
  <c r="R174"/>
  <c r="V174"/>
  <c r="Z174"/>
  <c r="AD174"/>
  <c r="AH174"/>
  <c r="AL174"/>
  <c r="AP174"/>
  <c r="I174"/>
  <c r="M174"/>
  <c r="Q174"/>
  <c r="U174"/>
  <c r="Y174"/>
  <c r="AC174"/>
  <c r="AG174"/>
  <c r="AK174"/>
  <c r="AO174"/>
  <c r="G174"/>
  <c r="L174"/>
  <c r="P174"/>
  <c r="T174"/>
  <c r="X174"/>
  <c r="AB174"/>
  <c r="AF174"/>
  <c r="AJ174"/>
  <c r="AN174"/>
  <c r="AR174"/>
  <c r="K174"/>
  <c r="O174"/>
  <c r="S174"/>
  <c r="W174"/>
  <c r="AA174"/>
  <c r="AE174"/>
  <c r="AI174"/>
  <c r="AM174"/>
  <c r="AQ174"/>
  <c r="H174"/>
  <c r="F145"/>
  <c r="E149"/>
  <c r="U141"/>
  <c r="AK141"/>
  <c r="T141"/>
  <c r="AJ141"/>
  <c r="O141"/>
  <c r="AE141"/>
  <c r="V141"/>
  <c r="N141"/>
  <c r="AP141"/>
  <c r="Q141"/>
  <c r="AG141"/>
  <c r="P141"/>
  <c r="AF141"/>
  <c r="J141"/>
  <c r="AA141"/>
  <c r="AQ141"/>
  <c r="AH141"/>
  <c r="Z141"/>
  <c r="M141"/>
  <c r="AC141"/>
  <c r="L141"/>
  <c r="AB141"/>
  <c r="AR141"/>
  <c r="W141"/>
  <c r="AM141"/>
  <c r="R141"/>
  <c r="I141"/>
  <c r="H141"/>
  <c r="G141"/>
  <c r="Y141"/>
  <c r="AO141"/>
  <c r="X141"/>
  <c r="AN141"/>
  <c r="S141"/>
  <c r="AI141"/>
  <c r="AL141"/>
  <c r="AD141"/>
  <c r="K141"/>
  <c r="J178"/>
  <c r="N178"/>
  <c r="R178"/>
  <c r="V178"/>
  <c r="Z178"/>
  <c r="AD178"/>
  <c r="AH178"/>
  <c r="AL178"/>
  <c r="AP178"/>
  <c r="I178"/>
  <c r="M178"/>
  <c r="Q178"/>
  <c r="U178"/>
  <c r="Y178"/>
  <c r="AC178"/>
  <c r="AG178"/>
  <c r="AK178"/>
  <c r="AO178"/>
  <c r="G178"/>
  <c r="L178"/>
  <c r="P178"/>
  <c r="T178"/>
  <c r="X178"/>
  <c r="AB178"/>
  <c r="AF178"/>
  <c r="AJ178"/>
  <c r="AN178"/>
  <c r="AR178"/>
  <c r="K178"/>
  <c r="O178"/>
  <c r="S178"/>
  <c r="W178"/>
  <c r="AA178"/>
  <c r="AE178"/>
  <c r="AI178"/>
  <c r="AM178"/>
  <c r="AQ178"/>
  <c r="H178"/>
  <c r="E186"/>
  <c r="F182"/>
  <c r="F147"/>
  <c r="E151"/>
  <c r="E156"/>
  <c r="F152"/>
  <c r="G143"/>
  <c r="M143"/>
  <c r="Q143"/>
  <c r="U143"/>
  <c r="Y143"/>
  <c r="AC143"/>
  <c r="AG143"/>
  <c r="AK143"/>
  <c r="AO143"/>
  <c r="L143"/>
  <c r="P143"/>
  <c r="T143"/>
  <c r="X143"/>
  <c r="AB143"/>
  <c r="AF143"/>
  <c r="AJ143"/>
  <c r="AN143"/>
  <c r="AR143"/>
  <c r="J143"/>
  <c r="O143"/>
  <c r="S143"/>
  <c r="W143"/>
  <c r="AA143"/>
  <c r="AE143"/>
  <c r="AI143"/>
  <c r="AM143"/>
  <c r="AQ143"/>
  <c r="N143"/>
  <c r="AD143"/>
  <c r="I143"/>
  <c r="Z143"/>
  <c r="AP143"/>
  <c r="V143"/>
  <c r="AL143"/>
  <c r="R143"/>
  <c r="AH143"/>
  <c r="H143"/>
  <c r="K143"/>
  <c r="G148"/>
  <c r="M148"/>
  <c r="Q148"/>
  <c r="U148"/>
  <c r="Y148"/>
  <c r="AC148"/>
  <c r="AG148"/>
  <c r="AK148"/>
  <c r="AO148"/>
  <c r="L148"/>
  <c r="P148"/>
  <c r="T148"/>
  <c r="X148"/>
  <c r="AB148"/>
  <c r="AF148"/>
  <c r="AJ148"/>
  <c r="AN148"/>
  <c r="AR148"/>
  <c r="J148"/>
  <c r="O148"/>
  <c r="S148"/>
  <c r="W148"/>
  <c r="AA148"/>
  <c r="AE148"/>
  <c r="AI148"/>
  <c r="AM148"/>
  <c r="AQ148"/>
  <c r="I148"/>
  <c r="Z148"/>
  <c r="AP148"/>
  <c r="V148"/>
  <c r="AL148"/>
  <c r="R148"/>
  <c r="AH148"/>
  <c r="N148"/>
  <c r="AD148"/>
  <c r="H148"/>
  <c r="K148"/>
  <c r="Q145"/>
  <c r="AG145"/>
  <c r="P145"/>
  <c r="AF145"/>
  <c r="J145"/>
  <c r="AA145"/>
  <c r="AQ145"/>
  <c r="AH145"/>
  <c r="Z145"/>
  <c r="AK145"/>
  <c r="T145"/>
  <c r="AJ145"/>
  <c r="AE145"/>
  <c r="N145"/>
  <c r="M145"/>
  <c r="AC145"/>
  <c r="L145"/>
  <c r="AB145"/>
  <c r="AR145"/>
  <c r="W145"/>
  <c r="AM145"/>
  <c r="R145"/>
  <c r="I145"/>
  <c r="K145"/>
  <c r="G145"/>
  <c r="Y145"/>
  <c r="AO145"/>
  <c r="X145"/>
  <c r="AN145"/>
  <c r="S145"/>
  <c r="AI145"/>
  <c r="AL145"/>
  <c r="AD145"/>
  <c r="H145"/>
  <c r="U145"/>
  <c r="O145"/>
  <c r="V145"/>
  <c r="AP145"/>
  <c r="E153"/>
  <c r="F149"/>
  <c r="G147"/>
  <c r="M147"/>
  <c r="Q147"/>
  <c r="U147"/>
  <c r="Y147"/>
  <c r="AC147"/>
  <c r="AG147"/>
  <c r="AK147"/>
  <c r="AO147"/>
  <c r="L147"/>
  <c r="P147"/>
  <c r="T147"/>
  <c r="X147"/>
  <c r="AB147"/>
  <c r="AF147"/>
  <c r="AJ147"/>
  <c r="AN147"/>
  <c r="AR147"/>
  <c r="J147"/>
  <c r="O147"/>
  <c r="S147"/>
  <c r="W147"/>
  <c r="AA147"/>
  <c r="AE147"/>
  <c r="AI147"/>
  <c r="AM147"/>
  <c r="AQ147"/>
  <c r="N147"/>
  <c r="AD147"/>
  <c r="I147"/>
  <c r="Z147"/>
  <c r="AP147"/>
  <c r="V147"/>
  <c r="AL147"/>
  <c r="R147"/>
  <c r="AH147"/>
  <c r="K147"/>
  <c r="H147"/>
  <c r="F151"/>
  <c r="E155"/>
  <c r="E160"/>
  <c r="F156"/>
  <c r="E190"/>
  <c r="F186"/>
  <c r="G152"/>
  <c r="M152"/>
  <c r="Q152"/>
  <c r="U152"/>
  <c r="Y152"/>
  <c r="AC152"/>
  <c r="AG152"/>
  <c r="AK152"/>
  <c r="AO152"/>
  <c r="L152"/>
  <c r="P152"/>
  <c r="T152"/>
  <c r="X152"/>
  <c r="AB152"/>
  <c r="AF152"/>
  <c r="AJ152"/>
  <c r="AN152"/>
  <c r="AR152"/>
  <c r="J152"/>
  <c r="O152"/>
  <c r="S152"/>
  <c r="W152"/>
  <c r="AA152"/>
  <c r="AE152"/>
  <c r="AI152"/>
  <c r="AM152"/>
  <c r="AQ152"/>
  <c r="I152"/>
  <c r="Z152"/>
  <c r="AP152"/>
  <c r="V152"/>
  <c r="AL152"/>
  <c r="R152"/>
  <c r="AH152"/>
  <c r="N152"/>
  <c r="AD152"/>
  <c r="H152"/>
  <c r="K152"/>
  <c r="J182"/>
  <c r="N182"/>
  <c r="R182"/>
  <c r="V182"/>
  <c r="Z182"/>
  <c r="AD182"/>
  <c r="AH182"/>
  <c r="AL182"/>
  <c r="AP182"/>
  <c r="I182"/>
  <c r="M182"/>
  <c r="Q182"/>
  <c r="U182"/>
  <c r="Y182"/>
  <c r="AC182"/>
  <c r="AG182"/>
  <c r="AK182"/>
  <c r="AO182"/>
  <c r="G182"/>
  <c r="L182"/>
  <c r="P182"/>
  <c r="T182"/>
  <c r="X182"/>
  <c r="AB182"/>
  <c r="AF182"/>
  <c r="AJ182"/>
  <c r="AN182"/>
  <c r="AR182"/>
  <c r="K182"/>
  <c r="O182"/>
  <c r="S182"/>
  <c r="W182"/>
  <c r="AA182"/>
  <c r="AE182"/>
  <c r="AI182"/>
  <c r="AM182"/>
  <c r="AQ182"/>
  <c r="H182"/>
  <c r="F153"/>
  <c r="E157"/>
  <c r="U149"/>
  <c r="AK149"/>
  <c r="T149"/>
  <c r="AJ149"/>
  <c r="O149"/>
  <c r="AE149"/>
  <c r="V149"/>
  <c r="N149"/>
  <c r="AP149"/>
  <c r="Q149"/>
  <c r="AG149"/>
  <c r="P149"/>
  <c r="AF149"/>
  <c r="J149"/>
  <c r="AA149"/>
  <c r="AQ149"/>
  <c r="AH149"/>
  <c r="Z149"/>
  <c r="M149"/>
  <c r="AC149"/>
  <c r="L149"/>
  <c r="AB149"/>
  <c r="AR149"/>
  <c r="W149"/>
  <c r="AM149"/>
  <c r="R149"/>
  <c r="I149"/>
  <c r="H149"/>
  <c r="G149"/>
  <c r="Y149"/>
  <c r="AO149"/>
  <c r="X149"/>
  <c r="AN149"/>
  <c r="S149"/>
  <c r="AI149"/>
  <c r="AL149"/>
  <c r="AD149"/>
  <c r="K149"/>
  <c r="E194"/>
  <c r="F190"/>
  <c r="E164"/>
  <c r="F160"/>
  <c r="J186"/>
  <c r="N186"/>
  <c r="R186"/>
  <c r="V186"/>
  <c r="Z186"/>
  <c r="AD186"/>
  <c r="AH186"/>
  <c r="AL186"/>
  <c r="AP186"/>
  <c r="I186"/>
  <c r="M186"/>
  <c r="Q186"/>
  <c r="U186"/>
  <c r="Y186"/>
  <c r="AC186"/>
  <c r="AG186"/>
  <c r="AK186"/>
  <c r="AO186"/>
  <c r="G186"/>
  <c r="L186"/>
  <c r="P186"/>
  <c r="T186"/>
  <c r="X186"/>
  <c r="AB186"/>
  <c r="AF186"/>
  <c r="AJ186"/>
  <c r="AN186"/>
  <c r="AR186"/>
  <c r="K186"/>
  <c r="O186"/>
  <c r="S186"/>
  <c r="W186"/>
  <c r="AA186"/>
  <c r="AE186"/>
  <c r="AI186"/>
  <c r="AM186"/>
  <c r="AQ186"/>
  <c r="H186"/>
  <c r="G156"/>
  <c r="M156"/>
  <c r="Q156"/>
  <c r="U156"/>
  <c r="Y156"/>
  <c r="AC156"/>
  <c r="AG156"/>
  <c r="AK156"/>
  <c r="AO156"/>
  <c r="L156"/>
  <c r="P156"/>
  <c r="T156"/>
  <c r="X156"/>
  <c r="AB156"/>
  <c r="AF156"/>
  <c r="AJ156"/>
  <c r="AN156"/>
  <c r="AR156"/>
  <c r="J156"/>
  <c r="O156"/>
  <c r="S156"/>
  <c r="W156"/>
  <c r="AA156"/>
  <c r="AE156"/>
  <c r="AI156"/>
  <c r="AM156"/>
  <c r="AQ156"/>
  <c r="I156"/>
  <c r="Z156"/>
  <c r="AP156"/>
  <c r="V156"/>
  <c r="AL156"/>
  <c r="R156"/>
  <c r="AH156"/>
  <c r="N156"/>
  <c r="AD156"/>
  <c r="H156"/>
  <c r="K156"/>
  <c r="G151"/>
  <c r="M151"/>
  <c r="Q151"/>
  <c r="U151"/>
  <c r="Y151"/>
  <c r="AC151"/>
  <c r="AG151"/>
  <c r="AK151"/>
  <c r="AO151"/>
  <c r="L151"/>
  <c r="P151"/>
  <c r="T151"/>
  <c r="X151"/>
  <c r="AB151"/>
  <c r="AF151"/>
  <c r="AJ151"/>
  <c r="AN151"/>
  <c r="AR151"/>
  <c r="J151"/>
  <c r="O151"/>
  <c r="S151"/>
  <c r="W151"/>
  <c r="AA151"/>
  <c r="AE151"/>
  <c r="AI151"/>
  <c r="AM151"/>
  <c r="AQ151"/>
  <c r="N151"/>
  <c r="AD151"/>
  <c r="I151"/>
  <c r="Z151"/>
  <c r="AP151"/>
  <c r="V151"/>
  <c r="AL151"/>
  <c r="R151"/>
  <c r="AH151"/>
  <c r="K151"/>
  <c r="H151"/>
  <c r="F155"/>
  <c r="E159"/>
  <c r="U153"/>
  <c r="AK153"/>
  <c r="T153"/>
  <c r="AJ153"/>
  <c r="O153"/>
  <c r="AE153"/>
  <c r="V153"/>
  <c r="N153"/>
  <c r="AP153"/>
  <c r="Q153"/>
  <c r="AG153"/>
  <c r="P153"/>
  <c r="AF153"/>
  <c r="J153"/>
  <c r="AA153"/>
  <c r="AQ153"/>
  <c r="AH153"/>
  <c r="Z153"/>
  <c r="M153"/>
  <c r="AC153"/>
  <c r="L153"/>
  <c r="AB153"/>
  <c r="AR153"/>
  <c r="W153"/>
  <c r="AM153"/>
  <c r="R153"/>
  <c r="I153"/>
  <c r="K153"/>
  <c r="G153"/>
  <c r="Y153"/>
  <c r="AO153"/>
  <c r="X153"/>
  <c r="AN153"/>
  <c r="S153"/>
  <c r="AI153"/>
  <c r="AL153"/>
  <c r="AD153"/>
  <c r="H153"/>
  <c r="E161"/>
  <c r="F157"/>
  <c r="E198"/>
  <c r="F194"/>
  <c r="J190"/>
  <c r="I190"/>
  <c r="G190"/>
  <c r="L190"/>
  <c r="K190"/>
  <c r="O190"/>
  <c r="S190"/>
  <c r="W190"/>
  <c r="AA190"/>
  <c r="AE190"/>
  <c r="AI190"/>
  <c r="AM190"/>
  <c r="AQ190"/>
  <c r="Q190"/>
  <c r="V190"/>
  <c r="AB190"/>
  <c r="AG190"/>
  <c r="AL190"/>
  <c r="AR190"/>
  <c r="N190"/>
  <c r="AD190"/>
  <c r="P190"/>
  <c r="U190"/>
  <c r="Z190"/>
  <c r="AF190"/>
  <c r="AK190"/>
  <c r="AP190"/>
  <c r="Y190"/>
  <c r="AO190"/>
  <c r="M190"/>
  <c r="R190"/>
  <c r="X190"/>
  <c r="AC190"/>
  <c r="AH190"/>
  <c r="AN190"/>
  <c r="T190"/>
  <c r="AJ190"/>
  <c r="H190"/>
  <c r="G155"/>
  <c r="M155"/>
  <c r="Q155"/>
  <c r="U155"/>
  <c r="Y155"/>
  <c r="AC155"/>
  <c r="AG155"/>
  <c r="AK155"/>
  <c r="AO155"/>
  <c r="L155"/>
  <c r="P155"/>
  <c r="T155"/>
  <c r="X155"/>
  <c r="AB155"/>
  <c r="AF155"/>
  <c r="AJ155"/>
  <c r="AN155"/>
  <c r="AR155"/>
  <c r="J155"/>
  <c r="O155"/>
  <c r="S155"/>
  <c r="W155"/>
  <c r="AA155"/>
  <c r="AE155"/>
  <c r="AI155"/>
  <c r="AM155"/>
  <c r="AQ155"/>
  <c r="N155"/>
  <c r="AD155"/>
  <c r="I155"/>
  <c r="Z155"/>
  <c r="AP155"/>
  <c r="V155"/>
  <c r="AL155"/>
  <c r="R155"/>
  <c r="AH155"/>
  <c r="H155"/>
  <c r="K155"/>
  <c r="E168"/>
  <c r="F164"/>
  <c r="E163"/>
  <c r="F159"/>
  <c r="I160"/>
  <c r="N160"/>
  <c r="R160"/>
  <c r="V160"/>
  <c r="Z160"/>
  <c r="AD160"/>
  <c r="AH160"/>
  <c r="AL160"/>
  <c r="AP160"/>
  <c r="G160"/>
  <c r="M160"/>
  <c r="Q160"/>
  <c r="U160"/>
  <c r="Y160"/>
  <c r="AC160"/>
  <c r="AG160"/>
  <c r="AK160"/>
  <c r="AO160"/>
  <c r="L160"/>
  <c r="P160"/>
  <c r="T160"/>
  <c r="X160"/>
  <c r="AB160"/>
  <c r="AF160"/>
  <c r="AJ160"/>
  <c r="AN160"/>
  <c r="AR160"/>
  <c r="J160"/>
  <c r="O160"/>
  <c r="S160"/>
  <c r="W160"/>
  <c r="AA160"/>
  <c r="AE160"/>
  <c r="AI160"/>
  <c r="AM160"/>
  <c r="AQ160"/>
  <c r="H160"/>
  <c r="K160"/>
  <c r="E165"/>
  <c r="F161"/>
  <c r="U157"/>
  <c r="T157"/>
  <c r="S157"/>
  <c r="AD157"/>
  <c r="R157"/>
  <c r="AO157"/>
  <c r="AJ157"/>
  <c r="Z157"/>
  <c r="AQ157"/>
  <c r="Q157"/>
  <c r="P157"/>
  <c r="O157"/>
  <c r="V157"/>
  <c r="AP157"/>
  <c r="AK157"/>
  <c r="AF157"/>
  <c r="I157"/>
  <c r="AM157"/>
  <c r="M157"/>
  <c r="L157"/>
  <c r="J157"/>
  <c r="AA157"/>
  <c r="AL157"/>
  <c r="AG157"/>
  <c r="AB157"/>
  <c r="AR157"/>
  <c r="AI157"/>
  <c r="K157"/>
  <c r="G157"/>
  <c r="Y157"/>
  <c r="X157"/>
  <c r="W157"/>
  <c r="AH157"/>
  <c r="AC157"/>
  <c r="N157"/>
  <c r="AN157"/>
  <c r="AE157"/>
  <c r="H157"/>
  <c r="F163"/>
  <c r="E167"/>
  <c r="I159"/>
  <c r="N159"/>
  <c r="R159"/>
  <c r="V159"/>
  <c r="Z159"/>
  <c r="AD159"/>
  <c r="AH159"/>
  <c r="AL159"/>
  <c r="AP159"/>
  <c r="G159"/>
  <c r="M159"/>
  <c r="Q159"/>
  <c r="U159"/>
  <c r="Y159"/>
  <c r="AC159"/>
  <c r="AG159"/>
  <c r="AK159"/>
  <c r="AO159"/>
  <c r="L159"/>
  <c r="P159"/>
  <c r="T159"/>
  <c r="X159"/>
  <c r="AB159"/>
  <c r="AF159"/>
  <c r="AJ159"/>
  <c r="AN159"/>
  <c r="AR159"/>
  <c r="J159"/>
  <c r="O159"/>
  <c r="S159"/>
  <c r="W159"/>
  <c r="AA159"/>
  <c r="AE159"/>
  <c r="AI159"/>
  <c r="AM159"/>
  <c r="AQ159"/>
  <c r="H159"/>
  <c r="K159"/>
  <c r="E172"/>
  <c r="F168"/>
  <c r="E202"/>
  <c r="F198"/>
  <c r="K164"/>
  <c r="O164"/>
  <c r="S164"/>
  <c r="W164"/>
  <c r="AA164"/>
  <c r="AE164"/>
  <c r="AI164"/>
  <c r="AM164"/>
  <c r="AQ164"/>
  <c r="J164"/>
  <c r="N164"/>
  <c r="R164"/>
  <c r="V164"/>
  <c r="Z164"/>
  <c r="AD164"/>
  <c r="AH164"/>
  <c r="AL164"/>
  <c r="AP164"/>
  <c r="I164"/>
  <c r="M164"/>
  <c r="Q164"/>
  <c r="U164"/>
  <c r="Y164"/>
  <c r="AC164"/>
  <c r="AG164"/>
  <c r="AK164"/>
  <c r="AO164"/>
  <c r="G164"/>
  <c r="L164"/>
  <c r="P164"/>
  <c r="T164"/>
  <c r="X164"/>
  <c r="AB164"/>
  <c r="AF164"/>
  <c r="AJ164"/>
  <c r="AN164"/>
  <c r="AR164"/>
  <c r="H164"/>
  <c r="K194"/>
  <c r="O194"/>
  <c r="S194"/>
  <c r="W194"/>
  <c r="AA194"/>
  <c r="AE194"/>
  <c r="AI194"/>
  <c r="AM194"/>
  <c r="AQ194"/>
  <c r="G194"/>
  <c r="M194"/>
  <c r="R194"/>
  <c r="X194"/>
  <c r="AC194"/>
  <c r="AH194"/>
  <c r="AN194"/>
  <c r="P194"/>
  <c r="AK194"/>
  <c r="L194"/>
  <c r="Q194"/>
  <c r="V194"/>
  <c r="AB194"/>
  <c r="AG194"/>
  <c r="AL194"/>
  <c r="AR194"/>
  <c r="J194"/>
  <c r="Z194"/>
  <c r="AP194"/>
  <c r="I194"/>
  <c r="N194"/>
  <c r="T194"/>
  <c r="Y194"/>
  <c r="AD194"/>
  <c r="AJ194"/>
  <c r="AO194"/>
  <c r="U194"/>
  <c r="AF194"/>
  <c r="H194"/>
  <c r="F165"/>
  <c r="E169"/>
  <c r="V161"/>
  <c r="AL161"/>
  <c r="Q161"/>
  <c r="AG161"/>
  <c r="P161"/>
  <c r="AF161"/>
  <c r="J161"/>
  <c r="AA161"/>
  <c r="AQ161"/>
  <c r="R161"/>
  <c r="AH161"/>
  <c r="M161"/>
  <c r="AC161"/>
  <c r="L161"/>
  <c r="AB161"/>
  <c r="AR161"/>
  <c r="W161"/>
  <c r="AM161"/>
  <c r="N161"/>
  <c r="AD161"/>
  <c r="G161"/>
  <c r="Y161"/>
  <c r="AO161"/>
  <c r="X161"/>
  <c r="AN161"/>
  <c r="S161"/>
  <c r="AI161"/>
  <c r="K161"/>
  <c r="I161"/>
  <c r="Z161"/>
  <c r="AP161"/>
  <c r="U161"/>
  <c r="AK161"/>
  <c r="T161"/>
  <c r="AJ161"/>
  <c r="O161"/>
  <c r="AE161"/>
  <c r="H161"/>
  <c r="E206"/>
  <c r="F202"/>
  <c r="E176"/>
  <c r="F172"/>
  <c r="G163"/>
  <c r="L163"/>
  <c r="P163"/>
  <c r="T163"/>
  <c r="X163"/>
  <c r="AB163"/>
  <c r="AF163"/>
  <c r="AJ163"/>
  <c r="AN163"/>
  <c r="AR163"/>
  <c r="K163"/>
  <c r="O163"/>
  <c r="S163"/>
  <c r="W163"/>
  <c r="AA163"/>
  <c r="AE163"/>
  <c r="AI163"/>
  <c r="AM163"/>
  <c r="AQ163"/>
  <c r="J163"/>
  <c r="N163"/>
  <c r="R163"/>
  <c r="V163"/>
  <c r="Z163"/>
  <c r="AD163"/>
  <c r="AH163"/>
  <c r="AL163"/>
  <c r="AP163"/>
  <c r="I163"/>
  <c r="M163"/>
  <c r="Q163"/>
  <c r="U163"/>
  <c r="Y163"/>
  <c r="AC163"/>
  <c r="AG163"/>
  <c r="AK163"/>
  <c r="AO163"/>
  <c r="H163"/>
  <c r="K198"/>
  <c r="O198"/>
  <c r="S198"/>
  <c r="W198"/>
  <c r="AA198"/>
  <c r="AE198"/>
  <c r="AI198"/>
  <c r="AM198"/>
  <c r="AQ198"/>
  <c r="I198"/>
  <c r="N198"/>
  <c r="T198"/>
  <c r="Y198"/>
  <c r="AD198"/>
  <c r="AJ198"/>
  <c r="AO198"/>
  <c r="Q198"/>
  <c r="AG198"/>
  <c r="G198"/>
  <c r="M198"/>
  <c r="R198"/>
  <c r="X198"/>
  <c r="AC198"/>
  <c r="AH198"/>
  <c r="AN198"/>
  <c r="V198"/>
  <c r="AR198"/>
  <c r="J198"/>
  <c r="P198"/>
  <c r="U198"/>
  <c r="Z198"/>
  <c r="AF198"/>
  <c r="AK198"/>
  <c r="AP198"/>
  <c r="L198"/>
  <c r="AB198"/>
  <c r="AL198"/>
  <c r="H198"/>
  <c r="G168"/>
  <c r="L168"/>
  <c r="P168"/>
  <c r="T168"/>
  <c r="X168"/>
  <c r="AB168"/>
  <c r="AF168"/>
  <c r="AJ168"/>
  <c r="AN168"/>
  <c r="AR168"/>
  <c r="K168"/>
  <c r="O168"/>
  <c r="S168"/>
  <c r="W168"/>
  <c r="AA168"/>
  <c r="AE168"/>
  <c r="AI168"/>
  <c r="AM168"/>
  <c r="AQ168"/>
  <c r="J168"/>
  <c r="N168"/>
  <c r="R168"/>
  <c r="V168"/>
  <c r="Z168"/>
  <c r="AD168"/>
  <c r="AH168"/>
  <c r="AL168"/>
  <c r="AP168"/>
  <c r="I168"/>
  <c r="M168"/>
  <c r="Q168"/>
  <c r="U168"/>
  <c r="Y168"/>
  <c r="AC168"/>
  <c r="AG168"/>
  <c r="AK168"/>
  <c r="AO168"/>
  <c r="H168"/>
  <c r="F167"/>
  <c r="E171"/>
  <c r="W165"/>
  <c r="AM165"/>
  <c r="R165"/>
  <c r="AH165"/>
  <c r="M165"/>
  <c r="AC165"/>
  <c r="L165"/>
  <c r="AB165"/>
  <c r="AR165"/>
  <c r="S165"/>
  <c r="AI165"/>
  <c r="N165"/>
  <c r="AD165"/>
  <c r="G165"/>
  <c r="Y165"/>
  <c r="AO165"/>
  <c r="X165"/>
  <c r="AN165"/>
  <c r="O165"/>
  <c r="AE165"/>
  <c r="I165"/>
  <c r="Z165"/>
  <c r="AP165"/>
  <c r="U165"/>
  <c r="AK165"/>
  <c r="T165"/>
  <c r="AJ165"/>
  <c r="K165"/>
  <c r="J165"/>
  <c r="AA165"/>
  <c r="AQ165"/>
  <c r="V165"/>
  <c r="AL165"/>
  <c r="Q165"/>
  <c r="AG165"/>
  <c r="P165"/>
  <c r="AF165"/>
  <c r="H165"/>
  <c r="F169"/>
  <c r="E173"/>
  <c r="E210"/>
  <c r="F206"/>
  <c r="K202"/>
  <c r="O202"/>
  <c r="S202"/>
  <c r="W202"/>
  <c r="AA202"/>
  <c r="AE202"/>
  <c r="AI202"/>
  <c r="AM202"/>
  <c r="AQ202"/>
  <c r="Q202"/>
  <c r="AC202"/>
  <c r="AO202"/>
  <c r="J202"/>
  <c r="N202"/>
  <c r="R202"/>
  <c r="V202"/>
  <c r="Z202"/>
  <c r="AD202"/>
  <c r="AH202"/>
  <c r="AL202"/>
  <c r="AP202"/>
  <c r="M202"/>
  <c r="U202"/>
  <c r="AG202"/>
  <c r="G202"/>
  <c r="L202"/>
  <c r="P202"/>
  <c r="T202"/>
  <c r="X202"/>
  <c r="AB202"/>
  <c r="AF202"/>
  <c r="AJ202"/>
  <c r="AN202"/>
  <c r="AR202"/>
  <c r="I202"/>
  <c r="Y202"/>
  <c r="AK202"/>
  <c r="H202"/>
  <c r="I167"/>
  <c r="M167"/>
  <c r="Q167"/>
  <c r="U167"/>
  <c r="Y167"/>
  <c r="AC167"/>
  <c r="AG167"/>
  <c r="AK167"/>
  <c r="AO167"/>
  <c r="G167"/>
  <c r="L167"/>
  <c r="P167"/>
  <c r="T167"/>
  <c r="X167"/>
  <c r="AB167"/>
  <c r="AF167"/>
  <c r="AJ167"/>
  <c r="AN167"/>
  <c r="AR167"/>
  <c r="K167"/>
  <c r="O167"/>
  <c r="S167"/>
  <c r="W167"/>
  <c r="AA167"/>
  <c r="AE167"/>
  <c r="AI167"/>
  <c r="AM167"/>
  <c r="AQ167"/>
  <c r="J167"/>
  <c r="N167"/>
  <c r="R167"/>
  <c r="V167"/>
  <c r="Z167"/>
  <c r="AD167"/>
  <c r="AH167"/>
  <c r="AL167"/>
  <c r="AP167"/>
  <c r="H167"/>
  <c r="E180"/>
  <c r="F176"/>
  <c r="F171"/>
  <c r="E175"/>
  <c r="G172"/>
  <c r="L172"/>
  <c r="P172"/>
  <c r="T172"/>
  <c r="X172"/>
  <c r="AB172"/>
  <c r="AF172"/>
  <c r="AJ172"/>
  <c r="AN172"/>
  <c r="AR172"/>
  <c r="K172"/>
  <c r="O172"/>
  <c r="S172"/>
  <c r="W172"/>
  <c r="AA172"/>
  <c r="AE172"/>
  <c r="AI172"/>
  <c r="AM172"/>
  <c r="AQ172"/>
  <c r="J172"/>
  <c r="N172"/>
  <c r="R172"/>
  <c r="V172"/>
  <c r="Z172"/>
  <c r="AD172"/>
  <c r="AH172"/>
  <c r="AL172"/>
  <c r="AP172"/>
  <c r="I172"/>
  <c r="M172"/>
  <c r="Q172"/>
  <c r="U172"/>
  <c r="Y172"/>
  <c r="AC172"/>
  <c r="AG172"/>
  <c r="AK172"/>
  <c r="AO172"/>
  <c r="H172"/>
  <c r="O169"/>
  <c r="AE169"/>
  <c r="J169"/>
  <c r="Z169"/>
  <c r="AP169"/>
  <c r="U169"/>
  <c r="AK169"/>
  <c r="P169"/>
  <c r="AF169"/>
  <c r="H169"/>
  <c r="R169"/>
  <c r="X169"/>
  <c r="K169"/>
  <c r="AA169"/>
  <c r="AQ169"/>
  <c r="V169"/>
  <c r="AL169"/>
  <c r="Q169"/>
  <c r="AG169"/>
  <c r="L169"/>
  <c r="AB169"/>
  <c r="AR169"/>
  <c r="AM169"/>
  <c r="AH169"/>
  <c r="AC169"/>
  <c r="G169"/>
  <c r="S169"/>
  <c r="AI169"/>
  <c r="N169"/>
  <c r="AD169"/>
  <c r="I169"/>
  <c r="Y169"/>
  <c r="AO169"/>
  <c r="T169"/>
  <c r="AJ169"/>
  <c r="W169"/>
  <c r="M169"/>
  <c r="AN169"/>
  <c r="E177"/>
  <c r="F173"/>
  <c r="I171"/>
  <c r="M171"/>
  <c r="Q171"/>
  <c r="U171"/>
  <c r="Y171"/>
  <c r="AC171"/>
  <c r="AG171"/>
  <c r="AK171"/>
  <c r="AO171"/>
  <c r="G171"/>
  <c r="L171"/>
  <c r="P171"/>
  <c r="T171"/>
  <c r="X171"/>
  <c r="AB171"/>
  <c r="AF171"/>
  <c r="AJ171"/>
  <c r="AN171"/>
  <c r="AR171"/>
  <c r="K171"/>
  <c r="O171"/>
  <c r="S171"/>
  <c r="W171"/>
  <c r="AA171"/>
  <c r="AE171"/>
  <c r="AI171"/>
  <c r="AM171"/>
  <c r="AQ171"/>
  <c r="J171"/>
  <c r="N171"/>
  <c r="R171"/>
  <c r="V171"/>
  <c r="Z171"/>
  <c r="AD171"/>
  <c r="AH171"/>
  <c r="AL171"/>
  <c r="AP171"/>
  <c r="H171"/>
  <c r="E179"/>
  <c r="F175"/>
  <c r="E184"/>
  <c r="F180"/>
  <c r="F210"/>
  <c r="E214"/>
  <c r="G176"/>
  <c r="L176"/>
  <c r="P176"/>
  <c r="T176"/>
  <c r="X176"/>
  <c r="AB176"/>
  <c r="AF176"/>
  <c r="AJ176"/>
  <c r="AN176"/>
  <c r="AR176"/>
  <c r="K176"/>
  <c r="O176"/>
  <c r="S176"/>
  <c r="W176"/>
  <c r="AA176"/>
  <c r="AE176"/>
  <c r="AI176"/>
  <c r="AM176"/>
  <c r="AQ176"/>
  <c r="J176"/>
  <c r="N176"/>
  <c r="R176"/>
  <c r="V176"/>
  <c r="Z176"/>
  <c r="AD176"/>
  <c r="AH176"/>
  <c r="AL176"/>
  <c r="AP176"/>
  <c r="I176"/>
  <c r="M176"/>
  <c r="Q176"/>
  <c r="U176"/>
  <c r="Y176"/>
  <c r="AC176"/>
  <c r="AG176"/>
  <c r="AK176"/>
  <c r="AO176"/>
  <c r="H176"/>
  <c r="K206"/>
  <c r="O206"/>
  <c r="S206"/>
  <c r="W206"/>
  <c r="AA206"/>
  <c r="AE206"/>
  <c r="AI206"/>
  <c r="AM206"/>
  <c r="AQ206"/>
  <c r="I206"/>
  <c r="U206"/>
  <c r="AG206"/>
  <c r="J206"/>
  <c r="N206"/>
  <c r="R206"/>
  <c r="V206"/>
  <c r="Z206"/>
  <c r="AD206"/>
  <c r="AH206"/>
  <c r="AL206"/>
  <c r="AP206"/>
  <c r="Q206"/>
  <c r="Y206"/>
  <c r="AK206"/>
  <c r="G206"/>
  <c r="L206"/>
  <c r="P206"/>
  <c r="T206"/>
  <c r="X206"/>
  <c r="AB206"/>
  <c r="AF206"/>
  <c r="AJ206"/>
  <c r="AN206"/>
  <c r="AR206"/>
  <c r="M206"/>
  <c r="AC206"/>
  <c r="AO206"/>
  <c r="H206"/>
  <c r="E181"/>
  <c r="F177"/>
  <c r="W173"/>
  <c r="AM173"/>
  <c r="R173"/>
  <c r="AH173"/>
  <c r="M173"/>
  <c r="AC173"/>
  <c r="G173"/>
  <c r="X173"/>
  <c r="AN173"/>
  <c r="S173"/>
  <c r="AI173"/>
  <c r="N173"/>
  <c r="AD173"/>
  <c r="I173"/>
  <c r="Y173"/>
  <c r="AO173"/>
  <c r="T173"/>
  <c r="AJ173"/>
  <c r="O173"/>
  <c r="AE173"/>
  <c r="J173"/>
  <c r="Z173"/>
  <c r="AP173"/>
  <c r="U173"/>
  <c r="AK173"/>
  <c r="P173"/>
  <c r="AF173"/>
  <c r="H173"/>
  <c r="K173"/>
  <c r="AA173"/>
  <c r="AQ173"/>
  <c r="V173"/>
  <c r="AL173"/>
  <c r="Q173"/>
  <c r="AG173"/>
  <c r="L173"/>
  <c r="AB173"/>
  <c r="AR173"/>
  <c r="E218"/>
  <c r="F214"/>
  <c r="F179"/>
  <c r="E183"/>
  <c r="E188"/>
  <c r="F184"/>
  <c r="I175"/>
  <c r="M175"/>
  <c r="Q175"/>
  <c r="U175"/>
  <c r="Y175"/>
  <c r="AC175"/>
  <c r="AG175"/>
  <c r="AK175"/>
  <c r="AO175"/>
  <c r="G175"/>
  <c r="L175"/>
  <c r="P175"/>
  <c r="T175"/>
  <c r="X175"/>
  <c r="AB175"/>
  <c r="AF175"/>
  <c r="AJ175"/>
  <c r="AN175"/>
  <c r="AR175"/>
  <c r="K175"/>
  <c r="O175"/>
  <c r="S175"/>
  <c r="W175"/>
  <c r="AA175"/>
  <c r="AE175"/>
  <c r="AI175"/>
  <c r="AM175"/>
  <c r="AQ175"/>
  <c r="J175"/>
  <c r="N175"/>
  <c r="R175"/>
  <c r="V175"/>
  <c r="Z175"/>
  <c r="AD175"/>
  <c r="AH175"/>
  <c r="AL175"/>
  <c r="AP175"/>
  <c r="H175"/>
  <c r="G180"/>
  <c r="L180"/>
  <c r="P180"/>
  <c r="T180"/>
  <c r="X180"/>
  <c r="AB180"/>
  <c r="AF180"/>
  <c r="AJ180"/>
  <c r="AN180"/>
  <c r="AR180"/>
  <c r="K180"/>
  <c r="O180"/>
  <c r="S180"/>
  <c r="W180"/>
  <c r="AA180"/>
  <c r="AE180"/>
  <c r="AI180"/>
  <c r="AM180"/>
  <c r="AQ180"/>
  <c r="J180"/>
  <c r="N180"/>
  <c r="R180"/>
  <c r="V180"/>
  <c r="Z180"/>
  <c r="AD180"/>
  <c r="AH180"/>
  <c r="AL180"/>
  <c r="AP180"/>
  <c r="I180"/>
  <c r="M180"/>
  <c r="Q180"/>
  <c r="U180"/>
  <c r="Y180"/>
  <c r="AC180"/>
  <c r="AG180"/>
  <c r="AK180"/>
  <c r="AO180"/>
  <c r="H180"/>
  <c r="K210"/>
  <c r="O210"/>
  <c r="S210"/>
  <c r="W210"/>
  <c r="AA210"/>
  <c r="AE210"/>
  <c r="AI210"/>
  <c r="AM210"/>
  <c r="AQ210"/>
  <c r="M210"/>
  <c r="AC210"/>
  <c r="AO210"/>
  <c r="J210"/>
  <c r="N210"/>
  <c r="R210"/>
  <c r="V210"/>
  <c r="Z210"/>
  <c r="AD210"/>
  <c r="AH210"/>
  <c r="AL210"/>
  <c r="AP210"/>
  <c r="Q210"/>
  <c r="Y210"/>
  <c r="AG210"/>
  <c r="G210"/>
  <c r="L210"/>
  <c r="P210"/>
  <c r="T210"/>
  <c r="X210"/>
  <c r="AB210"/>
  <c r="AF210"/>
  <c r="AJ210"/>
  <c r="AN210"/>
  <c r="AR210"/>
  <c r="I210"/>
  <c r="U210"/>
  <c r="AK210"/>
  <c r="H210"/>
  <c r="F181"/>
  <c r="E185"/>
  <c r="O177"/>
  <c r="AE177"/>
  <c r="J177"/>
  <c r="Z177"/>
  <c r="AP177"/>
  <c r="U177"/>
  <c r="AK177"/>
  <c r="P177"/>
  <c r="AF177"/>
  <c r="H177"/>
  <c r="K177"/>
  <c r="AA177"/>
  <c r="AQ177"/>
  <c r="V177"/>
  <c r="AL177"/>
  <c r="Q177"/>
  <c r="AG177"/>
  <c r="L177"/>
  <c r="AB177"/>
  <c r="AR177"/>
  <c r="W177"/>
  <c r="AM177"/>
  <c r="R177"/>
  <c r="AH177"/>
  <c r="M177"/>
  <c r="AC177"/>
  <c r="G177"/>
  <c r="X177"/>
  <c r="AN177"/>
  <c r="S177"/>
  <c r="AI177"/>
  <c r="N177"/>
  <c r="AD177"/>
  <c r="I177"/>
  <c r="Y177"/>
  <c r="AO177"/>
  <c r="T177"/>
  <c r="AJ177"/>
  <c r="E222"/>
  <c r="F218"/>
  <c r="E192"/>
  <c r="F188"/>
  <c r="K214"/>
  <c r="O214"/>
  <c r="S214"/>
  <c r="W214"/>
  <c r="AA214"/>
  <c r="AE214"/>
  <c r="AI214"/>
  <c r="AM214"/>
  <c r="AQ214"/>
  <c r="J214"/>
  <c r="N214"/>
  <c r="R214"/>
  <c r="V214"/>
  <c r="Z214"/>
  <c r="AD214"/>
  <c r="AH214"/>
  <c r="AL214"/>
  <c r="AP214"/>
  <c r="G214"/>
  <c r="L214"/>
  <c r="P214"/>
  <c r="T214"/>
  <c r="X214"/>
  <c r="AB214"/>
  <c r="AF214"/>
  <c r="AJ214"/>
  <c r="AN214"/>
  <c r="AR214"/>
  <c r="Q214"/>
  <c r="AG214"/>
  <c r="M214"/>
  <c r="AC214"/>
  <c r="I214"/>
  <c r="AO214"/>
  <c r="U214"/>
  <c r="AK214"/>
  <c r="Y214"/>
  <c r="H214"/>
  <c r="G184"/>
  <c r="L184"/>
  <c r="P184"/>
  <c r="T184"/>
  <c r="X184"/>
  <c r="AB184"/>
  <c r="AF184"/>
  <c r="AJ184"/>
  <c r="AN184"/>
  <c r="AR184"/>
  <c r="K184"/>
  <c r="O184"/>
  <c r="S184"/>
  <c r="W184"/>
  <c r="AA184"/>
  <c r="AE184"/>
  <c r="AI184"/>
  <c r="AM184"/>
  <c r="AQ184"/>
  <c r="J184"/>
  <c r="N184"/>
  <c r="R184"/>
  <c r="V184"/>
  <c r="Z184"/>
  <c r="AD184"/>
  <c r="AH184"/>
  <c r="AL184"/>
  <c r="AP184"/>
  <c r="I184"/>
  <c r="M184"/>
  <c r="Q184"/>
  <c r="U184"/>
  <c r="Y184"/>
  <c r="AC184"/>
  <c r="AG184"/>
  <c r="AK184"/>
  <c r="AO184"/>
  <c r="H184"/>
  <c r="I179"/>
  <c r="M179"/>
  <c r="Q179"/>
  <c r="U179"/>
  <c r="Y179"/>
  <c r="AC179"/>
  <c r="AG179"/>
  <c r="AK179"/>
  <c r="AO179"/>
  <c r="G179"/>
  <c r="L179"/>
  <c r="P179"/>
  <c r="T179"/>
  <c r="X179"/>
  <c r="AB179"/>
  <c r="AF179"/>
  <c r="AJ179"/>
  <c r="AN179"/>
  <c r="AR179"/>
  <c r="K179"/>
  <c r="O179"/>
  <c r="S179"/>
  <c r="W179"/>
  <c r="AA179"/>
  <c r="AE179"/>
  <c r="AI179"/>
  <c r="AM179"/>
  <c r="AQ179"/>
  <c r="J179"/>
  <c r="N179"/>
  <c r="R179"/>
  <c r="V179"/>
  <c r="Z179"/>
  <c r="AD179"/>
  <c r="AH179"/>
  <c r="AL179"/>
  <c r="AP179"/>
  <c r="H179"/>
  <c r="F183"/>
  <c r="E187"/>
  <c r="O181"/>
  <c r="AE181"/>
  <c r="J181"/>
  <c r="Z181"/>
  <c r="AP181"/>
  <c r="U181"/>
  <c r="AK181"/>
  <c r="P181"/>
  <c r="AF181"/>
  <c r="H181"/>
  <c r="K181"/>
  <c r="AA181"/>
  <c r="AQ181"/>
  <c r="V181"/>
  <c r="AL181"/>
  <c r="Q181"/>
  <c r="AG181"/>
  <c r="L181"/>
  <c r="AB181"/>
  <c r="AR181"/>
  <c r="W181"/>
  <c r="AM181"/>
  <c r="R181"/>
  <c r="AH181"/>
  <c r="M181"/>
  <c r="AC181"/>
  <c r="G181"/>
  <c r="X181"/>
  <c r="AN181"/>
  <c r="S181"/>
  <c r="AI181"/>
  <c r="N181"/>
  <c r="AD181"/>
  <c r="I181"/>
  <c r="Y181"/>
  <c r="AO181"/>
  <c r="T181"/>
  <c r="AJ181"/>
  <c r="F185"/>
  <c r="E189"/>
  <c r="I183"/>
  <c r="M183"/>
  <c r="Q183"/>
  <c r="U183"/>
  <c r="Y183"/>
  <c r="AC183"/>
  <c r="AG183"/>
  <c r="AK183"/>
  <c r="AO183"/>
  <c r="G183"/>
  <c r="L183"/>
  <c r="P183"/>
  <c r="T183"/>
  <c r="X183"/>
  <c r="AB183"/>
  <c r="AF183"/>
  <c r="AJ183"/>
  <c r="AN183"/>
  <c r="AR183"/>
  <c r="K183"/>
  <c r="O183"/>
  <c r="S183"/>
  <c r="W183"/>
  <c r="AA183"/>
  <c r="AE183"/>
  <c r="AI183"/>
  <c r="AM183"/>
  <c r="AQ183"/>
  <c r="J183"/>
  <c r="N183"/>
  <c r="R183"/>
  <c r="V183"/>
  <c r="Z183"/>
  <c r="AD183"/>
  <c r="AH183"/>
  <c r="AL183"/>
  <c r="AP183"/>
  <c r="H183"/>
  <c r="F187"/>
  <c r="E191"/>
  <c r="E196"/>
  <c r="F192"/>
  <c r="E226"/>
  <c r="F222"/>
  <c r="G188"/>
  <c r="L188"/>
  <c r="P188"/>
  <c r="T188"/>
  <c r="X188"/>
  <c r="AB188"/>
  <c r="AF188"/>
  <c r="AJ188"/>
  <c r="AN188"/>
  <c r="AR188"/>
  <c r="K188"/>
  <c r="O188"/>
  <c r="S188"/>
  <c r="W188"/>
  <c r="AA188"/>
  <c r="AE188"/>
  <c r="AI188"/>
  <c r="AM188"/>
  <c r="AQ188"/>
  <c r="J188"/>
  <c r="N188"/>
  <c r="R188"/>
  <c r="V188"/>
  <c r="Z188"/>
  <c r="AD188"/>
  <c r="AH188"/>
  <c r="AL188"/>
  <c r="AP188"/>
  <c r="I188"/>
  <c r="M188"/>
  <c r="Q188"/>
  <c r="U188"/>
  <c r="Y188"/>
  <c r="AC188"/>
  <c r="AG188"/>
  <c r="AK188"/>
  <c r="AO188"/>
  <c r="H188"/>
  <c r="K218"/>
  <c r="O218"/>
  <c r="S218"/>
  <c r="W218"/>
  <c r="AA218"/>
  <c r="AE218"/>
  <c r="AI218"/>
  <c r="AM218"/>
  <c r="AQ218"/>
  <c r="J218"/>
  <c r="N218"/>
  <c r="R218"/>
  <c r="V218"/>
  <c r="Z218"/>
  <c r="AD218"/>
  <c r="AH218"/>
  <c r="AL218"/>
  <c r="AP218"/>
  <c r="G218"/>
  <c r="L218"/>
  <c r="P218"/>
  <c r="T218"/>
  <c r="X218"/>
  <c r="AB218"/>
  <c r="AF218"/>
  <c r="AJ218"/>
  <c r="AN218"/>
  <c r="AR218"/>
  <c r="M218"/>
  <c r="AC218"/>
  <c r="AK218"/>
  <c r="I218"/>
  <c r="Y218"/>
  <c r="AO218"/>
  <c r="Q218"/>
  <c r="AG218"/>
  <c r="U218"/>
  <c r="H218"/>
  <c r="W185"/>
  <c r="AM185"/>
  <c r="R185"/>
  <c r="AH185"/>
  <c r="M185"/>
  <c r="AC185"/>
  <c r="G185"/>
  <c r="X185"/>
  <c r="AN185"/>
  <c r="S185"/>
  <c r="AI185"/>
  <c r="N185"/>
  <c r="AD185"/>
  <c r="I185"/>
  <c r="Y185"/>
  <c r="AO185"/>
  <c r="T185"/>
  <c r="AJ185"/>
  <c r="O185"/>
  <c r="AE185"/>
  <c r="J185"/>
  <c r="Z185"/>
  <c r="AP185"/>
  <c r="U185"/>
  <c r="AK185"/>
  <c r="P185"/>
  <c r="AF185"/>
  <c r="H185"/>
  <c r="K185"/>
  <c r="AA185"/>
  <c r="AQ185"/>
  <c r="V185"/>
  <c r="AL185"/>
  <c r="Q185"/>
  <c r="AG185"/>
  <c r="L185"/>
  <c r="AB185"/>
  <c r="AR185"/>
  <c r="E193"/>
  <c r="F189"/>
  <c r="E200"/>
  <c r="F196"/>
  <c r="I192"/>
  <c r="M192"/>
  <c r="Q192"/>
  <c r="U192"/>
  <c r="Y192"/>
  <c r="AC192"/>
  <c r="AG192"/>
  <c r="AK192"/>
  <c r="AO192"/>
  <c r="L192"/>
  <c r="R192"/>
  <c r="W192"/>
  <c r="AB192"/>
  <c r="AH192"/>
  <c r="AM192"/>
  <c r="AR192"/>
  <c r="T192"/>
  <c r="AJ192"/>
  <c r="K192"/>
  <c r="P192"/>
  <c r="V192"/>
  <c r="AA192"/>
  <c r="AF192"/>
  <c r="AL192"/>
  <c r="AQ192"/>
  <c r="J192"/>
  <c r="Z192"/>
  <c r="AP192"/>
  <c r="G192"/>
  <c r="N192"/>
  <c r="S192"/>
  <c r="X192"/>
  <c r="AD192"/>
  <c r="AI192"/>
  <c r="AN192"/>
  <c r="O192"/>
  <c r="AE192"/>
  <c r="H192"/>
  <c r="F226"/>
  <c r="E230"/>
  <c r="I187"/>
  <c r="M187"/>
  <c r="Q187"/>
  <c r="U187"/>
  <c r="Y187"/>
  <c r="AC187"/>
  <c r="AG187"/>
  <c r="AK187"/>
  <c r="AO187"/>
  <c r="G187"/>
  <c r="L187"/>
  <c r="P187"/>
  <c r="T187"/>
  <c r="X187"/>
  <c r="AB187"/>
  <c r="AF187"/>
  <c r="AJ187"/>
  <c r="AN187"/>
  <c r="AR187"/>
  <c r="K187"/>
  <c r="O187"/>
  <c r="S187"/>
  <c r="W187"/>
  <c r="AA187"/>
  <c r="AE187"/>
  <c r="AI187"/>
  <c r="AM187"/>
  <c r="AQ187"/>
  <c r="J187"/>
  <c r="N187"/>
  <c r="R187"/>
  <c r="V187"/>
  <c r="Z187"/>
  <c r="AD187"/>
  <c r="AH187"/>
  <c r="AL187"/>
  <c r="AP187"/>
  <c r="H187"/>
  <c r="K222"/>
  <c r="O222"/>
  <c r="S222"/>
  <c r="W222"/>
  <c r="AA222"/>
  <c r="AE222"/>
  <c r="AI222"/>
  <c r="AM222"/>
  <c r="AQ222"/>
  <c r="J222"/>
  <c r="N222"/>
  <c r="R222"/>
  <c r="V222"/>
  <c r="Z222"/>
  <c r="AD222"/>
  <c r="AH222"/>
  <c r="AL222"/>
  <c r="AP222"/>
  <c r="G222"/>
  <c r="L222"/>
  <c r="P222"/>
  <c r="T222"/>
  <c r="X222"/>
  <c r="AB222"/>
  <c r="AF222"/>
  <c r="AJ222"/>
  <c r="AN222"/>
  <c r="AR222"/>
  <c r="I222"/>
  <c r="Y222"/>
  <c r="AO222"/>
  <c r="AG222"/>
  <c r="U222"/>
  <c r="AK222"/>
  <c r="Q222"/>
  <c r="M222"/>
  <c r="AC222"/>
  <c r="H222"/>
  <c r="E195"/>
  <c r="F191"/>
  <c r="E197"/>
  <c r="F193"/>
  <c r="W189"/>
  <c r="AM189"/>
  <c r="R189"/>
  <c r="AH189"/>
  <c r="M189"/>
  <c r="AC189"/>
  <c r="G189"/>
  <c r="X189"/>
  <c r="AN189"/>
  <c r="Z189"/>
  <c r="U189"/>
  <c r="P189"/>
  <c r="AF189"/>
  <c r="S189"/>
  <c r="AI189"/>
  <c r="N189"/>
  <c r="AD189"/>
  <c r="I189"/>
  <c r="Y189"/>
  <c r="AO189"/>
  <c r="T189"/>
  <c r="AJ189"/>
  <c r="O189"/>
  <c r="AE189"/>
  <c r="J189"/>
  <c r="AP189"/>
  <c r="AK189"/>
  <c r="H189"/>
  <c r="K189"/>
  <c r="AA189"/>
  <c r="AQ189"/>
  <c r="V189"/>
  <c r="AL189"/>
  <c r="Q189"/>
  <c r="AG189"/>
  <c r="L189"/>
  <c r="AB189"/>
  <c r="AR189"/>
  <c r="K226"/>
  <c r="O226"/>
  <c r="S226"/>
  <c r="W226"/>
  <c r="AA226"/>
  <c r="AE226"/>
  <c r="AI226"/>
  <c r="AM226"/>
  <c r="AQ226"/>
  <c r="J226"/>
  <c r="N226"/>
  <c r="R226"/>
  <c r="V226"/>
  <c r="Z226"/>
  <c r="AD226"/>
  <c r="AH226"/>
  <c r="AL226"/>
  <c r="AP226"/>
  <c r="G226"/>
  <c r="L226"/>
  <c r="P226"/>
  <c r="T226"/>
  <c r="X226"/>
  <c r="AB226"/>
  <c r="AF226"/>
  <c r="AJ226"/>
  <c r="AN226"/>
  <c r="AR226"/>
  <c r="U226"/>
  <c r="AK226"/>
  <c r="Q226"/>
  <c r="AG226"/>
  <c r="M226"/>
  <c r="I226"/>
  <c r="Y226"/>
  <c r="AO226"/>
  <c r="AC226"/>
  <c r="H226"/>
  <c r="E204"/>
  <c r="F200"/>
  <c r="E234"/>
  <c r="F230"/>
  <c r="I196"/>
  <c r="M196"/>
  <c r="Q196"/>
  <c r="U196"/>
  <c r="Y196"/>
  <c r="AC196"/>
  <c r="AG196"/>
  <c r="AK196"/>
  <c r="AO196"/>
  <c r="G196"/>
  <c r="N196"/>
  <c r="S196"/>
  <c r="X196"/>
  <c r="AD196"/>
  <c r="AI196"/>
  <c r="AN196"/>
  <c r="K196"/>
  <c r="AA196"/>
  <c r="AQ196"/>
  <c r="L196"/>
  <c r="R196"/>
  <c r="W196"/>
  <c r="AB196"/>
  <c r="AH196"/>
  <c r="AM196"/>
  <c r="AR196"/>
  <c r="P196"/>
  <c r="AL196"/>
  <c r="J196"/>
  <c r="O196"/>
  <c r="T196"/>
  <c r="Z196"/>
  <c r="AE196"/>
  <c r="AJ196"/>
  <c r="AP196"/>
  <c r="V196"/>
  <c r="AF196"/>
  <c r="H196"/>
  <c r="F195"/>
  <c r="E199"/>
  <c r="J191"/>
  <c r="N191"/>
  <c r="R191"/>
  <c r="V191"/>
  <c r="Z191"/>
  <c r="AD191"/>
  <c r="AH191"/>
  <c r="AL191"/>
  <c r="AP191"/>
  <c r="L191"/>
  <c r="Q191"/>
  <c r="W191"/>
  <c r="AB191"/>
  <c r="AG191"/>
  <c r="AM191"/>
  <c r="AR191"/>
  <c r="I191"/>
  <c r="Y191"/>
  <c r="AO191"/>
  <c r="K191"/>
  <c r="P191"/>
  <c r="U191"/>
  <c r="AA191"/>
  <c r="AF191"/>
  <c r="AK191"/>
  <c r="AQ191"/>
  <c r="T191"/>
  <c r="AJ191"/>
  <c r="G191"/>
  <c r="M191"/>
  <c r="S191"/>
  <c r="X191"/>
  <c r="AC191"/>
  <c r="AI191"/>
  <c r="AN191"/>
  <c r="O191"/>
  <c r="AE191"/>
  <c r="H191"/>
  <c r="F197"/>
  <c r="E201"/>
  <c r="L193"/>
  <c r="AB193"/>
  <c r="AR193"/>
  <c r="AC193"/>
  <c r="AE193"/>
  <c r="AA193"/>
  <c r="U193"/>
  <c r="S193"/>
  <c r="AO193"/>
  <c r="H193"/>
  <c r="G193"/>
  <c r="X193"/>
  <c r="AN193"/>
  <c r="W193"/>
  <c r="O193"/>
  <c r="V193"/>
  <c r="AQ193"/>
  <c r="N193"/>
  <c r="AI193"/>
  <c r="AP193"/>
  <c r="T193"/>
  <c r="AJ193"/>
  <c r="R193"/>
  <c r="AM193"/>
  <c r="Q193"/>
  <c r="AL193"/>
  <c r="I193"/>
  <c r="AD193"/>
  <c r="Z193"/>
  <c r="P193"/>
  <c r="AF193"/>
  <c r="M193"/>
  <c r="AH193"/>
  <c r="K193"/>
  <c r="AG193"/>
  <c r="AK193"/>
  <c r="Y193"/>
  <c r="J193"/>
  <c r="J195"/>
  <c r="N195"/>
  <c r="R195"/>
  <c r="V195"/>
  <c r="Z195"/>
  <c r="AD195"/>
  <c r="AH195"/>
  <c r="AL195"/>
  <c r="AP195"/>
  <c r="G195"/>
  <c r="M195"/>
  <c r="S195"/>
  <c r="X195"/>
  <c r="AC195"/>
  <c r="AI195"/>
  <c r="AN195"/>
  <c r="P195"/>
  <c r="AF195"/>
  <c r="L195"/>
  <c r="Q195"/>
  <c r="W195"/>
  <c r="AB195"/>
  <c r="AG195"/>
  <c r="AM195"/>
  <c r="AR195"/>
  <c r="U195"/>
  <c r="AK195"/>
  <c r="I195"/>
  <c r="O195"/>
  <c r="T195"/>
  <c r="Y195"/>
  <c r="AE195"/>
  <c r="AJ195"/>
  <c r="AO195"/>
  <c r="K195"/>
  <c r="AA195"/>
  <c r="AQ195"/>
  <c r="H195"/>
  <c r="E238"/>
  <c r="F234"/>
  <c r="F199"/>
  <c r="E203"/>
  <c r="K230"/>
  <c r="O230"/>
  <c r="S230"/>
  <c r="W230"/>
  <c r="AA230"/>
  <c r="AE230"/>
  <c r="AI230"/>
  <c r="AM230"/>
  <c r="AQ230"/>
  <c r="J230"/>
  <c r="N230"/>
  <c r="R230"/>
  <c r="V230"/>
  <c r="Z230"/>
  <c r="AD230"/>
  <c r="AH230"/>
  <c r="AL230"/>
  <c r="AP230"/>
  <c r="G230"/>
  <c r="L230"/>
  <c r="P230"/>
  <c r="T230"/>
  <c r="X230"/>
  <c r="AB230"/>
  <c r="AF230"/>
  <c r="AJ230"/>
  <c r="AN230"/>
  <c r="AR230"/>
  <c r="Q230"/>
  <c r="AG230"/>
  <c r="AO230"/>
  <c r="M230"/>
  <c r="AC230"/>
  <c r="Y230"/>
  <c r="U230"/>
  <c r="AK230"/>
  <c r="I230"/>
  <c r="H230"/>
  <c r="E208"/>
  <c r="F204"/>
  <c r="I200"/>
  <c r="M200"/>
  <c r="Q200"/>
  <c r="U200"/>
  <c r="Y200"/>
  <c r="AC200"/>
  <c r="AG200"/>
  <c r="AK200"/>
  <c r="AO200"/>
  <c r="O200"/>
  <c r="W200"/>
  <c r="AM200"/>
  <c r="G200"/>
  <c r="L200"/>
  <c r="P200"/>
  <c r="T200"/>
  <c r="X200"/>
  <c r="AB200"/>
  <c r="AF200"/>
  <c r="AJ200"/>
  <c r="AN200"/>
  <c r="AR200"/>
  <c r="K200"/>
  <c r="AA200"/>
  <c r="AI200"/>
  <c r="J200"/>
  <c r="N200"/>
  <c r="R200"/>
  <c r="V200"/>
  <c r="Z200"/>
  <c r="AD200"/>
  <c r="AH200"/>
  <c r="AL200"/>
  <c r="AP200"/>
  <c r="S200"/>
  <c r="AE200"/>
  <c r="AQ200"/>
  <c r="H200"/>
  <c r="L197"/>
  <c r="AB197"/>
  <c r="AR197"/>
  <c r="Y197"/>
  <c r="V197"/>
  <c r="W197"/>
  <c r="Q197"/>
  <c r="O197"/>
  <c r="AK197"/>
  <c r="H197"/>
  <c r="G197"/>
  <c r="X197"/>
  <c r="AN197"/>
  <c r="S197"/>
  <c r="AO197"/>
  <c r="R197"/>
  <c r="AM197"/>
  <c r="J197"/>
  <c r="AE197"/>
  <c r="AG197"/>
  <c r="T197"/>
  <c r="AJ197"/>
  <c r="N197"/>
  <c r="AI197"/>
  <c r="M197"/>
  <c r="AH197"/>
  <c r="AQ197"/>
  <c r="Z197"/>
  <c r="K197"/>
  <c r="P197"/>
  <c r="AF197"/>
  <c r="I197"/>
  <c r="AD197"/>
  <c r="AL197"/>
  <c r="AC197"/>
  <c r="AA197"/>
  <c r="U197"/>
  <c r="AP197"/>
  <c r="F201"/>
  <c r="E205"/>
  <c r="J199"/>
  <c r="I199"/>
  <c r="N199"/>
  <c r="R199"/>
  <c r="V199"/>
  <c r="Z199"/>
  <c r="AD199"/>
  <c r="AH199"/>
  <c r="AL199"/>
  <c r="AP199"/>
  <c r="L199"/>
  <c r="AB199"/>
  <c r="AN199"/>
  <c r="G199"/>
  <c r="M199"/>
  <c r="Q199"/>
  <c r="U199"/>
  <c r="Y199"/>
  <c r="AC199"/>
  <c r="AG199"/>
  <c r="AK199"/>
  <c r="AO199"/>
  <c r="P199"/>
  <c r="X199"/>
  <c r="AJ199"/>
  <c r="K199"/>
  <c r="O199"/>
  <c r="S199"/>
  <c r="W199"/>
  <c r="AA199"/>
  <c r="AE199"/>
  <c r="AI199"/>
  <c r="AM199"/>
  <c r="AQ199"/>
  <c r="T199"/>
  <c r="AF199"/>
  <c r="AR199"/>
  <c r="H199"/>
  <c r="F203"/>
  <c r="E207"/>
  <c r="E212"/>
  <c r="F208"/>
  <c r="E242"/>
  <c r="F238"/>
  <c r="I204"/>
  <c r="M204"/>
  <c r="Q204"/>
  <c r="U204"/>
  <c r="Y204"/>
  <c r="AC204"/>
  <c r="AG204"/>
  <c r="AK204"/>
  <c r="AO204"/>
  <c r="O204"/>
  <c r="AE204"/>
  <c r="AQ204"/>
  <c r="G204"/>
  <c r="L204"/>
  <c r="P204"/>
  <c r="T204"/>
  <c r="X204"/>
  <c r="AB204"/>
  <c r="AF204"/>
  <c r="AJ204"/>
  <c r="AN204"/>
  <c r="AR204"/>
  <c r="K204"/>
  <c r="W204"/>
  <c r="AI204"/>
  <c r="J204"/>
  <c r="N204"/>
  <c r="R204"/>
  <c r="V204"/>
  <c r="Z204"/>
  <c r="AD204"/>
  <c r="AH204"/>
  <c r="AL204"/>
  <c r="AP204"/>
  <c r="S204"/>
  <c r="AA204"/>
  <c r="AM204"/>
  <c r="H204"/>
  <c r="K234"/>
  <c r="O234"/>
  <c r="S234"/>
  <c r="W234"/>
  <c r="AA234"/>
  <c r="AE234"/>
  <c r="AI234"/>
  <c r="AM234"/>
  <c r="AQ234"/>
  <c r="J234"/>
  <c r="N234"/>
  <c r="R234"/>
  <c r="V234"/>
  <c r="Z234"/>
  <c r="AD234"/>
  <c r="AH234"/>
  <c r="AL234"/>
  <c r="AP234"/>
  <c r="G234"/>
  <c r="L234"/>
  <c r="P234"/>
  <c r="T234"/>
  <c r="X234"/>
  <c r="AB234"/>
  <c r="AF234"/>
  <c r="AJ234"/>
  <c r="AN234"/>
  <c r="AR234"/>
  <c r="M234"/>
  <c r="AC234"/>
  <c r="AK234"/>
  <c r="I234"/>
  <c r="Y234"/>
  <c r="AO234"/>
  <c r="U234"/>
  <c r="Q234"/>
  <c r="AG234"/>
  <c r="H234"/>
  <c r="T201"/>
  <c r="AJ201"/>
  <c r="Z201"/>
  <c r="S201"/>
  <c r="AI201"/>
  <c r="V201"/>
  <c r="M201"/>
  <c r="AC201"/>
  <c r="R201"/>
  <c r="P201"/>
  <c r="AF201"/>
  <c r="N201"/>
  <c r="O201"/>
  <c r="AE201"/>
  <c r="J201"/>
  <c r="I201"/>
  <c r="Y201"/>
  <c r="AO201"/>
  <c r="L201"/>
  <c r="AB201"/>
  <c r="AR201"/>
  <c r="K201"/>
  <c r="AA201"/>
  <c r="AQ201"/>
  <c r="AP201"/>
  <c r="U201"/>
  <c r="AK201"/>
  <c r="H201"/>
  <c r="G201"/>
  <c r="X201"/>
  <c r="AN201"/>
  <c r="AL201"/>
  <c r="W201"/>
  <c r="AM201"/>
  <c r="AD201"/>
  <c r="Q201"/>
  <c r="AG201"/>
  <c r="AH201"/>
  <c r="E209"/>
  <c r="F205"/>
  <c r="E216"/>
  <c r="F212"/>
  <c r="I208"/>
  <c r="M208"/>
  <c r="Q208"/>
  <c r="U208"/>
  <c r="Y208"/>
  <c r="AC208"/>
  <c r="AG208"/>
  <c r="AK208"/>
  <c r="AO208"/>
  <c r="O208"/>
  <c r="AA208"/>
  <c r="AM208"/>
  <c r="G208"/>
  <c r="L208"/>
  <c r="P208"/>
  <c r="T208"/>
  <c r="X208"/>
  <c r="AB208"/>
  <c r="AF208"/>
  <c r="AJ208"/>
  <c r="AN208"/>
  <c r="AR208"/>
  <c r="K208"/>
  <c r="W208"/>
  <c r="AI208"/>
  <c r="AQ208"/>
  <c r="J208"/>
  <c r="N208"/>
  <c r="R208"/>
  <c r="V208"/>
  <c r="Z208"/>
  <c r="AD208"/>
  <c r="AH208"/>
  <c r="AL208"/>
  <c r="AP208"/>
  <c r="S208"/>
  <c r="AE208"/>
  <c r="H208"/>
  <c r="E246"/>
  <c r="F242"/>
  <c r="J203"/>
  <c r="N203"/>
  <c r="R203"/>
  <c r="V203"/>
  <c r="Z203"/>
  <c r="AD203"/>
  <c r="AH203"/>
  <c r="AL203"/>
  <c r="AP203"/>
  <c r="P203"/>
  <c r="AF203"/>
  <c r="AR203"/>
  <c r="I203"/>
  <c r="M203"/>
  <c r="Q203"/>
  <c r="U203"/>
  <c r="Y203"/>
  <c r="AC203"/>
  <c r="AG203"/>
  <c r="AK203"/>
  <c r="AO203"/>
  <c r="G203"/>
  <c r="T203"/>
  <c r="AB203"/>
  <c r="AJ203"/>
  <c r="K203"/>
  <c r="O203"/>
  <c r="S203"/>
  <c r="W203"/>
  <c r="AA203"/>
  <c r="AE203"/>
  <c r="AI203"/>
  <c r="AM203"/>
  <c r="AQ203"/>
  <c r="L203"/>
  <c r="X203"/>
  <c r="AN203"/>
  <c r="H203"/>
  <c r="K238"/>
  <c r="O238"/>
  <c r="S238"/>
  <c r="W238"/>
  <c r="AA238"/>
  <c r="AE238"/>
  <c r="AI238"/>
  <c r="AM238"/>
  <c r="AQ238"/>
  <c r="J238"/>
  <c r="N238"/>
  <c r="R238"/>
  <c r="V238"/>
  <c r="Z238"/>
  <c r="AD238"/>
  <c r="AH238"/>
  <c r="AL238"/>
  <c r="AP238"/>
  <c r="G238"/>
  <c r="L238"/>
  <c r="P238"/>
  <c r="T238"/>
  <c r="X238"/>
  <c r="AB238"/>
  <c r="AF238"/>
  <c r="AJ238"/>
  <c r="AN238"/>
  <c r="AR238"/>
  <c r="I238"/>
  <c r="Y238"/>
  <c r="AO238"/>
  <c r="U238"/>
  <c r="AK238"/>
  <c r="Q238"/>
  <c r="M238"/>
  <c r="AC238"/>
  <c r="AG238"/>
  <c r="H238"/>
  <c r="E211"/>
  <c r="F207"/>
  <c r="E213"/>
  <c r="F209"/>
  <c r="T205"/>
  <c r="AJ205"/>
  <c r="AD205"/>
  <c r="W205"/>
  <c r="AM205"/>
  <c r="AH205"/>
  <c r="Q205"/>
  <c r="AG205"/>
  <c r="Z205"/>
  <c r="P205"/>
  <c r="AF205"/>
  <c r="R205"/>
  <c r="S205"/>
  <c r="AI205"/>
  <c r="V205"/>
  <c r="M205"/>
  <c r="AC205"/>
  <c r="N205"/>
  <c r="L205"/>
  <c r="AB205"/>
  <c r="AR205"/>
  <c r="O205"/>
  <c r="AE205"/>
  <c r="J205"/>
  <c r="I205"/>
  <c r="Y205"/>
  <c r="AO205"/>
  <c r="H205"/>
  <c r="G205"/>
  <c r="X205"/>
  <c r="AN205"/>
  <c r="K205"/>
  <c r="AA205"/>
  <c r="AQ205"/>
  <c r="AP205"/>
  <c r="U205"/>
  <c r="AK205"/>
  <c r="AL205"/>
  <c r="J207"/>
  <c r="N207"/>
  <c r="R207"/>
  <c r="V207"/>
  <c r="Z207"/>
  <c r="AD207"/>
  <c r="AH207"/>
  <c r="AL207"/>
  <c r="AP207"/>
  <c r="G207"/>
  <c r="T207"/>
  <c r="AF207"/>
  <c r="AN207"/>
  <c r="I207"/>
  <c r="M207"/>
  <c r="Q207"/>
  <c r="U207"/>
  <c r="Y207"/>
  <c r="AC207"/>
  <c r="AG207"/>
  <c r="AK207"/>
  <c r="AO207"/>
  <c r="L207"/>
  <c r="X207"/>
  <c r="AJ207"/>
  <c r="K207"/>
  <c r="O207"/>
  <c r="S207"/>
  <c r="W207"/>
  <c r="AA207"/>
  <c r="AE207"/>
  <c r="AI207"/>
  <c r="AM207"/>
  <c r="AQ207"/>
  <c r="P207"/>
  <c r="AB207"/>
  <c r="AR207"/>
  <c r="H207"/>
  <c r="E250"/>
  <c r="F246"/>
  <c r="E220"/>
  <c r="F216"/>
  <c r="K242"/>
  <c r="O242"/>
  <c r="S242"/>
  <c r="W242"/>
  <c r="AA242"/>
  <c r="AE242"/>
  <c r="AI242"/>
  <c r="AM242"/>
  <c r="AQ242"/>
  <c r="J242"/>
  <c r="N242"/>
  <c r="R242"/>
  <c r="V242"/>
  <c r="Z242"/>
  <c r="AD242"/>
  <c r="AH242"/>
  <c r="AL242"/>
  <c r="AP242"/>
  <c r="G242"/>
  <c r="L242"/>
  <c r="P242"/>
  <c r="T242"/>
  <c r="X242"/>
  <c r="AB242"/>
  <c r="AF242"/>
  <c r="AJ242"/>
  <c r="AN242"/>
  <c r="AR242"/>
  <c r="U242"/>
  <c r="AK242"/>
  <c r="Q242"/>
  <c r="AG242"/>
  <c r="M242"/>
  <c r="I242"/>
  <c r="Y242"/>
  <c r="AO242"/>
  <c r="AC242"/>
  <c r="H242"/>
  <c r="I212"/>
  <c r="M212"/>
  <c r="Q212"/>
  <c r="U212"/>
  <c r="Y212"/>
  <c r="AC212"/>
  <c r="AG212"/>
  <c r="AK212"/>
  <c r="AO212"/>
  <c r="K212"/>
  <c r="W212"/>
  <c r="AE212"/>
  <c r="AQ212"/>
  <c r="G212"/>
  <c r="L212"/>
  <c r="P212"/>
  <c r="T212"/>
  <c r="X212"/>
  <c r="AB212"/>
  <c r="AF212"/>
  <c r="AJ212"/>
  <c r="AN212"/>
  <c r="AR212"/>
  <c r="S212"/>
  <c r="AI212"/>
  <c r="J212"/>
  <c r="N212"/>
  <c r="R212"/>
  <c r="V212"/>
  <c r="Z212"/>
  <c r="AD212"/>
  <c r="AH212"/>
  <c r="AL212"/>
  <c r="AP212"/>
  <c r="O212"/>
  <c r="AA212"/>
  <c r="AM212"/>
  <c r="H212"/>
  <c r="F211"/>
  <c r="E215"/>
  <c r="F213"/>
  <c r="E217"/>
  <c r="L209"/>
  <c r="AB209"/>
  <c r="AR209"/>
  <c r="K209"/>
  <c r="AA209"/>
  <c r="AQ209"/>
  <c r="I209"/>
  <c r="Y209"/>
  <c r="AO209"/>
  <c r="H209"/>
  <c r="G209"/>
  <c r="X209"/>
  <c r="AN209"/>
  <c r="AL209"/>
  <c r="W209"/>
  <c r="AM209"/>
  <c r="AP209"/>
  <c r="U209"/>
  <c r="AK209"/>
  <c r="AH209"/>
  <c r="T209"/>
  <c r="AJ209"/>
  <c r="Z209"/>
  <c r="S209"/>
  <c r="AI209"/>
  <c r="AD209"/>
  <c r="Q209"/>
  <c r="AG209"/>
  <c r="V209"/>
  <c r="P209"/>
  <c r="AF209"/>
  <c r="R209"/>
  <c r="O209"/>
  <c r="AE209"/>
  <c r="N209"/>
  <c r="M209"/>
  <c r="AC209"/>
  <c r="J209"/>
  <c r="E224"/>
  <c r="F220"/>
  <c r="I216"/>
  <c r="M216"/>
  <c r="Q216"/>
  <c r="U216"/>
  <c r="Y216"/>
  <c r="AC216"/>
  <c r="AG216"/>
  <c r="AK216"/>
  <c r="AO216"/>
  <c r="G216"/>
  <c r="L216"/>
  <c r="P216"/>
  <c r="T216"/>
  <c r="X216"/>
  <c r="AB216"/>
  <c r="AF216"/>
  <c r="AJ216"/>
  <c r="AN216"/>
  <c r="AR216"/>
  <c r="J216"/>
  <c r="N216"/>
  <c r="R216"/>
  <c r="V216"/>
  <c r="Z216"/>
  <c r="AD216"/>
  <c r="AH216"/>
  <c r="AL216"/>
  <c r="AP216"/>
  <c r="W216"/>
  <c r="AM216"/>
  <c r="AE216"/>
  <c r="S216"/>
  <c r="AI216"/>
  <c r="O216"/>
  <c r="K216"/>
  <c r="AA216"/>
  <c r="AQ216"/>
  <c r="H216"/>
  <c r="J211"/>
  <c r="N211"/>
  <c r="R211"/>
  <c r="V211"/>
  <c r="Z211"/>
  <c r="AD211"/>
  <c r="AH211"/>
  <c r="AL211"/>
  <c r="AP211"/>
  <c r="T211"/>
  <c r="AF211"/>
  <c r="I211"/>
  <c r="M211"/>
  <c r="Q211"/>
  <c r="U211"/>
  <c r="Y211"/>
  <c r="AC211"/>
  <c r="AG211"/>
  <c r="AK211"/>
  <c r="AO211"/>
  <c r="G211"/>
  <c r="P211"/>
  <c r="AB211"/>
  <c r="AJ211"/>
  <c r="AR211"/>
  <c r="K211"/>
  <c r="O211"/>
  <c r="S211"/>
  <c r="W211"/>
  <c r="AA211"/>
  <c r="AE211"/>
  <c r="AI211"/>
  <c r="AM211"/>
  <c r="AQ211"/>
  <c r="L211"/>
  <c r="X211"/>
  <c r="AN211"/>
  <c r="H211"/>
  <c r="E254"/>
  <c r="F250"/>
  <c r="F215"/>
  <c r="E219"/>
  <c r="K246"/>
  <c r="O246"/>
  <c r="S246"/>
  <c r="W246"/>
  <c r="AA246"/>
  <c r="AE246"/>
  <c r="AI246"/>
  <c r="AM246"/>
  <c r="AQ246"/>
  <c r="J246"/>
  <c r="N246"/>
  <c r="R246"/>
  <c r="V246"/>
  <c r="Z246"/>
  <c r="AD246"/>
  <c r="AH246"/>
  <c r="AL246"/>
  <c r="AP246"/>
  <c r="G246"/>
  <c r="L246"/>
  <c r="P246"/>
  <c r="T246"/>
  <c r="X246"/>
  <c r="AB246"/>
  <c r="AF246"/>
  <c r="AJ246"/>
  <c r="AN246"/>
  <c r="AR246"/>
  <c r="Q246"/>
  <c r="AG246"/>
  <c r="Y246"/>
  <c r="M246"/>
  <c r="AC246"/>
  <c r="I246"/>
  <c r="U246"/>
  <c r="AK246"/>
  <c r="AO246"/>
  <c r="H246"/>
  <c r="L213"/>
  <c r="AB213"/>
  <c r="AR213"/>
  <c r="W213"/>
  <c r="AM213"/>
  <c r="Q213"/>
  <c r="AG213"/>
  <c r="AL213"/>
  <c r="J213"/>
  <c r="H213"/>
  <c r="P213"/>
  <c r="AF213"/>
  <c r="K213"/>
  <c r="AA213"/>
  <c r="AQ213"/>
  <c r="U213"/>
  <c r="AK213"/>
  <c r="AD213"/>
  <c r="Z213"/>
  <c r="G213"/>
  <c r="X213"/>
  <c r="AN213"/>
  <c r="S213"/>
  <c r="AI213"/>
  <c r="M213"/>
  <c r="AC213"/>
  <c r="V213"/>
  <c r="AH213"/>
  <c r="N213"/>
  <c r="T213"/>
  <c r="AJ213"/>
  <c r="O213"/>
  <c r="AE213"/>
  <c r="I213"/>
  <c r="Y213"/>
  <c r="AO213"/>
  <c r="R213"/>
  <c r="AP213"/>
  <c r="E221"/>
  <c r="F217"/>
  <c r="J215"/>
  <c r="N215"/>
  <c r="R215"/>
  <c r="V215"/>
  <c r="Z215"/>
  <c r="AD215"/>
  <c r="AH215"/>
  <c r="AL215"/>
  <c r="AP215"/>
  <c r="I215"/>
  <c r="M215"/>
  <c r="Q215"/>
  <c r="U215"/>
  <c r="Y215"/>
  <c r="AC215"/>
  <c r="AG215"/>
  <c r="AK215"/>
  <c r="AO215"/>
  <c r="K215"/>
  <c r="O215"/>
  <c r="S215"/>
  <c r="W215"/>
  <c r="AA215"/>
  <c r="AE215"/>
  <c r="AI215"/>
  <c r="AM215"/>
  <c r="AQ215"/>
  <c r="L215"/>
  <c r="AB215"/>
  <c r="AR215"/>
  <c r="T215"/>
  <c r="G215"/>
  <c r="X215"/>
  <c r="AN215"/>
  <c r="P215"/>
  <c r="AF215"/>
  <c r="AJ215"/>
  <c r="H215"/>
  <c r="F219"/>
  <c r="E223"/>
  <c r="E258"/>
  <c r="F254"/>
  <c r="E228"/>
  <c r="F224"/>
  <c r="K250"/>
  <c r="O250"/>
  <c r="S250"/>
  <c r="W250"/>
  <c r="AA250"/>
  <c r="AE250"/>
  <c r="AI250"/>
  <c r="AM250"/>
  <c r="AQ250"/>
  <c r="J250"/>
  <c r="N250"/>
  <c r="R250"/>
  <c r="V250"/>
  <c r="Z250"/>
  <c r="AD250"/>
  <c r="AH250"/>
  <c r="AL250"/>
  <c r="AP250"/>
  <c r="G250"/>
  <c r="L250"/>
  <c r="P250"/>
  <c r="T250"/>
  <c r="X250"/>
  <c r="AB250"/>
  <c r="AF250"/>
  <c r="AJ250"/>
  <c r="AN250"/>
  <c r="AR250"/>
  <c r="M250"/>
  <c r="AC250"/>
  <c r="I250"/>
  <c r="Y250"/>
  <c r="AO250"/>
  <c r="AK250"/>
  <c r="Q250"/>
  <c r="AG250"/>
  <c r="U250"/>
  <c r="H250"/>
  <c r="I220"/>
  <c r="M220"/>
  <c r="Q220"/>
  <c r="U220"/>
  <c r="Y220"/>
  <c r="AC220"/>
  <c r="AG220"/>
  <c r="AK220"/>
  <c r="AO220"/>
  <c r="G220"/>
  <c r="L220"/>
  <c r="P220"/>
  <c r="T220"/>
  <c r="X220"/>
  <c r="AB220"/>
  <c r="AF220"/>
  <c r="AJ220"/>
  <c r="AN220"/>
  <c r="AR220"/>
  <c r="J220"/>
  <c r="N220"/>
  <c r="R220"/>
  <c r="V220"/>
  <c r="Z220"/>
  <c r="AD220"/>
  <c r="AH220"/>
  <c r="AL220"/>
  <c r="AP220"/>
  <c r="S220"/>
  <c r="AI220"/>
  <c r="K220"/>
  <c r="O220"/>
  <c r="AE220"/>
  <c r="AQ220"/>
  <c r="W220"/>
  <c r="AM220"/>
  <c r="AA220"/>
  <c r="H220"/>
  <c r="E225"/>
  <c r="F221"/>
  <c r="T217"/>
  <c r="AJ217"/>
  <c r="O217"/>
  <c r="AE217"/>
  <c r="I217"/>
  <c r="Y217"/>
  <c r="AO217"/>
  <c r="N217"/>
  <c r="AL217"/>
  <c r="P217"/>
  <c r="AF217"/>
  <c r="K217"/>
  <c r="AA217"/>
  <c r="AQ217"/>
  <c r="U217"/>
  <c r="AK217"/>
  <c r="AP217"/>
  <c r="V217"/>
  <c r="L217"/>
  <c r="AB217"/>
  <c r="AR217"/>
  <c r="W217"/>
  <c r="AM217"/>
  <c r="Q217"/>
  <c r="AG217"/>
  <c r="AH217"/>
  <c r="Z217"/>
  <c r="H217"/>
  <c r="G217"/>
  <c r="X217"/>
  <c r="AN217"/>
  <c r="S217"/>
  <c r="AI217"/>
  <c r="M217"/>
  <c r="AC217"/>
  <c r="R217"/>
  <c r="AD217"/>
  <c r="J217"/>
  <c r="E262"/>
  <c r="F258"/>
  <c r="J219"/>
  <c r="N219"/>
  <c r="R219"/>
  <c r="V219"/>
  <c r="Z219"/>
  <c r="AD219"/>
  <c r="AH219"/>
  <c r="AL219"/>
  <c r="AP219"/>
  <c r="I219"/>
  <c r="M219"/>
  <c r="Q219"/>
  <c r="U219"/>
  <c r="Y219"/>
  <c r="AC219"/>
  <c r="AG219"/>
  <c r="AK219"/>
  <c r="AO219"/>
  <c r="K219"/>
  <c r="O219"/>
  <c r="S219"/>
  <c r="W219"/>
  <c r="AA219"/>
  <c r="AE219"/>
  <c r="AI219"/>
  <c r="AM219"/>
  <c r="AQ219"/>
  <c r="G219"/>
  <c r="X219"/>
  <c r="AN219"/>
  <c r="T219"/>
  <c r="AJ219"/>
  <c r="P219"/>
  <c r="L219"/>
  <c r="AB219"/>
  <c r="AR219"/>
  <c r="AF219"/>
  <c r="H219"/>
  <c r="K254"/>
  <c r="O254"/>
  <c r="S254"/>
  <c r="W254"/>
  <c r="AA254"/>
  <c r="AE254"/>
  <c r="AI254"/>
  <c r="AM254"/>
  <c r="AQ254"/>
  <c r="J254"/>
  <c r="N254"/>
  <c r="R254"/>
  <c r="V254"/>
  <c r="Z254"/>
  <c r="AD254"/>
  <c r="AH254"/>
  <c r="AL254"/>
  <c r="AP254"/>
  <c r="G254"/>
  <c r="L254"/>
  <c r="P254"/>
  <c r="T254"/>
  <c r="X254"/>
  <c r="AB254"/>
  <c r="AF254"/>
  <c r="AJ254"/>
  <c r="AN254"/>
  <c r="AR254"/>
  <c r="I254"/>
  <c r="Y254"/>
  <c r="AO254"/>
  <c r="U254"/>
  <c r="AK254"/>
  <c r="AG254"/>
  <c r="M254"/>
  <c r="AC254"/>
  <c r="Q254"/>
  <c r="H254"/>
  <c r="E227"/>
  <c r="F223"/>
  <c r="E232"/>
  <c r="F228"/>
  <c r="I224"/>
  <c r="M224"/>
  <c r="Q224"/>
  <c r="U224"/>
  <c r="Y224"/>
  <c r="AC224"/>
  <c r="AG224"/>
  <c r="AK224"/>
  <c r="AO224"/>
  <c r="G224"/>
  <c r="L224"/>
  <c r="P224"/>
  <c r="T224"/>
  <c r="X224"/>
  <c r="AB224"/>
  <c r="AF224"/>
  <c r="AJ224"/>
  <c r="AN224"/>
  <c r="AR224"/>
  <c r="J224"/>
  <c r="N224"/>
  <c r="R224"/>
  <c r="V224"/>
  <c r="Z224"/>
  <c r="AD224"/>
  <c r="AH224"/>
  <c r="AL224"/>
  <c r="AP224"/>
  <c r="O224"/>
  <c r="AE224"/>
  <c r="K224"/>
  <c r="AA224"/>
  <c r="AQ224"/>
  <c r="AM224"/>
  <c r="S224"/>
  <c r="AI224"/>
  <c r="W224"/>
  <c r="H224"/>
  <c r="E229"/>
  <c r="F225"/>
  <c r="L221"/>
  <c r="AB221"/>
  <c r="AR221"/>
  <c r="W221"/>
  <c r="AM221"/>
  <c r="Q221"/>
  <c r="AG221"/>
  <c r="AD221"/>
  <c r="AP221"/>
  <c r="H221"/>
  <c r="G221"/>
  <c r="X221"/>
  <c r="AN221"/>
  <c r="S221"/>
  <c r="AI221"/>
  <c r="M221"/>
  <c r="AC221"/>
  <c r="N221"/>
  <c r="Z221"/>
  <c r="AL221"/>
  <c r="T221"/>
  <c r="AJ221"/>
  <c r="O221"/>
  <c r="AE221"/>
  <c r="I221"/>
  <c r="Y221"/>
  <c r="AO221"/>
  <c r="J221"/>
  <c r="AH221"/>
  <c r="P221"/>
  <c r="AF221"/>
  <c r="K221"/>
  <c r="AA221"/>
  <c r="AQ221"/>
  <c r="U221"/>
  <c r="AK221"/>
  <c r="V221"/>
  <c r="R221"/>
  <c r="E236"/>
  <c r="F232"/>
  <c r="E266"/>
  <c r="F262"/>
  <c r="I228"/>
  <c r="M228"/>
  <c r="Q228"/>
  <c r="U228"/>
  <c r="Y228"/>
  <c r="AC228"/>
  <c r="AG228"/>
  <c r="AK228"/>
  <c r="AO228"/>
  <c r="G228"/>
  <c r="L228"/>
  <c r="P228"/>
  <c r="T228"/>
  <c r="X228"/>
  <c r="AB228"/>
  <c r="AF228"/>
  <c r="AJ228"/>
  <c r="AN228"/>
  <c r="AR228"/>
  <c r="J228"/>
  <c r="N228"/>
  <c r="R228"/>
  <c r="V228"/>
  <c r="Z228"/>
  <c r="AD228"/>
  <c r="AH228"/>
  <c r="AL228"/>
  <c r="AP228"/>
  <c r="K228"/>
  <c r="AA228"/>
  <c r="AQ228"/>
  <c r="S228"/>
  <c r="W228"/>
  <c r="AM228"/>
  <c r="O228"/>
  <c r="AE228"/>
  <c r="AI228"/>
  <c r="H228"/>
  <c r="K258"/>
  <c r="O258"/>
  <c r="S258"/>
  <c r="W258"/>
  <c r="AA258"/>
  <c r="AE258"/>
  <c r="AI258"/>
  <c r="AM258"/>
  <c r="AQ258"/>
  <c r="J258"/>
  <c r="N258"/>
  <c r="R258"/>
  <c r="V258"/>
  <c r="Z258"/>
  <c r="AD258"/>
  <c r="AH258"/>
  <c r="AL258"/>
  <c r="AP258"/>
  <c r="G258"/>
  <c r="L258"/>
  <c r="P258"/>
  <c r="T258"/>
  <c r="X258"/>
  <c r="AB258"/>
  <c r="AF258"/>
  <c r="AJ258"/>
  <c r="AN258"/>
  <c r="AR258"/>
  <c r="U258"/>
  <c r="AK258"/>
  <c r="AC258"/>
  <c r="Q258"/>
  <c r="AG258"/>
  <c r="I258"/>
  <c r="Y258"/>
  <c r="AO258"/>
  <c r="M258"/>
  <c r="H258"/>
  <c r="F227"/>
  <c r="E231"/>
  <c r="J223"/>
  <c r="N223"/>
  <c r="R223"/>
  <c r="V223"/>
  <c r="Z223"/>
  <c r="AD223"/>
  <c r="AH223"/>
  <c r="AL223"/>
  <c r="AP223"/>
  <c r="I223"/>
  <c r="M223"/>
  <c r="Q223"/>
  <c r="U223"/>
  <c r="Y223"/>
  <c r="AC223"/>
  <c r="AG223"/>
  <c r="AK223"/>
  <c r="AO223"/>
  <c r="K223"/>
  <c r="O223"/>
  <c r="S223"/>
  <c r="W223"/>
  <c r="AA223"/>
  <c r="AE223"/>
  <c r="AI223"/>
  <c r="AM223"/>
  <c r="AQ223"/>
  <c r="T223"/>
  <c r="AJ223"/>
  <c r="AR223"/>
  <c r="P223"/>
  <c r="AF223"/>
  <c r="AB223"/>
  <c r="G223"/>
  <c r="X223"/>
  <c r="AN223"/>
  <c r="L223"/>
  <c r="H223"/>
  <c r="F229"/>
  <c r="E233"/>
  <c r="L225"/>
  <c r="AB225"/>
  <c r="AR225"/>
  <c r="W225"/>
  <c r="AM225"/>
  <c r="Q225"/>
  <c r="AG225"/>
  <c r="Z225"/>
  <c r="AL225"/>
  <c r="H225"/>
  <c r="G225"/>
  <c r="X225"/>
  <c r="AN225"/>
  <c r="S225"/>
  <c r="AI225"/>
  <c r="M225"/>
  <c r="AC225"/>
  <c r="J225"/>
  <c r="V225"/>
  <c r="AH225"/>
  <c r="T225"/>
  <c r="AJ225"/>
  <c r="O225"/>
  <c r="AE225"/>
  <c r="I225"/>
  <c r="Y225"/>
  <c r="AO225"/>
  <c r="R225"/>
  <c r="AD225"/>
  <c r="P225"/>
  <c r="AF225"/>
  <c r="K225"/>
  <c r="AA225"/>
  <c r="AQ225"/>
  <c r="U225"/>
  <c r="AK225"/>
  <c r="AP225"/>
  <c r="N225"/>
  <c r="J227"/>
  <c r="N227"/>
  <c r="R227"/>
  <c r="V227"/>
  <c r="Z227"/>
  <c r="AD227"/>
  <c r="AH227"/>
  <c r="AL227"/>
  <c r="AP227"/>
  <c r="I227"/>
  <c r="M227"/>
  <c r="Q227"/>
  <c r="U227"/>
  <c r="Y227"/>
  <c r="AC227"/>
  <c r="AG227"/>
  <c r="AK227"/>
  <c r="AO227"/>
  <c r="K227"/>
  <c r="O227"/>
  <c r="S227"/>
  <c r="W227"/>
  <c r="AA227"/>
  <c r="AE227"/>
  <c r="AI227"/>
  <c r="AM227"/>
  <c r="AQ227"/>
  <c r="P227"/>
  <c r="AF227"/>
  <c r="G227"/>
  <c r="L227"/>
  <c r="AB227"/>
  <c r="AR227"/>
  <c r="AN227"/>
  <c r="T227"/>
  <c r="AJ227"/>
  <c r="X227"/>
  <c r="H227"/>
  <c r="E270"/>
  <c r="F266"/>
  <c r="F231"/>
  <c r="E235"/>
  <c r="K262"/>
  <c r="O262"/>
  <c r="S262"/>
  <c r="W262"/>
  <c r="AA262"/>
  <c r="AE262"/>
  <c r="AI262"/>
  <c r="AM262"/>
  <c r="AQ262"/>
  <c r="J262"/>
  <c r="N262"/>
  <c r="R262"/>
  <c r="V262"/>
  <c r="Z262"/>
  <c r="AD262"/>
  <c r="AH262"/>
  <c r="AL262"/>
  <c r="AP262"/>
  <c r="G262"/>
  <c r="L262"/>
  <c r="P262"/>
  <c r="T262"/>
  <c r="X262"/>
  <c r="AB262"/>
  <c r="AF262"/>
  <c r="AJ262"/>
  <c r="AN262"/>
  <c r="AR262"/>
  <c r="Q262"/>
  <c r="AG262"/>
  <c r="Y262"/>
  <c r="M262"/>
  <c r="AC262"/>
  <c r="AO262"/>
  <c r="U262"/>
  <c r="AK262"/>
  <c r="I262"/>
  <c r="H262"/>
  <c r="E240"/>
  <c r="F236"/>
  <c r="I232"/>
  <c r="M232"/>
  <c r="Q232"/>
  <c r="U232"/>
  <c r="Y232"/>
  <c r="AC232"/>
  <c r="AG232"/>
  <c r="AK232"/>
  <c r="AO232"/>
  <c r="G232"/>
  <c r="L232"/>
  <c r="P232"/>
  <c r="T232"/>
  <c r="X232"/>
  <c r="AB232"/>
  <c r="AF232"/>
  <c r="AJ232"/>
  <c r="AN232"/>
  <c r="AR232"/>
  <c r="J232"/>
  <c r="N232"/>
  <c r="R232"/>
  <c r="V232"/>
  <c r="Z232"/>
  <c r="AD232"/>
  <c r="AH232"/>
  <c r="AL232"/>
  <c r="AP232"/>
  <c r="W232"/>
  <c r="AM232"/>
  <c r="O232"/>
  <c r="S232"/>
  <c r="AI232"/>
  <c r="K232"/>
  <c r="AA232"/>
  <c r="AQ232"/>
  <c r="AE232"/>
  <c r="H232"/>
  <c r="T229"/>
  <c r="AJ229"/>
  <c r="O229"/>
  <c r="AE229"/>
  <c r="I229"/>
  <c r="Y229"/>
  <c r="AO229"/>
  <c r="R229"/>
  <c r="Z229"/>
  <c r="P229"/>
  <c r="AF229"/>
  <c r="K229"/>
  <c r="AA229"/>
  <c r="AQ229"/>
  <c r="U229"/>
  <c r="AK229"/>
  <c r="AD229"/>
  <c r="J229"/>
  <c r="L229"/>
  <c r="AB229"/>
  <c r="AR229"/>
  <c r="W229"/>
  <c r="AM229"/>
  <c r="Q229"/>
  <c r="AG229"/>
  <c r="AL229"/>
  <c r="N229"/>
  <c r="H229"/>
  <c r="G229"/>
  <c r="X229"/>
  <c r="AN229"/>
  <c r="S229"/>
  <c r="AI229"/>
  <c r="M229"/>
  <c r="AC229"/>
  <c r="V229"/>
  <c r="AH229"/>
  <c r="AP229"/>
  <c r="F233"/>
  <c r="E237"/>
  <c r="J231"/>
  <c r="N231"/>
  <c r="R231"/>
  <c r="V231"/>
  <c r="Z231"/>
  <c r="AD231"/>
  <c r="AH231"/>
  <c r="AL231"/>
  <c r="AP231"/>
  <c r="I231"/>
  <c r="M231"/>
  <c r="Q231"/>
  <c r="U231"/>
  <c r="Y231"/>
  <c r="AC231"/>
  <c r="AG231"/>
  <c r="AK231"/>
  <c r="AO231"/>
  <c r="K231"/>
  <c r="O231"/>
  <c r="S231"/>
  <c r="W231"/>
  <c r="AA231"/>
  <c r="AE231"/>
  <c r="AI231"/>
  <c r="AM231"/>
  <c r="AQ231"/>
  <c r="L231"/>
  <c r="AB231"/>
  <c r="AR231"/>
  <c r="G231"/>
  <c r="X231"/>
  <c r="AN231"/>
  <c r="AJ231"/>
  <c r="P231"/>
  <c r="AF231"/>
  <c r="T231"/>
  <c r="H231"/>
  <c r="E239"/>
  <c r="F235"/>
  <c r="E244"/>
  <c r="F240"/>
  <c r="E274"/>
  <c r="F270"/>
  <c r="I236"/>
  <c r="M236"/>
  <c r="Q236"/>
  <c r="U236"/>
  <c r="Y236"/>
  <c r="AC236"/>
  <c r="AG236"/>
  <c r="AK236"/>
  <c r="AO236"/>
  <c r="G236"/>
  <c r="L236"/>
  <c r="P236"/>
  <c r="T236"/>
  <c r="X236"/>
  <c r="AB236"/>
  <c r="AF236"/>
  <c r="AJ236"/>
  <c r="AN236"/>
  <c r="AR236"/>
  <c r="J236"/>
  <c r="N236"/>
  <c r="R236"/>
  <c r="V236"/>
  <c r="Z236"/>
  <c r="AD236"/>
  <c r="AH236"/>
  <c r="AL236"/>
  <c r="AP236"/>
  <c r="S236"/>
  <c r="AI236"/>
  <c r="K236"/>
  <c r="O236"/>
  <c r="AE236"/>
  <c r="AQ236"/>
  <c r="W236"/>
  <c r="AM236"/>
  <c r="AA236"/>
  <c r="H236"/>
  <c r="K266"/>
  <c r="O266"/>
  <c r="S266"/>
  <c r="W266"/>
  <c r="AA266"/>
  <c r="AE266"/>
  <c r="AI266"/>
  <c r="AM266"/>
  <c r="AQ266"/>
  <c r="J266"/>
  <c r="N266"/>
  <c r="R266"/>
  <c r="V266"/>
  <c r="Z266"/>
  <c r="AD266"/>
  <c r="AH266"/>
  <c r="AL266"/>
  <c r="AP266"/>
  <c r="G266"/>
  <c r="L266"/>
  <c r="P266"/>
  <c r="T266"/>
  <c r="X266"/>
  <c r="AB266"/>
  <c r="AF266"/>
  <c r="AJ266"/>
  <c r="AN266"/>
  <c r="AR266"/>
  <c r="M266"/>
  <c r="AC266"/>
  <c r="U266"/>
  <c r="I266"/>
  <c r="Y266"/>
  <c r="AO266"/>
  <c r="AK266"/>
  <c r="Q266"/>
  <c r="AG266"/>
  <c r="H266"/>
  <c r="T233"/>
  <c r="AJ233"/>
  <c r="O233"/>
  <c r="AE233"/>
  <c r="I233"/>
  <c r="Y233"/>
  <c r="AO233"/>
  <c r="N233"/>
  <c r="AL233"/>
  <c r="P233"/>
  <c r="AF233"/>
  <c r="K233"/>
  <c r="AA233"/>
  <c r="AQ233"/>
  <c r="U233"/>
  <c r="AK233"/>
  <c r="Z233"/>
  <c r="V233"/>
  <c r="L233"/>
  <c r="AB233"/>
  <c r="AR233"/>
  <c r="W233"/>
  <c r="AM233"/>
  <c r="Q233"/>
  <c r="AG233"/>
  <c r="AH233"/>
  <c r="J233"/>
  <c r="H233"/>
  <c r="G233"/>
  <c r="X233"/>
  <c r="AN233"/>
  <c r="S233"/>
  <c r="AI233"/>
  <c r="M233"/>
  <c r="AC233"/>
  <c r="R233"/>
  <c r="AD233"/>
  <c r="AP233"/>
  <c r="E241"/>
  <c r="F237"/>
  <c r="E248"/>
  <c r="F244"/>
  <c r="I240"/>
  <c r="M240"/>
  <c r="Q240"/>
  <c r="U240"/>
  <c r="Y240"/>
  <c r="AC240"/>
  <c r="AG240"/>
  <c r="AK240"/>
  <c r="AO240"/>
  <c r="G240"/>
  <c r="L240"/>
  <c r="P240"/>
  <c r="T240"/>
  <c r="X240"/>
  <c r="AB240"/>
  <c r="AF240"/>
  <c r="AJ240"/>
  <c r="AN240"/>
  <c r="AR240"/>
  <c r="J240"/>
  <c r="N240"/>
  <c r="R240"/>
  <c r="V240"/>
  <c r="Z240"/>
  <c r="AD240"/>
  <c r="AH240"/>
  <c r="AL240"/>
  <c r="AP240"/>
  <c r="O240"/>
  <c r="AE240"/>
  <c r="W240"/>
  <c r="K240"/>
  <c r="AA240"/>
  <c r="AQ240"/>
  <c r="AM240"/>
  <c r="S240"/>
  <c r="AI240"/>
  <c r="H240"/>
  <c r="E278"/>
  <c r="F278"/>
  <c r="F274"/>
  <c r="F239"/>
  <c r="E243"/>
  <c r="K270"/>
  <c r="O270"/>
  <c r="S270"/>
  <c r="W270"/>
  <c r="AA270"/>
  <c r="AE270"/>
  <c r="AI270"/>
  <c r="AM270"/>
  <c r="AQ270"/>
  <c r="J270"/>
  <c r="N270"/>
  <c r="R270"/>
  <c r="V270"/>
  <c r="Z270"/>
  <c r="AD270"/>
  <c r="AH270"/>
  <c r="AL270"/>
  <c r="AP270"/>
  <c r="G270"/>
  <c r="L270"/>
  <c r="P270"/>
  <c r="T270"/>
  <c r="X270"/>
  <c r="AB270"/>
  <c r="AF270"/>
  <c r="AJ270"/>
  <c r="AN270"/>
  <c r="AR270"/>
  <c r="I270"/>
  <c r="Y270"/>
  <c r="AO270"/>
  <c r="Q270"/>
  <c r="U270"/>
  <c r="AK270"/>
  <c r="M270"/>
  <c r="AC270"/>
  <c r="AG270"/>
  <c r="H270"/>
  <c r="J235"/>
  <c r="N235"/>
  <c r="R235"/>
  <c r="V235"/>
  <c r="Z235"/>
  <c r="AD235"/>
  <c r="AH235"/>
  <c r="AL235"/>
  <c r="AP235"/>
  <c r="I235"/>
  <c r="M235"/>
  <c r="Q235"/>
  <c r="U235"/>
  <c r="Y235"/>
  <c r="AC235"/>
  <c r="AG235"/>
  <c r="AK235"/>
  <c r="AO235"/>
  <c r="K235"/>
  <c r="O235"/>
  <c r="S235"/>
  <c r="W235"/>
  <c r="AA235"/>
  <c r="AE235"/>
  <c r="AI235"/>
  <c r="AM235"/>
  <c r="AQ235"/>
  <c r="G235"/>
  <c r="X235"/>
  <c r="AN235"/>
  <c r="T235"/>
  <c r="AJ235"/>
  <c r="AF235"/>
  <c r="L235"/>
  <c r="AB235"/>
  <c r="AR235"/>
  <c r="P235"/>
  <c r="H235"/>
  <c r="F241"/>
  <c r="E245"/>
  <c r="T237"/>
  <c r="AJ237"/>
  <c r="O237"/>
  <c r="AE237"/>
  <c r="I237"/>
  <c r="Y237"/>
  <c r="AO237"/>
  <c r="J237"/>
  <c r="AH237"/>
  <c r="P237"/>
  <c r="AF237"/>
  <c r="K237"/>
  <c r="AA237"/>
  <c r="AQ237"/>
  <c r="U237"/>
  <c r="AK237"/>
  <c r="AL237"/>
  <c r="R237"/>
  <c r="L237"/>
  <c r="AB237"/>
  <c r="AR237"/>
  <c r="W237"/>
  <c r="AM237"/>
  <c r="Q237"/>
  <c r="AG237"/>
  <c r="AD237"/>
  <c r="AP237"/>
  <c r="H237"/>
  <c r="G237"/>
  <c r="X237"/>
  <c r="AN237"/>
  <c r="S237"/>
  <c r="AI237"/>
  <c r="M237"/>
  <c r="AC237"/>
  <c r="N237"/>
  <c r="Z237"/>
  <c r="V237"/>
  <c r="K278"/>
  <c r="O278"/>
  <c r="S278"/>
  <c r="W278"/>
  <c r="AA278"/>
  <c r="AE278"/>
  <c r="AI278"/>
  <c r="AM278"/>
  <c r="AQ278"/>
  <c r="J278"/>
  <c r="N278"/>
  <c r="R278"/>
  <c r="V278"/>
  <c r="Z278"/>
  <c r="AD278"/>
  <c r="AH278"/>
  <c r="AL278"/>
  <c r="AP278"/>
  <c r="G278"/>
  <c r="L278"/>
  <c r="P278"/>
  <c r="T278"/>
  <c r="X278"/>
  <c r="AB278"/>
  <c r="AF278"/>
  <c r="AJ278"/>
  <c r="AN278"/>
  <c r="AR278"/>
  <c r="Q278"/>
  <c r="AG278"/>
  <c r="I278"/>
  <c r="M278"/>
  <c r="AC278"/>
  <c r="AO278"/>
  <c r="U278"/>
  <c r="AK278"/>
  <c r="Y278"/>
  <c r="H278"/>
  <c r="F248"/>
  <c r="E252"/>
  <c r="K274"/>
  <c r="O274"/>
  <c r="S274"/>
  <c r="W274"/>
  <c r="AA274"/>
  <c r="AE274"/>
  <c r="AI274"/>
  <c r="AM274"/>
  <c r="AQ274"/>
  <c r="J274"/>
  <c r="N274"/>
  <c r="R274"/>
  <c r="V274"/>
  <c r="Z274"/>
  <c r="AD274"/>
  <c r="AH274"/>
  <c r="AL274"/>
  <c r="AP274"/>
  <c r="G274"/>
  <c r="L274"/>
  <c r="P274"/>
  <c r="T274"/>
  <c r="X274"/>
  <c r="AB274"/>
  <c r="AF274"/>
  <c r="AJ274"/>
  <c r="AN274"/>
  <c r="AR274"/>
  <c r="U274"/>
  <c r="AK274"/>
  <c r="M274"/>
  <c r="Q274"/>
  <c r="AG274"/>
  <c r="I274"/>
  <c r="Y274"/>
  <c r="AO274"/>
  <c r="AC274"/>
  <c r="H274"/>
  <c r="I244"/>
  <c r="M244"/>
  <c r="Q244"/>
  <c r="U244"/>
  <c r="Y244"/>
  <c r="AC244"/>
  <c r="AG244"/>
  <c r="AK244"/>
  <c r="AO244"/>
  <c r="G244"/>
  <c r="L244"/>
  <c r="P244"/>
  <c r="T244"/>
  <c r="X244"/>
  <c r="AB244"/>
  <c r="AF244"/>
  <c r="AJ244"/>
  <c r="AN244"/>
  <c r="AR244"/>
  <c r="J244"/>
  <c r="N244"/>
  <c r="R244"/>
  <c r="V244"/>
  <c r="Z244"/>
  <c r="AD244"/>
  <c r="AH244"/>
  <c r="AL244"/>
  <c r="AP244"/>
  <c r="K244"/>
  <c r="AA244"/>
  <c r="AQ244"/>
  <c r="W244"/>
  <c r="AM244"/>
  <c r="S244"/>
  <c r="O244"/>
  <c r="AE244"/>
  <c r="AI244"/>
  <c r="H244"/>
  <c r="J239"/>
  <c r="N239"/>
  <c r="R239"/>
  <c r="V239"/>
  <c r="Z239"/>
  <c r="AD239"/>
  <c r="AH239"/>
  <c r="AL239"/>
  <c r="AP239"/>
  <c r="I239"/>
  <c r="M239"/>
  <c r="Q239"/>
  <c r="U239"/>
  <c r="Y239"/>
  <c r="AC239"/>
  <c r="AG239"/>
  <c r="AK239"/>
  <c r="AO239"/>
  <c r="K239"/>
  <c r="O239"/>
  <c r="S239"/>
  <c r="W239"/>
  <c r="AA239"/>
  <c r="AE239"/>
  <c r="AI239"/>
  <c r="AM239"/>
  <c r="AQ239"/>
  <c r="T239"/>
  <c r="AJ239"/>
  <c r="L239"/>
  <c r="P239"/>
  <c r="AF239"/>
  <c r="AB239"/>
  <c r="G239"/>
  <c r="X239"/>
  <c r="AN239"/>
  <c r="AR239"/>
  <c r="H239"/>
  <c r="E247"/>
  <c r="F243"/>
  <c r="L241"/>
  <c r="AB241"/>
  <c r="AR241"/>
  <c r="W241"/>
  <c r="AM241"/>
  <c r="Q241"/>
  <c r="AG241"/>
  <c r="Z241"/>
  <c r="AL241"/>
  <c r="H241"/>
  <c r="G241"/>
  <c r="X241"/>
  <c r="AN241"/>
  <c r="S241"/>
  <c r="AI241"/>
  <c r="M241"/>
  <c r="AC241"/>
  <c r="J241"/>
  <c r="V241"/>
  <c r="R241"/>
  <c r="T241"/>
  <c r="AJ241"/>
  <c r="O241"/>
  <c r="AE241"/>
  <c r="I241"/>
  <c r="Y241"/>
  <c r="AO241"/>
  <c r="AH241"/>
  <c r="AD241"/>
  <c r="P241"/>
  <c r="AF241"/>
  <c r="K241"/>
  <c r="AA241"/>
  <c r="AQ241"/>
  <c r="U241"/>
  <c r="AK241"/>
  <c r="AP241"/>
  <c r="N241"/>
  <c r="E249"/>
  <c r="F245"/>
  <c r="J243"/>
  <c r="N243"/>
  <c r="R243"/>
  <c r="V243"/>
  <c r="Z243"/>
  <c r="AD243"/>
  <c r="AH243"/>
  <c r="AL243"/>
  <c r="AP243"/>
  <c r="I243"/>
  <c r="M243"/>
  <c r="Q243"/>
  <c r="U243"/>
  <c r="Y243"/>
  <c r="AC243"/>
  <c r="AG243"/>
  <c r="AK243"/>
  <c r="AO243"/>
  <c r="K243"/>
  <c r="O243"/>
  <c r="S243"/>
  <c r="W243"/>
  <c r="AA243"/>
  <c r="AE243"/>
  <c r="AI243"/>
  <c r="AM243"/>
  <c r="AQ243"/>
  <c r="P243"/>
  <c r="AF243"/>
  <c r="X243"/>
  <c r="L243"/>
  <c r="AB243"/>
  <c r="AR243"/>
  <c r="G243"/>
  <c r="T243"/>
  <c r="AJ243"/>
  <c r="AN243"/>
  <c r="H243"/>
  <c r="F247"/>
  <c r="E251"/>
  <c r="I248"/>
  <c r="M248"/>
  <c r="Q248"/>
  <c r="U248"/>
  <c r="Y248"/>
  <c r="AC248"/>
  <c r="AG248"/>
  <c r="AK248"/>
  <c r="AO248"/>
  <c r="G248"/>
  <c r="L248"/>
  <c r="P248"/>
  <c r="T248"/>
  <c r="X248"/>
  <c r="AB248"/>
  <c r="AF248"/>
  <c r="AJ248"/>
  <c r="AN248"/>
  <c r="AR248"/>
  <c r="J248"/>
  <c r="N248"/>
  <c r="R248"/>
  <c r="V248"/>
  <c r="Z248"/>
  <c r="AD248"/>
  <c r="AH248"/>
  <c r="AL248"/>
  <c r="AP248"/>
  <c r="W248"/>
  <c r="AM248"/>
  <c r="AE248"/>
  <c r="S248"/>
  <c r="AI248"/>
  <c r="K248"/>
  <c r="AA248"/>
  <c r="AQ248"/>
  <c r="O248"/>
  <c r="H248"/>
  <c r="F252"/>
  <c r="E256"/>
  <c r="E253"/>
  <c r="F249"/>
  <c r="G245"/>
  <c r="X245"/>
  <c r="AN245"/>
  <c r="S245"/>
  <c r="AI245"/>
  <c r="M245"/>
  <c r="AC245"/>
  <c r="V245"/>
  <c r="AH245"/>
  <c r="AD245"/>
  <c r="T245"/>
  <c r="AJ245"/>
  <c r="O245"/>
  <c r="AE245"/>
  <c r="I245"/>
  <c r="Y245"/>
  <c r="AO245"/>
  <c r="R245"/>
  <c r="AP245"/>
  <c r="L245"/>
  <c r="AB245"/>
  <c r="AR245"/>
  <c r="W245"/>
  <c r="AM245"/>
  <c r="Q245"/>
  <c r="AG245"/>
  <c r="AL245"/>
  <c r="J245"/>
  <c r="H245"/>
  <c r="P245"/>
  <c r="AF245"/>
  <c r="K245"/>
  <c r="AA245"/>
  <c r="AQ245"/>
  <c r="U245"/>
  <c r="AK245"/>
  <c r="N245"/>
  <c r="Z245"/>
  <c r="J247"/>
  <c r="N247"/>
  <c r="R247"/>
  <c r="V247"/>
  <c r="Z247"/>
  <c r="AD247"/>
  <c r="AH247"/>
  <c r="AL247"/>
  <c r="AP247"/>
  <c r="I247"/>
  <c r="M247"/>
  <c r="Q247"/>
  <c r="U247"/>
  <c r="Y247"/>
  <c r="AC247"/>
  <c r="AG247"/>
  <c r="AK247"/>
  <c r="AO247"/>
  <c r="K247"/>
  <c r="O247"/>
  <c r="S247"/>
  <c r="W247"/>
  <c r="AA247"/>
  <c r="AE247"/>
  <c r="AI247"/>
  <c r="AM247"/>
  <c r="AQ247"/>
  <c r="L247"/>
  <c r="AB247"/>
  <c r="AR247"/>
  <c r="T247"/>
  <c r="G247"/>
  <c r="X247"/>
  <c r="AN247"/>
  <c r="AJ247"/>
  <c r="P247"/>
  <c r="AF247"/>
  <c r="H247"/>
  <c r="I252"/>
  <c r="M252"/>
  <c r="Q252"/>
  <c r="U252"/>
  <c r="Y252"/>
  <c r="AC252"/>
  <c r="AG252"/>
  <c r="AK252"/>
  <c r="AO252"/>
  <c r="G252"/>
  <c r="L252"/>
  <c r="P252"/>
  <c r="T252"/>
  <c r="X252"/>
  <c r="AB252"/>
  <c r="AF252"/>
  <c r="AJ252"/>
  <c r="AN252"/>
  <c r="AR252"/>
  <c r="J252"/>
  <c r="N252"/>
  <c r="R252"/>
  <c r="V252"/>
  <c r="Z252"/>
  <c r="AD252"/>
  <c r="AH252"/>
  <c r="AL252"/>
  <c r="AP252"/>
  <c r="S252"/>
  <c r="AI252"/>
  <c r="AA252"/>
  <c r="O252"/>
  <c r="AE252"/>
  <c r="K252"/>
  <c r="W252"/>
  <c r="AM252"/>
  <c r="AQ252"/>
  <c r="H252"/>
  <c r="F256"/>
  <c r="E260"/>
  <c r="F251"/>
  <c r="E255"/>
  <c r="F253"/>
  <c r="E257"/>
  <c r="AK249"/>
  <c r="L249"/>
  <c r="AB249"/>
  <c r="AR249"/>
  <c r="W249"/>
  <c r="AM249"/>
  <c r="Q249"/>
  <c r="AG249"/>
  <c r="AH249"/>
  <c r="Z249"/>
  <c r="H249"/>
  <c r="P249"/>
  <c r="AF249"/>
  <c r="K249"/>
  <c r="AA249"/>
  <c r="AQ249"/>
  <c r="U249"/>
  <c r="AP249"/>
  <c r="V249"/>
  <c r="G249"/>
  <c r="X249"/>
  <c r="AN249"/>
  <c r="S249"/>
  <c r="AI249"/>
  <c r="M249"/>
  <c r="AC249"/>
  <c r="R249"/>
  <c r="AD249"/>
  <c r="J249"/>
  <c r="T249"/>
  <c r="AJ249"/>
  <c r="O249"/>
  <c r="AE249"/>
  <c r="I249"/>
  <c r="Y249"/>
  <c r="AO249"/>
  <c r="N249"/>
  <c r="AL249"/>
  <c r="F260"/>
  <c r="E264"/>
  <c r="J251"/>
  <c r="N251"/>
  <c r="R251"/>
  <c r="V251"/>
  <c r="Z251"/>
  <c r="AD251"/>
  <c r="AH251"/>
  <c r="AL251"/>
  <c r="AP251"/>
  <c r="I251"/>
  <c r="M251"/>
  <c r="Q251"/>
  <c r="U251"/>
  <c r="Y251"/>
  <c r="AC251"/>
  <c r="AG251"/>
  <c r="AK251"/>
  <c r="AO251"/>
  <c r="K251"/>
  <c r="O251"/>
  <c r="S251"/>
  <c r="W251"/>
  <c r="AA251"/>
  <c r="AE251"/>
  <c r="AI251"/>
  <c r="AM251"/>
  <c r="AQ251"/>
  <c r="G251"/>
  <c r="X251"/>
  <c r="AN251"/>
  <c r="P251"/>
  <c r="T251"/>
  <c r="AJ251"/>
  <c r="L251"/>
  <c r="AB251"/>
  <c r="AR251"/>
  <c r="AF251"/>
  <c r="H251"/>
  <c r="I256"/>
  <c r="M256"/>
  <c r="Q256"/>
  <c r="U256"/>
  <c r="Y256"/>
  <c r="AC256"/>
  <c r="AG256"/>
  <c r="AK256"/>
  <c r="AO256"/>
  <c r="G256"/>
  <c r="L256"/>
  <c r="P256"/>
  <c r="T256"/>
  <c r="X256"/>
  <c r="AB256"/>
  <c r="AF256"/>
  <c r="AJ256"/>
  <c r="AN256"/>
  <c r="AR256"/>
  <c r="J256"/>
  <c r="N256"/>
  <c r="R256"/>
  <c r="V256"/>
  <c r="Z256"/>
  <c r="AD256"/>
  <c r="AH256"/>
  <c r="AL256"/>
  <c r="AP256"/>
  <c r="O256"/>
  <c r="AE256"/>
  <c r="AM256"/>
  <c r="K256"/>
  <c r="AA256"/>
  <c r="AQ256"/>
  <c r="S256"/>
  <c r="AI256"/>
  <c r="W256"/>
  <c r="H256"/>
  <c r="E259"/>
  <c r="F255"/>
  <c r="L253"/>
  <c r="AB253"/>
  <c r="AR253"/>
  <c r="W253"/>
  <c r="AM253"/>
  <c r="Q253"/>
  <c r="AG253"/>
  <c r="AD253"/>
  <c r="AP253"/>
  <c r="H253"/>
  <c r="G253"/>
  <c r="X253"/>
  <c r="AN253"/>
  <c r="S253"/>
  <c r="AI253"/>
  <c r="M253"/>
  <c r="AC253"/>
  <c r="N253"/>
  <c r="Z253"/>
  <c r="AH253"/>
  <c r="T253"/>
  <c r="AJ253"/>
  <c r="O253"/>
  <c r="AE253"/>
  <c r="I253"/>
  <c r="Y253"/>
  <c r="AO253"/>
  <c r="J253"/>
  <c r="R253"/>
  <c r="P253"/>
  <c r="AF253"/>
  <c r="K253"/>
  <c r="AA253"/>
  <c r="AQ253"/>
  <c r="U253"/>
  <c r="AK253"/>
  <c r="AL253"/>
  <c r="V253"/>
  <c r="E261"/>
  <c r="F257"/>
  <c r="F259"/>
  <c r="E263"/>
  <c r="I260"/>
  <c r="M260"/>
  <c r="Q260"/>
  <c r="U260"/>
  <c r="Y260"/>
  <c r="AC260"/>
  <c r="AG260"/>
  <c r="AK260"/>
  <c r="AO260"/>
  <c r="G260"/>
  <c r="L260"/>
  <c r="P260"/>
  <c r="T260"/>
  <c r="X260"/>
  <c r="AB260"/>
  <c r="AF260"/>
  <c r="AJ260"/>
  <c r="AN260"/>
  <c r="AR260"/>
  <c r="J260"/>
  <c r="N260"/>
  <c r="R260"/>
  <c r="V260"/>
  <c r="Z260"/>
  <c r="AD260"/>
  <c r="AH260"/>
  <c r="AL260"/>
  <c r="AP260"/>
  <c r="K260"/>
  <c r="AA260"/>
  <c r="AQ260"/>
  <c r="W260"/>
  <c r="AM260"/>
  <c r="S260"/>
  <c r="O260"/>
  <c r="AE260"/>
  <c r="AI260"/>
  <c r="H260"/>
  <c r="J255"/>
  <c r="N255"/>
  <c r="R255"/>
  <c r="V255"/>
  <c r="Z255"/>
  <c r="AD255"/>
  <c r="AH255"/>
  <c r="AL255"/>
  <c r="AP255"/>
  <c r="I255"/>
  <c r="M255"/>
  <c r="Q255"/>
  <c r="U255"/>
  <c r="Y255"/>
  <c r="AC255"/>
  <c r="AG255"/>
  <c r="AK255"/>
  <c r="AO255"/>
  <c r="K255"/>
  <c r="O255"/>
  <c r="S255"/>
  <c r="W255"/>
  <c r="AA255"/>
  <c r="AE255"/>
  <c r="AI255"/>
  <c r="AM255"/>
  <c r="AQ255"/>
  <c r="T255"/>
  <c r="AJ255"/>
  <c r="L255"/>
  <c r="P255"/>
  <c r="AF255"/>
  <c r="AR255"/>
  <c r="G255"/>
  <c r="X255"/>
  <c r="AN255"/>
  <c r="AB255"/>
  <c r="H255"/>
  <c r="F264"/>
  <c r="E268"/>
  <c r="F261"/>
  <c r="E265"/>
  <c r="T257"/>
  <c r="AJ257"/>
  <c r="O257"/>
  <c r="AE257"/>
  <c r="I257"/>
  <c r="Y257"/>
  <c r="AO257"/>
  <c r="V257"/>
  <c r="AD257"/>
  <c r="P257"/>
  <c r="AF257"/>
  <c r="K257"/>
  <c r="AA257"/>
  <c r="AQ257"/>
  <c r="U257"/>
  <c r="AK257"/>
  <c r="AP257"/>
  <c r="N257"/>
  <c r="L257"/>
  <c r="AB257"/>
  <c r="AR257"/>
  <c r="W257"/>
  <c r="AM257"/>
  <c r="Q257"/>
  <c r="AG257"/>
  <c r="Z257"/>
  <c r="R257"/>
  <c r="H257"/>
  <c r="G257"/>
  <c r="X257"/>
  <c r="AN257"/>
  <c r="S257"/>
  <c r="AI257"/>
  <c r="M257"/>
  <c r="AC257"/>
  <c r="J257"/>
  <c r="AL257"/>
  <c r="AH257"/>
  <c r="J259"/>
  <c r="N259"/>
  <c r="R259"/>
  <c r="V259"/>
  <c r="Z259"/>
  <c r="AD259"/>
  <c r="AH259"/>
  <c r="AL259"/>
  <c r="AP259"/>
  <c r="I259"/>
  <c r="M259"/>
  <c r="Q259"/>
  <c r="U259"/>
  <c r="Y259"/>
  <c r="AC259"/>
  <c r="AG259"/>
  <c r="AK259"/>
  <c r="AO259"/>
  <c r="K259"/>
  <c r="O259"/>
  <c r="S259"/>
  <c r="W259"/>
  <c r="AA259"/>
  <c r="AE259"/>
  <c r="AI259"/>
  <c r="AM259"/>
  <c r="AQ259"/>
  <c r="P259"/>
  <c r="AF259"/>
  <c r="AN259"/>
  <c r="L259"/>
  <c r="AB259"/>
  <c r="AR259"/>
  <c r="G259"/>
  <c r="T259"/>
  <c r="AJ259"/>
  <c r="X259"/>
  <c r="H259"/>
  <c r="F263"/>
  <c r="E267"/>
  <c r="I264"/>
  <c r="M264"/>
  <c r="Q264"/>
  <c r="U264"/>
  <c r="Y264"/>
  <c r="AC264"/>
  <c r="AG264"/>
  <c r="AK264"/>
  <c r="AO264"/>
  <c r="G264"/>
  <c r="L264"/>
  <c r="P264"/>
  <c r="T264"/>
  <c r="X264"/>
  <c r="AB264"/>
  <c r="AF264"/>
  <c r="AJ264"/>
  <c r="AN264"/>
  <c r="AR264"/>
  <c r="J264"/>
  <c r="N264"/>
  <c r="R264"/>
  <c r="V264"/>
  <c r="Z264"/>
  <c r="AD264"/>
  <c r="AH264"/>
  <c r="AL264"/>
  <c r="AP264"/>
  <c r="W264"/>
  <c r="AM264"/>
  <c r="S264"/>
  <c r="AI264"/>
  <c r="O264"/>
  <c r="K264"/>
  <c r="AA264"/>
  <c r="AQ264"/>
  <c r="AE264"/>
  <c r="H264"/>
  <c r="F268"/>
  <c r="E272"/>
  <c r="T261"/>
  <c r="AJ261"/>
  <c r="O261"/>
  <c r="AE261"/>
  <c r="I261"/>
  <c r="Y261"/>
  <c r="AO261"/>
  <c r="R261"/>
  <c r="Z261"/>
  <c r="P261"/>
  <c r="AF261"/>
  <c r="K261"/>
  <c r="AA261"/>
  <c r="AQ261"/>
  <c r="U261"/>
  <c r="AK261"/>
  <c r="N261"/>
  <c r="J261"/>
  <c r="L261"/>
  <c r="AB261"/>
  <c r="AR261"/>
  <c r="W261"/>
  <c r="AM261"/>
  <c r="Q261"/>
  <c r="AG261"/>
  <c r="AL261"/>
  <c r="AD261"/>
  <c r="H261"/>
  <c r="G261"/>
  <c r="X261"/>
  <c r="AN261"/>
  <c r="S261"/>
  <c r="AI261"/>
  <c r="M261"/>
  <c r="AC261"/>
  <c r="V261"/>
  <c r="AH261"/>
  <c r="AP261"/>
  <c r="F265"/>
  <c r="E269"/>
  <c r="I268"/>
  <c r="M268"/>
  <c r="Q268"/>
  <c r="U268"/>
  <c r="Y268"/>
  <c r="AC268"/>
  <c r="AG268"/>
  <c r="AK268"/>
  <c r="AO268"/>
  <c r="G268"/>
  <c r="L268"/>
  <c r="P268"/>
  <c r="T268"/>
  <c r="X268"/>
  <c r="AB268"/>
  <c r="AF268"/>
  <c r="AJ268"/>
  <c r="AN268"/>
  <c r="AR268"/>
  <c r="J268"/>
  <c r="N268"/>
  <c r="R268"/>
  <c r="V268"/>
  <c r="Z268"/>
  <c r="AD268"/>
  <c r="AH268"/>
  <c r="AL268"/>
  <c r="AP268"/>
  <c r="S268"/>
  <c r="AI268"/>
  <c r="AQ268"/>
  <c r="O268"/>
  <c r="AE268"/>
  <c r="K268"/>
  <c r="W268"/>
  <c r="AM268"/>
  <c r="AA268"/>
  <c r="H268"/>
  <c r="F272"/>
  <c r="E276"/>
  <c r="J263"/>
  <c r="N263"/>
  <c r="R263"/>
  <c r="V263"/>
  <c r="Z263"/>
  <c r="AD263"/>
  <c r="AH263"/>
  <c r="AL263"/>
  <c r="AP263"/>
  <c r="I263"/>
  <c r="M263"/>
  <c r="Q263"/>
  <c r="U263"/>
  <c r="Y263"/>
  <c r="AC263"/>
  <c r="AG263"/>
  <c r="AK263"/>
  <c r="AO263"/>
  <c r="K263"/>
  <c r="O263"/>
  <c r="S263"/>
  <c r="W263"/>
  <c r="AA263"/>
  <c r="AE263"/>
  <c r="AI263"/>
  <c r="AM263"/>
  <c r="AQ263"/>
  <c r="L263"/>
  <c r="AB263"/>
  <c r="AR263"/>
  <c r="AJ263"/>
  <c r="G263"/>
  <c r="X263"/>
  <c r="AN263"/>
  <c r="P263"/>
  <c r="AF263"/>
  <c r="T263"/>
  <c r="H263"/>
  <c r="E271"/>
  <c r="F267"/>
  <c r="L265"/>
  <c r="AB265"/>
  <c r="AR265"/>
  <c r="W265"/>
  <c r="AM265"/>
  <c r="Q265"/>
  <c r="AG265"/>
  <c r="AH265"/>
  <c r="Z265"/>
  <c r="H265"/>
  <c r="G265"/>
  <c r="AN265"/>
  <c r="AI265"/>
  <c r="M265"/>
  <c r="R265"/>
  <c r="AD265"/>
  <c r="AP265"/>
  <c r="X265"/>
  <c r="S265"/>
  <c r="AC265"/>
  <c r="T265"/>
  <c r="AJ265"/>
  <c r="O265"/>
  <c r="AE265"/>
  <c r="I265"/>
  <c r="Y265"/>
  <c r="AO265"/>
  <c r="N265"/>
  <c r="AL265"/>
  <c r="P265"/>
  <c r="AF265"/>
  <c r="K265"/>
  <c r="AA265"/>
  <c r="AQ265"/>
  <c r="U265"/>
  <c r="AK265"/>
  <c r="J265"/>
  <c r="V265"/>
  <c r="F269"/>
  <c r="E273"/>
  <c r="F271"/>
  <c r="E275"/>
  <c r="I272"/>
  <c r="M272"/>
  <c r="Q272"/>
  <c r="U272"/>
  <c r="Y272"/>
  <c r="AC272"/>
  <c r="AG272"/>
  <c r="AK272"/>
  <c r="AO272"/>
  <c r="G272"/>
  <c r="L272"/>
  <c r="P272"/>
  <c r="T272"/>
  <c r="X272"/>
  <c r="AB272"/>
  <c r="AF272"/>
  <c r="AJ272"/>
  <c r="AN272"/>
  <c r="AR272"/>
  <c r="J272"/>
  <c r="N272"/>
  <c r="R272"/>
  <c r="V272"/>
  <c r="Z272"/>
  <c r="AD272"/>
  <c r="AH272"/>
  <c r="AL272"/>
  <c r="AP272"/>
  <c r="O272"/>
  <c r="AE272"/>
  <c r="AM272"/>
  <c r="K272"/>
  <c r="AA272"/>
  <c r="AQ272"/>
  <c r="W272"/>
  <c r="S272"/>
  <c r="AI272"/>
  <c r="H272"/>
  <c r="J267"/>
  <c r="N267"/>
  <c r="R267"/>
  <c r="V267"/>
  <c r="Z267"/>
  <c r="AD267"/>
  <c r="AH267"/>
  <c r="AL267"/>
  <c r="AP267"/>
  <c r="I267"/>
  <c r="M267"/>
  <c r="Q267"/>
  <c r="U267"/>
  <c r="Y267"/>
  <c r="AC267"/>
  <c r="AG267"/>
  <c r="AK267"/>
  <c r="AO267"/>
  <c r="K267"/>
  <c r="O267"/>
  <c r="S267"/>
  <c r="W267"/>
  <c r="AA267"/>
  <c r="AE267"/>
  <c r="AI267"/>
  <c r="AM267"/>
  <c r="AQ267"/>
  <c r="G267"/>
  <c r="X267"/>
  <c r="AN267"/>
  <c r="AF267"/>
  <c r="T267"/>
  <c r="AJ267"/>
  <c r="L267"/>
  <c r="AB267"/>
  <c r="AR267"/>
  <c r="P267"/>
  <c r="H267"/>
  <c r="E280"/>
  <c r="F280"/>
  <c r="F276"/>
  <c r="T269"/>
  <c r="AJ269"/>
  <c r="O269"/>
  <c r="AE269"/>
  <c r="I269"/>
  <c r="Y269"/>
  <c r="AO269"/>
  <c r="Z269"/>
  <c r="AH269"/>
  <c r="P269"/>
  <c r="AF269"/>
  <c r="K269"/>
  <c r="AA269"/>
  <c r="AQ269"/>
  <c r="U269"/>
  <c r="AK269"/>
  <c r="J269"/>
  <c r="R269"/>
  <c r="G269"/>
  <c r="X269"/>
  <c r="AN269"/>
  <c r="S269"/>
  <c r="AI269"/>
  <c r="M269"/>
  <c r="AC269"/>
  <c r="N269"/>
  <c r="AP269"/>
  <c r="AL269"/>
  <c r="L269"/>
  <c r="AB269"/>
  <c r="AR269"/>
  <c r="W269"/>
  <c r="AM269"/>
  <c r="Q269"/>
  <c r="AG269"/>
  <c r="AD269"/>
  <c r="V269"/>
  <c r="H269"/>
  <c r="F273"/>
  <c r="E277"/>
  <c r="J271"/>
  <c r="N271"/>
  <c r="R271"/>
  <c r="V271"/>
  <c r="Z271"/>
  <c r="AD271"/>
  <c r="AH271"/>
  <c r="AL271"/>
  <c r="AP271"/>
  <c r="I271"/>
  <c r="M271"/>
  <c r="Q271"/>
  <c r="U271"/>
  <c r="Y271"/>
  <c r="AC271"/>
  <c r="AG271"/>
  <c r="AK271"/>
  <c r="AO271"/>
  <c r="K271"/>
  <c r="O271"/>
  <c r="S271"/>
  <c r="W271"/>
  <c r="AA271"/>
  <c r="AE271"/>
  <c r="AI271"/>
  <c r="AM271"/>
  <c r="AQ271"/>
  <c r="T271"/>
  <c r="AJ271"/>
  <c r="AB271"/>
  <c r="P271"/>
  <c r="AF271"/>
  <c r="L271"/>
  <c r="G271"/>
  <c r="X271"/>
  <c r="AN271"/>
  <c r="AR271"/>
  <c r="H271"/>
  <c r="I276"/>
  <c r="M276"/>
  <c r="Q276"/>
  <c r="U276"/>
  <c r="Y276"/>
  <c r="AC276"/>
  <c r="AG276"/>
  <c r="AK276"/>
  <c r="AO276"/>
  <c r="G276"/>
  <c r="L276"/>
  <c r="P276"/>
  <c r="T276"/>
  <c r="X276"/>
  <c r="AB276"/>
  <c r="AF276"/>
  <c r="AJ276"/>
  <c r="AN276"/>
  <c r="AR276"/>
  <c r="J276"/>
  <c r="N276"/>
  <c r="R276"/>
  <c r="V276"/>
  <c r="Z276"/>
  <c r="AD276"/>
  <c r="AH276"/>
  <c r="AL276"/>
  <c r="AP276"/>
  <c r="K276"/>
  <c r="AA276"/>
  <c r="AQ276"/>
  <c r="AI276"/>
  <c r="W276"/>
  <c r="AM276"/>
  <c r="S276"/>
  <c r="O276"/>
  <c r="AE276"/>
  <c r="H276"/>
  <c r="F275"/>
  <c r="E279"/>
  <c r="F279"/>
  <c r="I280"/>
  <c r="M280"/>
  <c r="Q280"/>
  <c r="U280"/>
  <c r="Y280"/>
  <c r="AC280"/>
  <c r="AG280"/>
  <c r="AK280"/>
  <c r="AO280"/>
  <c r="G280"/>
  <c r="L280"/>
  <c r="P280"/>
  <c r="T280"/>
  <c r="X280"/>
  <c r="AB280"/>
  <c r="AF280"/>
  <c r="AJ280"/>
  <c r="AN280"/>
  <c r="AR280"/>
  <c r="J280"/>
  <c r="N280"/>
  <c r="R280"/>
  <c r="V280"/>
  <c r="Z280"/>
  <c r="AD280"/>
  <c r="AH280"/>
  <c r="AL280"/>
  <c r="AP280"/>
  <c r="W280"/>
  <c r="AM280"/>
  <c r="S280"/>
  <c r="AI280"/>
  <c r="O280"/>
  <c r="K280"/>
  <c r="AA280"/>
  <c r="AQ280"/>
  <c r="AE280"/>
  <c r="H280"/>
  <c r="L273"/>
  <c r="AB273"/>
  <c r="AR273"/>
  <c r="W273"/>
  <c r="AM273"/>
  <c r="Q273"/>
  <c r="AG273"/>
  <c r="Z273"/>
  <c r="AH273"/>
  <c r="H273"/>
  <c r="G273"/>
  <c r="X273"/>
  <c r="AN273"/>
  <c r="S273"/>
  <c r="AI273"/>
  <c r="M273"/>
  <c r="AC273"/>
  <c r="J273"/>
  <c r="AL273"/>
  <c r="R273"/>
  <c r="T273"/>
  <c r="AJ273"/>
  <c r="O273"/>
  <c r="AE273"/>
  <c r="I273"/>
  <c r="Y273"/>
  <c r="AO273"/>
  <c r="V273"/>
  <c r="AD273"/>
  <c r="P273"/>
  <c r="AF273"/>
  <c r="K273"/>
  <c r="AA273"/>
  <c r="AQ273"/>
  <c r="U273"/>
  <c r="AK273"/>
  <c r="AP273"/>
  <c r="N273"/>
  <c r="F277"/>
  <c r="E281"/>
  <c r="F281"/>
  <c r="J275"/>
  <c r="N275"/>
  <c r="R275"/>
  <c r="V275"/>
  <c r="Z275"/>
  <c r="AD275"/>
  <c r="AH275"/>
  <c r="AL275"/>
  <c r="AP275"/>
  <c r="I275"/>
  <c r="M275"/>
  <c r="Q275"/>
  <c r="U275"/>
  <c r="Y275"/>
  <c r="AC275"/>
  <c r="AG275"/>
  <c r="AK275"/>
  <c r="AO275"/>
  <c r="K275"/>
  <c r="O275"/>
  <c r="S275"/>
  <c r="W275"/>
  <c r="AA275"/>
  <c r="AE275"/>
  <c r="AI275"/>
  <c r="AM275"/>
  <c r="AQ275"/>
  <c r="P275"/>
  <c r="AF275"/>
  <c r="X275"/>
  <c r="L275"/>
  <c r="AB275"/>
  <c r="AR275"/>
  <c r="G275"/>
  <c r="T275"/>
  <c r="AJ275"/>
  <c r="AN275"/>
  <c r="H275"/>
  <c r="J279"/>
  <c r="N279"/>
  <c r="R279"/>
  <c r="V279"/>
  <c r="Z279"/>
  <c r="AD279"/>
  <c r="AH279"/>
  <c r="AL279"/>
  <c r="AP279"/>
  <c r="I279"/>
  <c r="M279"/>
  <c r="Q279"/>
  <c r="U279"/>
  <c r="Y279"/>
  <c r="AC279"/>
  <c r="AG279"/>
  <c r="AK279"/>
  <c r="AO279"/>
  <c r="K279"/>
  <c r="O279"/>
  <c r="S279"/>
  <c r="W279"/>
  <c r="AA279"/>
  <c r="AE279"/>
  <c r="AI279"/>
  <c r="AM279"/>
  <c r="AQ279"/>
  <c r="L279"/>
  <c r="AB279"/>
  <c r="AR279"/>
  <c r="T279"/>
  <c r="G279"/>
  <c r="X279"/>
  <c r="AN279"/>
  <c r="P279"/>
  <c r="AF279"/>
  <c r="AJ279"/>
  <c r="H279"/>
  <c r="T277"/>
  <c r="AJ277"/>
  <c r="O277"/>
  <c r="AE277"/>
  <c r="I277"/>
  <c r="Y277"/>
  <c r="AO277"/>
  <c r="AH277"/>
  <c r="AP277"/>
  <c r="P277"/>
  <c r="AF277"/>
  <c r="K277"/>
  <c r="AA277"/>
  <c r="AQ277"/>
  <c r="U277"/>
  <c r="AK277"/>
  <c r="R277"/>
  <c r="Z277"/>
  <c r="L277"/>
  <c r="AB277"/>
  <c r="AR277"/>
  <c r="W277"/>
  <c r="AM277"/>
  <c r="Q277"/>
  <c r="AG277"/>
  <c r="AL277"/>
  <c r="J277"/>
  <c r="H277"/>
  <c r="G277"/>
  <c r="X277"/>
  <c r="AN277"/>
  <c r="S277"/>
  <c r="AI277"/>
  <c r="M277"/>
  <c r="AC277"/>
  <c r="V277"/>
  <c r="AD277"/>
  <c r="N277"/>
  <c r="L281"/>
  <c r="AB281"/>
  <c r="AR281"/>
  <c r="W281"/>
  <c r="AM281"/>
  <c r="Q281"/>
  <c r="AG281"/>
  <c r="AH281"/>
  <c r="Z281"/>
  <c r="H281"/>
  <c r="G281"/>
  <c r="X281"/>
  <c r="AN281"/>
  <c r="S281"/>
  <c r="AI281"/>
  <c r="M281"/>
  <c r="AC281"/>
  <c r="R281"/>
  <c r="AD281"/>
  <c r="AP281"/>
  <c r="T281"/>
  <c r="AJ281"/>
  <c r="O281"/>
  <c r="AE281"/>
  <c r="I281"/>
  <c r="Y281"/>
  <c r="AO281"/>
  <c r="N281"/>
  <c r="AL281"/>
  <c r="P281"/>
  <c r="AF281"/>
  <c r="K281"/>
  <c r="AA281"/>
  <c r="AQ281"/>
  <c r="U281"/>
  <c r="AK281"/>
  <c r="J281"/>
  <c r="V281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普通副本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剧情副本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精英副本（后续扩充）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Y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H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I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M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<sst xmlns="http://schemas.openxmlformats.org/spreadsheetml/2006/main" count="2548" uniqueCount="407">
  <si>
    <t>副本ID</t>
  </si>
  <si>
    <t>挑战胜利条件</t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</si>
  <si>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</si>
  <si>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</si>
  <si>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</si>
  <si>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</si>
  <si>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</si>
  <si>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</si>
  <si>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</si>
  <si>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Excluded</t>
  </si>
  <si>
    <t>地图名称</t>
  </si>
  <si>
    <t>章节名</t>
  </si>
  <si>
    <t>int</t>
  </si>
  <si>
    <t>story_battle_report2</t>
  </si>
  <si>
    <t>story_battle_report3,story_battle_report4</t>
  </si>
  <si>
    <t>string</t>
  </si>
  <si>
    <t>副本类型</t>
  </si>
  <si>
    <t>副本难度</t>
  </si>
  <si>
    <t>副本形象</t>
  </si>
  <si>
    <t>挑战消耗体力</t>
  </si>
  <si>
    <t>每日挑战次数</t>
  </si>
  <si>
    <t>引用怪物组id</t>
  </si>
  <si>
    <t>怪物波数</t>
  </si>
  <si>
    <t>1星评分条件</t>
  </si>
  <si>
    <t>首胜掉落（额外给的）</t>
  </si>
  <si>
    <t>假战报</t>
  </si>
  <si>
    <t>假战报名字</t>
  </si>
  <si>
    <t>地图</t>
  </si>
  <si>
    <t>掉落物品1类型</t>
  </si>
  <si>
    <t>掉落物品1类型值</t>
  </si>
  <si>
    <t>掉落物品1数量</t>
  </si>
  <si>
    <t>掉落物品2类型</t>
  </si>
  <si>
    <t>掉落物品2类型值</t>
  </si>
  <si>
    <t>掉落物品2数量</t>
  </si>
  <si>
    <t>掉落物品3类型</t>
  </si>
  <si>
    <t>掉落物品3类型值</t>
  </si>
  <si>
    <t>掉落物品3数量</t>
  </si>
  <si>
    <t>掉落物品4类型</t>
  </si>
  <si>
    <t>掉落物品4类型值</t>
  </si>
  <si>
    <t>掉落物品4数量</t>
  </si>
  <si>
    <t>掉落物品5类型</t>
  </si>
  <si>
    <t>掉落物品5类型值</t>
  </si>
  <si>
    <t>掉落物品5数量</t>
  </si>
  <si>
    <t>掉落物品6类型</t>
  </si>
  <si>
    <t>掉落物品6类型值</t>
  </si>
  <si>
    <t>掉落物品6数量</t>
  </si>
  <si>
    <t>保底掉落次数</t>
  </si>
  <si>
    <t>保底掉落位置</t>
  </si>
  <si>
    <t>type</t>
  </si>
  <si>
    <t>difficulty</t>
  </si>
  <si>
    <t>image</t>
  </si>
  <si>
    <t>cost</t>
  </si>
  <si>
    <t>num</t>
  </si>
  <si>
    <t>monster_group</t>
  </si>
  <si>
    <t>monster_wave</t>
  </si>
  <si>
    <t>success_type</t>
  </si>
  <si>
    <t>star1_judge</t>
  </si>
  <si>
    <t>fb_drop</t>
  </si>
  <si>
    <t>false_alert</t>
  </si>
  <si>
    <t>alert_name</t>
  </si>
  <si>
    <t>map</t>
  </si>
  <si>
    <t>item1_type</t>
  </si>
  <si>
    <t>item1_value</t>
  </si>
  <si>
    <t>item1_size</t>
  </si>
  <si>
    <t>item2_type</t>
  </si>
  <si>
    <t>item2_value</t>
  </si>
  <si>
    <t>item2_size</t>
  </si>
  <si>
    <t>item3_type</t>
  </si>
  <si>
    <t>item3_value</t>
  </si>
  <si>
    <t>item3_size</t>
  </si>
  <si>
    <t>item4_type</t>
  </si>
  <si>
    <t>item4_value</t>
  </si>
  <si>
    <t>item4_size</t>
  </si>
  <si>
    <t>item5_type</t>
  </si>
  <si>
    <t>item5_value</t>
  </si>
  <si>
    <t>item5_size</t>
  </si>
  <si>
    <t>item6_type</t>
  </si>
  <si>
    <t>item6_value</t>
  </si>
  <si>
    <t>item6_size</t>
  </si>
  <si>
    <t>safe_num</t>
  </si>
  <si>
    <t>safe_position</t>
  </si>
  <si>
    <t>敬请期待</t>
    <phoneticPr fontId="2" type="noConversion"/>
  </si>
  <si>
    <t>string</t>
    <phoneticPr fontId="2" type="noConversion"/>
  </si>
  <si>
    <t>副本对话</t>
    <phoneticPr fontId="2" type="noConversion"/>
  </si>
  <si>
    <t>talk</t>
    <phoneticPr fontId="2" type="noConversion"/>
  </si>
  <si>
    <t>id</t>
    <phoneticPr fontId="2" type="noConversion"/>
  </si>
  <si>
    <t>int</t>
    <phoneticPr fontId="2" type="noConversion"/>
  </si>
  <si>
    <t>Both</t>
    <phoneticPr fontId="2" type="noConversion"/>
  </si>
  <si>
    <t>敬请期待</t>
    <phoneticPr fontId="2" type="noConversion"/>
  </si>
  <si>
    <t>消灭地上的人类！</t>
  </si>
  <si>
    <t>地底好暗啊……</t>
  </si>
  <si>
    <t>消灭人类！</t>
  </si>
  <si>
    <t>敢欺负我，我就告诉爸爸……</t>
  </si>
  <si>
    <t>给你画个乳头……</t>
  </si>
  <si>
    <t>不想工作……</t>
  </si>
  <si>
    <t>我在找下巴开裂的小孩！</t>
  </si>
  <si>
    <t>空虚寂寞冷……</t>
  </si>
  <si>
    <t>从正面击溃你们！</t>
  </si>
  <si>
    <t>只要不大意，我就不会输……</t>
  </si>
  <si>
    <t>来吧，孩子们，给我果汁……</t>
  </si>
  <si>
    <t>吼吼吼……杀光你们！</t>
  </si>
  <si>
    <t>大家往这边站一点，不要拥挤。</t>
  </si>
  <si>
    <t>钻到地里最安全。</t>
  </si>
  <si>
    <t>让你无法抵抗！</t>
  </si>
  <si>
    <t>对不起，我说实话……</t>
  </si>
  <si>
    <t>阿修罗模式发动！</t>
  </si>
  <si>
    <t>无证骑士驾到！</t>
  </si>
  <si>
    <t>我玩游戏可是高手。</t>
  </si>
  <si>
    <t>头骨硬真是太好了……</t>
  </si>
  <si>
    <t>我是忍者村长大的忍者……</t>
  </si>
  <si>
    <t>你看的清我的拳吗？</t>
  </si>
  <si>
    <t>大家一起上啊！</t>
  </si>
  <si>
    <t>努力成为像我这样了不起的英雄吧！</t>
  </si>
  <si>
    <t>征服世界！</t>
  </si>
  <si>
    <t>得叫支援了吗？</t>
  </si>
  <si>
    <t>让开，由我来！</t>
  </si>
  <si>
    <t>尝尝我的拳头！</t>
  </si>
  <si>
    <t>先下手为强！</t>
  </si>
  <si>
    <t>尝尝我的剑法吧！</t>
  </si>
  <si>
    <t>鬼城怪物传说……</t>
  </si>
  <si>
    <t>啊，练习过度了……</t>
  </si>
  <si>
    <t>好久没好好活动一下了。</t>
  </si>
  <si>
    <t>火力全开，发射！</t>
  </si>
  <si>
    <t>轰隆隆……</t>
  </si>
  <si>
    <t>不许对师父无理！</t>
  </si>
  <si>
    <t>你这可疑人物！</t>
  </si>
  <si>
    <t>背心黑洞来也……</t>
  </si>
  <si>
    <t>给我零钱……</t>
  </si>
  <si>
    <t>我是毒刺，各位请多关照！</t>
  </si>
  <si>
    <t>还是找个机会开溜吧……</t>
  </si>
  <si>
    <t>为了男孩子们，我不能输……</t>
  </si>
  <si>
    <t>真无趣，一个都别想逃！</t>
  </si>
  <si>
    <t>吓尿了……</t>
  </si>
  <si>
    <t>我也有些许习武心得啊……</t>
  </si>
  <si>
    <t>嘟嘟嘟……</t>
  </si>
  <si>
    <t>来较量一下啊！</t>
  </si>
  <si>
    <t>看我的电击棒！</t>
  </si>
  <si>
    <t>喵喵喵……</t>
  </si>
  <si>
    <t>我们可是经过专门配合训练的！</t>
  </si>
  <si>
    <t>把钱都装进这个袋子里面！</t>
  </si>
  <si>
    <t>我的防御是很高的！</t>
  </si>
  <si>
    <t>地上人都去死吧！</t>
  </si>
  <si>
    <t>啊啊啊……</t>
  </si>
  <si>
    <t>呼啦啦……</t>
  </si>
  <si>
    <t>我是天空之王！</t>
  </si>
  <si>
    <t>大姐头让我教训你！</t>
  </si>
  <si>
    <t>看什么看，夹你啊！</t>
  </si>
  <si>
    <t>加入我的吹雪组吧！</t>
  </si>
  <si>
    <t>不想让垃圾升到S级……</t>
  </si>
  <si>
    <t>有一身肌肉的才叫男人！</t>
  </si>
  <si>
    <t>样子像流氓，但其实我是个英雄……</t>
  </si>
  <si>
    <t>其实我是一直菠萝……</t>
  </si>
  <si>
    <t>哼，打得你不能自理！</t>
  </si>
  <si>
    <t>雪人会怕冷吗？</t>
  </si>
  <si>
    <t>你以为我感觉不到你的杀气吗？</t>
  </si>
  <si>
    <t>飞舞吧，太刀！</t>
  </si>
  <si>
    <t>男人就该用刀说话！</t>
  </si>
  <si>
    <t>看招，原子斩！</t>
  </si>
  <si>
    <t>真碍眼，消失吧！</t>
  </si>
  <si>
    <t>还有什么好吃的吗？</t>
  </si>
  <si>
    <t>KING在哪里？</t>
  </si>
  <si>
    <t>真是弱小的种族！</t>
  </si>
  <si>
    <t>噢呵呵呵呵……</t>
  </si>
  <si>
    <t>你也到此为止了！</t>
  </si>
  <si>
    <t>我是宇宙第一的念动力大师！</t>
  </si>
  <si>
    <t>你还没有让我发挥实力的资格！</t>
  </si>
  <si>
    <t>好可怕，好可怕……</t>
  </si>
  <si>
    <t>马是不会说话的……</t>
  </si>
  <si>
    <t>又是一拳解决战斗，真无聊……</t>
  </si>
  <si>
    <t>狩猎英雄开始了……</t>
  </si>
  <si>
    <t>臭不臭？</t>
  </si>
  <si>
    <t>我讨厌人类，消灭你们！</t>
  </si>
  <si>
    <t>我的样子很奇怪吗？</t>
  </si>
  <si>
    <t>吼吼吼……</t>
  </si>
  <si>
    <t>少年，这是哲学……</t>
  </si>
  <si>
    <t>你们真笨……</t>
  </si>
  <si>
    <t>没错，我就是蜘蛛侠！</t>
  </si>
  <si>
    <t>这里没有异状！</t>
  </si>
  <si>
    <t>给你点教训！</t>
  </si>
  <si>
    <t>我不是单身，汪汪！</t>
  </si>
  <si>
    <t>大家都在看我的肉体……</t>
  </si>
  <si>
    <t>我虽然穿的少，但是我很强！</t>
  </si>
  <si>
    <t>尝尝我的火焰吧！</t>
  </si>
  <si>
    <t>要小心金属骑士……</t>
  </si>
  <si>
    <t>哼哼，我是不死之身……</t>
  </si>
  <si>
    <t>看我的魔术！</t>
  </si>
  <si>
    <t>又是一拳解决战斗，真无聊……</t>
    <phoneticPr fontId="2" type="noConversion"/>
  </si>
  <si>
    <t>普通疫苗人</t>
  </si>
  <si>
    <t>地底人</t>
  </si>
  <si>
    <t>疫苗人战士</t>
  </si>
  <si>
    <t>地底人首领</t>
  </si>
  <si>
    <t>变异疫苗人</t>
  </si>
  <si>
    <t>小萝莉</t>
  </si>
  <si>
    <t>下巴开裂小孩</t>
  </si>
  <si>
    <t>桃源杂兵</t>
  </si>
  <si>
    <t>萝莉女孩</t>
  </si>
  <si>
    <t>螃蟹怪人</t>
  </si>
  <si>
    <t>变异巨人</t>
  </si>
  <si>
    <t>石头怪人</t>
  </si>
  <si>
    <t>杰诺斯</t>
  </si>
  <si>
    <t>蚊子女王</t>
  </si>
  <si>
    <t>原始人</t>
  </si>
  <si>
    <t>眼镜御姐</t>
  </si>
  <si>
    <t>土龙</t>
  </si>
  <si>
    <t>狮子兽王</t>
  </si>
  <si>
    <t>武装大猩猩</t>
  </si>
  <si>
    <t>阿修罗盔甲</t>
  </si>
  <si>
    <t>桃源团杂兵</t>
  </si>
  <si>
    <t>无证骑士</t>
  </si>
  <si>
    <t>桃源团喽啰</t>
  </si>
  <si>
    <t>眼镜喽啰</t>
  </si>
  <si>
    <t>桃源团队长</t>
  </si>
  <si>
    <t>疫苗人</t>
  </si>
  <si>
    <t>小土龙</t>
  </si>
  <si>
    <t>钉锤头</t>
  </si>
  <si>
    <t>音速索尼克</t>
  </si>
  <si>
    <t>快拳手</t>
  </si>
  <si>
    <t>学生侠</t>
  </si>
  <si>
    <t>英雄协会考官</t>
  </si>
  <si>
    <t>蛇咬拳斯内克</t>
  </si>
  <si>
    <t>克隆人</t>
  </si>
  <si>
    <t>红围巾斗士</t>
  </si>
  <si>
    <t>学生</t>
  </si>
  <si>
    <t>黑暗炎龙刀使</t>
  </si>
  <si>
    <t>醉酒上班族</t>
  </si>
  <si>
    <t>十七万年蝉幼虫</t>
  </si>
  <si>
    <t>十七万年蝉成虫</t>
  </si>
  <si>
    <t>围巾斗士</t>
  </si>
  <si>
    <t>刀使</t>
  </si>
  <si>
    <t>黄金球</t>
  </si>
  <si>
    <t>螃蟹怪</t>
  </si>
  <si>
    <t>巴涅西凯</t>
  </si>
  <si>
    <t>海带怪人</t>
  </si>
  <si>
    <t>万年蝉幼虫</t>
  </si>
  <si>
    <t>电灯拉绳怪人</t>
  </si>
  <si>
    <t>协会工作人员</t>
  </si>
  <si>
    <t>邦古老师</t>
  </si>
  <si>
    <t>金属骑士</t>
  </si>
  <si>
    <t>巨大陨石</t>
  </si>
  <si>
    <t>快拳男</t>
  </si>
  <si>
    <t>空手道徒弟</t>
  </si>
  <si>
    <t>老虎背心</t>
  </si>
  <si>
    <t>背心黑洞</t>
  </si>
  <si>
    <t>小猪银行</t>
  </si>
  <si>
    <t>冲天好小子</t>
  </si>
  <si>
    <t>毒刺</t>
  </si>
  <si>
    <t>闪电侠</t>
  </si>
  <si>
    <t>性感囚犯</t>
  </si>
  <si>
    <t>深海之王</t>
  </si>
  <si>
    <t>闪电战士</t>
  </si>
  <si>
    <t>快拳侠</t>
  </si>
  <si>
    <t>大背头侠</t>
  </si>
  <si>
    <t>黑背心</t>
  </si>
  <si>
    <t>背心喽啰</t>
  </si>
  <si>
    <t>光头杂兵</t>
  </si>
  <si>
    <t>机甲杂兵</t>
  </si>
  <si>
    <t>赤鼻侠</t>
  </si>
  <si>
    <t>跳楼的男人</t>
  </si>
  <si>
    <t>小机器人</t>
  </si>
  <si>
    <t>拉绳怪人</t>
  </si>
  <si>
    <t>奇袭梅</t>
  </si>
  <si>
    <t>坏小孩</t>
  </si>
  <si>
    <t>背心老虎</t>
  </si>
  <si>
    <t>制服女</t>
  </si>
  <si>
    <t>制服男</t>
  </si>
  <si>
    <t>雷光贤治</t>
  </si>
  <si>
    <t>古力斯尼亚</t>
  </si>
  <si>
    <t>赤鼻</t>
  </si>
  <si>
    <t>红围巾</t>
  </si>
  <si>
    <t>十字键</t>
  </si>
  <si>
    <t>丧服吊带</t>
  </si>
  <si>
    <t>赏金犯牛牛</t>
  </si>
  <si>
    <t>岩石人</t>
  </si>
  <si>
    <t>拉绳怪</t>
  </si>
  <si>
    <t>地底之王</t>
  </si>
  <si>
    <t>冲浪美女</t>
  </si>
  <si>
    <t>风扇怪</t>
  </si>
  <si>
    <t>蚊子女</t>
  </si>
  <si>
    <t>鹭</t>
  </si>
  <si>
    <t>天空之王</t>
  </si>
  <si>
    <t>女组员</t>
  </si>
  <si>
    <t>男组员</t>
  </si>
  <si>
    <t>山猿</t>
  </si>
  <si>
    <t>匹克</t>
  </si>
  <si>
    <t>睫毛</t>
  </si>
  <si>
    <t>吹雪</t>
  </si>
  <si>
    <t>假面女粉丝</t>
  </si>
  <si>
    <t>甜心假面</t>
  </si>
  <si>
    <t>牛牛</t>
  </si>
  <si>
    <t>拉绳肌肉男</t>
  </si>
  <si>
    <t>蚊女王</t>
  </si>
  <si>
    <t>快拳猛男</t>
  </si>
  <si>
    <t>背心尊者</t>
  </si>
  <si>
    <t>小风扇怪</t>
  </si>
  <si>
    <t>风扇怪人</t>
  </si>
  <si>
    <t>道场徒弟</t>
  </si>
  <si>
    <t>西装打手</t>
  </si>
  <si>
    <t>西装喽啰</t>
  </si>
  <si>
    <t>茶岚子</t>
  </si>
  <si>
    <t>莫西干头</t>
  </si>
  <si>
    <t>菠萝人</t>
  </si>
  <si>
    <t>海带人</t>
  </si>
  <si>
    <t>金属球棒</t>
  </si>
  <si>
    <t>克隆女人</t>
  </si>
  <si>
    <t>克隆男人</t>
  </si>
  <si>
    <t>雪人怪</t>
  </si>
  <si>
    <t>章鱼怪</t>
  </si>
  <si>
    <t>居合钢</t>
  </si>
  <si>
    <t>协会美女</t>
  </si>
  <si>
    <t>丘舞太刀</t>
  </si>
  <si>
    <t>钻头武士</t>
  </si>
  <si>
    <t>原子武士</t>
  </si>
  <si>
    <t>小龙卷</t>
  </si>
  <si>
    <t>石头人</t>
  </si>
  <si>
    <t>协会女职员</t>
  </si>
  <si>
    <t>工作人员</t>
  </si>
  <si>
    <t>协会保安</t>
  </si>
  <si>
    <t>猪神</t>
  </si>
  <si>
    <t>外星机器人</t>
  </si>
  <si>
    <t>机神G4</t>
  </si>
  <si>
    <t>梅而紫迦德</t>
  </si>
  <si>
    <t>外星女</t>
  </si>
  <si>
    <t>格洛里巴斯</t>
  </si>
  <si>
    <t>银色獠牙</t>
  </si>
  <si>
    <t>格鲁甘修鲁</t>
  </si>
  <si>
    <t>桃源团士兵</t>
  </si>
  <si>
    <t>波罗斯</t>
  </si>
  <si>
    <t>黑社会打手</t>
  </si>
  <si>
    <t>小机神</t>
  </si>
  <si>
    <t>KING</t>
  </si>
  <si>
    <t>马头怪人</t>
  </si>
  <si>
    <t>蛇咬拳</t>
  </si>
  <si>
    <t>海鲜怪人</t>
  </si>
  <si>
    <t>光头琦玉</t>
  </si>
  <si>
    <t>大背头</t>
  </si>
  <si>
    <t>背心打手</t>
  </si>
  <si>
    <t>饿狼</t>
  </si>
  <si>
    <t>霸王臭花</t>
  </si>
  <si>
    <t>蝉幼虫</t>
  </si>
  <si>
    <t>蜈蚣长老</t>
  </si>
  <si>
    <t>乌马洪</t>
  </si>
  <si>
    <t>梅人怪</t>
  </si>
  <si>
    <t>龟龟柏洛斯</t>
  </si>
  <si>
    <t>十字蒙面人</t>
  </si>
  <si>
    <t>大哲人</t>
  </si>
  <si>
    <t>强力打手</t>
  </si>
  <si>
    <t>童帝</t>
  </si>
  <si>
    <t>哈尔托里诺</t>
  </si>
  <si>
    <t>深海王</t>
  </si>
  <si>
    <t>跳楼男</t>
  </si>
  <si>
    <t>机神小机器人</t>
  </si>
  <si>
    <t>冲浪女</t>
  </si>
  <si>
    <t>海比空格</t>
  </si>
  <si>
    <t>闪光弗莱士</t>
  </si>
  <si>
    <t>游戏玩家</t>
  </si>
  <si>
    <t>红围巾战士</t>
  </si>
  <si>
    <t>吊带男</t>
  </si>
  <si>
    <t>警犬侠</t>
  </si>
  <si>
    <t>通缉犯</t>
  </si>
  <si>
    <t>超合金黑光</t>
  </si>
  <si>
    <t>奇袭梅人</t>
  </si>
  <si>
    <t>重战车兜裆布</t>
  </si>
  <si>
    <t>盔甲刀使</t>
  </si>
  <si>
    <t>马头怪</t>
  </si>
  <si>
    <t>青焰</t>
  </si>
  <si>
    <t>驱动骑士</t>
  </si>
  <si>
    <t>地底王</t>
  </si>
  <si>
    <t>臭花</t>
  </si>
  <si>
    <t>僵尸男</t>
  </si>
  <si>
    <t>空手道弟子</t>
  </si>
  <si>
    <t>飞翔鸟人</t>
  </si>
  <si>
    <t>章鱼人</t>
  </si>
  <si>
    <t>武装猩猩</t>
  </si>
  <si>
    <t>醉酒男</t>
  </si>
  <si>
    <t>小猪怪</t>
  </si>
  <si>
    <t>鼹鼠怪</t>
  </si>
  <si>
    <t>魔术妙手</t>
  </si>
  <si>
    <t>拳击怪人</t>
  </si>
  <si>
    <t>女克隆人</t>
  </si>
  <si>
    <t>背头侠</t>
  </si>
  <si>
    <t>梅怪</t>
  </si>
  <si>
    <t>鸟人</t>
  </si>
  <si>
    <t>蒙面侠</t>
  </si>
  <si>
    <t>食人花</t>
  </si>
  <si>
    <t>丧服男</t>
  </si>
  <si>
    <t>黄背心</t>
  </si>
  <si>
    <t>冲天侠</t>
  </si>
  <si>
    <t>外星女王</t>
  </si>
  <si>
    <t>骑士侠</t>
  </si>
  <si>
    <t>围巾侠</t>
  </si>
  <si>
    <t>猫怪</t>
  </si>
  <si>
    <t>吸血蚊女王</t>
  </si>
  <si>
    <t>三头龟</t>
  </si>
  <si>
    <t>女外星人</t>
  </si>
  <si>
    <t>电灯人</t>
  </si>
  <si>
    <t>哲学家</t>
  </si>
  <si>
    <t>通缉犯牛牛</t>
  </si>
  <si>
    <t>闪电男</t>
  </si>
  <si>
    <t>毒刺男</t>
  </si>
  <si>
    <t>天空王</t>
  </si>
  <si>
    <t>风扇</t>
  </si>
  <si>
    <t>魔术人</t>
  </si>
  <si>
    <t>光头琦玉</t>
    <phoneticPr fontId="2" type="noConversion"/>
  </si>
  <si>
    <t>小猪怪人</t>
    <phoneticPr fontId="2" type="noConversion"/>
  </si>
  <si>
    <t>雪人怪</t>
    <phoneticPr fontId="2" type="noConversion"/>
  </si>
  <si>
    <t>给我零钱……</t>
    <phoneticPr fontId="2" type="noConversion"/>
  </si>
  <si>
    <t>雪人会怕冷吗？</t>
    <phoneticPr fontId="2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</si>
</sst>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FF0000"/>
      <name val="方正韵动中黑简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方正韵动中黑简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211">
    <xf numFmtId="0" fontId="0" fillId="0" borderId="0">
      <alignment vertical="center"/>
    </xf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7" fillId="0" borderId="0"/>
    <xf numFmtId="0" fontId="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5" borderId="4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12" borderId="3" xfId="0" applyFont="1" applyFill="1" applyBorder="1" applyAlignment="1">
      <alignment horizontal="right" vertical="center"/>
    </xf>
    <xf numFmtId="0" fontId="9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right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right" vertical="center"/>
    </xf>
    <xf numFmtId="0" fontId="9" fillId="14" borderId="0" xfId="0" applyFont="1" applyFill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right" vertical="center"/>
    </xf>
    <xf numFmtId="0" fontId="9" fillId="13" borderId="3" xfId="0" applyFont="1" applyFill="1" applyBorder="1" applyAlignment="1">
      <alignment horizontal="left" vertical="center"/>
    </xf>
    <xf numFmtId="0" fontId="19" fillId="6" borderId="3" xfId="16" applyNumberFormat="1" applyFont="1" applyFill="1" applyBorder="1" applyAlignment="1">
      <alignment horizontal="left" vertical="center"/>
    </xf>
    <xf numFmtId="0" fontId="19" fillId="16" borderId="3" xfId="16" applyNumberFormat="1" applyFont="1" applyFill="1" applyBorder="1" applyAlignment="1">
      <alignment horizontal="left" vertical="center"/>
    </xf>
    <xf numFmtId="0" fontId="19" fillId="18" borderId="3" xfId="16" applyNumberFormat="1" applyFont="1" applyFill="1" applyBorder="1" applyAlignment="1">
      <alignment horizontal="left" vertical="center"/>
    </xf>
    <xf numFmtId="0" fontId="19" fillId="6" borderId="3" xfId="16" applyNumberFormat="1" applyFont="1" applyFill="1" applyBorder="1">
      <alignment vertical="center"/>
    </xf>
    <xf numFmtId="0" fontId="21" fillId="6" borderId="3" xfId="2" applyNumberFormat="1" applyFont="1" applyFill="1" applyBorder="1">
      <alignment vertical="center"/>
    </xf>
    <xf numFmtId="0" fontId="19" fillId="18" borderId="3" xfId="16" applyNumberFormat="1" applyFont="1" applyFill="1" applyBorder="1">
      <alignment vertical="center"/>
    </xf>
    <xf numFmtId="0" fontId="22" fillId="18" borderId="3" xfId="16" applyNumberFormat="1" applyFont="1" applyFill="1" applyBorder="1" applyAlignment="1">
      <alignment horizontal="left" vertical="center"/>
    </xf>
    <xf numFmtId="0" fontId="19" fillId="16" borderId="3" xfId="16" applyNumberFormat="1" applyFont="1" applyFill="1" applyBorder="1">
      <alignment vertical="center"/>
    </xf>
    <xf numFmtId="0" fontId="19" fillId="6" borderId="3" xfId="1876" applyNumberFormat="1" applyFont="1" applyFill="1" applyBorder="1" applyAlignment="1">
      <alignment horizontal="left" vertical="center"/>
    </xf>
    <xf numFmtId="0" fontId="19" fillId="6" borderId="3" xfId="2100" applyNumberFormat="1" applyFont="1" applyFill="1" applyBorder="1">
      <alignment vertical="center"/>
    </xf>
    <xf numFmtId="0" fontId="19" fillId="18" borderId="3" xfId="1928" applyNumberFormat="1" applyFont="1" applyFill="1" applyBorder="1" applyAlignment="1">
      <alignment horizontal="left" vertical="center"/>
    </xf>
    <xf numFmtId="0" fontId="10" fillId="6" borderId="3" xfId="2" applyNumberFormat="1" applyFont="1" applyFill="1" applyBorder="1">
      <alignment vertical="center"/>
    </xf>
    <xf numFmtId="0" fontId="10" fillId="17" borderId="3" xfId="2" applyNumberFormat="1" applyFont="1" applyFill="1" applyBorder="1">
      <alignment vertical="center"/>
    </xf>
    <xf numFmtId="0" fontId="19" fillId="16" borderId="3" xfId="16" applyNumberFormat="1" applyFont="1" applyFill="1" applyBorder="1" applyAlignment="1">
      <alignment horizontal="left" vertical="center"/>
    </xf>
    <xf numFmtId="0" fontId="19" fillId="6" borderId="3" xfId="16" applyNumberFormat="1" applyFont="1" applyFill="1" applyBorder="1" applyAlignment="1">
      <alignment vertical="center"/>
    </xf>
    <xf numFmtId="0" fontId="9" fillId="6" borderId="3" xfId="16" applyNumberFormat="1" applyFont="1" applyFill="1" applyBorder="1">
      <alignment vertical="center"/>
    </xf>
    <xf numFmtId="0" fontId="9" fillId="6" borderId="3" xfId="16" applyNumberFormat="1" applyFont="1" applyFill="1" applyBorder="1" applyAlignment="1">
      <alignment horizontal="left" vertical="center"/>
    </xf>
    <xf numFmtId="0" fontId="16" fillId="16" borderId="3" xfId="16" applyNumberFormat="1" applyFont="1" applyFill="1" applyBorder="1">
      <alignment vertical="center"/>
    </xf>
    <xf numFmtId="0" fontId="9" fillId="18" borderId="3" xfId="16" applyNumberFormat="1" applyFont="1" applyFill="1" applyBorder="1">
      <alignment vertical="center"/>
    </xf>
    <xf numFmtId="0" fontId="9" fillId="18" borderId="3" xfId="16" applyNumberFormat="1" applyFont="1" applyFill="1" applyBorder="1" applyAlignment="1">
      <alignment horizontal="left" vertical="center"/>
    </xf>
    <xf numFmtId="0" fontId="9" fillId="16" borderId="3" xfId="16" applyNumberFormat="1" applyFont="1" applyFill="1" applyBorder="1" applyAlignment="1">
      <alignment horizontal="left" vertical="center"/>
    </xf>
    <xf numFmtId="0" fontId="15" fillId="18" borderId="3" xfId="16" applyNumberFormat="1" applyFont="1" applyFill="1" applyBorder="1">
      <alignment vertical="center"/>
    </xf>
    <xf numFmtId="0" fontId="15" fillId="6" borderId="3" xfId="16" applyNumberFormat="1" applyFont="1" applyFill="1" applyBorder="1">
      <alignment vertical="center"/>
    </xf>
    <xf numFmtId="0" fontId="15" fillId="6" borderId="3" xfId="16" applyNumberFormat="1" applyFont="1" applyFill="1" applyBorder="1" applyAlignment="1">
      <alignment horizontal="left" vertical="center"/>
    </xf>
    <xf numFmtId="0" fontId="14" fillId="6" borderId="3" xfId="10" applyNumberFormat="1" applyFont="1" applyFill="1" applyBorder="1">
      <alignment vertical="center"/>
    </xf>
    <xf numFmtId="0" fontId="15" fillId="18" borderId="3" xfId="16" applyNumberFormat="1" applyFont="1" applyFill="1" applyBorder="1" applyAlignment="1">
      <alignment horizontal="left" vertical="center"/>
    </xf>
    <xf numFmtId="0" fontId="16" fillId="18" borderId="3" xfId="16" applyNumberFormat="1" applyFont="1" applyFill="1" applyBorder="1" applyAlignment="1">
      <alignment horizontal="left" vertical="center"/>
    </xf>
    <xf numFmtId="0" fontId="16" fillId="6" borderId="3" xfId="16" applyNumberFormat="1" applyFont="1" applyFill="1" applyBorder="1">
      <alignment vertical="center"/>
    </xf>
    <xf numFmtId="0" fontId="18" fillId="18" borderId="3" xfId="16" applyNumberFormat="1" applyFont="1" applyFill="1" applyBorder="1" applyAlignment="1">
      <alignment horizontal="left" vertical="center"/>
    </xf>
    <xf numFmtId="0" fontId="17" fillId="16" borderId="3" xfId="16" applyNumberFormat="1" applyFont="1" applyFill="1" applyBorder="1" applyAlignment="1">
      <alignment horizontal="left" vertical="center"/>
    </xf>
    <xf numFmtId="0" fontId="17" fillId="16" borderId="3" xfId="16" applyNumberFormat="1" applyFont="1" applyFill="1" applyBorder="1">
      <alignment vertical="center"/>
    </xf>
    <xf numFmtId="0" fontId="15" fillId="6" borderId="3" xfId="1876" applyNumberFormat="1" applyFont="1" applyFill="1" applyBorder="1" applyAlignment="1">
      <alignment horizontal="left" vertical="center"/>
    </xf>
    <xf numFmtId="0" fontId="15" fillId="6" borderId="3" xfId="2100" applyNumberFormat="1" applyFont="1" applyFill="1" applyBorder="1">
      <alignment vertical="center"/>
    </xf>
    <xf numFmtId="0" fontId="15" fillId="18" borderId="3" xfId="1928" applyNumberFormat="1" applyFont="1" applyFill="1" applyBorder="1" applyAlignment="1">
      <alignment horizontal="left" vertical="center"/>
    </xf>
    <xf numFmtId="0" fontId="1" fillId="6" borderId="3" xfId="10" applyNumberFormat="1" applyFont="1" applyFill="1" applyBorder="1">
      <alignment vertical="center"/>
    </xf>
    <xf numFmtId="0" fontId="20" fillId="6" borderId="3" xfId="10" applyNumberFormat="1" applyFont="1" applyFill="1" applyBorder="1">
      <alignment vertical="center"/>
    </xf>
    <xf numFmtId="0" fontId="1" fillId="17" borderId="3" xfId="10" applyNumberFormat="1" applyFont="1" applyFill="1" applyBorder="1">
      <alignment vertical="center"/>
    </xf>
    <xf numFmtId="0" fontId="20" fillId="17" borderId="3" xfId="10" applyNumberFormat="1" applyFont="1" applyFill="1" applyBorder="1">
      <alignment vertical="center"/>
    </xf>
    <xf numFmtId="0" fontId="19" fillId="16" borderId="3" xfId="16" applyNumberFormat="1" applyFont="1" applyFill="1" applyBorder="1" applyAlignment="1">
      <alignment vertical="center"/>
    </xf>
    <xf numFmtId="0" fontId="19" fillId="18" borderId="3" xfId="16" applyNumberFormat="1" applyFont="1" applyFill="1" applyBorder="1" applyAlignment="1">
      <alignment vertical="center"/>
    </xf>
    <xf numFmtId="0" fontId="21" fillId="6" borderId="3" xfId="10" applyNumberFormat="1" applyFont="1" applyFill="1" applyBorder="1" applyAlignment="1">
      <alignment vertical="center"/>
    </xf>
    <xf numFmtId="0" fontId="22" fillId="18" borderId="3" xfId="16" applyNumberFormat="1" applyFont="1" applyFill="1" applyBorder="1" applyAlignment="1">
      <alignment vertical="center"/>
    </xf>
    <xf numFmtId="0" fontId="19" fillId="6" borderId="3" xfId="1876" applyNumberFormat="1" applyFont="1" applyFill="1" applyBorder="1" applyAlignment="1">
      <alignment vertical="center"/>
    </xf>
    <xf numFmtId="0" fontId="19" fillId="6" borderId="3" xfId="2100" applyNumberFormat="1" applyFont="1" applyFill="1" applyBorder="1" applyAlignment="1">
      <alignment vertical="center"/>
    </xf>
    <xf numFmtId="0" fontId="19" fillId="18" borderId="3" xfId="1928" applyNumberFormat="1" applyFont="1" applyFill="1" applyBorder="1" applyAlignment="1">
      <alignment vertical="center"/>
    </xf>
    <xf numFmtId="0" fontId="10" fillId="6" borderId="3" xfId="10" applyNumberFormat="1" applyFont="1" applyFill="1" applyBorder="1" applyAlignment="1">
      <alignment vertical="center"/>
    </xf>
    <xf numFmtId="0" fontId="10" fillId="17" borderId="3" xfId="10" applyNumberFormat="1" applyFont="1" applyFill="1" applyBorder="1" applyAlignment="1">
      <alignment vertical="center"/>
    </xf>
  </cellXfs>
  <cellStyles count="20211">
    <cellStyle name="常规" xfId="0" builtinId="0"/>
    <cellStyle name="常规 10" xfId="27"/>
    <cellStyle name="常规 100" xfId="634"/>
    <cellStyle name="常规 100 2" xfId="1452"/>
    <cellStyle name="常规 100 2 2" xfId="2534"/>
    <cellStyle name="常规 100 2 3" xfId="3162"/>
    <cellStyle name="常规 100 2 4" xfId="3768"/>
    <cellStyle name="常规 100 3" xfId="1819"/>
    <cellStyle name="常规 100 3 2" xfId="2901"/>
    <cellStyle name="常规 100 3 3" xfId="3529"/>
    <cellStyle name="常规 100 3 4" xfId="4135"/>
    <cellStyle name="常规 100 4" xfId="1423"/>
    <cellStyle name="常规 100 4 2" xfId="2505"/>
    <cellStyle name="常规 100 4 3" xfId="3133"/>
    <cellStyle name="常规 100 4 4" xfId="3739"/>
    <cellStyle name="常规 100 5" xfId="2104"/>
    <cellStyle name="常规 100 6" xfId="2350"/>
    <cellStyle name="常规 100 7" xfId="2980"/>
    <cellStyle name="常规 101" xfId="641"/>
    <cellStyle name="常规 101 2" xfId="1454"/>
    <cellStyle name="常规 101 2 2" xfId="2536"/>
    <cellStyle name="常规 101 2 3" xfId="3164"/>
    <cellStyle name="常规 101 2 4" xfId="3770"/>
    <cellStyle name="常规 101 3" xfId="1812"/>
    <cellStyle name="常规 101 3 2" xfId="2894"/>
    <cellStyle name="常规 101 3 3" xfId="3522"/>
    <cellStyle name="常规 101 3 4" xfId="4128"/>
    <cellStyle name="常规 101 4" xfId="1412"/>
    <cellStyle name="常规 101 4 2" xfId="2494"/>
    <cellStyle name="常规 101 4 3" xfId="3122"/>
    <cellStyle name="常规 101 4 4" xfId="3728"/>
    <cellStyle name="常规 101 5" xfId="2106"/>
    <cellStyle name="常规 101 6" xfId="2330"/>
    <cellStyle name="常规 101 7" xfId="2968"/>
    <cellStyle name="常规 102" xfId="648"/>
    <cellStyle name="常规 102 2" xfId="1455"/>
    <cellStyle name="常规 102 2 2" xfId="2537"/>
    <cellStyle name="常规 102 2 3" xfId="3165"/>
    <cellStyle name="常规 102 2 4" xfId="3771"/>
    <cellStyle name="常规 102 3" xfId="1806"/>
    <cellStyle name="常规 102 3 2" xfId="2888"/>
    <cellStyle name="常规 102 3 3" xfId="3516"/>
    <cellStyle name="常规 102 3 4" xfId="4122"/>
    <cellStyle name="常规 102 4" xfId="1399"/>
    <cellStyle name="常规 102 4 2" xfId="2481"/>
    <cellStyle name="常规 102 4 3" xfId="3109"/>
    <cellStyle name="常规 102 4 4" xfId="3715"/>
    <cellStyle name="常规 102 5" xfId="2109"/>
    <cellStyle name="常规 102 6" xfId="2314"/>
    <cellStyle name="常规 102 7" xfId="2956"/>
    <cellStyle name="常规 103" xfId="655"/>
    <cellStyle name="常规 103 2" xfId="1457"/>
    <cellStyle name="常规 103 2 2" xfId="2539"/>
    <cellStyle name="常规 103 2 3" xfId="3167"/>
    <cellStyle name="常规 103 2 4" xfId="3773"/>
    <cellStyle name="常规 103 3" xfId="1800"/>
    <cellStyle name="常规 103 3 2" xfId="2882"/>
    <cellStyle name="常规 103 3 3" xfId="3510"/>
    <cellStyle name="常规 103 3 4" xfId="4116"/>
    <cellStyle name="常规 103 4" xfId="1387"/>
    <cellStyle name="常规 103 4 2" xfId="2469"/>
    <cellStyle name="常规 103 4 3" xfId="3097"/>
    <cellStyle name="常规 103 4 4" xfId="3703"/>
    <cellStyle name="常规 103 5" xfId="2113"/>
    <cellStyle name="常规 103 6" xfId="2300"/>
    <cellStyle name="常规 103 7" xfId="2945"/>
    <cellStyle name="常规 104" xfId="662"/>
    <cellStyle name="常规 104 2" xfId="1459"/>
    <cellStyle name="常规 104 2 2" xfId="2541"/>
    <cellStyle name="常规 104 2 3" xfId="3169"/>
    <cellStyle name="常规 104 2 4" xfId="3775"/>
    <cellStyle name="常规 104 3" xfId="1793"/>
    <cellStyle name="常规 104 3 2" xfId="2875"/>
    <cellStyle name="常规 104 3 3" xfId="3503"/>
    <cellStyle name="常规 104 3 4" xfId="4109"/>
    <cellStyle name="常规 104 4" xfId="1376"/>
    <cellStyle name="常规 104 4 2" xfId="2458"/>
    <cellStyle name="常规 104 4 3" xfId="3086"/>
    <cellStyle name="常规 104 4 4" xfId="3692"/>
    <cellStyle name="常规 104 5" xfId="2118"/>
    <cellStyle name="常规 104 6" xfId="2273"/>
    <cellStyle name="常规 104 7" xfId="2156"/>
    <cellStyle name="常规 105" xfId="669"/>
    <cellStyle name="常规 105 2" xfId="1461"/>
    <cellStyle name="常规 105 2 2" xfId="2543"/>
    <cellStyle name="常规 105 2 3" xfId="3171"/>
    <cellStyle name="常规 105 2 4" xfId="3777"/>
    <cellStyle name="常规 105 3" xfId="1787"/>
    <cellStyle name="常规 105 3 2" xfId="2869"/>
    <cellStyle name="常规 105 3 3" xfId="3497"/>
    <cellStyle name="常规 105 3 4" xfId="4103"/>
    <cellStyle name="常规 105 4" xfId="1364"/>
    <cellStyle name="常规 105 4 2" xfId="2446"/>
    <cellStyle name="常规 105 4 3" xfId="3074"/>
    <cellStyle name="常规 105 4 4" xfId="3680"/>
    <cellStyle name="常规 105 5" xfId="2122"/>
    <cellStyle name="常规 105 6" xfId="2260"/>
    <cellStyle name="常规 105 7" xfId="2259"/>
    <cellStyle name="常规 106" xfId="676"/>
    <cellStyle name="常规 106 2" xfId="1464"/>
    <cellStyle name="常规 106 2 2" xfId="2546"/>
    <cellStyle name="常规 106 2 3" xfId="3174"/>
    <cellStyle name="常规 106 2 4" xfId="3780"/>
    <cellStyle name="常规 106 3" xfId="1781"/>
    <cellStyle name="常规 106 3 2" xfId="2863"/>
    <cellStyle name="常规 106 3 3" xfId="3491"/>
    <cellStyle name="常规 106 3 4" xfId="4097"/>
    <cellStyle name="常规 106 4" xfId="1352"/>
    <cellStyle name="常规 106 4 2" xfId="2434"/>
    <cellStyle name="常规 106 4 3" xfId="3062"/>
    <cellStyle name="常规 106 4 4" xfId="3668"/>
    <cellStyle name="常规 106 5" xfId="2125"/>
    <cellStyle name="常规 106 6" xfId="2248"/>
    <cellStyle name="常规 106 7" xfId="2937"/>
    <cellStyle name="常规 107" xfId="683"/>
    <cellStyle name="常规 107 2" xfId="1466"/>
    <cellStyle name="常规 107 2 2" xfId="2548"/>
    <cellStyle name="常规 107 2 3" xfId="3176"/>
    <cellStyle name="常规 107 2 4" xfId="3782"/>
    <cellStyle name="常规 107 3" xfId="1774"/>
    <cellStyle name="常规 107 3 2" xfId="2856"/>
    <cellStyle name="常规 107 3 3" xfId="3484"/>
    <cellStyle name="常规 107 3 4" xfId="4090"/>
    <cellStyle name="常规 107 4" xfId="1293"/>
    <cellStyle name="常规 107 4 2" xfId="2375"/>
    <cellStyle name="常规 107 4 3" xfId="3003"/>
    <cellStyle name="常规 107 4 4" xfId="3609"/>
    <cellStyle name="常规 107 5" xfId="2128"/>
    <cellStyle name="常规 107 6" xfId="2228"/>
    <cellStyle name="常规 107 7" xfId="2023"/>
    <cellStyle name="常规 108" xfId="690"/>
    <cellStyle name="常规 108 2" xfId="1467"/>
    <cellStyle name="常规 108 2 2" xfId="2549"/>
    <cellStyle name="常规 108 2 3" xfId="3177"/>
    <cellStyle name="常规 108 2 4" xfId="3783"/>
    <cellStyle name="常规 108 3" xfId="1768"/>
    <cellStyle name="常规 108 3 2" xfId="2850"/>
    <cellStyle name="常规 108 3 3" xfId="3478"/>
    <cellStyle name="常规 108 3 4" xfId="4084"/>
    <cellStyle name="常规 108 4" xfId="1330"/>
    <cellStyle name="常规 108 4 2" xfId="2412"/>
    <cellStyle name="常规 108 4 3" xfId="3040"/>
    <cellStyle name="常规 108 4 4" xfId="3646"/>
    <cellStyle name="常规 108 5" xfId="2131"/>
    <cellStyle name="常规 108 6" xfId="2214"/>
    <cellStyle name="常规 108 7" xfId="2140"/>
    <cellStyle name="常规 109" xfId="697"/>
    <cellStyle name="常规 109 2" xfId="1468"/>
    <cellStyle name="常规 109 2 2" xfId="2550"/>
    <cellStyle name="常规 109 2 3" xfId="3178"/>
    <cellStyle name="常规 109 2 4" xfId="3784"/>
    <cellStyle name="常规 109 3" xfId="1637"/>
    <cellStyle name="常规 109 3 2" xfId="2719"/>
    <cellStyle name="常规 109 3 3" xfId="3347"/>
    <cellStyle name="常规 109 3 4" xfId="3953"/>
    <cellStyle name="常规 109 4" xfId="1618"/>
    <cellStyle name="常规 109 4 2" xfId="2700"/>
    <cellStyle name="常规 109 4 3" xfId="3328"/>
    <cellStyle name="常规 109 4 4" xfId="3934"/>
    <cellStyle name="常规 109 5" xfId="2135"/>
    <cellStyle name="常规 109 6" xfId="1907"/>
    <cellStyle name="常规 109 7" xfId="2345"/>
    <cellStyle name="常规 11" xfId="28"/>
    <cellStyle name="常规 110" xfId="704"/>
    <cellStyle name="常规 110 2" xfId="1470"/>
    <cellStyle name="常规 110 2 2" xfId="2552"/>
    <cellStyle name="常规 110 2 3" xfId="3180"/>
    <cellStyle name="常规 110 2 4" xfId="3786"/>
    <cellStyle name="常规 110 3" xfId="1756"/>
    <cellStyle name="常规 110 3 2" xfId="2838"/>
    <cellStyle name="常规 110 3 3" xfId="3466"/>
    <cellStyle name="常规 110 3 4" xfId="4072"/>
    <cellStyle name="常规 110 4" xfId="1606"/>
    <cellStyle name="常规 110 4 2" xfId="2688"/>
    <cellStyle name="常规 110 4 3" xfId="3316"/>
    <cellStyle name="常规 110 4 4" xfId="3922"/>
    <cellStyle name="常规 110 5" xfId="2138"/>
    <cellStyle name="常规 110 6" xfId="2176"/>
    <cellStyle name="常规 110 7" xfId="1922"/>
    <cellStyle name="常规 111" xfId="711"/>
    <cellStyle name="常规 111 2" xfId="1471"/>
    <cellStyle name="常规 111 2 2" xfId="2553"/>
    <cellStyle name="常规 111 2 3" xfId="3181"/>
    <cellStyle name="常规 111 2 4" xfId="3787"/>
    <cellStyle name="常规 111 3" xfId="1749"/>
    <cellStyle name="常规 111 3 2" xfId="2831"/>
    <cellStyle name="常规 111 3 3" xfId="3459"/>
    <cellStyle name="常规 111 3 4" xfId="4065"/>
    <cellStyle name="常规 111 4" xfId="1595"/>
    <cellStyle name="常规 111 4 2" xfId="2677"/>
    <cellStyle name="常规 111 4 3" xfId="3305"/>
    <cellStyle name="常规 111 4 4" xfId="3911"/>
    <cellStyle name="常规 111 5" xfId="2142"/>
    <cellStyle name="常规 111 6" xfId="2157"/>
    <cellStyle name="常规 111 7" xfId="1886"/>
    <cellStyle name="常规 112" xfId="718"/>
    <cellStyle name="常规 112 2" xfId="1473"/>
    <cellStyle name="常规 112 2 2" xfId="2555"/>
    <cellStyle name="常规 112 2 3" xfId="3183"/>
    <cellStyle name="常规 112 2 4" xfId="3789"/>
    <cellStyle name="常规 112 3" xfId="1742"/>
    <cellStyle name="常规 112 3 2" xfId="2824"/>
    <cellStyle name="常规 112 3 3" xfId="3452"/>
    <cellStyle name="常规 112 3 4" xfId="4058"/>
    <cellStyle name="常规 112 4" xfId="1583"/>
    <cellStyle name="常规 112 4 2" xfId="2665"/>
    <cellStyle name="常规 112 4 3" xfId="3293"/>
    <cellStyle name="常规 112 4 4" xfId="3899"/>
    <cellStyle name="常规 112 5" xfId="2144"/>
    <cellStyle name="常规 112 6" xfId="2143"/>
    <cellStyle name="常规 112 7" xfId="2151"/>
    <cellStyle name="常规 113" xfId="725"/>
    <cellStyle name="常规 113 2" xfId="1474"/>
    <cellStyle name="常规 113 2 2" xfId="2556"/>
    <cellStyle name="常规 113 2 3" xfId="3184"/>
    <cellStyle name="常规 113 2 4" xfId="3790"/>
    <cellStyle name="常规 113 3" xfId="1730"/>
    <cellStyle name="常规 113 3 2" xfId="2812"/>
    <cellStyle name="常规 113 3 3" xfId="3440"/>
    <cellStyle name="常规 113 3 4" xfId="4046"/>
    <cellStyle name="常规 113 4" xfId="1571"/>
    <cellStyle name="常规 113 4 2" xfId="2653"/>
    <cellStyle name="常规 113 4 3" xfId="3281"/>
    <cellStyle name="常规 113 4 4" xfId="3887"/>
    <cellStyle name="常规 113 5" xfId="2146"/>
    <cellStyle name="常规 113 6" xfId="2116"/>
    <cellStyle name="常规 113 7" xfId="2286"/>
    <cellStyle name="常规 114" xfId="732"/>
    <cellStyle name="常规 114 2" xfId="1475"/>
    <cellStyle name="常规 114 2 2" xfId="2557"/>
    <cellStyle name="常规 114 2 3" xfId="3185"/>
    <cellStyle name="常规 114 2 4" xfId="3791"/>
    <cellStyle name="常规 114 3" xfId="1719"/>
    <cellStyle name="常规 114 3 2" xfId="2801"/>
    <cellStyle name="常规 114 3 3" xfId="3429"/>
    <cellStyle name="常规 114 3 4" xfId="4035"/>
    <cellStyle name="常规 114 4" xfId="1561"/>
    <cellStyle name="常规 114 4 2" xfId="2643"/>
    <cellStyle name="常规 114 4 3" xfId="3271"/>
    <cellStyle name="常规 114 4 4" xfId="3877"/>
    <cellStyle name="常规 114 5" xfId="2149"/>
    <cellStyle name="常规 114 6" xfId="2097"/>
    <cellStyle name="常规 114 7" xfId="1882"/>
    <cellStyle name="常规 115" xfId="739"/>
    <cellStyle name="常规 115 2" xfId="1476"/>
    <cellStyle name="常规 115 2 2" xfId="2558"/>
    <cellStyle name="常规 115 2 3" xfId="3186"/>
    <cellStyle name="常规 115 2 4" xfId="3792"/>
    <cellStyle name="常规 115 3" xfId="1706"/>
    <cellStyle name="常规 115 3 2" xfId="2788"/>
    <cellStyle name="常规 115 3 3" xfId="3416"/>
    <cellStyle name="常规 115 3 4" xfId="4022"/>
    <cellStyle name="常规 115 4" xfId="1548"/>
    <cellStyle name="常规 115 4 2" xfId="2630"/>
    <cellStyle name="常规 115 4 3" xfId="3258"/>
    <cellStyle name="常规 115 4 4" xfId="3864"/>
    <cellStyle name="常规 115 5" xfId="2150"/>
    <cellStyle name="常规 115 6" xfId="2079"/>
    <cellStyle name="常规 115 7" xfId="2067"/>
    <cellStyle name="常规 116" xfId="746"/>
    <cellStyle name="常规 116 2" xfId="1479"/>
    <cellStyle name="常规 116 2 2" xfId="2561"/>
    <cellStyle name="常规 116 2 3" xfId="3189"/>
    <cellStyle name="常规 116 2 4" xfId="3795"/>
    <cellStyle name="常规 116 3" xfId="1698"/>
    <cellStyle name="常规 116 3 2" xfId="2780"/>
    <cellStyle name="常规 116 3 3" xfId="3408"/>
    <cellStyle name="常规 116 3 4" xfId="4014"/>
    <cellStyle name="常规 116 4" xfId="1536"/>
    <cellStyle name="常规 116 4 2" xfId="2618"/>
    <cellStyle name="常规 116 4 3" xfId="3246"/>
    <cellStyle name="常规 116 4 4" xfId="3852"/>
    <cellStyle name="常规 116 5" xfId="2152"/>
    <cellStyle name="常规 116 6" xfId="2063"/>
    <cellStyle name="常规 116 7" xfId="2169"/>
    <cellStyle name="常规 117" xfId="753"/>
    <cellStyle name="常规 117 2" xfId="1482"/>
    <cellStyle name="常规 117 2 2" xfId="2564"/>
    <cellStyle name="常规 117 2 3" xfId="3192"/>
    <cellStyle name="常规 117 2 4" xfId="3798"/>
    <cellStyle name="常规 117 3" xfId="1694"/>
    <cellStyle name="常规 117 3 2" xfId="2776"/>
    <cellStyle name="常规 117 3 3" xfId="3404"/>
    <cellStyle name="常规 117 3 4" xfId="4010"/>
    <cellStyle name="常规 117 4" xfId="1311"/>
    <cellStyle name="常规 117 4 2" xfId="2393"/>
    <cellStyle name="常规 117 4 3" xfId="3021"/>
    <cellStyle name="常规 117 4 4" xfId="3627"/>
    <cellStyle name="常规 117 5" xfId="2154"/>
    <cellStyle name="常规 117 6" xfId="2046"/>
    <cellStyle name="常规 117 7" xfId="1914"/>
    <cellStyle name="常规 118" xfId="760"/>
    <cellStyle name="常规 118 2" xfId="1485"/>
    <cellStyle name="常规 118 2 2" xfId="2567"/>
    <cellStyle name="常规 118 2 3" xfId="3195"/>
    <cellStyle name="常规 118 2 4" xfId="3801"/>
    <cellStyle name="常规 118 3" xfId="1687"/>
    <cellStyle name="常规 118 3 2" xfId="2769"/>
    <cellStyle name="常规 118 3 3" xfId="3397"/>
    <cellStyle name="常规 118 3 4" xfId="4003"/>
    <cellStyle name="常规 118 4" xfId="1513"/>
    <cellStyle name="常规 118 4 2" xfId="2595"/>
    <cellStyle name="常规 118 4 3" xfId="3223"/>
    <cellStyle name="常规 118 4 4" xfId="3829"/>
    <cellStyle name="常规 118 5" xfId="2155"/>
    <cellStyle name="常规 118 6" xfId="2032"/>
    <cellStyle name="常规 118 7" xfId="1954"/>
    <cellStyle name="常规 119" xfId="767"/>
    <cellStyle name="常规 119 2" xfId="1486"/>
    <cellStyle name="常规 119 2 2" xfId="2568"/>
    <cellStyle name="常规 119 2 3" xfId="3196"/>
    <cellStyle name="常规 119 2 4" xfId="3802"/>
    <cellStyle name="常规 119 3" xfId="1680"/>
    <cellStyle name="常规 119 3 2" xfId="2762"/>
    <cellStyle name="常规 119 3 3" xfId="3390"/>
    <cellStyle name="常规 119 3 4" xfId="3996"/>
    <cellStyle name="常规 119 4" xfId="1502"/>
    <cellStyle name="常规 119 4 2" xfId="2584"/>
    <cellStyle name="常规 119 4 3" xfId="3212"/>
    <cellStyle name="常规 119 4 4" xfId="3818"/>
    <cellStyle name="常规 119 5" xfId="2158"/>
    <cellStyle name="常规 119 6" xfId="2019"/>
    <cellStyle name="常规 119 7" xfId="1894"/>
    <cellStyle name="常规 12" xfId="29"/>
    <cellStyle name="常规 120" xfId="774"/>
    <cellStyle name="常规 120 2" xfId="1487"/>
    <cellStyle name="常规 120 2 2" xfId="2569"/>
    <cellStyle name="常规 120 2 3" xfId="3197"/>
    <cellStyle name="常规 120 2 4" xfId="3803"/>
    <cellStyle name="常规 120 3" xfId="1628"/>
    <cellStyle name="常规 120 3 2" xfId="2710"/>
    <cellStyle name="常规 120 3 3" xfId="3338"/>
    <cellStyle name="常规 120 3 4" xfId="3944"/>
    <cellStyle name="常规 120 4" xfId="1489"/>
    <cellStyle name="常规 120 4 2" xfId="2571"/>
    <cellStyle name="常规 120 4 3" xfId="3199"/>
    <cellStyle name="常规 120 4 4" xfId="3805"/>
    <cellStyle name="常规 120 5" xfId="2162"/>
    <cellStyle name="常规 120 6" xfId="1881"/>
    <cellStyle name="常规 120 7" xfId="2056"/>
    <cellStyle name="常规 121" xfId="781"/>
    <cellStyle name="常规 121 2" xfId="1488"/>
    <cellStyle name="常规 121 2 2" xfId="2570"/>
    <cellStyle name="常规 121 2 3" xfId="3198"/>
    <cellStyle name="常规 121 2 4" xfId="3804"/>
    <cellStyle name="常规 121 3" xfId="1668"/>
    <cellStyle name="常规 121 3 2" xfId="2750"/>
    <cellStyle name="常规 121 3 3" xfId="3378"/>
    <cellStyle name="常规 121 3 4" xfId="3984"/>
    <cellStyle name="常规 121 4" xfId="1477"/>
    <cellStyle name="常规 121 4 2" xfId="2559"/>
    <cellStyle name="常规 121 4 3" xfId="3187"/>
    <cellStyle name="常规 121 4 4" xfId="3793"/>
    <cellStyle name="常规 121 5" xfId="2164"/>
    <cellStyle name="常规 121 6" xfId="1985"/>
    <cellStyle name="常规 121 7" xfId="2278"/>
    <cellStyle name="常规 122" xfId="788"/>
    <cellStyle name="常规 122 2" xfId="1491"/>
    <cellStyle name="常规 122 2 2" xfId="2573"/>
    <cellStyle name="常规 122 2 3" xfId="3201"/>
    <cellStyle name="常规 122 2 4" xfId="3807"/>
    <cellStyle name="常规 122 3" xfId="1662"/>
    <cellStyle name="常规 122 3 2" xfId="2744"/>
    <cellStyle name="常规 122 3 3" xfId="3372"/>
    <cellStyle name="常规 122 3 4" xfId="3978"/>
    <cellStyle name="常规 122 4" xfId="1650"/>
    <cellStyle name="常规 122 4 2" xfId="2732"/>
    <cellStyle name="常规 122 4 3" xfId="3360"/>
    <cellStyle name="常规 122 4 4" xfId="3966"/>
    <cellStyle name="常规 122 5" xfId="2168"/>
    <cellStyle name="常规 122 6" xfId="1969"/>
    <cellStyle name="常规 122 7" xfId="1945"/>
    <cellStyle name="常规 123" xfId="795"/>
    <cellStyle name="常规 123 2" xfId="1494"/>
    <cellStyle name="常规 123 2 2" xfId="2576"/>
    <cellStyle name="常规 123 2 3" xfId="3204"/>
    <cellStyle name="常规 123 2 4" xfId="3810"/>
    <cellStyle name="常规 123 3" xfId="1653"/>
    <cellStyle name="常规 123 3 2" xfId="2735"/>
    <cellStyle name="常规 123 3 3" xfId="3363"/>
    <cellStyle name="常规 123 3 4" xfId="3969"/>
    <cellStyle name="常规 123 4" xfId="1643"/>
    <cellStyle name="常规 123 4 2" xfId="2725"/>
    <cellStyle name="常规 123 4 3" xfId="3353"/>
    <cellStyle name="常规 123 4 4" xfId="3959"/>
    <cellStyle name="常规 123 5" xfId="2171"/>
    <cellStyle name="常规 123 6" xfId="1944"/>
    <cellStyle name="常规 123 7" xfId="2059"/>
    <cellStyle name="常规 124" xfId="802"/>
    <cellStyle name="常规 124 2" xfId="1496"/>
    <cellStyle name="常规 124 2 2" xfId="2578"/>
    <cellStyle name="常规 124 2 3" xfId="3206"/>
    <cellStyle name="常规 124 2 4" xfId="3812"/>
    <cellStyle name="常规 124 3" xfId="1646"/>
    <cellStyle name="常规 124 3 2" xfId="2728"/>
    <cellStyle name="常规 124 3 3" xfId="3356"/>
    <cellStyle name="常规 124 3 4" xfId="3962"/>
    <cellStyle name="常规 124 4" xfId="1458"/>
    <cellStyle name="常规 124 4 2" xfId="2540"/>
    <cellStyle name="常规 124 4 3" xfId="3168"/>
    <cellStyle name="常规 124 4 4" xfId="3774"/>
    <cellStyle name="常规 124 5" xfId="2174"/>
    <cellStyle name="常规 124 6" xfId="1929"/>
    <cellStyle name="常规 124 7" xfId="2190"/>
    <cellStyle name="常规 125" xfId="811"/>
    <cellStyle name="常规 125 2" xfId="1498"/>
    <cellStyle name="常规 125 2 2" xfId="2580"/>
    <cellStyle name="常规 125 2 3" xfId="3208"/>
    <cellStyle name="常规 125 2 4" xfId="3814"/>
    <cellStyle name="常规 125 3" xfId="1820"/>
    <cellStyle name="常规 125 3 2" xfId="2902"/>
    <cellStyle name="常规 125 3 3" xfId="3530"/>
    <cellStyle name="常规 125 3 4" xfId="4136"/>
    <cellStyle name="常规 125 4" xfId="1444"/>
    <cellStyle name="常规 125 4 2" xfId="2526"/>
    <cellStyle name="常规 125 4 3" xfId="3154"/>
    <cellStyle name="常规 125 4 4" xfId="3760"/>
    <cellStyle name="常规 125 5" xfId="2179"/>
    <cellStyle name="常规 125 6" xfId="2351"/>
    <cellStyle name="常规 125 7" xfId="2981"/>
    <cellStyle name="常规 126" xfId="816"/>
    <cellStyle name="常规 126 2" xfId="1499"/>
    <cellStyle name="常规 126 2 2" xfId="2581"/>
    <cellStyle name="常规 126 2 3" xfId="3209"/>
    <cellStyle name="常规 126 2 4" xfId="3815"/>
    <cellStyle name="常规 126 3" xfId="1815"/>
    <cellStyle name="常规 126 3 2" xfId="2897"/>
    <cellStyle name="常规 126 3 3" xfId="3525"/>
    <cellStyle name="常规 126 3 4" xfId="4131"/>
    <cellStyle name="常规 126 4" xfId="1433"/>
    <cellStyle name="常规 126 4 2" xfId="2515"/>
    <cellStyle name="常规 126 4 3" xfId="3143"/>
    <cellStyle name="常规 126 4 4" xfId="3749"/>
    <cellStyle name="常规 126 5" xfId="2182"/>
    <cellStyle name="常规 126 6" xfId="2338"/>
    <cellStyle name="常规 126 7" xfId="2973"/>
    <cellStyle name="常规 127" xfId="823"/>
    <cellStyle name="常规 127 2" xfId="1500"/>
    <cellStyle name="常规 127 2 2" xfId="2582"/>
    <cellStyle name="常规 127 2 3" xfId="3210"/>
    <cellStyle name="常规 127 2 4" xfId="3816"/>
    <cellStyle name="常规 127 3" xfId="1809"/>
    <cellStyle name="常规 127 3 2" xfId="2891"/>
    <cellStyle name="常规 127 3 3" xfId="3519"/>
    <cellStyle name="常规 127 3 4" xfId="4125"/>
    <cellStyle name="常规 127 4" xfId="1421"/>
    <cellStyle name="常规 127 4 2" xfId="2503"/>
    <cellStyle name="常规 127 4 3" xfId="3131"/>
    <cellStyle name="常规 127 4 4" xfId="3737"/>
    <cellStyle name="常规 127 5" xfId="2186"/>
    <cellStyle name="常规 127 6" xfId="2322"/>
    <cellStyle name="常规 127 7" xfId="2961"/>
    <cellStyle name="常规 128" xfId="830"/>
    <cellStyle name="常规 128 2" xfId="1501"/>
    <cellStyle name="常规 128 2 2" xfId="2583"/>
    <cellStyle name="常规 128 2 3" xfId="3211"/>
    <cellStyle name="常规 128 2 4" xfId="3817"/>
    <cellStyle name="常规 128 3" xfId="1801"/>
    <cellStyle name="常规 128 3 2" xfId="2883"/>
    <cellStyle name="常规 128 3 3" xfId="3511"/>
    <cellStyle name="常规 128 3 4" xfId="4117"/>
    <cellStyle name="常规 128 4" xfId="1410"/>
    <cellStyle name="常规 128 4 2" xfId="2492"/>
    <cellStyle name="常规 128 4 3" xfId="3120"/>
    <cellStyle name="常规 128 4 4" xfId="3726"/>
    <cellStyle name="常规 128 5" xfId="2189"/>
    <cellStyle name="常规 128 6" xfId="2303"/>
    <cellStyle name="常规 128 7" xfId="2947"/>
    <cellStyle name="常规 129" xfId="837"/>
    <cellStyle name="常规 129 2" xfId="1504"/>
    <cellStyle name="常规 129 2 2" xfId="2586"/>
    <cellStyle name="常规 129 2 3" xfId="3214"/>
    <cellStyle name="常规 129 2 4" xfId="3820"/>
    <cellStyle name="常规 129 3" xfId="1796"/>
    <cellStyle name="常规 129 3 2" xfId="2878"/>
    <cellStyle name="常规 129 3 3" xfId="3506"/>
    <cellStyle name="常规 129 3 4" xfId="4112"/>
    <cellStyle name="常规 129 4" xfId="1397"/>
    <cellStyle name="常规 129 4 2" xfId="2479"/>
    <cellStyle name="常规 129 4 3" xfId="3107"/>
    <cellStyle name="常规 129 4 4" xfId="3713"/>
    <cellStyle name="常规 129 5" xfId="2191"/>
    <cellStyle name="常规 129 6" xfId="2282"/>
    <cellStyle name="常规 129 7" xfId="1884"/>
    <cellStyle name="常规 13" xfId="31"/>
    <cellStyle name="常规 13 2" xfId="1291"/>
    <cellStyle name="常规 13 2 2" xfId="2373"/>
    <cellStyle name="常规 13 2 3" xfId="3001"/>
    <cellStyle name="常规 13 2 4" xfId="3607"/>
    <cellStyle name="常规 13 3" xfId="1699"/>
    <cellStyle name="常规 13 3 2" xfId="2781"/>
    <cellStyle name="常规 13 3 3" xfId="3409"/>
    <cellStyle name="常规 13 3 4" xfId="4015"/>
    <cellStyle name="常规 13 4" xfId="1463"/>
    <cellStyle name="常规 13 4 2" xfId="2545"/>
    <cellStyle name="常规 13 4 3" xfId="3173"/>
    <cellStyle name="常规 13 4 4" xfId="3779"/>
    <cellStyle name="常规 13 5" xfId="1880"/>
    <cellStyle name="常规 13 6" xfId="2064"/>
    <cellStyle name="常规 13 7" xfId="1903"/>
    <cellStyle name="常规 130" xfId="844"/>
    <cellStyle name="常规 130 2" xfId="1506"/>
    <cellStyle name="常规 130 2 2" xfId="2588"/>
    <cellStyle name="常规 130 2 3" xfId="3216"/>
    <cellStyle name="常规 130 2 4" xfId="3822"/>
    <cellStyle name="常规 130 3" xfId="1790"/>
    <cellStyle name="常规 130 3 2" xfId="2872"/>
    <cellStyle name="常规 130 3 3" xfId="3500"/>
    <cellStyle name="常规 130 3 4" xfId="4106"/>
    <cellStyle name="常规 130 4" xfId="1385"/>
    <cellStyle name="常规 130 4 2" xfId="2467"/>
    <cellStyle name="常规 130 4 3" xfId="3095"/>
    <cellStyle name="常规 130 4 4" xfId="3701"/>
    <cellStyle name="常规 130 5" xfId="2193"/>
    <cellStyle name="常规 130 6" xfId="2266"/>
    <cellStyle name="常规 130 7" xfId="2227"/>
    <cellStyle name="常规 131" xfId="851"/>
    <cellStyle name="常规 131 2" xfId="1509"/>
    <cellStyle name="常规 131 2 2" xfId="2591"/>
    <cellStyle name="常规 131 2 3" xfId="3219"/>
    <cellStyle name="常规 131 2 4" xfId="3825"/>
    <cellStyle name="常规 131 3" xfId="1783"/>
    <cellStyle name="常规 131 3 2" xfId="2865"/>
    <cellStyle name="常规 131 3 3" xfId="3493"/>
    <cellStyle name="常规 131 3 4" xfId="4099"/>
    <cellStyle name="常规 131 4" xfId="1292"/>
    <cellStyle name="常规 131 4 2" xfId="2374"/>
    <cellStyle name="常规 131 4 3" xfId="3002"/>
    <cellStyle name="常规 131 4 4" xfId="3608"/>
    <cellStyle name="常规 131 5" xfId="2195"/>
    <cellStyle name="常规 131 6" xfId="2251"/>
    <cellStyle name="常规 131 7" xfId="2347"/>
    <cellStyle name="常规 132" xfId="858"/>
    <cellStyle name="常规 132 2" xfId="1510"/>
    <cellStyle name="常规 132 2 2" xfId="2592"/>
    <cellStyle name="常规 132 2 3" xfId="3220"/>
    <cellStyle name="常规 132 2 4" xfId="3826"/>
    <cellStyle name="常规 132 3" xfId="1777"/>
    <cellStyle name="常规 132 3 2" xfId="2859"/>
    <cellStyle name="常规 132 3 3" xfId="3487"/>
    <cellStyle name="常规 132 3 4" xfId="4093"/>
    <cellStyle name="常规 132 4" xfId="1362"/>
    <cellStyle name="常规 132 4 2" xfId="2444"/>
    <cellStyle name="常规 132 4 3" xfId="3072"/>
    <cellStyle name="常规 132 4 4" xfId="3678"/>
    <cellStyle name="常规 132 5" xfId="2198"/>
    <cellStyle name="常规 132 6" xfId="2238"/>
    <cellStyle name="常规 132 7" xfId="1874"/>
    <cellStyle name="常规 133" xfId="865"/>
    <cellStyle name="常规 133 2" xfId="1511"/>
    <cellStyle name="常规 133 2 2" xfId="2593"/>
    <cellStyle name="常规 133 2 3" xfId="3221"/>
    <cellStyle name="常规 133 2 4" xfId="3827"/>
    <cellStyle name="常规 133 3" xfId="1636"/>
    <cellStyle name="常规 133 3 2" xfId="2718"/>
    <cellStyle name="常规 133 3 3" xfId="3346"/>
    <cellStyle name="常规 133 3 4" xfId="3952"/>
    <cellStyle name="常规 133 4" xfId="1350"/>
    <cellStyle name="常规 133 4 2" xfId="2432"/>
    <cellStyle name="常规 133 4 3" xfId="3060"/>
    <cellStyle name="常规 133 4 4" xfId="3666"/>
    <cellStyle name="常规 133 5" xfId="2202"/>
    <cellStyle name="常规 133 6" xfId="1904"/>
    <cellStyle name="常规 133 7" xfId="2358"/>
    <cellStyle name="常规 134" xfId="872"/>
    <cellStyle name="常规 134 2" xfId="1512"/>
    <cellStyle name="常规 134 2 2" xfId="2594"/>
    <cellStyle name="常规 134 2 3" xfId="3222"/>
    <cellStyle name="常规 134 2 4" xfId="3828"/>
    <cellStyle name="常规 134 3" xfId="1765"/>
    <cellStyle name="常规 134 3 2" xfId="2847"/>
    <cellStyle name="常规 134 3 3" xfId="3475"/>
    <cellStyle name="常规 134 3 4" xfId="4081"/>
    <cellStyle name="常规 134 4" xfId="1340"/>
    <cellStyle name="常规 134 4 2" xfId="2422"/>
    <cellStyle name="常规 134 4 3" xfId="3050"/>
    <cellStyle name="常规 134 4 4" xfId="3656"/>
    <cellStyle name="常规 134 5" xfId="2203"/>
    <cellStyle name="常规 134 6" xfId="2200"/>
    <cellStyle name="常规 134 7" xfId="2223"/>
    <cellStyle name="常规 135" xfId="879"/>
    <cellStyle name="常规 135 2" xfId="1515"/>
    <cellStyle name="常规 135 2 2" xfId="2597"/>
    <cellStyle name="常规 135 2 3" xfId="3225"/>
    <cellStyle name="常规 135 2 4" xfId="3831"/>
    <cellStyle name="常规 135 3" xfId="1759"/>
    <cellStyle name="常规 135 3 2" xfId="2841"/>
    <cellStyle name="常规 135 3 3" xfId="3469"/>
    <cellStyle name="常规 135 3 4" xfId="4075"/>
    <cellStyle name="常规 135 4" xfId="1328"/>
    <cellStyle name="常规 135 4 2" xfId="2410"/>
    <cellStyle name="常规 135 4 3" xfId="3038"/>
    <cellStyle name="常规 135 4 4" xfId="3644"/>
    <cellStyle name="常规 135 5" xfId="2206"/>
    <cellStyle name="常规 135 6" xfId="2184"/>
    <cellStyle name="常规 135 7" xfId="2326"/>
    <cellStyle name="常规 136" xfId="886"/>
    <cellStyle name="常规 136 2" xfId="1518"/>
    <cellStyle name="常规 136 2 2" xfId="2600"/>
    <cellStyle name="常规 136 2 3" xfId="3228"/>
    <cellStyle name="常规 136 2 4" xfId="3834"/>
    <cellStyle name="常规 136 3" xfId="1750"/>
    <cellStyle name="常规 136 3 2" xfId="2832"/>
    <cellStyle name="常规 136 3 3" xfId="3460"/>
    <cellStyle name="常规 136 3 4" xfId="4066"/>
    <cellStyle name="常规 136 4" xfId="1620"/>
    <cellStyle name="常规 136 4 2" xfId="2702"/>
    <cellStyle name="常规 136 4 3" xfId="3330"/>
    <cellStyle name="常规 136 4 4" xfId="3936"/>
    <cellStyle name="常规 136 5" xfId="2210"/>
    <cellStyle name="常规 136 6" xfId="2160"/>
    <cellStyle name="常规 136 7" xfId="2008"/>
    <cellStyle name="常规 137" xfId="893"/>
    <cellStyle name="常规 137 2" xfId="1521"/>
    <cellStyle name="常规 137 2 2" xfId="2603"/>
    <cellStyle name="常规 137 2 3" xfId="3231"/>
    <cellStyle name="常规 137 2 4" xfId="3837"/>
    <cellStyle name="常规 137 3" xfId="1745"/>
    <cellStyle name="常规 137 3 2" xfId="2827"/>
    <cellStyle name="常规 137 3 3" xfId="3455"/>
    <cellStyle name="常规 137 3 4" xfId="4061"/>
    <cellStyle name="常规 137 4" xfId="1609"/>
    <cellStyle name="常规 137 4 2" xfId="2691"/>
    <cellStyle name="常规 137 4 3" xfId="3319"/>
    <cellStyle name="常规 137 4 4" xfId="3925"/>
    <cellStyle name="常规 137 5" xfId="2213"/>
    <cellStyle name="常规 137 6" xfId="2148"/>
    <cellStyle name="常规 137 7" xfId="2102"/>
    <cellStyle name="常规 138" xfId="900"/>
    <cellStyle name="常规 138 2" xfId="1522"/>
    <cellStyle name="常规 138 2 2" xfId="2604"/>
    <cellStyle name="常规 138 2 3" xfId="3232"/>
    <cellStyle name="常规 138 2 4" xfId="3838"/>
    <cellStyle name="常规 138 3" xfId="1729"/>
    <cellStyle name="常规 138 3 2" xfId="2811"/>
    <cellStyle name="常规 138 3 3" xfId="3439"/>
    <cellStyle name="常规 138 3 4" xfId="4045"/>
    <cellStyle name="常规 138 4" xfId="1596"/>
    <cellStyle name="常规 138 4 2" xfId="2678"/>
    <cellStyle name="常规 138 4 3" xfId="3306"/>
    <cellStyle name="常规 138 4 4" xfId="3912"/>
    <cellStyle name="常规 138 5" xfId="2215"/>
    <cellStyle name="常规 138 6" xfId="2115"/>
    <cellStyle name="常规 138 7" xfId="2293"/>
    <cellStyle name="常规 139" xfId="907"/>
    <cellStyle name="常规 139 2" xfId="1523"/>
    <cellStyle name="常规 139 2 2" xfId="2605"/>
    <cellStyle name="常规 139 2 3" xfId="3233"/>
    <cellStyle name="常规 139 2 4" xfId="3839"/>
    <cellStyle name="常规 139 3" xfId="1715"/>
    <cellStyle name="常规 139 3 2" xfId="2797"/>
    <cellStyle name="常规 139 3 3" xfId="3425"/>
    <cellStyle name="常规 139 3 4" xfId="4031"/>
    <cellStyle name="常规 139 4" xfId="1586"/>
    <cellStyle name="常规 139 4 2" xfId="2668"/>
    <cellStyle name="常规 139 4 3" xfId="3296"/>
    <cellStyle name="常规 139 4 4" xfId="3902"/>
    <cellStyle name="常规 139 5" xfId="2217"/>
    <cellStyle name="常规 139 6" xfId="2093"/>
    <cellStyle name="常规 139 7" xfId="1974"/>
    <cellStyle name="常规 14" xfId="39"/>
    <cellStyle name="常规 14 2" xfId="1295"/>
    <cellStyle name="常规 14 2 2" xfId="2377"/>
    <cellStyle name="常规 14 2 3" xfId="3005"/>
    <cellStyle name="常规 14 2 4" xfId="3611"/>
    <cellStyle name="常规 14 3" xfId="1691"/>
    <cellStyle name="常规 14 3 2" xfId="2773"/>
    <cellStyle name="常规 14 3 3" xfId="3401"/>
    <cellStyle name="常规 14 3 4" xfId="4007"/>
    <cellStyle name="常规 14 4" xfId="1449"/>
    <cellStyle name="常规 14 4 2" xfId="2531"/>
    <cellStyle name="常规 14 4 3" xfId="3159"/>
    <cellStyle name="常规 14 4 4" xfId="3765"/>
    <cellStyle name="常规 14 5" xfId="1883"/>
    <cellStyle name="常规 14 6" xfId="2043"/>
    <cellStyle name="常规 14 7" xfId="2284"/>
    <cellStyle name="常规 140" xfId="914"/>
    <cellStyle name="常规 140 2" xfId="1524"/>
    <cellStyle name="常规 140 2 2" xfId="2606"/>
    <cellStyle name="常规 140 2 3" xfId="3234"/>
    <cellStyle name="常规 140 2 4" xfId="3840"/>
    <cellStyle name="常规 140 3" xfId="1705"/>
    <cellStyle name="常规 140 3 2" xfId="2787"/>
    <cellStyle name="常规 140 3 3" xfId="3415"/>
    <cellStyle name="常规 140 3 4" xfId="4021"/>
    <cellStyle name="常规 140 4" xfId="1574"/>
    <cellStyle name="常规 140 4 2" xfId="2656"/>
    <cellStyle name="常规 140 4 3" xfId="3284"/>
    <cellStyle name="常规 140 4 4" xfId="3890"/>
    <cellStyle name="常规 140 5" xfId="2220"/>
    <cellStyle name="常规 140 6" xfId="2078"/>
    <cellStyle name="常规 140 7" xfId="2070"/>
    <cellStyle name="常规 141" xfId="921"/>
    <cellStyle name="常规 141 2" xfId="1525"/>
    <cellStyle name="常规 141 2 2" xfId="2607"/>
    <cellStyle name="常规 141 2 3" xfId="3235"/>
    <cellStyle name="常规 141 2 4" xfId="3841"/>
    <cellStyle name="常规 141 3" xfId="1697"/>
    <cellStyle name="常规 141 3 2" xfId="2779"/>
    <cellStyle name="常规 141 3 3" xfId="3407"/>
    <cellStyle name="常规 141 3 4" xfId="4013"/>
    <cellStyle name="常规 141 4" xfId="1562"/>
    <cellStyle name="常规 141 4 2" xfId="2644"/>
    <cellStyle name="常规 141 4 3" xfId="3272"/>
    <cellStyle name="常规 141 4 4" xfId="3878"/>
    <cellStyle name="常规 141 5" xfId="2222"/>
    <cellStyle name="常规 141 6" xfId="2062"/>
    <cellStyle name="常规 141 7" xfId="2175"/>
    <cellStyle name="常规 142" xfId="928"/>
    <cellStyle name="常规 142 2" xfId="1528"/>
    <cellStyle name="常规 142 2 2" xfId="2610"/>
    <cellStyle name="常规 142 2 3" xfId="3238"/>
    <cellStyle name="常规 142 2 4" xfId="3844"/>
    <cellStyle name="常规 142 3" xfId="1690"/>
    <cellStyle name="常规 142 3 2" xfId="2772"/>
    <cellStyle name="常规 142 3 3" xfId="3400"/>
    <cellStyle name="常规 142 3 4" xfId="4006"/>
    <cellStyle name="常规 142 4" xfId="1551"/>
    <cellStyle name="常规 142 4 2" xfId="2633"/>
    <cellStyle name="常规 142 4 3" xfId="3261"/>
    <cellStyle name="常规 142 4 4" xfId="3867"/>
    <cellStyle name="常规 142 5" xfId="2225"/>
    <cellStyle name="常规 142 6" xfId="2042"/>
    <cellStyle name="常规 142 7" xfId="2299"/>
    <cellStyle name="常规 143" xfId="935"/>
    <cellStyle name="常规 143 2" xfId="1529"/>
    <cellStyle name="常规 143 2 2" xfId="2611"/>
    <cellStyle name="常规 143 2 3" xfId="3239"/>
    <cellStyle name="常规 143 2 4" xfId="3845"/>
    <cellStyle name="常规 143 3" xfId="1686"/>
    <cellStyle name="常规 143 3 2" xfId="2768"/>
    <cellStyle name="常规 143 3 3" xfId="3396"/>
    <cellStyle name="常规 143 3 4" xfId="4002"/>
    <cellStyle name="常规 143 4" xfId="1539"/>
    <cellStyle name="常规 143 4 2" xfId="2621"/>
    <cellStyle name="常规 143 4 3" xfId="3249"/>
    <cellStyle name="常规 143 4 4" xfId="3855"/>
    <cellStyle name="常规 143 5" xfId="2226"/>
    <cellStyle name="常规 143 6" xfId="2031"/>
    <cellStyle name="常规 143 7" xfId="1960"/>
    <cellStyle name="常规 144" xfId="942"/>
    <cellStyle name="常规 144 2" xfId="1532"/>
    <cellStyle name="常规 144 2 2" xfId="2614"/>
    <cellStyle name="常规 144 2 3" xfId="3242"/>
    <cellStyle name="常规 144 2 4" xfId="3848"/>
    <cellStyle name="常规 144 3" xfId="1625"/>
    <cellStyle name="常规 144 3 2" xfId="2707"/>
    <cellStyle name="常规 144 3 3" xfId="3335"/>
    <cellStyle name="常规 144 3 4" xfId="3941"/>
    <cellStyle name="常规 144 4" xfId="1526"/>
    <cellStyle name="常规 144 4 2" xfId="2608"/>
    <cellStyle name="常规 144 4 3" xfId="3236"/>
    <cellStyle name="常规 144 4 4" xfId="3842"/>
    <cellStyle name="常规 144 5" xfId="2230"/>
    <cellStyle name="常规 144 6" xfId="1875"/>
    <cellStyle name="常规 144 7" xfId="2103"/>
    <cellStyle name="常规 145" xfId="949"/>
    <cellStyle name="常规 145 2" xfId="1533"/>
    <cellStyle name="常规 145 2 2" xfId="2615"/>
    <cellStyle name="常规 145 2 3" xfId="3243"/>
    <cellStyle name="常规 145 2 4" xfId="3849"/>
    <cellStyle name="常规 145 3" xfId="1672"/>
    <cellStyle name="常规 145 3 2" xfId="2754"/>
    <cellStyle name="常规 145 3 3" xfId="3382"/>
    <cellStyle name="常规 145 3 4" xfId="3988"/>
    <cellStyle name="常规 145 4" xfId="1516"/>
    <cellStyle name="常规 145 4 2" xfId="2598"/>
    <cellStyle name="常规 145 4 3" xfId="3226"/>
    <cellStyle name="常规 145 4 4" xfId="3832"/>
    <cellStyle name="常规 145 5" xfId="2234"/>
    <cellStyle name="常规 145 6" xfId="1998"/>
    <cellStyle name="常规 145 7" xfId="2188"/>
    <cellStyle name="常规 146" xfId="956"/>
    <cellStyle name="常规 146 2" xfId="1534"/>
    <cellStyle name="常规 146 2 2" xfId="2616"/>
    <cellStyle name="常规 146 2 3" xfId="3244"/>
    <cellStyle name="常规 146 2 4" xfId="3850"/>
    <cellStyle name="常规 146 3" xfId="1667"/>
    <cellStyle name="常规 146 3 2" xfId="2749"/>
    <cellStyle name="常规 146 3 3" xfId="3377"/>
    <cellStyle name="常规 146 3 4" xfId="3983"/>
    <cellStyle name="常规 146 4" xfId="1306"/>
    <cellStyle name="常规 146 4 2" xfId="2388"/>
    <cellStyle name="常规 146 4 3" xfId="3016"/>
    <cellStyle name="常规 146 4 4" xfId="3622"/>
    <cellStyle name="常规 146 5" xfId="2239"/>
    <cellStyle name="常规 146 6" xfId="1984"/>
    <cellStyle name="常规 146 7" xfId="2287"/>
    <cellStyle name="常规 147" xfId="963"/>
    <cellStyle name="常规 147 2" xfId="1535"/>
    <cellStyle name="常规 147 2 2" xfId="2617"/>
    <cellStyle name="常规 147 2 3" xfId="3245"/>
    <cellStyle name="常规 147 2 4" xfId="3851"/>
    <cellStyle name="常规 147 3" xfId="1659"/>
    <cellStyle name="常规 147 3 2" xfId="2741"/>
    <cellStyle name="常规 147 3 3" xfId="3369"/>
    <cellStyle name="常规 147 3 4" xfId="3975"/>
    <cellStyle name="常规 147 4" xfId="1492"/>
    <cellStyle name="常规 147 4 2" xfId="2574"/>
    <cellStyle name="常规 147 4 3" xfId="3202"/>
    <cellStyle name="常规 147 4 4" xfId="3808"/>
    <cellStyle name="常规 147 5" xfId="2242"/>
    <cellStyle name="常规 147 6" xfId="1964"/>
    <cellStyle name="常规 147 7" xfId="1971"/>
    <cellStyle name="常规 148" xfId="970"/>
    <cellStyle name="常规 148 2" xfId="1538"/>
    <cellStyle name="常规 148 2 2" xfId="2620"/>
    <cellStyle name="常规 148 2 3" xfId="3248"/>
    <cellStyle name="常规 148 2 4" xfId="3854"/>
    <cellStyle name="常规 148 3" xfId="1651"/>
    <cellStyle name="常规 148 3 2" xfId="2733"/>
    <cellStyle name="常规 148 3 3" xfId="3361"/>
    <cellStyle name="常规 148 3 4" xfId="3967"/>
    <cellStyle name="常规 148 4" xfId="1480"/>
    <cellStyle name="常规 148 4 2" xfId="2562"/>
    <cellStyle name="常规 148 4 3" xfId="3190"/>
    <cellStyle name="常规 148 4 4" xfId="3796"/>
    <cellStyle name="常规 148 5" xfId="2244"/>
    <cellStyle name="常规 148 6" xfId="1940"/>
    <cellStyle name="常规 148 7" xfId="2082"/>
    <cellStyle name="常规 149" xfId="977"/>
    <cellStyle name="常规 149 2" xfId="1541"/>
    <cellStyle name="常规 149 2 2" xfId="2623"/>
    <cellStyle name="常规 149 2 3" xfId="3251"/>
    <cellStyle name="常规 149 2 4" xfId="3857"/>
    <cellStyle name="常规 149 3" xfId="1645"/>
    <cellStyle name="常规 149 3 2" xfId="2727"/>
    <cellStyle name="常规 149 3 3" xfId="3355"/>
    <cellStyle name="常规 149 3 4" xfId="3961"/>
    <cellStyle name="常规 149 4" xfId="1469"/>
    <cellStyle name="常规 149 4 2" xfId="2551"/>
    <cellStyle name="常规 149 4 3" xfId="3179"/>
    <cellStyle name="常规 149 4 4" xfId="3785"/>
    <cellStyle name="常规 149 5" xfId="2246"/>
    <cellStyle name="常规 149 6" xfId="1926"/>
    <cellStyle name="常规 149 7" xfId="2209"/>
    <cellStyle name="常规 15" xfId="30"/>
    <cellStyle name="常规 150" xfId="984"/>
    <cellStyle name="常规 150 2" xfId="1544"/>
    <cellStyle name="常规 150 2 2" xfId="2626"/>
    <cellStyle name="常规 150 2 3" xfId="3254"/>
    <cellStyle name="常规 150 2 4" xfId="3860"/>
    <cellStyle name="常规 150 3" xfId="1621"/>
    <cellStyle name="常规 150 3 2" xfId="2703"/>
    <cellStyle name="常规 150 3 3" xfId="3331"/>
    <cellStyle name="常规 150 3 4" xfId="3937"/>
    <cellStyle name="常规 150 4" xfId="1638"/>
    <cellStyle name="常规 150 4 2" xfId="2720"/>
    <cellStyle name="常规 150 4 3" xfId="3348"/>
    <cellStyle name="常规 150 4 4" xfId="3954"/>
    <cellStyle name="常规 150 5" xfId="2247"/>
    <cellStyle name="常规 150 6" xfId="1866"/>
    <cellStyle name="常规 150 7" xfId="2130"/>
    <cellStyle name="常规 151" xfId="991"/>
    <cellStyle name="常规 151 2" xfId="1545"/>
    <cellStyle name="常规 151 2 2" xfId="2627"/>
    <cellStyle name="常规 151 2 3" xfId="3255"/>
    <cellStyle name="常规 151 2 4" xfId="3861"/>
    <cellStyle name="常规 151 3" xfId="1816"/>
    <cellStyle name="常规 151 3 2" xfId="2898"/>
    <cellStyle name="常规 151 3 3" xfId="3526"/>
    <cellStyle name="常规 151 3 4" xfId="4132"/>
    <cellStyle name="常规 151 4" xfId="1456"/>
    <cellStyle name="常规 151 4 2" xfId="2538"/>
    <cellStyle name="常规 151 4 3" xfId="3166"/>
    <cellStyle name="常规 151 4 4" xfId="3772"/>
    <cellStyle name="常规 151 5" xfId="2249"/>
    <cellStyle name="常规 151 6" xfId="2933"/>
    <cellStyle name="常规 151 7" xfId="3561"/>
    <cellStyle name="常规 152" xfId="998"/>
    <cellStyle name="常规 152 2" xfId="1546"/>
    <cellStyle name="常规 152 2 2" xfId="2628"/>
    <cellStyle name="常规 152 2 3" xfId="3256"/>
    <cellStyle name="常规 152 2 4" xfId="3862"/>
    <cellStyle name="常规 152 3" xfId="1810"/>
    <cellStyle name="常规 152 3 2" xfId="2892"/>
    <cellStyle name="常规 152 3 3" xfId="3520"/>
    <cellStyle name="常规 152 3 4" xfId="4126"/>
    <cellStyle name="常规 152 4" xfId="1443"/>
    <cellStyle name="常规 152 4 2" xfId="2525"/>
    <cellStyle name="常规 152 4 3" xfId="3153"/>
    <cellStyle name="常规 152 4 4" xfId="3759"/>
    <cellStyle name="常规 152 5" xfId="2252"/>
    <cellStyle name="常规 152 6" xfId="1906"/>
    <cellStyle name="常规 152 7" xfId="2348"/>
    <cellStyle name="常规 153" xfId="1005"/>
    <cellStyle name="常规 153 2" xfId="1547"/>
    <cellStyle name="常规 153 2 2" xfId="2629"/>
    <cellStyle name="常规 153 2 3" xfId="3257"/>
    <cellStyle name="常规 153 2 4" xfId="3863"/>
    <cellStyle name="常规 153 3" xfId="1804"/>
    <cellStyle name="常规 153 3 2" xfId="2886"/>
    <cellStyle name="常规 153 3 3" xfId="3514"/>
    <cellStyle name="常规 153 3 4" xfId="4120"/>
    <cellStyle name="常规 153 4" xfId="1431"/>
    <cellStyle name="常规 153 4 2" xfId="2513"/>
    <cellStyle name="常规 153 4 3" xfId="3141"/>
    <cellStyle name="常规 153 4 4" xfId="3747"/>
    <cellStyle name="常规 153 5" xfId="2253"/>
    <cellStyle name="常规 153 6" xfId="2324"/>
    <cellStyle name="常规 153 7" xfId="2963"/>
    <cellStyle name="常规 154" xfId="1012"/>
    <cellStyle name="常规 154 2" xfId="1550"/>
    <cellStyle name="常规 154 2 2" xfId="2632"/>
    <cellStyle name="常规 154 2 3" xfId="3260"/>
    <cellStyle name="常规 154 2 4" xfId="3866"/>
    <cellStyle name="常规 154 3" xfId="1797"/>
    <cellStyle name="常规 154 3 2" xfId="2879"/>
    <cellStyle name="常规 154 3 3" xfId="3507"/>
    <cellStyle name="常规 154 3 4" xfId="4113"/>
    <cellStyle name="常规 154 4" xfId="1419"/>
    <cellStyle name="常规 154 4 2" xfId="2501"/>
    <cellStyle name="常规 154 4 3" xfId="3129"/>
    <cellStyle name="常规 154 4 4" xfId="3735"/>
    <cellStyle name="常规 154 5" xfId="2255"/>
    <cellStyle name="常规 154 6" xfId="2307"/>
    <cellStyle name="常规 154 7" xfId="2951"/>
    <cellStyle name="常规 155" xfId="1019"/>
    <cellStyle name="常规 155 2" xfId="1553"/>
    <cellStyle name="常规 155 2 2" xfId="2635"/>
    <cellStyle name="常规 155 2 3" xfId="3263"/>
    <cellStyle name="常规 155 2 4" xfId="3869"/>
    <cellStyle name="常规 155 3" xfId="1792"/>
    <cellStyle name="常规 155 3 2" xfId="2874"/>
    <cellStyle name="常规 155 3 3" xfId="3502"/>
    <cellStyle name="常规 155 3 4" xfId="4108"/>
    <cellStyle name="常规 155 4" xfId="1407"/>
    <cellStyle name="常规 155 4 2" xfId="2489"/>
    <cellStyle name="常规 155 4 3" xfId="3117"/>
    <cellStyle name="常规 155 4 4" xfId="3723"/>
    <cellStyle name="常规 155 5" xfId="2257"/>
    <cellStyle name="常规 155 6" xfId="2285"/>
    <cellStyle name="常规 155 7" xfId="1862"/>
    <cellStyle name="常规 156" xfId="1026"/>
    <cellStyle name="常规 156 2" xfId="1556"/>
    <cellStyle name="常规 156 2 2" xfId="2638"/>
    <cellStyle name="常规 156 2 3" xfId="3266"/>
    <cellStyle name="常规 156 2 4" xfId="3872"/>
    <cellStyle name="常规 156 3" xfId="1785"/>
    <cellStyle name="常规 156 3 2" xfId="2867"/>
    <cellStyle name="常规 156 3 3" xfId="3495"/>
    <cellStyle name="常规 156 3 4" xfId="4101"/>
    <cellStyle name="常规 156 4" xfId="1395"/>
    <cellStyle name="常规 156 4 2" xfId="2477"/>
    <cellStyle name="常规 156 4 3" xfId="3105"/>
    <cellStyle name="常规 156 4 4" xfId="3711"/>
    <cellStyle name="常规 156 5" xfId="2258"/>
    <cellStyle name="常规 156 6" xfId="2268"/>
    <cellStyle name="常规 156 7" xfId="2216"/>
    <cellStyle name="常规 157" xfId="1033"/>
    <cellStyle name="常规 157 2" xfId="1557"/>
    <cellStyle name="常规 157 2 2" xfId="2639"/>
    <cellStyle name="常规 157 2 3" xfId="3267"/>
    <cellStyle name="常规 157 2 4" xfId="3873"/>
    <cellStyle name="常规 157 3" xfId="1778"/>
    <cellStyle name="常规 157 3 2" xfId="2860"/>
    <cellStyle name="常规 157 3 3" xfId="3488"/>
    <cellStyle name="常规 157 3 4" xfId="4094"/>
    <cellStyle name="常规 157 4" xfId="1383"/>
    <cellStyle name="常规 157 4 2" xfId="2465"/>
    <cellStyle name="常规 157 4 3" xfId="3093"/>
    <cellStyle name="常规 157 4 4" xfId="3699"/>
    <cellStyle name="常规 157 5" xfId="2261"/>
    <cellStyle name="常规 157 6" xfId="2254"/>
    <cellStyle name="常规 157 7" xfId="2317"/>
    <cellStyle name="常规 158" xfId="1040"/>
    <cellStyle name="常规 158 2" xfId="1558"/>
    <cellStyle name="常规 158 2 2" xfId="2640"/>
    <cellStyle name="常规 158 2 3" xfId="3268"/>
    <cellStyle name="常规 158 2 4" xfId="3874"/>
    <cellStyle name="常规 158 3" xfId="1772"/>
    <cellStyle name="常规 158 3 2" xfId="2854"/>
    <cellStyle name="常规 158 3 3" xfId="3482"/>
    <cellStyle name="常规 158 3 4" xfId="4088"/>
    <cellStyle name="常规 158 4" xfId="1372"/>
    <cellStyle name="常规 158 4 2" xfId="2454"/>
    <cellStyle name="常规 158 4 3" xfId="3082"/>
    <cellStyle name="常规 158 4 4" xfId="3688"/>
    <cellStyle name="常规 158 5" xfId="2264"/>
    <cellStyle name="常规 158 6" xfId="2240"/>
    <cellStyle name="常规 158 7" xfId="1978"/>
    <cellStyle name="常规 159" xfId="1047"/>
    <cellStyle name="常规 159 2" xfId="1559"/>
    <cellStyle name="常规 159 2 2" xfId="2641"/>
    <cellStyle name="常规 159 2 3" xfId="3269"/>
    <cellStyle name="常规 159 2 4" xfId="3875"/>
    <cellStyle name="常规 159 3" xfId="1632"/>
    <cellStyle name="常规 159 3 2" xfId="2714"/>
    <cellStyle name="常规 159 3 3" xfId="3342"/>
    <cellStyle name="常规 159 3 4" xfId="3948"/>
    <cellStyle name="常规 159 4" xfId="1360"/>
    <cellStyle name="常规 159 4 2" xfId="2442"/>
    <cellStyle name="常规 159 4 3" xfId="3070"/>
    <cellStyle name="常规 159 4 4" xfId="3676"/>
    <cellStyle name="常规 159 5" xfId="2267"/>
    <cellStyle name="常规 159 6" xfId="2221"/>
    <cellStyle name="常规 159 7" xfId="2074"/>
    <cellStyle name="常规 16" xfId="46"/>
    <cellStyle name="常规 16 2" xfId="1297"/>
    <cellStyle name="常规 16 2 2" xfId="2379"/>
    <cellStyle name="常规 16 2 3" xfId="3007"/>
    <cellStyle name="常规 16 2 4" xfId="3613"/>
    <cellStyle name="常规 16 3" xfId="1630"/>
    <cellStyle name="常规 16 3 2" xfId="2712"/>
    <cellStyle name="常规 16 3 3" xfId="3340"/>
    <cellStyle name="常规 16 3 4" xfId="3946"/>
    <cellStyle name="常规 16 4" xfId="1436"/>
    <cellStyle name="常规 16 4 2" xfId="2518"/>
    <cellStyle name="常规 16 4 3" xfId="3146"/>
    <cellStyle name="常规 16 4 4" xfId="3752"/>
    <cellStyle name="常规 16 5" xfId="1888"/>
    <cellStyle name="常规 16 6" xfId="1892"/>
    <cellStyle name="常规 16 7" xfId="2005"/>
    <cellStyle name="常规 160" xfId="1054"/>
    <cellStyle name="常规 160 2" xfId="1560"/>
    <cellStyle name="常规 160 2 2" xfId="2642"/>
    <cellStyle name="常规 160 2 3" xfId="3270"/>
    <cellStyle name="常规 160 2 4" xfId="3876"/>
    <cellStyle name="常规 160 3" xfId="1760"/>
    <cellStyle name="常规 160 3 2" xfId="2842"/>
    <cellStyle name="常规 160 3 3" xfId="3470"/>
    <cellStyle name="常规 160 3 4" xfId="4076"/>
    <cellStyle name="常规 160 4" xfId="1622"/>
    <cellStyle name="常规 160 4 2" xfId="2704"/>
    <cellStyle name="常规 160 4 3" xfId="3332"/>
    <cellStyle name="常规 160 4 4" xfId="3938"/>
    <cellStyle name="常规 160 5" xfId="2270"/>
    <cellStyle name="常规 160 6" xfId="2204"/>
    <cellStyle name="常规 160 7" xfId="2194"/>
    <cellStyle name="常规 161" xfId="1061"/>
    <cellStyle name="常规 161 2" xfId="1563"/>
    <cellStyle name="常规 161 2 2" xfId="2645"/>
    <cellStyle name="常规 161 2 3" xfId="3273"/>
    <cellStyle name="常规 161 2 4" xfId="3879"/>
    <cellStyle name="常规 161 3" xfId="1754"/>
    <cellStyle name="常规 161 3 2" xfId="2836"/>
    <cellStyle name="常规 161 3 3" xfId="3464"/>
    <cellStyle name="常规 161 3 4" xfId="4070"/>
    <cellStyle name="常规 161 4" xfId="1338"/>
    <cellStyle name="常规 161 4 2" xfId="2420"/>
    <cellStyle name="常规 161 4 3" xfId="3048"/>
    <cellStyle name="常规 161 4 4" xfId="3654"/>
    <cellStyle name="常规 161 5" xfId="2271"/>
    <cellStyle name="常规 161 6" xfId="2187"/>
    <cellStyle name="常规 161 7" xfId="2315"/>
    <cellStyle name="常规 162" xfId="1068"/>
    <cellStyle name="常规 162 2" xfId="1565"/>
    <cellStyle name="常规 162 2 2" xfId="2647"/>
    <cellStyle name="常规 162 2 3" xfId="3275"/>
    <cellStyle name="常规 162 2 4" xfId="3881"/>
    <cellStyle name="常规 162 3" xfId="1746"/>
    <cellStyle name="常规 162 3 2" xfId="2828"/>
    <cellStyle name="常规 162 3 3" xfId="3456"/>
    <cellStyle name="常规 162 3 4" xfId="4062"/>
    <cellStyle name="常规 162 4" xfId="1326"/>
    <cellStyle name="常规 162 4 2" xfId="2408"/>
    <cellStyle name="常规 162 4 3" xfId="3036"/>
    <cellStyle name="常规 162 4 4" xfId="3642"/>
    <cellStyle name="常规 162 5" xfId="2272"/>
    <cellStyle name="常规 162 6" xfId="2165"/>
    <cellStyle name="常规 162 7" xfId="1979"/>
    <cellStyle name="常规 163" xfId="1075"/>
    <cellStyle name="常规 163 2" xfId="1567"/>
    <cellStyle name="常规 163 2 2" xfId="2649"/>
    <cellStyle name="常规 163 2 3" xfId="3277"/>
    <cellStyle name="常规 163 2 4" xfId="3883"/>
    <cellStyle name="常规 163 3" xfId="1738"/>
    <cellStyle name="常规 163 3 2" xfId="2820"/>
    <cellStyle name="常规 163 3 3" xfId="3448"/>
    <cellStyle name="常规 163 3 4" xfId="4054"/>
    <cellStyle name="常规 163 4" xfId="1314"/>
    <cellStyle name="常规 163 4 2" xfId="2396"/>
    <cellStyle name="常规 163 4 3" xfId="3024"/>
    <cellStyle name="常规 163 4 4" xfId="3630"/>
    <cellStyle name="常规 163 5" xfId="2275"/>
    <cellStyle name="常规 163 6" xfId="1890"/>
    <cellStyle name="常规 163 7" xfId="2026"/>
    <cellStyle name="常规 164" xfId="1082"/>
    <cellStyle name="常规 164 2" xfId="1568"/>
    <cellStyle name="常规 164 2 2" xfId="2650"/>
    <cellStyle name="常规 164 2 3" xfId="3278"/>
    <cellStyle name="常规 164 2 4" xfId="3884"/>
    <cellStyle name="常规 164 3" xfId="1627"/>
    <cellStyle name="常规 164 3 2" xfId="2709"/>
    <cellStyle name="常规 164 3 3" xfId="3337"/>
    <cellStyle name="常规 164 3 4" xfId="3943"/>
    <cellStyle name="常规 164 4" xfId="1613"/>
    <cellStyle name="常规 164 4 2" xfId="2695"/>
    <cellStyle name="常规 164 4 3" xfId="3323"/>
    <cellStyle name="常规 164 4 4" xfId="3929"/>
    <cellStyle name="常规 164 5" xfId="2280"/>
    <cellStyle name="常规 164 6" xfId="2132"/>
    <cellStyle name="常规 164 7" xfId="2207"/>
    <cellStyle name="常规 165" xfId="1089"/>
    <cellStyle name="常规 165 2" xfId="1569"/>
    <cellStyle name="常规 165 2 2" xfId="2651"/>
    <cellStyle name="常规 165 2 3" xfId="3279"/>
    <cellStyle name="常规 165 2 4" xfId="3885"/>
    <cellStyle name="常规 165 3" xfId="1823"/>
    <cellStyle name="常规 165 3 2" xfId="2905"/>
    <cellStyle name="常规 165 3 3" xfId="3533"/>
    <cellStyle name="常规 165 3 4" xfId="4139"/>
    <cellStyle name="常规 165 4" xfId="1601"/>
    <cellStyle name="常规 165 4 2" xfId="2683"/>
    <cellStyle name="常规 165 4 3" xfId="3311"/>
    <cellStyle name="常规 165 4 4" xfId="3917"/>
    <cellStyle name="常规 165 5" xfId="2283"/>
    <cellStyle name="常规 165 6" xfId="1879"/>
    <cellStyle name="常规 165 7" xfId="2072"/>
    <cellStyle name="常规 166" xfId="1096"/>
    <cellStyle name="常规 166 2" xfId="1570"/>
    <cellStyle name="常规 166 2 2" xfId="2652"/>
    <cellStyle name="常规 166 2 3" xfId="3280"/>
    <cellStyle name="常规 166 2 4" xfId="3886"/>
    <cellStyle name="常规 166 3" xfId="1824"/>
    <cellStyle name="常规 166 3 2" xfId="2906"/>
    <cellStyle name="常规 166 3 3" xfId="3534"/>
    <cellStyle name="常规 166 3 4" xfId="4140"/>
    <cellStyle name="常规 166 4" xfId="1308"/>
    <cellStyle name="常规 166 4 2" xfId="2390"/>
    <cellStyle name="常规 166 4 3" xfId="3018"/>
    <cellStyle name="常规 166 4 4" xfId="3624"/>
    <cellStyle name="常规 166 5" xfId="2289"/>
    <cellStyle name="常规 166 6" xfId="2940"/>
    <cellStyle name="常规 166 7" xfId="3567"/>
    <cellStyle name="常规 167" xfId="1103"/>
    <cellStyle name="常规 167 2" xfId="1573"/>
    <cellStyle name="常规 167 2 2" xfId="2655"/>
    <cellStyle name="常规 167 2 3" xfId="3283"/>
    <cellStyle name="常规 167 2 4" xfId="3889"/>
    <cellStyle name="常规 167 3" xfId="1825"/>
    <cellStyle name="常规 167 3 2" xfId="2907"/>
    <cellStyle name="常规 167 3 3" xfId="3535"/>
    <cellStyle name="常规 167 3 4" xfId="4141"/>
    <cellStyle name="常规 167 4" xfId="1578"/>
    <cellStyle name="常规 167 4 2" xfId="2660"/>
    <cellStyle name="常规 167 4 3" xfId="3288"/>
    <cellStyle name="常规 167 4 4" xfId="3894"/>
    <cellStyle name="常规 167 5" xfId="2291"/>
    <cellStyle name="常规 167 6" xfId="2941"/>
    <cellStyle name="常规 167 7" xfId="3568"/>
    <cellStyle name="常规 168" xfId="1110"/>
    <cellStyle name="常规 168 2" xfId="1576"/>
    <cellStyle name="常规 168 2 2" xfId="2658"/>
    <cellStyle name="常规 168 2 3" xfId="3286"/>
    <cellStyle name="常规 168 2 4" xfId="3892"/>
    <cellStyle name="常规 168 3" xfId="1826"/>
    <cellStyle name="常规 168 3 2" xfId="2908"/>
    <cellStyle name="常规 168 3 3" xfId="3536"/>
    <cellStyle name="常规 168 3 4" xfId="4142"/>
    <cellStyle name="常规 168 4" xfId="1566"/>
    <cellStyle name="常规 168 4 2" xfId="2648"/>
    <cellStyle name="常规 168 4 3" xfId="3276"/>
    <cellStyle name="常规 168 4 4" xfId="3882"/>
    <cellStyle name="常规 168 5" xfId="2295"/>
    <cellStyle name="常规 168 6" xfId="2943"/>
    <cellStyle name="常规 168 7" xfId="3569"/>
    <cellStyle name="常规 169" xfId="1117"/>
    <cellStyle name="常规 169 2" xfId="1579"/>
    <cellStyle name="常规 169 2 2" xfId="2661"/>
    <cellStyle name="常规 169 2 3" xfId="3289"/>
    <cellStyle name="常规 169 2 4" xfId="3895"/>
    <cellStyle name="常规 169 3" xfId="1827"/>
    <cellStyle name="常规 169 3 2" xfId="2909"/>
    <cellStyle name="常规 169 3 3" xfId="3537"/>
    <cellStyle name="常规 169 3 4" xfId="4143"/>
    <cellStyle name="常规 169 4" xfId="1555"/>
    <cellStyle name="常规 169 4 2" xfId="2637"/>
    <cellStyle name="常规 169 4 3" xfId="3265"/>
    <cellStyle name="常规 169 4 4" xfId="3871"/>
    <cellStyle name="常规 169 5" xfId="2298"/>
    <cellStyle name="常规 169 6" xfId="2944"/>
    <cellStyle name="常规 169 7" xfId="3570"/>
    <cellStyle name="常规 17" xfId="53"/>
    <cellStyle name="常规 17 2" xfId="1299"/>
    <cellStyle name="常规 17 2 2" xfId="2381"/>
    <cellStyle name="常规 17 2 3" xfId="3009"/>
    <cellStyle name="常规 17 2 4" xfId="3615"/>
    <cellStyle name="常规 17 3" xfId="1678"/>
    <cellStyle name="常规 17 3 2" xfId="2760"/>
    <cellStyle name="常规 17 3 3" xfId="3388"/>
    <cellStyle name="常规 17 3 4" xfId="3994"/>
    <cellStyle name="常规 17 4" xfId="1424"/>
    <cellStyle name="常规 17 4 2" xfId="2506"/>
    <cellStyle name="常规 17 4 3" xfId="3134"/>
    <cellStyle name="常规 17 4 4" xfId="3740"/>
    <cellStyle name="常规 17 5" xfId="1891"/>
    <cellStyle name="常规 17 6" xfId="2015"/>
    <cellStyle name="常规 17 7" xfId="2066"/>
    <cellStyle name="常规 170" xfId="1124"/>
    <cellStyle name="常规 170 2" xfId="1580"/>
    <cellStyle name="常规 170 2 2" xfId="2662"/>
    <cellStyle name="常规 170 2 3" xfId="3290"/>
    <cellStyle name="常规 170 2 4" xfId="3896"/>
    <cellStyle name="常规 170 3" xfId="1828"/>
    <cellStyle name="常规 170 3 2" xfId="2910"/>
    <cellStyle name="常规 170 3 3" xfId="3538"/>
    <cellStyle name="常规 170 3 4" xfId="4144"/>
    <cellStyle name="常规 170 4" xfId="1543"/>
    <cellStyle name="常规 170 4 2" xfId="2625"/>
    <cellStyle name="常规 170 4 3" xfId="3253"/>
    <cellStyle name="常规 170 4 4" xfId="3859"/>
    <cellStyle name="常规 170 5" xfId="2301"/>
    <cellStyle name="常规 170 6" xfId="2946"/>
    <cellStyle name="常规 170 7" xfId="3571"/>
    <cellStyle name="常规 171" xfId="1131"/>
    <cellStyle name="常规 171 2" xfId="1581"/>
    <cellStyle name="常规 171 2 2" xfId="2663"/>
    <cellStyle name="常规 171 2 3" xfId="3291"/>
    <cellStyle name="常规 171 2 4" xfId="3897"/>
    <cellStyle name="常规 171 3" xfId="1829"/>
    <cellStyle name="常规 171 3 2" xfId="2911"/>
    <cellStyle name="常规 171 3 3" xfId="3539"/>
    <cellStyle name="常规 171 3 4" xfId="4145"/>
    <cellStyle name="常规 171 4" xfId="1531"/>
    <cellStyle name="常规 171 4 2" xfId="2613"/>
    <cellStyle name="常规 171 4 3" xfId="3241"/>
    <cellStyle name="常规 171 4 4" xfId="3847"/>
    <cellStyle name="常规 171 5" xfId="2305"/>
    <cellStyle name="常规 171 6" xfId="2949"/>
    <cellStyle name="常规 171 7" xfId="3572"/>
    <cellStyle name="常规 172" xfId="1138"/>
    <cellStyle name="常规 172 2" xfId="1582"/>
    <cellStyle name="常规 172 2 2" xfId="2664"/>
    <cellStyle name="常规 172 2 3" xfId="3292"/>
    <cellStyle name="常规 172 2 4" xfId="3898"/>
    <cellStyle name="常规 172 3" xfId="1830"/>
    <cellStyle name="常规 172 3 2" xfId="2912"/>
    <cellStyle name="常规 172 3 3" xfId="3540"/>
    <cellStyle name="常规 172 3 4" xfId="4146"/>
    <cellStyle name="常规 172 4" xfId="1520"/>
    <cellStyle name="常规 172 4 2" xfId="2602"/>
    <cellStyle name="常规 172 4 3" xfId="3230"/>
    <cellStyle name="常规 172 4 4" xfId="3836"/>
    <cellStyle name="常规 172 5" xfId="2306"/>
    <cellStyle name="常规 172 6" xfId="2950"/>
    <cellStyle name="常规 172 7" xfId="3573"/>
    <cellStyle name="常规 173" xfId="1145"/>
    <cellStyle name="常规 173 2" xfId="1585"/>
    <cellStyle name="常规 173 2 2" xfId="2667"/>
    <cellStyle name="常规 173 2 3" xfId="3295"/>
    <cellStyle name="常规 173 2 4" xfId="3901"/>
    <cellStyle name="常规 173 3" xfId="1831"/>
    <cellStyle name="常规 173 3 2" xfId="2913"/>
    <cellStyle name="常规 173 3 3" xfId="3541"/>
    <cellStyle name="常规 173 3 4" xfId="4147"/>
    <cellStyle name="常规 173 4" xfId="1508"/>
    <cellStyle name="常规 173 4 2" xfId="2590"/>
    <cellStyle name="常规 173 4 3" xfId="3218"/>
    <cellStyle name="常规 173 4 4" xfId="3824"/>
    <cellStyle name="常规 173 5" xfId="2309"/>
    <cellStyle name="常规 173 6" xfId="2952"/>
    <cellStyle name="常规 173 7" xfId="3574"/>
    <cellStyle name="常规 174" xfId="1152"/>
    <cellStyle name="常规 174 2" xfId="1588"/>
    <cellStyle name="常规 174 2 2" xfId="2670"/>
    <cellStyle name="常规 174 2 3" xfId="3298"/>
    <cellStyle name="常规 174 2 4" xfId="3904"/>
    <cellStyle name="常规 174 3" xfId="1832"/>
    <cellStyle name="常规 174 3 2" xfId="2914"/>
    <cellStyle name="常规 174 3 3" xfId="3542"/>
    <cellStyle name="常规 174 3 4" xfId="4148"/>
    <cellStyle name="常规 174 4" xfId="1497"/>
    <cellStyle name="常规 174 4 2" xfId="2579"/>
    <cellStyle name="常规 174 4 3" xfId="3207"/>
    <cellStyle name="常规 174 4 4" xfId="3813"/>
    <cellStyle name="常规 174 5" xfId="2311"/>
    <cellStyle name="常规 174 6" xfId="2954"/>
    <cellStyle name="常规 174 7" xfId="3575"/>
    <cellStyle name="常规 175" xfId="1159"/>
    <cellStyle name="常规 175 2" xfId="1590"/>
    <cellStyle name="常规 175 2 2" xfId="2672"/>
    <cellStyle name="常规 175 2 3" xfId="3300"/>
    <cellStyle name="常规 175 2 4" xfId="3906"/>
    <cellStyle name="常规 175 3" xfId="1833"/>
    <cellStyle name="常规 175 3 2" xfId="2915"/>
    <cellStyle name="常规 175 3 3" xfId="3543"/>
    <cellStyle name="常规 175 3 4" xfId="4149"/>
    <cellStyle name="常规 175 4" xfId="1484"/>
    <cellStyle name="常规 175 4 2" xfId="2566"/>
    <cellStyle name="常规 175 4 3" xfId="3194"/>
    <cellStyle name="常规 175 4 4" xfId="3800"/>
    <cellStyle name="常规 175 5" xfId="2313"/>
    <cellStyle name="常规 175 6" xfId="2955"/>
    <cellStyle name="常规 175 7" xfId="3576"/>
    <cellStyle name="常规 176" xfId="1166"/>
    <cellStyle name="常规 176 2" xfId="1591"/>
    <cellStyle name="常规 176 2 2" xfId="2673"/>
    <cellStyle name="常规 176 2 3" xfId="3301"/>
    <cellStyle name="常规 176 2 4" xfId="3907"/>
    <cellStyle name="常规 176 3" xfId="1834"/>
    <cellStyle name="常规 176 3 2" xfId="2916"/>
    <cellStyle name="常规 176 3 3" xfId="3544"/>
    <cellStyle name="常规 176 3 4" xfId="4150"/>
    <cellStyle name="常规 176 4" xfId="1472"/>
    <cellStyle name="常规 176 4 2" xfId="2554"/>
    <cellStyle name="常规 176 4 3" xfId="3182"/>
    <cellStyle name="常规 176 4 4" xfId="3788"/>
    <cellStyle name="常规 176 5" xfId="2316"/>
    <cellStyle name="常规 176 6" xfId="2957"/>
    <cellStyle name="常规 176 7" xfId="3577"/>
    <cellStyle name="常规 177" xfId="1173"/>
    <cellStyle name="常规 177 2" xfId="1592"/>
    <cellStyle name="常规 177 2 2" xfId="2674"/>
    <cellStyle name="常规 177 2 3" xfId="3302"/>
    <cellStyle name="常规 177 2 4" xfId="3908"/>
    <cellStyle name="常规 177 3" xfId="1835"/>
    <cellStyle name="常规 177 3 2" xfId="2917"/>
    <cellStyle name="常规 177 3 3" xfId="3545"/>
    <cellStyle name="常规 177 3 4" xfId="4151"/>
    <cellStyle name="常规 177 4" xfId="1296"/>
    <cellStyle name="常规 177 4 2" xfId="2378"/>
    <cellStyle name="常规 177 4 3" xfId="3006"/>
    <cellStyle name="常规 177 4 4" xfId="3612"/>
    <cellStyle name="常规 177 5" xfId="2320"/>
    <cellStyle name="常规 177 6" xfId="2959"/>
    <cellStyle name="常规 177 7" xfId="3578"/>
    <cellStyle name="常规 178" xfId="1180"/>
    <cellStyle name="常规 178 2" xfId="1593"/>
    <cellStyle name="常规 178 2 2" xfId="2675"/>
    <cellStyle name="常规 178 2 3" xfId="3303"/>
    <cellStyle name="常规 178 2 4" xfId="3909"/>
    <cellStyle name="常规 178 3" xfId="1836"/>
    <cellStyle name="常规 178 3 2" xfId="2918"/>
    <cellStyle name="常规 178 3 3" xfId="3546"/>
    <cellStyle name="常规 178 3 4" xfId="4152"/>
    <cellStyle name="常规 178 4" xfId="1817"/>
    <cellStyle name="常规 178 4 2" xfId="2899"/>
    <cellStyle name="常规 178 4 3" xfId="3527"/>
    <cellStyle name="常规 178 4 4" xfId="4133"/>
    <cellStyle name="常规 178 5" xfId="2323"/>
    <cellStyle name="常规 178 6" xfId="2962"/>
    <cellStyle name="常规 178 7" xfId="3579"/>
    <cellStyle name="常规 179" xfId="1187"/>
    <cellStyle name="常规 179 2" xfId="1594"/>
    <cellStyle name="常规 179 2 2" xfId="2676"/>
    <cellStyle name="常规 179 2 3" xfId="3304"/>
    <cellStyle name="常规 179 2 4" xfId="3910"/>
    <cellStyle name="常规 179 3" xfId="1837"/>
    <cellStyle name="常规 179 3 2" xfId="2919"/>
    <cellStyle name="常规 179 3 3" xfId="3547"/>
    <cellStyle name="常规 179 3 4" xfId="4153"/>
    <cellStyle name="常规 179 4" xfId="1631"/>
    <cellStyle name="常规 179 4 2" xfId="2713"/>
    <cellStyle name="常规 179 4 3" xfId="3341"/>
    <cellStyle name="常规 179 4 4" xfId="3947"/>
    <cellStyle name="常规 179 5" xfId="2325"/>
    <cellStyle name="常规 179 6" xfId="2964"/>
    <cellStyle name="常规 179 7" xfId="3580"/>
    <cellStyle name="常规 18" xfId="60"/>
    <cellStyle name="常规 18 2" xfId="1300"/>
    <cellStyle name="常规 18 2 2" xfId="2382"/>
    <cellStyle name="常规 18 2 3" xfId="3010"/>
    <cellStyle name="常规 18 2 4" xfId="3616"/>
    <cellStyle name="常规 18 3" xfId="1673"/>
    <cellStyle name="常规 18 3 2" xfId="2755"/>
    <cellStyle name="常规 18 3 3" xfId="3383"/>
    <cellStyle name="常规 18 3 4" xfId="3989"/>
    <cellStyle name="常规 18 4" xfId="1413"/>
    <cellStyle name="常规 18 4 2" xfId="2495"/>
    <cellStyle name="常规 18 4 3" xfId="3123"/>
    <cellStyle name="常规 18 4 4" xfId="3729"/>
    <cellStyle name="常规 18 5" xfId="1893"/>
    <cellStyle name="常规 18 6" xfId="2000"/>
    <cellStyle name="常规 18 7" xfId="2173"/>
    <cellStyle name="常规 180" xfId="1194"/>
    <cellStyle name="常规 180 2" xfId="1598"/>
    <cellStyle name="常规 180 2 2" xfId="2680"/>
    <cellStyle name="常规 180 2 3" xfId="3308"/>
    <cellStyle name="常规 180 2 4" xfId="3914"/>
    <cellStyle name="常规 180 3" xfId="1838"/>
    <cellStyle name="常规 180 3 2" xfId="2920"/>
    <cellStyle name="常规 180 3 3" xfId="3548"/>
    <cellStyle name="常规 180 3 4" xfId="4154"/>
    <cellStyle name="常规 180 4" xfId="1803"/>
    <cellStyle name="常规 180 4 2" xfId="2885"/>
    <cellStyle name="常规 180 4 3" xfId="3513"/>
    <cellStyle name="常规 180 4 4" xfId="4119"/>
    <cellStyle name="常规 180 5" xfId="2327"/>
    <cellStyle name="常规 180 6" xfId="2965"/>
    <cellStyle name="常规 180 7" xfId="3581"/>
    <cellStyle name="常规 181" xfId="1201"/>
    <cellStyle name="常规 181 2" xfId="1600"/>
    <cellStyle name="常规 181 2 2" xfId="2682"/>
    <cellStyle name="常规 181 2 3" xfId="3310"/>
    <cellStyle name="常规 181 2 4" xfId="3916"/>
    <cellStyle name="常规 181 3" xfId="1839"/>
    <cellStyle name="常规 181 3 2" xfId="2921"/>
    <cellStyle name="常规 181 3 3" xfId="3549"/>
    <cellStyle name="常规 181 3 4" xfId="4155"/>
    <cellStyle name="常规 181 4" xfId="1798"/>
    <cellStyle name="常规 181 4 2" xfId="2880"/>
    <cellStyle name="常规 181 4 3" xfId="3508"/>
    <cellStyle name="常规 181 4 4" xfId="4114"/>
    <cellStyle name="常规 181 5" xfId="2329"/>
    <cellStyle name="常规 181 6" xfId="2967"/>
    <cellStyle name="常规 181 7" xfId="3582"/>
    <cellStyle name="常规 182" xfId="1208"/>
    <cellStyle name="常规 182 2" xfId="1602"/>
    <cellStyle name="常规 182 2 2" xfId="2684"/>
    <cellStyle name="常规 182 2 3" xfId="3312"/>
    <cellStyle name="常规 182 2 4" xfId="3918"/>
    <cellStyle name="常规 182 3" xfId="1840"/>
    <cellStyle name="常规 182 3 2" xfId="2922"/>
    <cellStyle name="常规 182 3 3" xfId="3550"/>
    <cellStyle name="常规 182 3 4" xfId="4156"/>
    <cellStyle name="常规 182 4" xfId="1791"/>
    <cellStyle name="常规 182 4 2" xfId="2873"/>
    <cellStyle name="常规 182 4 3" xfId="3501"/>
    <cellStyle name="常规 182 4 4" xfId="4107"/>
    <cellStyle name="常规 182 5" xfId="2332"/>
    <cellStyle name="常规 182 6" xfId="2969"/>
    <cellStyle name="常规 182 7" xfId="3583"/>
    <cellStyle name="常规 183" xfId="1215"/>
    <cellStyle name="常规 183 2" xfId="1603"/>
    <cellStyle name="常规 183 2 2" xfId="2685"/>
    <cellStyle name="常规 183 2 3" xfId="3313"/>
    <cellStyle name="常规 183 2 4" xfId="3919"/>
    <cellStyle name="常规 183 3" xfId="1841"/>
    <cellStyle name="常规 183 3 2" xfId="2923"/>
    <cellStyle name="常规 183 3 3" xfId="3551"/>
    <cellStyle name="常规 183 3 4" xfId="4157"/>
    <cellStyle name="常规 183 4" xfId="1784"/>
    <cellStyle name="常规 183 4 2" xfId="2866"/>
    <cellStyle name="常规 183 4 3" xfId="3494"/>
    <cellStyle name="常规 183 4 4" xfId="4100"/>
    <cellStyle name="常规 183 5" xfId="2335"/>
    <cellStyle name="常规 183 6" xfId="2971"/>
    <cellStyle name="常规 183 7" xfId="3584"/>
    <cellStyle name="常规 184" xfId="1222"/>
    <cellStyle name="常规 184 2" xfId="1604"/>
    <cellStyle name="常规 184 2 2" xfId="2686"/>
    <cellStyle name="常规 184 2 3" xfId="3314"/>
    <cellStyle name="常规 184 2 4" xfId="3920"/>
    <cellStyle name="常规 184 3" xfId="1842"/>
    <cellStyle name="常规 184 3 2" xfId="2924"/>
    <cellStyle name="常规 184 3 3" xfId="3552"/>
    <cellStyle name="常规 184 3 4" xfId="4158"/>
    <cellStyle name="常规 184 4" xfId="1779"/>
    <cellStyle name="常规 184 4 2" xfId="2861"/>
    <cellStyle name="常规 184 4 3" xfId="3489"/>
    <cellStyle name="常规 184 4 4" xfId="4095"/>
    <cellStyle name="常规 184 5" xfId="2339"/>
    <cellStyle name="常规 184 6" xfId="2974"/>
    <cellStyle name="常规 184 7" xfId="3585"/>
    <cellStyle name="常规 185" xfId="1229"/>
    <cellStyle name="常规 185 2" xfId="1605"/>
    <cellStyle name="常规 185 2 2" xfId="2687"/>
    <cellStyle name="常规 185 2 3" xfId="3315"/>
    <cellStyle name="常规 185 2 4" xfId="3921"/>
    <cellStyle name="常规 185 3" xfId="1843"/>
    <cellStyle name="常规 185 3 2" xfId="2925"/>
    <cellStyle name="常规 185 3 3" xfId="3553"/>
    <cellStyle name="常规 185 3 4" xfId="4159"/>
    <cellStyle name="常规 185 4" xfId="1771"/>
    <cellStyle name="常规 185 4 2" xfId="2853"/>
    <cellStyle name="常规 185 4 3" xfId="3481"/>
    <cellStyle name="常规 185 4 4" xfId="4087"/>
    <cellStyle name="常规 185 5" xfId="2341"/>
    <cellStyle name="常规 185 6" xfId="2975"/>
    <cellStyle name="常规 185 7" xfId="3586"/>
    <cellStyle name="常规 186" xfId="1236"/>
    <cellStyle name="常规 186 2" xfId="1608"/>
    <cellStyle name="常规 186 2 2" xfId="2690"/>
    <cellStyle name="常规 186 2 3" xfId="3318"/>
    <cellStyle name="常规 186 2 4" xfId="3924"/>
    <cellStyle name="常规 186 3" xfId="1844"/>
    <cellStyle name="常规 186 3 2" xfId="2926"/>
    <cellStyle name="常规 186 3 3" xfId="3554"/>
    <cellStyle name="常规 186 3 4" xfId="4160"/>
    <cellStyle name="常规 186 4" xfId="1766"/>
    <cellStyle name="常规 186 4 2" xfId="2848"/>
    <cellStyle name="常规 186 4 3" xfId="3476"/>
    <cellStyle name="常规 186 4 4" xfId="4082"/>
    <cellStyle name="常规 186 5" xfId="2343"/>
    <cellStyle name="常规 186 6" xfId="2976"/>
    <cellStyle name="常规 186 7" xfId="3587"/>
    <cellStyle name="常规 187" xfId="1243"/>
    <cellStyle name="常规 187 2" xfId="1611"/>
    <cellStyle name="常规 187 2 2" xfId="2693"/>
    <cellStyle name="常规 187 2 3" xfId="3321"/>
    <cellStyle name="常规 187 2 4" xfId="3927"/>
    <cellStyle name="常规 187 3" xfId="1845"/>
    <cellStyle name="常规 187 3 2" xfId="2927"/>
    <cellStyle name="常规 187 3 3" xfId="3555"/>
    <cellStyle name="常规 187 3 4" xfId="4161"/>
    <cellStyle name="常规 187 4" xfId="1761"/>
    <cellStyle name="常规 187 4 2" xfId="2843"/>
    <cellStyle name="常规 187 4 3" xfId="3471"/>
    <cellStyle name="常规 187 4 4" xfId="4077"/>
    <cellStyle name="常规 187 5" xfId="2346"/>
    <cellStyle name="常规 187 6" xfId="2978"/>
    <cellStyle name="常规 187 7" xfId="3588"/>
    <cellStyle name="常规 188" xfId="1250"/>
    <cellStyle name="常规 188 2" xfId="1614"/>
    <cellStyle name="常规 188 2 2" xfId="2696"/>
    <cellStyle name="常规 188 2 3" xfId="3324"/>
    <cellStyle name="常规 188 2 4" xfId="3930"/>
    <cellStyle name="常规 188 3" xfId="1846"/>
    <cellStyle name="常规 188 3 2" xfId="2928"/>
    <cellStyle name="常规 188 3 3" xfId="3556"/>
    <cellStyle name="常规 188 3 4" xfId="4162"/>
    <cellStyle name="常规 188 4" xfId="1753"/>
    <cellStyle name="常规 188 4 2" xfId="2835"/>
    <cellStyle name="常规 188 4 3" xfId="3463"/>
    <cellStyle name="常规 188 4 4" xfId="4069"/>
    <cellStyle name="常规 188 5" xfId="2349"/>
    <cellStyle name="常规 188 6" xfId="2979"/>
    <cellStyle name="常规 188 7" xfId="3589"/>
    <cellStyle name="常规 189" xfId="1257"/>
    <cellStyle name="常规 189 2" xfId="1615"/>
    <cellStyle name="常规 189 2 2" xfId="2697"/>
    <cellStyle name="常规 189 2 3" xfId="3325"/>
    <cellStyle name="常规 189 2 4" xfId="3931"/>
    <cellStyle name="常规 189 3" xfId="1847"/>
    <cellStyle name="常规 189 3 2" xfId="2929"/>
    <cellStyle name="常规 189 3 3" xfId="3557"/>
    <cellStyle name="常规 189 3 4" xfId="4163"/>
    <cellStyle name="常规 189 4" xfId="1747"/>
    <cellStyle name="常规 189 4 2" xfId="2829"/>
    <cellStyle name="常规 189 4 3" xfId="3457"/>
    <cellStyle name="常规 189 4 4" xfId="4063"/>
    <cellStyle name="常规 189 5" xfId="2352"/>
    <cellStyle name="常规 189 6" xfId="2982"/>
    <cellStyle name="常规 189 7" xfId="3590"/>
    <cellStyle name="常规 19" xfId="67"/>
    <cellStyle name="常规 19 2" xfId="1302"/>
    <cellStyle name="常规 19 2 2" xfId="2384"/>
    <cellStyle name="常规 19 2 3" xfId="3012"/>
    <cellStyle name="常规 19 2 4" xfId="3618"/>
    <cellStyle name="常规 19 3" xfId="1665"/>
    <cellStyle name="常规 19 3 2" xfId="2747"/>
    <cellStyle name="常规 19 3 3" xfId="3375"/>
    <cellStyle name="常规 19 3 4" xfId="3981"/>
    <cellStyle name="常规 19 4" xfId="1400"/>
    <cellStyle name="常规 19 4 2" xfId="2482"/>
    <cellStyle name="常规 19 4 3" xfId="3110"/>
    <cellStyle name="常规 19 4 4" xfId="3716"/>
    <cellStyle name="常规 19 5" xfId="1896"/>
    <cellStyle name="常规 19 6" xfId="1981"/>
    <cellStyle name="常规 19 7" xfId="2297"/>
    <cellStyle name="常规 190" xfId="1264"/>
    <cellStyle name="常规 190 2" xfId="1616"/>
    <cellStyle name="常规 190 2 2" xfId="2698"/>
    <cellStyle name="常规 190 2 3" xfId="3326"/>
    <cellStyle name="常规 190 2 4" xfId="3932"/>
    <cellStyle name="常规 190 3" xfId="1848"/>
    <cellStyle name="常规 190 3 2" xfId="2930"/>
    <cellStyle name="常规 190 3 3" xfId="3558"/>
    <cellStyle name="常规 190 3 4" xfId="4164"/>
    <cellStyle name="常规 190 4" xfId="1290"/>
    <cellStyle name="常规 190 4 2" xfId="2372"/>
    <cellStyle name="常规 190 4 3" xfId="3000"/>
    <cellStyle name="常规 190 4 4" xfId="3606"/>
    <cellStyle name="常规 190 5" xfId="2354"/>
    <cellStyle name="常规 190 6" xfId="2984"/>
    <cellStyle name="常规 190 7" xfId="3591"/>
    <cellStyle name="常规 191" xfId="1271"/>
    <cellStyle name="常规 191 2" xfId="1617"/>
    <cellStyle name="常规 191 2 2" xfId="2699"/>
    <cellStyle name="常规 191 2 3" xfId="3327"/>
    <cellStyle name="常规 191 2 4" xfId="3933"/>
    <cellStyle name="常规 191 3" xfId="1849"/>
    <cellStyle name="常规 191 3 2" xfId="2931"/>
    <cellStyle name="常规 191 3 3" xfId="3559"/>
    <cellStyle name="常规 191 3 4" xfId="4165"/>
    <cellStyle name="常规 191 4" xfId="1727"/>
    <cellStyle name="常规 191 4 2" xfId="2809"/>
    <cellStyle name="常规 191 4 3" xfId="3437"/>
    <cellStyle name="常规 191 4 4" xfId="4043"/>
    <cellStyle name="常规 191 5" xfId="2357"/>
    <cellStyle name="常规 191 6" xfId="2986"/>
    <cellStyle name="常规 191 7" xfId="3592"/>
    <cellStyle name="常规 192" xfId="1850"/>
    <cellStyle name="常规 192 2" xfId="2932"/>
    <cellStyle name="常规 192 3" xfId="3560"/>
    <cellStyle name="常规 192 4" xfId="4166"/>
    <cellStyle name="常规 193" xfId="1852"/>
    <cellStyle name="常规 193 2" xfId="2934"/>
    <cellStyle name="常规 193 3" xfId="3562"/>
    <cellStyle name="常规 193 4" xfId="4167"/>
    <cellStyle name="常规 194" xfId="1854"/>
    <cellStyle name="常规 194 2" xfId="2935"/>
    <cellStyle name="常规 194 3" xfId="3563"/>
    <cellStyle name="常规 194 4" xfId="4168"/>
    <cellStyle name="常规 195" xfId="1856"/>
    <cellStyle name="常规 195 2" xfId="2936"/>
    <cellStyle name="常规 195 3" xfId="3564"/>
    <cellStyle name="常规 195 4" xfId="4169"/>
    <cellStyle name="常规 196" xfId="1858"/>
    <cellStyle name="常规 196 2" xfId="2938"/>
    <cellStyle name="常规 196 3" xfId="3565"/>
    <cellStyle name="常规 196 4" xfId="4170"/>
    <cellStyle name="常规 197" xfId="1860"/>
    <cellStyle name="常规 197 2" xfId="2939"/>
    <cellStyle name="常规 197 3" xfId="3566"/>
    <cellStyle name="常规 197 4" xfId="4171"/>
    <cellStyle name="常规 198" xfId="4172"/>
    <cellStyle name="常规 199" xfId="10"/>
    <cellStyle name="常规 2" xfId="1"/>
    <cellStyle name="常规 2 10" xfId="41"/>
    <cellStyle name="常规 2 100" xfId="671"/>
    <cellStyle name="常规 2 101" xfId="678"/>
    <cellStyle name="常规 2 102" xfId="685"/>
    <cellStyle name="常规 2 103" xfId="692"/>
    <cellStyle name="常规 2 104" xfId="699"/>
    <cellStyle name="常规 2 105" xfId="706"/>
    <cellStyle name="常规 2 106" xfId="713"/>
    <cellStyle name="常规 2 107" xfId="720"/>
    <cellStyle name="常规 2 108" xfId="727"/>
    <cellStyle name="常规 2 109" xfId="734"/>
    <cellStyle name="常规 2 11" xfId="48"/>
    <cellStyle name="常规 2 110" xfId="741"/>
    <cellStyle name="常规 2 111" xfId="748"/>
    <cellStyle name="常规 2 112" xfId="755"/>
    <cellStyle name="常规 2 113" xfId="762"/>
    <cellStyle name="常规 2 114" xfId="769"/>
    <cellStyle name="常规 2 115" xfId="776"/>
    <cellStyle name="常规 2 116" xfId="783"/>
    <cellStyle name="常规 2 117" xfId="790"/>
    <cellStyle name="常规 2 118" xfId="797"/>
    <cellStyle name="常规 2 119" xfId="810"/>
    <cellStyle name="常规 2 12" xfId="55"/>
    <cellStyle name="常规 2 120" xfId="812"/>
    <cellStyle name="常规 2 121" xfId="818"/>
    <cellStyle name="常规 2 122" xfId="825"/>
    <cellStyle name="常规 2 123" xfId="832"/>
    <cellStyle name="常规 2 124" xfId="839"/>
    <cellStyle name="常规 2 125" xfId="846"/>
    <cellStyle name="常规 2 126" xfId="853"/>
    <cellStyle name="常规 2 127" xfId="860"/>
    <cellStyle name="常规 2 128" xfId="867"/>
    <cellStyle name="常规 2 129" xfId="874"/>
    <cellStyle name="常规 2 13" xfId="62"/>
    <cellStyle name="常规 2 130" xfId="881"/>
    <cellStyle name="常规 2 131" xfId="888"/>
    <cellStyle name="常规 2 132" xfId="895"/>
    <cellStyle name="常规 2 133" xfId="902"/>
    <cellStyle name="常规 2 134" xfId="909"/>
    <cellStyle name="常规 2 135" xfId="916"/>
    <cellStyle name="常规 2 136" xfId="923"/>
    <cellStyle name="常规 2 137" xfId="930"/>
    <cellStyle name="常规 2 138" xfId="937"/>
    <cellStyle name="常规 2 139" xfId="944"/>
    <cellStyle name="常规 2 14" xfId="69"/>
    <cellStyle name="常规 2 140" xfId="951"/>
    <cellStyle name="常规 2 141" xfId="958"/>
    <cellStyle name="常规 2 142" xfId="965"/>
    <cellStyle name="常规 2 143" xfId="972"/>
    <cellStyle name="常规 2 144" xfId="979"/>
    <cellStyle name="常规 2 145" xfId="986"/>
    <cellStyle name="常规 2 146" xfId="993"/>
    <cellStyle name="常规 2 147" xfId="1000"/>
    <cellStyle name="常规 2 148" xfId="1007"/>
    <cellStyle name="常规 2 149" xfId="1014"/>
    <cellStyle name="常规 2 15" xfId="76"/>
    <cellStyle name="常规 2 150" xfId="1021"/>
    <cellStyle name="常规 2 151" xfId="1028"/>
    <cellStyle name="常规 2 152" xfId="1035"/>
    <cellStyle name="常规 2 153" xfId="1042"/>
    <cellStyle name="常规 2 154" xfId="1049"/>
    <cellStyle name="常规 2 155" xfId="1056"/>
    <cellStyle name="常规 2 156" xfId="1063"/>
    <cellStyle name="常规 2 157" xfId="1070"/>
    <cellStyle name="常规 2 158" xfId="1077"/>
    <cellStyle name="常规 2 159" xfId="1084"/>
    <cellStyle name="常规 2 16" xfId="83"/>
    <cellStyle name="常规 2 160" xfId="1091"/>
    <cellStyle name="常规 2 161" xfId="1098"/>
    <cellStyle name="常规 2 162" xfId="1105"/>
    <cellStyle name="常规 2 163" xfId="1112"/>
    <cellStyle name="常规 2 164" xfId="1119"/>
    <cellStyle name="常规 2 165" xfId="1126"/>
    <cellStyle name="常规 2 166" xfId="1133"/>
    <cellStyle name="常规 2 167" xfId="1140"/>
    <cellStyle name="常规 2 168" xfId="1147"/>
    <cellStyle name="常规 2 169" xfId="1154"/>
    <cellStyle name="常规 2 17" xfId="90"/>
    <cellStyle name="常规 2 170" xfId="1161"/>
    <cellStyle name="常规 2 171" xfId="1168"/>
    <cellStyle name="常规 2 172" xfId="1175"/>
    <cellStyle name="常规 2 173" xfId="1182"/>
    <cellStyle name="常规 2 174" xfId="1189"/>
    <cellStyle name="常规 2 175" xfId="1196"/>
    <cellStyle name="常规 2 176" xfId="1203"/>
    <cellStyle name="常规 2 177" xfId="1210"/>
    <cellStyle name="常规 2 178" xfId="1217"/>
    <cellStyle name="常规 2 179" xfId="1224"/>
    <cellStyle name="常规 2 18" xfId="97"/>
    <cellStyle name="常规 2 180" xfId="1231"/>
    <cellStyle name="常规 2 181" xfId="1238"/>
    <cellStyle name="常规 2 182" xfId="1245"/>
    <cellStyle name="常规 2 183" xfId="1252"/>
    <cellStyle name="常规 2 184" xfId="1259"/>
    <cellStyle name="常规 2 185" xfId="1266"/>
    <cellStyle name="常规 2 186" xfId="1277"/>
    <cellStyle name="常规 2 186 2" xfId="2359"/>
    <cellStyle name="常规 2 186 3" xfId="2987"/>
    <cellStyle name="常规 2 186 4" xfId="3593"/>
    <cellStyle name="常规 2 187" xfId="1741"/>
    <cellStyle name="常规 2 187 2" xfId="2823"/>
    <cellStyle name="常规 2 187 3" xfId="3451"/>
    <cellStyle name="常规 2 187 4" xfId="4057"/>
    <cellStyle name="常规 2 188" xfId="1624"/>
    <cellStyle name="常规 2 188 2" xfId="2706"/>
    <cellStyle name="常规 2 188 3" xfId="3334"/>
    <cellStyle name="常规 2 188 4" xfId="3940"/>
    <cellStyle name="常规 2 189" xfId="1851"/>
    <cellStyle name="常规 2 19" xfId="104"/>
    <cellStyle name="常规 2 190" xfId="1853"/>
    <cellStyle name="常规 2 191" xfId="1855"/>
    <cellStyle name="常规 2 192" xfId="1857"/>
    <cellStyle name="常规 2 193" xfId="1859"/>
    <cellStyle name="常规 2 194" xfId="1861"/>
    <cellStyle name="常规 2 195" xfId="1863"/>
    <cellStyle name="常规 2 196" xfId="2141"/>
    <cellStyle name="常规 2 197" xfId="2159"/>
    <cellStyle name="常规 2 198" xfId="12192"/>
    <cellStyle name="常规 2 2" xfId="3"/>
    <cellStyle name="常规 2 2 2" xfId="6"/>
    <cellStyle name="常规 2 2 3" xfId="12194"/>
    <cellStyle name="常规 2 20" xfId="111"/>
    <cellStyle name="常规 2 21" xfId="118"/>
    <cellStyle name="常规 2 22" xfId="125"/>
    <cellStyle name="常规 2 23" xfId="132"/>
    <cellStyle name="常规 2 24" xfId="139"/>
    <cellStyle name="常规 2 25" xfId="151"/>
    <cellStyle name="常规 2 26" xfId="154"/>
    <cellStyle name="常规 2 27" xfId="160"/>
    <cellStyle name="常规 2 28" xfId="167"/>
    <cellStyle name="常规 2 29" xfId="174"/>
    <cellStyle name="常规 2 3" xfId="8"/>
    <cellStyle name="常规 2 3 2" xfId="1281"/>
    <cellStyle name="常规 2 3 2 2" xfId="2363"/>
    <cellStyle name="常规 2 3 2 3" xfId="2991"/>
    <cellStyle name="常规 2 3 2 4" xfId="3597"/>
    <cellStyle name="常规 2 3 3" xfId="1733"/>
    <cellStyle name="常规 2 3 3 2" xfId="2815"/>
    <cellStyle name="常规 2 3 3 3" xfId="3443"/>
    <cellStyle name="常规 2 3 3 4" xfId="4049"/>
    <cellStyle name="常规 2 3 4" xfId="1714"/>
    <cellStyle name="常规 2 3 4 2" xfId="2796"/>
    <cellStyle name="常规 2 3 4 3" xfId="3424"/>
    <cellStyle name="常规 2 3 4 4" xfId="4030"/>
    <cellStyle name="常规 2 3 5" xfId="1868"/>
    <cellStyle name="常规 2 3 6" xfId="2124"/>
    <cellStyle name="常规 2 3 7" xfId="1911"/>
    <cellStyle name="常规 2 30" xfId="181"/>
    <cellStyle name="常规 2 31" xfId="188"/>
    <cellStyle name="常规 2 32" xfId="195"/>
    <cellStyle name="常规 2 33" xfId="202"/>
    <cellStyle name="常规 2 34" xfId="209"/>
    <cellStyle name="常规 2 35" xfId="216"/>
    <cellStyle name="常规 2 36" xfId="223"/>
    <cellStyle name="常规 2 37" xfId="230"/>
    <cellStyle name="常规 2 38" xfId="237"/>
    <cellStyle name="常规 2 39" xfId="244"/>
    <cellStyle name="常规 2 4" xfId="7"/>
    <cellStyle name="常规 2 4 2" xfId="1280"/>
    <cellStyle name="常规 2 4 2 2" xfId="2362"/>
    <cellStyle name="常规 2 4 2 3" xfId="2990"/>
    <cellStyle name="常规 2 4 2 4" xfId="3596"/>
    <cellStyle name="常规 2 4 3" xfId="1735"/>
    <cellStyle name="常规 2 4 3 2" xfId="2817"/>
    <cellStyle name="常规 2 4 3 3" xfId="3445"/>
    <cellStyle name="常规 2 4 3 4" xfId="4051"/>
    <cellStyle name="常规 2 4 4" xfId="1717"/>
    <cellStyle name="常规 2 4 4 2" xfId="2799"/>
    <cellStyle name="常规 2 4 4 3" xfId="3427"/>
    <cellStyle name="常规 2 4 4 4" xfId="4033"/>
    <cellStyle name="常规 2 4 5" xfId="1867"/>
    <cellStyle name="常规 2 4 6" xfId="2127"/>
    <cellStyle name="常规 2 4 7" xfId="2231"/>
    <cellStyle name="常规 2 40" xfId="251"/>
    <cellStyle name="常规 2 41" xfId="258"/>
    <cellStyle name="常规 2 42" xfId="265"/>
    <cellStyle name="常规 2 43" xfId="272"/>
    <cellStyle name="常规 2 44" xfId="279"/>
    <cellStyle name="常规 2 45" xfId="286"/>
    <cellStyle name="常规 2 46" xfId="293"/>
    <cellStyle name="常规 2 47" xfId="300"/>
    <cellStyle name="常规 2 48" xfId="307"/>
    <cellStyle name="常规 2 49" xfId="314"/>
    <cellStyle name="常规 2 5" xfId="14"/>
    <cellStyle name="常规 2 50" xfId="321"/>
    <cellStyle name="常规 2 51" xfId="328"/>
    <cellStyle name="常规 2 52" xfId="335"/>
    <cellStyle name="常规 2 53" xfId="342"/>
    <cellStyle name="常规 2 54" xfId="349"/>
    <cellStyle name="常规 2 55" xfId="356"/>
    <cellStyle name="常规 2 56" xfId="363"/>
    <cellStyle name="常规 2 57" xfId="370"/>
    <cellStyle name="常规 2 58" xfId="377"/>
    <cellStyle name="常规 2 59" xfId="384"/>
    <cellStyle name="常规 2 6" xfId="15"/>
    <cellStyle name="常规 2 60" xfId="391"/>
    <cellStyle name="常规 2 61" xfId="398"/>
    <cellStyle name="常规 2 62" xfId="405"/>
    <cellStyle name="常规 2 63" xfId="412"/>
    <cellStyle name="常规 2 64" xfId="419"/>
    <cellStyle name="常规 2 65" xfId="426"/>
    <cellStyle name="常规 2 66" xfId="433"/>
    <cellStyle name="常规 2 67" xfId="440"/>
    <cellStyle name="常规 2 68" xfId="447"/>
    <cellStyle name="常规 2 69" xfId="454"/>
    <cellStyle name="常规 2 7" xfId="19"/>
    <cellStyle name="常规 2 70" xfId="461"/>
    <cellStyle name="常规 2 71" xfId="468"/>
    <cellStyle name="常规 2 72" xfId="475"/>
    <cellStyle name="常规 2 73" xfId="482"/>
    <cellStyle name="常规 2 74" xfId="489"/>
    <cellStyle name="常规 2 75" xfId="496"/>
    <cellStyle name="常规 2 76" xfId="503"/>
    <cellStyle name="常规 2 77" xfId="510"/>
    <cellStyle name="常规 2 78" xfId="517"/>
    <cellStyle name="常规 2 79" xfId="524"/>
    <cellStyle name="常规 2 8" xfId="32"/>
    <cellStyle name="常规 2 80" xfId="531"/>
    <cellStyle name="常规 2 81" xfId="538"/>
    <cellStyle name="常规 2 82" xfId="550"/>
    <cellStyle name="常规 2 83" xfId="553"/>
    <cellStyle name="常规 2 84" xfId="559"/>
    <cellStyle name="常规 2 85" xfId="566"/>
    <cellStyle name="常规 2 86" xfId="573"/>
    <cellStyle name="常规 2 87" xfId="580"/>
    <cellStyle name="常规 2 88" xfId="587"/>
    <cellStyle name="常规 2 89" xfId="594"/>
    <cellStyle name="常规 2 9" xfId="35"/>
    <cellStyle name="常规 2 90" xfId="601"/>
    <cellStyle name="常规 2 91" xfId="608"/>
    <cellStyle name="常规 2 92" xfId="615"/>
    <cellStyle name="常规 2 93" xfId="622"/>
    <cellStyle name="常规 2 94" xfId="629"/>
    <cellStyle name="常规 2 95" xfId="636"/>
    <cellStyle name="常规 2 96" xfId="643"/>
    <cellStyle name="常规 2 97" xfId="650"/>
    <cellStyle name="常规 2 98" xfId="657"/>
    <cellStyle name="常规 2 99" xfId="664"/>
    <cellStyle name="常规 20" xfId="74"/>
    <cellStyle name="常规 20 2" xfId="1303"/>
    <cellStyle name="常规 20 2 2" xfId="2385"/>
    <cellStyle name="常规 20 2 3" xfId="3013"/>
    <cellStyle name="常规 20 2 4" xfId="3619"/>
    <cellStyle name="常规 20 3" xfId="1660"/>
    <cellStyle name="常规 20 3 2" xfId="2742"/>
    <cellStyle name="常规 20 3 3" xfId="3370"/>
    <cellStyle name="常规 20 3 4" xfId="3976"/>
    <cellStyle name="常规 20 4" xfId="1388"/>
    <cellStyle name="常规 20 4 2" xfId="2470"/>
    <cellStyle name="常规 20 4 3" xfId="3098"/>
    <cellStyle name="常规 20 4 4" xfId="3704"/>
    <cellStyle name="常规 20 5" xfId="1899"/>
    <cellStyle name="常规 20 6" xfId="1966"/>
    <cellStyle name="常规 20 7" xfId="1958"/>
    <cellStyle name="常规 200" xfId="8182"/>
    <cellStyle name="常规 21" xfId="81"/>
    <cellStyle name="常规 21 2" xfId="1304"/>
    <cellStyle name="常规 21 2 2" xfId="2386"/>
    <cellStyle name="常规 21 2 3" xfId="3014"/>
    <cellStyle name="常规 21 2 4" xfId="3620"/>
    <cellStyle name="常规 21 3" xfId="1654"/>
    <cellStyle name="常规 21 3 2" xfId="2736"/>
    <cellStyle name="常规 21 3 3" xfId="3364"/>
    <cellStyle name="常规 21 3 4" xfId="3970"/>
    <cellStyle name="常规 21 4" xfId="1377"/>
    <cellStyle name="常规 21 4 2" xfId="2459"/>
    <cellStyle name="常规 21 4 3" xfId="3087"/>
    <cellStyle name="常规 21 4 4" xfId="3693"/>
    <cellStyle name="常规 21 5" xfId="1901"/>
    <cellStyle name="常规 21 6" xfId="1946"/>
    <cellStyle name="常规 21 7" xfId="2053"/>
    <cellStyle name="常规 22" xfId="88"/>
    <cellStyle name="常规 22 2" xfId="1307"/>
    <cellStyle name="常规 22 2 2" xfId="2389"/>
    <cellStyle name="常规 22 2 3" xfId="3017"/>
    <cellStyle name="常规 22 2 4" xfId="3623"/>
    <cellStyle name="常规 22 3" xfId="1647"/>
    <cellStyle name="常规 22 3 2" xfId="2729"/>
    <cellStyle name="常规 22 3 3" xfId="3357"/>
    <cellStyle name="常规 22 3 4" xfId="3963"/>
    <cellStyle name="常规 22 4" xfId="1365"/>
    <cellStyle name="常规 22 4 2" xfId="2447"/>
    <cellStyle name="常规 22 4 3" xfId="3075"/>
    <cellStyle name="常规 22 4 4" xfId="3681"/>
    <cellStyle name="常规 22 5" xfId="1902"/>
    <cellStyle name="常规 22 6" xfId="1930"/>
    <cellStyle name="常规 22 7" xfId="2185"/>
    <cellStyle name="常规 23" xfId="95"/>
    <cellStyle name="常规 23 2" xfId="1309"/>
    <cellStyle name="常规 23 2 2" xfId="2391"/>
    <cellStyle name="常规 23 2 3" xfId="3019"/>
    <cellStyle name="常规 23 2 4" xfId="3625"/>
    <cellStyle name="常规 23 3" xfId="1821"/>
    <cellStyle name="常规 23 3 2" xfId="2903"/>
    <cellStyle name="常规 23 3 3" xfId="3531"/>
    <cellStyle name="常规 23 3 4" xfId="4137"/>
    <cellStyle name="常规 23 4" xfId="1353"/>
    <cellStyle name="常规 23 4 2" xfId="2435"/>
    <cellStyle name="常规 23 4 3" xfId="3063"/>
    <cellStyle name="常规 23 4 4" xfId="3669"/>
    <cellStyle name="常规 23 5" xfId="1905"/>
    <cellStyle name="常规 23 6" xfId="2353"/>
    <cellStyle name="常规 23 7" xfId="2983"/>
    <cellStyle name="常规 24" xfId="102"/>
    <cellStyle name="常规 24 2" xfId="1310"/>
    <cellStyle name="常规 24 2 2" xfId="2392"/>
    <cellStyle name="常规 24 2 3" xfId="3020"/>
    <cellStyle name="常规 24 2 4" xfId="3626"/>
    <cellStyle name="常规 24 3" xfId="1813"/>
    <cellStyle name="常规 24 3 2" xfId="2895"/>
    <cellStyle name="常规 24 3 3" xfId="3523"/>
    <cellStyle name="常规 24 3 4" xfId="4129"/>
    <cellStyle name="常规 24 4" xfId="1294"/>
    <cellStyle name="常规 24 4 2" xfId="2376"/>
    <cellStyle name="常规 24 4 3" xfId="3004"/>
    <cellStyle name="常规 24 4 4" xfId="3610"/>
    <cellStyle name="常规 24 5" xfId="1908"/>
    <cellStyle name="常规 24 6" xfId="2334"/>
    <cellStyle name="常规 24 7" xfId="2970"/>
    <cellStyle name="常规 25" xfId="109"/>
    <cellStyle name="常规 25 2" xfId="1313"/>
    <cellStyle name="常规 25 2 2" xfId="2395"/>
    <cellStyle name="常规 25 2 3" xfId="3023"/>
    <cellStyle name="常规 25 2 4" xfId="3629"/>
    <cellStyle name="常规 25 3" xfId="1807"/>
    <cellStyle name="常规 25 3 2" xfId="2889"/>
    <cellStyle name="常规 25 3 3" xfId="3517"/>
    <cellStyle name="常规 25 3 4" xfId="4123"/>
    <cellStyle name="常规 25 4" xfId="1331"/>
    <cellStyle name="常规 25 4 2" xfId="2413"/>
    <cellStyle name="常规 25 4 3" xfId="3041"/>
    <cellStyle name="常规 25 4 4" xfId="3647"/>
    <cellStyle name="常规 25 5" xfId="1910"/>
    <cellStyle name="常规 25 6" xfId="2319"/>
    <cellStyle name="常规 25 7" xfId="2958"/>
    <cellStyle name="常规 26" xfId="116"/>
    <cellStyle name="常规 26 2" xfId="1315"/>
    <cellStyle name="常规 26 2 2" xfId="2397"/>
    <cellStyle name="常规 26 2 3" xfId="3025"/>
    <cellStyle name="常规 26 2 4" xfId="3631"/>
    <cellStyle name="常规 26 3" xfId="1802"/>
    <cellStyle name="常规 26 3 2" xfId="2884"/>
    <cellStyle name="常规 26 3 3" xfId="3512"/>
    <cellStyle name="常规 26 3 4" xfId="4118"/>
    <cellStyle name="常规 26 4" xfId="1619"/>
    <cellStyle name="常规 26 4 2" xfId="2701"/>
    <cellStyle name="常规 26 4 3" xfId="3329"/>
    <cellStyle name="常规 26 4 4" xfId="3935"/>
    <cellStyle name="常规 26 5" xfId="1913"/>
    <cellStyle name="常规 26 6" xfId="2304"/>
    <cellStyle name="常规 26 7" xfId="2948"/>
    <cellStyle name="常规 27" xfId="123"/>
    <cellStyle name="常规 27 2" xfId="1318"/>
    <cellStyle name="常规 27 2 2" xfId="2400"/>
    <cellStyle name="常规 27 2 3" xfId="3028"/>
    <cellStyle name="常规 27 2 4" xfId="3634"/>
    <cellStyle name="常规 27 3" xfId="1794"/>
    <cellStyle name="常规 27 3 2" xfId="2876"/>
    <cellStyle name="常规 27 3 3" xfId="3504"/>
    <cellStyle name="常规 27 3 4" xfId="4110"/>
    <cellStyle name="常规 27 4" xfId="1607"/>
    <cellStyle name="常规 27 4 2" xfId="2689"/>
    <cellStyle name="常规 27 4 3" xfId="3317"/>
    <cellStyle name="常规 27 4 4" xfId="3923"/>
    <cellStyle name="常规 27 5" xfId="1916"/>
    <cellStyle name="常规 27 6" xfId="2279"/>
    <cellStyle name="常规 27 7" xfId="2136"/>
    <cellStyle name="常规 28" xfId="130"/>
    <cellStyle name="常规 28 2" xfId="1319"/>
    <cellStyle name="常规 28 2 2" xfId="2401"/>
    <cellStyle name="常规 28 2 3" xfId="3029"/>
    <cellStyle name="常规 28 2 4" xfId="3635"/>
    <cellStyle name="常规 28 3" xfId="1788"/>
    <cellStyle name="常规 28 3 2" xfId="2870"/>
    <cellStyle name="常规 28 3 3" xfId="3498"/>
    <cellStyle name="常规 28 3 4" xfId="4104"/>
    <cellStyle name="常规 28 4" xfId="1597"/>
    <cellStyle name="常规 28 4 2" xfId="2679"/>
    <cellStyle name="常规 28 4 3" xfId="3307"/>
    <cellStyle name="常规 28 4 4" xfId="3913"/>
    <cellStyle name="常规 28 5" xfId="1919"/>
    <cellStyle name="常规 28 6" xfId="2263"/>
    <cellStyle name="常规 28 7" xfId="2243"/>
    <cellStyle name="常规 29" xfId="137"/>
    <cellStyle name="常规 29 2" xfId="1321"/>
    <cellStyle name="常规 29 2 2" xfId="2403"/>
    <cellStyle name="常规 29 2 3" xfId="3031"/>
    <cellStyle name="常规 29 2 4" xfId="3637"/>
    <cellStyle name="常规 29 3" xfId="1639"/>
    <cellStyle name="常规 29 3 2" xfId="2721"/>
    <cellStyle name="常规 29 3 3" xfId="3349"/>
    <cellStyle name="常规 29 3 4" xfId="3955"/>
    <cellStyle name="常规 29 4" xfId="1584"/>
    <cellStyle name="常规 29 4 2" xfId="2666"/>
    <cellStyle name="常规 29 4 3" xfId="3294"/>
    <cellStyle name="常规 29 4 4" xfId="3900"/>
    <cellStyle name="常规 29 5" xfId="1920"/>
    <cellStyle name="常规 29 6" xfId="1912"/>
    <cellStyle name="常规 29 7" xfId="1918"/>
    <cellStyle name="常规 3" xfId="2"/>
    <cellStyle name="常规 3 10" xfId="71"/>
    <cellStyle name="常规 3 100" xfId="701"/>
    <cellStyle name="常规 3 101" xfId="708"/>
    <cellStyle name="常规 3 102" xfId="715"/>
    <cellStyle name="常规 3 103" xfId="722"/>
    <cellStyle name="常规 3 104" xfId="729"/>
    <cellStyle name="常规 3 105" xfId="736"/>
    <cellStyle name="常规 3 106" xfId="743"/>
    <cellStyle name="常规 3 107" xfId="750"/>
    <cellStyle name="常规 3 108" xfId="757"/>
    <cellStyle name="常规 3 109" xfId="764"/>
    <cellStyle name="常规 3 11" xfId="78"/>
    <cellStyle name="常规 3 110" xfId="771"/>
    <cellStyle name="常规 3 111" xfId="778"/>
    <cellStyle name="常规 3 112" xfId="785"/>
    <cellStyle name="常规 3 113" xfId="792"/>
    <cellStyle name="常规 3 114" xfId="799"/>
    <cellStyle name="常规 3 115" xfId="805"/>
    <cellStyle name="常规 3 116" xfId="809"/>
    <cellStyle name="常规 3 117" xfId="820"/>
    <cellStyle name="常规 3 118" xfId="827"/>
    <cellStyle name="常规 3 119" xfId="834"/>
    <cellStyle name="常规 3 12" xfId="85"/>
    <cellStyle name="常规 3 120" xfId="841"/>
    <cellStyle name="常规 3 121" xfId="848"/>
    <cellStyle name="常规 3 122" xfId="855"/>
    <cellStyle name="常规 3 123" xfId="862"/>
    <cellStyle name="常规 3 124" xfId="869"/>
    <cellStyle name="常规 3 125" xfId="876"/>
    <cellStyle name="常规 3 126" xfId="883"/>
    <cellStyle name="常规 3 127" xfId="890"/>
    <cellStyle name="常规 3 128" xfId="897"/>
    <cellStyle name="常规 3 129" xfId="904"/>
    <cellStyle name="常规 3 13" xfId="92"/>
    <cellStyle name="常规 3 130" xfId="911"/>
    <cellStyle name="常规 3 131" xfId="918"/>
    <cellStyle name="常规 3 132" xfId="925"/>
    <cellStyle name="常规 3 133" xfId="932"/>
    <cellStyle name="常规 3 134" xfId="939"/>
    <cellStyle name="常规 3 135" xfId="946"/>
    <cellStyle name="常规 3 136" xfId="953"/>
    <cellStyle name="常规 3 137" xfId="960"/>
    <cellStyle name="常规 3 138" xfId="967"/>
    <cellStyle name="常规 3 139" xfId="974"/>
    <cellStyle name="常规 3 14" xfId="99"/>
    <cellStyle name="常规 3 140" xfId="981"/>
    <cellStyle name="常规 3 141" xfId="988"/>
    <cellStyle name="常规 3 142" xfId="995"/>
    <cellStyle name="常规 3 143" xfId="1002"/>
    <cellStyle name="常规 3 144" xfId="1009"/>
    <cellStyle name="常规 3 145" xfId="1016"/>
    <cellStyle name="常规 3 146" xfId="1023"/>
    <cellStyle name="常规 3 147" xfId="1030"/>
    <cellStyle name="常规 3 148" xfId="1037"/>
    <cellStyle name="常规 3 149" xfId="1044"/>
    <cellStyle name="常规 3 15" xfId="106"/>
    <cellStyle name="常规 3 150" xfId="1051"/>
    <cellStyle name="常规 3 151" xfId="1058"/>
    <cellStyle name="常规 3 152" xfId="1065"/>
    <cellStyle name="常规 3 153" xfId="1072"/>
    <cellStyle name="常规 3 154" xfId="1079"/>
    <cellStyle name="常规 3 155" xfId="1086"/>
    <cellStyle name="常规 3 156" xfId="1093"/>
    <cellStyle name="常规 3 157" xfId="1100"/>
    <cellStyle name="常规 3 158" xfId="1107"/>
    <cellStyle name="常规 3 159" xfId="1114"/>
    <cellStyle name="常规 3 16" xfId="113"/>
    <cellStyle name="常规 3 160" xfId="1121"/>
    <cellStyle name="常规 3 161" xfId="1128"/>
    <cellStyle name="常规 3 162" xfId="1135"/>
    <cellStyle name="常规 3 163" xfId="1142"/>
    <cellStyle name="常规 3 164" xfId="1149"/>
    <cellStyle name="常规 3 165" xfId="1156"/>
    <cellStyle name="常规 3 166" xfId="1163"/>
    <cellStyle name="常规 3 167" xfId="1170"/>
    <cellStyle name="常规 3 168" xfId="1177"/>
    <cellStyle name="常规 3 169" xfId="1184"/>
    <cellStyle name="常规 3 17" xfId="120"/>
    <cellStyle name="常规 3 170" xfId="1191"/>
    <cellStyle name="常规 3 171" xfId="1198"/>
    <cellStyle name="常规 3 172" xfId="1205"/>
    <cellStyle name="常规 3 173" xfId="1212"/>
    <cellStyle name="常规 3 174" xfId="1219"/>
    <cellStyle name="常规 3 175" xfId="1226"/>
    <cellStyle name="常规 3 176" xfId="1233"/>
    <cellStyle name="常规 3 177" xfId="1240"/>
    <cellStyle name="常规 3 178" xfId="1247"/>
    <cellStyle name="常规 3 179" xfId="1254"/>
    <cellStyle name="常规 3 18" xfId="127"/>
    <cellStyle name="常规 3 180" xfId="1261"/>
    <cellStyle name="常规 3 181" xfId="1268"/>
    <cellStyle name="常规 3 182" xfId="1274"/>
    <cellStyle name="常规 3 183" xfId="1279"/>
    <cellStyle name="常规 3 183 2" xfId="2361"/>
    <cellStyle name="常规 3 183 3" xfId="2989"/>
    <cellStyle name="常规 3 183 4" xfId="3595"/>
    <cellStyle name="常规 3 184" xfId="1737"/>
    <cellStyle name="常规 3 184 2" xfId="2819"/>
    <cellStyle name="常规 3 184 3" xfId="3447"/>
    <cellStyle name="常规 3 184 4" xfId="4053"/>
    <cellStyle name="常规 3 185" xfId="1722"/>
    <cellStyle name="常规 3 185 2" xfId="2804"/>
    <cellStyle name="常规 3 185 3" xfId="3432"/>
    <cellStyle name="常规 3 185 4" xfId="4038"/>
    <cellStyle name="常规 3 186" xfId="1865"/>
    <cellStyle name="常规 3 187" xfId="2134"/>
    <cellStyle name="常规 3 188" xfId="2196"/>
    <cellStyle name="常规 3 189" xfId="12193"/>
    <cellStyle name="常规 3 19" xfId="134"/>
    <cellStyle name="常规 3 2" xfId="5"/>
    <cellStyle name="常规 3 2 2" xfId="1283"/>
    <cellStyle name="常规 3 2 2 2" xfId="2365"/>
    <cellStyle name="常规 3 2 2 3" xfId="2993"/>
    <cellStyle name="常规 3 2 2 4" xfId="3599"/>
    <cellStyle name="常规 3 2 3" xfId="1731"/>
    <cellStyle name="常规 3 2 3 2" xfId="2813"/>
    <cellStyle name="常规 3 2 3 3" xfId="3441"/>
    <cellStyle name="常规 3 2 3 4" xfId="4047"/>
    <cellStyle name="常规 3 2 4" xfId="1711"/>
    <cellStyle name="常规 3 2 4 2" xfId="2793"/>
    <cellStyle name="常规 3 2 4 3" xfId="3421"/>
    <cellStyle name="常规 3 2 4 4" xfId="4027"/>
    <cellStyle name="常规 3 2 5" xfId="1870"/>
    <cellStyle name="常规 3 2 6" xfId="2117"/>
    <cellStyle name="常规 3 2 7" xfId="2277"/>
    <cellStyle name="常规 3 20" xfId="141"/>
    <cellStyle name="常规 3 21" xfId="147"/>
    <cellStyle name="常规 3 22" xfId="152"/>
    <cellStyle name="常规 3 23" xfId="162"/>
    <cellStyle name="常规 3 24" xfId="169"/>
    <cellStyle name="常规 3 25" xfId="176"/>
    <cellStyle name="常规 3 26" xfId="183"/>
    <cellStyle name="常规 3 27" xfId="190"/>
    <cellStyle name="常规 3 28" xfId="197"/>
    <cellStyle name="常规 3 29" xfId="204"/>
    <cellStyle name="常规 3 3" xfId="13"/>
    <cellStyle name="常规 3 3 2" xfId="1286"/>
    <cellStyle name="常规 3 3 2 2" xfId="2368"/>
    <cellStyle name="常规 3 3 2 3" xfId="2996"/>
    <cellStyle name="常规 3 3 2 4" xfId="3602"/>
    <cellStyle name="常规 3 3 3" xfId="1635"/>
    <cellStyle name="常规 3 3 3 2" xfId="2717"/>
    <cellStyle name="常规 3 3 3 3" xfId="3345"/>
    <cellStyle name="常规 3 3 3 4" xfId="3951"/>
    <cellStyle name="常规 3 3 4" xfId="1707"/>
    <cellStyle name="常规 3 3 4 2" xfId="2789"/>
    <cellStyle name="常规 3 3 4 3" xfId="3417"/>
    <cellStyle name="常规 3 3 4 4" xfId="4023"/>
    <cellStyle name="常规 3 3 5" xfId="1873"/>
    <cellStyle name="常规 3 3 6" xfId="1900"/>
    <cellStyle name="常规 3 3 7" xfId="1949"/>
    <cellStyle name="常规 3 30" xfId="211"/>
    <cellStyle name="常规 3 31" xfId="218"/>
    <cellStyle name="常规 3 32" xfId="225"/>
    <cellStyle name="常规 3 33" xfId="232"/>
    <cellStyle name="常规 3 34" xfId="239"/>
    <cellStyle name="常规 3 35" xfId="246"/>
    <cellStyle name="常规 3 36" xfId="253"/>
    <cellStyle name="常规 3 37" xfId="260"/>
    <cellStyle name="常规 3 38" xfId="267"/>
    <cellStyle name="常规 3 39" xfId="274"/>
    <cellStyle name="常规 3 4" xfId="20"/>
    <cellStyle name="常规 3 40" xfId="281"/>
    <cellStyle name="常规 3 41" xfId="288"/>
    <cellStyle name="常规 3 42" xfId="295"/>
    <cellStyle name="常规 3 43" xfId="302"/>
    <cellStyle name="常规 3 44" xfId="309"/>
    <cellStyle name="常规 3 45" xfId="316"/>
    <cellStyle name="常规 3 46" xfId="323"/>
    <cellStyle name="常规 3 47" xfId="330"/>
    <cellStyle name="常规 3 48" xfId="337"/>
    <cellStyle name="常规 3 49" xfId="344"/>
    <cellStyle name="常规 3 5" xfId="33"/>
    <cellStyle name="常规 3 50" xfId="351"/>
    <cellStyle name="常规 3 51" xfId="358"/>
    <cellStyle name="常规 3 52" xfId="365"/>
    <cellStyle name="常规 3 53" xfId="372"/>
    <cellStyle name="常规 3 54" xfId="379"/>
    <cellStyle name="常规 3 55" xfId="386"/>
    <cellStyle name="常规 3 56" xfId="393"/>
    <cellStyle name="常规 3 57" xfId="400"/>
    <cellStyle name="常规 3 58" xfId="407"/>
    <cellStyle name="常规 3 59" xfId="414"/>
    <cellStyle name="常规 3 6" xfId="43"/>
    <cellStyle name="常规 3 60" xfId="421"/>
    <cellStyle name="常规 3 61" xfId="428"/>
    <cellStyle name="常规 3 62" xfId="435"/>
    <cellStyle name="常规 3 63" xfId="442"/>
    <cellStyle name="常规 3 64" xfId="449"/>
    <cellStyle name="常规 3 65" xfId="456"/>
    <cellStyle name="常规 3 66" xfId="463"/>
    <cellStyle name="常规 3 67" xfId="470"/>
    <cellStyle name="常规 3 68" xfId="477"/>
    <cellStyle name="常规 3 69" xfId="484"/>
    <cellStyle name="常规 3 7" xfId="50"/>
    <cellStyle name="常规 3 70" xfId="491"/>
    <cellStyle name="常规 3 71" xfId="498"/>
    <cellStyle name="常规 3 72" xfId="505"/>
    <cellStyle name="常规 3 73" xfId="512"/>
    <cellStyle name="常规 3 74" xfId="519"/>
    <cellStyle name="常规 3 75" xfId="526"/>
    <cellStyle name="常规 3 76" xfId="533"/>
    <cellStyle name="常规 3 77" xfId="540"/>
    <cellStyle name="常规 3 78" xfId="546"/>
    <cellStyle name="常规 3 79" xfId="551"/>
    <cellStyle name="常规 3 8" xfId="57"/>
    <cellStyle name="常规 3 80" xfId="561"/>
    <cellStyle name="常规 3 81" xfId="568"/>
    <cellStyle name="常规 3 82" xfId="575"/>
    <cellStyle name="常规 3 83" xfId="582"/>
    <cellStyle name="常规 3 84" xfId="589"/>
    <cellStyle name="常规 3 85" xfId="596"/>
    <cellStyle name="常规 3 86" xfId="603"/>
    <cellStyle name="常规 3 87" xfId="610"/>
    <cellStyle name="常规 3 88" xfId="617"/>
    <cellStyle name="常规 3 89" xfId="624"/>
    <cellStyle name="常规 3 9" xfId="64"/>
    <cellStyle name="常规 3 90" xfId="631"/>
    <cellStyle name="常规 3 91" xfId="638"/>
    <cellStyle name="常规 3 92" xfId="645"/>
    <cellStyle name="常规 3 93" xfId="652"/>
    <cellStyle name="常规 3 94" xfId="659"/>
    <cellStyle name="常规 3 95" xfId="666"/>
    <cellStyle name="常规 3 96" xfId="673"/>
    <cellStyle name="常规 3 97" xfId="680"/>
    <cellStyle name="常规 3 98" xfId="687"/>
    <cellStyle name="常规 3 99" xfId="694"/>
    <cellStyle name="常规 30" xfId="144"/>
    <cellStyle name="常规 30 2" xfId="1322"/>
    <cellStyle name="常规 30 2 2" xfId="2404"/>
    <cellStyle name="常规 30 2 3" xfId="3032"/>
    <cellStyle name="常规 30 2 4" xfId="3638"/>
    <cellStyle name="常规 30 3" xfId="1775"/>
    <cellStyle name="常规 30 3 2" xfId="2857"/>
    <cellStyle name="常规 30 3 3" xfId="3485"/>
    <cellStyle name="常规 30 3 4" xfId="4091"/>
    <cellStyle name="常规 30 4" xfId="1572"/>
    <cellStyle name="常规 30 4 2" xfId="2654"/>
    <cellStyle name="常规 30 4 3" xfId="3282"/>
    <cellStyle name="常规 30 4 4" xfId="3888"/>
    <cellStyle name="常规 30 5" xfId="1921"/>
    <cellStyle name="常规 30 6" xfId="2233"/>
    <cellStyle name="常规 30 7" xfId="2003"/>
    <cellStyle name="常规 31" xfId="150"/>
    <cellStyle name="常规 31 2" xfId="1324"/>
    <cellStyle name="常规 31 2 2" xfId="2406"/>
    <cellStyle name="常规 31 2 3" xfId="3034"/>
    <cellStyle name="常规 31 2 4" xfId="3640"/>
    <cellStyle name="常规 31 3" xfId="1770"/>
    <cellStyle name="常规 31 3 2" xfId="2852"/>
    <cellStyle name="常规 31 3 3" xfId="3480"/>
    <cellStyle name="常规 31 3 4" xfId="4086"/>
    <cellStyle name="常规 31 4" xfId="1317"/>
    <cellStyle name="常规 31 4 2" xfId="2399"/>
    <cellStyle name="常规 31 4 3" xfId="3027"/>
    <cellStyle name="常规 31 4 4" xfId="3633"/>
    <cellStyle name="常规 31 5" xfId="1924"/>
    <cellStyle name="常规 31 6" xfId="2219"/>
    <cellStyle name="常规 31 7" xfId="2081"/>
    <cellStyle name="常规 32" xfId="158"/>
    <cellStyle name="常规 32 2" xfId="1325"/>
    <cellStyle name="常规 32 2 2" xfId="2407"/>
    <cellStyle name="常规 32 2 3" xfId="3035"/>
    <cellStyle name="常规 32 2 4" xfId="3641"/>
    <cellStyle name="常规 32 3" xfId="1763"/>
    <cellStyle name="常规 32 3 2" xfId="2845"/>
    <cellStyle name="常规 32 3 3" xfId="3473"/>
    <cellStyle name="常规 32 3 4" xfId="4079"/>
    <cellStyle name="常规 32 4" xfId="1549"/>
    <cellStyle name="常规 32 4 2" xfId="2631"/>
    <cellStyle name="常规 32 4 3" xfId="3259"/>
    <cellStyle name="常规 32 4 4" xfId="3865"/>
    <cellStyle name="常规 32 5" xfId="1927"/>
    <cellStyle name="常规 32 6" xfId="2197"/>
    <cellStyle name="常规 32 7" xfId="2241"/>
    <cellStyle name="常规 33" xfId="165"/>
    <cellStyle name="常规 33 2" xfId="1327"/>
    <cellStyle name="常规 33 2 2" xfId="2409"/>
    <cellStyle name="常规 33 2 3" xfId="3037"/>
    <cellStyle name="常规 33 2 4" xfId="3643"/>
    <cellStyle name="常规 33 3" xfId="1757"/>
    <cellStyle name="常规 33 3 2" xfId="2839"/>
    <cellStyle name="常规 33 3 3" xfId="3467"/>
    <cellStyle name="常规 33 3 4" xfId="4073"/>
    <cellStyle name="常规 33 4" xfId="1537"/>
    <cellStyle name="常规 33 4 2" xfId="2619"/>
    <cellStyle name="常规 33 4 3" xfId="3247"/>
    <cellStyle name="常规 33 4 4" xfId="3853"/>
    <cellStyle name="常规 33 5" xfId="1931"/>
    <cellStyle name="常规 33 6" xfId="2181"/>
    <cellStyle name="常规 33 7" xfId="2340"/>
    <cellStyle name="常规 34" xfId="172"/>
    <cellStyle name="常规 34 2" xfId="1329"/>
    <cellStyle name="常规 34 2 2" xfId="2411"/>
    <cellStyle name="常规 34 2 3" xfId="3039"/>
    <cellStyle name="常规 34 2 4" xfId="3645"/>
    <cellStyle name="常规 34 3" xfId="1751"/>
    <cellStyle name="常规 34 3 2" xfId="2833"/>
    <cellStyle name="常规 34 3 3" xfId="3461"/>
    <cellStyle name="常规 34 3 4" xfId="4067"/>
    <cellStyle name="常规 34 4" xfId="1312"/>
    <cellStyle name="常规 34 4 2" xfId="2394"/>
    <cellStyle name="常规 34 4 3" xfId="3022"/>
    <cellStyle name="常规 34 4 4" xfId="3628"/>
    <cellStyle name="常规 34 5" xfId="1934"/>
    <cellStyle name="常规 34 6" xfId="2161"/>
    <cellStyle name="常规 34 7" xfId="2004"/>
    <cellStyle name="常规 35" xfId="179"/>
    <cellStyle name="常规 35 2" xfId="1332"/>
    <cellStyle name="常规 35 2 2" xfId="2414"/>
    <cellStyle name="常规 35 2 3" xfId="3042"/>
    <cellStyle name="常规 35 2 4" xfId="3648"/>
    <cellStyle name="常规 35 3" xfId="1743"/>
    <cellStyle name="常规 35 3 2" xfId="2825"/>
    <cellStyle name="常规 35 3 3" xfId="3453"/>
    <cellStyle name="常规 35 3 4" xfId="4059"/>
    <cellStyle name="常规 35 4" xfId="1514"/>
    <cellStyle name="常规 35 4 2" xfId="2596"/>
    <cellStyle name="常规 35 4 3" xfId="3224"/>
    <cellStyle name="常规 35 4 4" xfId="3830"/>
    <cellStyle name="常规 35 5" xfId="1935"/>
    <cellStyle name="常规 35 6" xfId="2145"/>
    <cellStyle name="常规 35 7" xfId="2120"/>
    <cellStyle name="常规 36" xfId="186"/>
    <cellStyle name="常规 36 2" xfId="1334"/>
    <cellStyle name="常规 36 2 2" xfId="2416"/>
    <cellStyle name="常规 36 2 3" xfId="3044"/>
    <cellStyle name="常规 36 2 4" xfId="3650"/>
    <cellStyle name="常规 36 3" xfId="1734"/>
    <cellStyle name="常规 36 3 2" xfId="2816"/>
    <cellStyle name="常规 36 3 3" xfId="3444"/>
    <cellStyle name="常规 36 3 4" xfId="4050"/>
    <cellStyle name="常规 36 4" xfId="1503"/>
    <cellStyle name="常规 36 4 2" xfId="2585"/>
    <cellStyle name="常规 36 4 3" xfId="3213"/>
    <cellStyle name="常规 36 4 4" xfId="3819"/>
    <cellStyle name="常规 36 5" xfId="1936"/>
    <cellStyle name="常规 36 6" xfId="2126"/>
    <cellStyle name="常规 36 7" xfId="2237"/>
    <cellStyle name="常规 37" xfId="193"/>
    <cellStyle name="常规 37 2" xfId="1336"/>
    <cellStyle name="常规 37 2 2" xfId="2418"/>
    <cellStyle name="常规 37 2 3" xfId="3046"/>
    <cellStyle name="常规 37 2 4" xfId="3652"/>
    <cellStyle name="常规 37 3" xfId="1723"/>
    <cellStyle name="常规 37 3 2" xfId="2805"/>
    <cellStyle name="常规 37 3 3" xfId="3433"/>
    <cellStyle name="常规 37 3 4" xfId="4039"/>
    <cellStyle name="常规 37 4" xfId="1490"/>
    <cellStyle name="常规 37 4 2" xfId="2572"/>
    <cellStyle name="常规 37 4 3" xfId="3200"/>
    <cellStyle name="常规 37 4 4" xfId="3806"/>
    <cellStyle name="常规 37 5" xfId="1938"/>
    <cellStyle name="常规 37 6" xfId="2105"/>
    <cellStyle name="常规 37 7" xfId="2337"/>
    <cellStyle name="常规 38" xfId="200"/>
    <cellStyle name="常规 38 2" xfId="1337"/>
    <cellStyle name="常规 38 2 2" xfId="2419"/>
    <cellStyle name="常规 38 2 3" xfId="3047"/>
    <cellStyle name="常规 38 2 4" xfId="3653"/>
    <cellStyle name="常规 38 3" xfId="1710"/>
    <cellStyle name="常规 38 3 2" xfId="2792"/>
    <cellStyle name="常规 38 3 3" xfId="3420"/>
    <cellStyle name="常规 38 3 4" xfId="4026"/>
    <cellStyle name="常规 38 4" xfId="1478"/>
    <cellStyle name="常规 38 4 2" xfId="2560"/>
    <cellStyle name="常规 38 4 3" xfId="3188"/>
    <cellStyle name="常规 38 4 4" xfId="3794"/>
    <cellStyle name="常规 38 5" xfId="1939"/>
    <cellStyle name="常规 38 6" xfId="2086"/>
    <cellStyle name="常规 38 7" xfId="2018"/>
    <cellStyle name="常规 39" xfId="207"/>
    <cellStyle name="常规 39 2" xfId="1339"/>
    <cellStyle name="常规 39 2 2" xfId="2421"/>
    <cellStyle name="常规 39 2 3" xfId="3049"/>
    <cellStyle name="常规 39 2 4" xfId="3655"/>
    <cellStyle name="常规 39 3" xfId="1701"/>
    <cellStyle name="常规 39 3 2" xfId="2783"/>
    <cellStyle name="常规 39 3 3" xfId="3411"/>
    <cellStyle name="常规 39 3 4" xfId="4017"/>
    <cellStyle name="常规 39 4" xfId="1692"/>
    <cellStyle name="常规 39 4 2" xfId="2774"/>
    <cellStyle name="常规 39 4 3" xfId="3402"/>
    <cellStyle name="常规 39 4 4" xfId="4008"/>
    <cellStyle name="常规 39 5" xfId="1942"/>
    <cellStyle name="常规 39 6" xfId="2071"/>
    <cellStyle name="常规 39 7" xfId="2119"/>
    <cellStyle name="常规 4" xfId="18"/>
    <cellStyle name="常规 4 10" xfId="84"/>
    <cellStyle name="常规 4 100" xfId="714"/>
    <cellStyle name="常规 4 101" xfId="721"/>
    <cellStyle name="常规 4 102" xfId="728"/>
    <cellStyle name="常规 4 103" xfId="735"/>
    <cellStyle name="常规 4 104" xfId="742"/>
    <cellStyle name="常规 4 105" xfId="749"/>
    <cellStyle name="常规 4 106" xfId="756"/>
    <cellStyle name="常规 4 107" xfId="763"/>
    <cellStyle name="常规 4 108" xfId="770"/>
    <cellStyle name="常规 4 109" xfId="777"/>
    <cellStyle name="常规 4 11" xfId="91"/>
    <cellStyle name="常规 4 110" xfId="784"/>
    <cellStyle name="常规 4 111" xfId="791"/>
    <cellStyle name="常规 4 112" xfId="798"/>
    <cellStyle name="常规 4 113" xfId="804"/>
    <cellStyle name="常规 4 114" xfId="808"/>
    <cellStyle name="常规 4 115" xfId="819"/>
    <cellStyle name="常规 4 116" xfId="826"/>
    <cellStyle name="常规 4 117" xfId="833"/>
    <cellStyle name="常规 4 118" xfId="840"/>
    <cellStyle name="常规 4 119" xfId="847"/>
    <cellStyle name="常规 4 12" xfId="98"/>
    <cellStyle name="常规 4 120" xfId="854"/>
    <cellStyle name="常规 4 121" xfId="861"/>
    <cellStyle name="常规 4 122" xfId="868"/>
    <cellStyle name="常规 4 123" xfId="875"/>
    <cellStyle name="常规 4 124" xfId="882"/>
    <cellStyle name="常规 4 125" xfId="889"/>
    <cellStyle name="常规 4 126" xfId="896"/>
    <cellStyle name="常规 4 127" xfId="903"/>
    <cellStyle name="常规 4 128" xfId="910"/>
    <cellStyle name="常规 4 129" xfId="917"/>
    <cellStyle name="常规 4 13" xfId="105"/>
    <cellStyle name="常规 4 130" xfId="924"/>
    <cellStyle name="常规 4 131" xfId="931"/>
    <cellStyle name="常规 4 132" xfId="938"/>
    <cellStyle name="常规 4 133" xfId="945"/>
    <cellStyle name="常规 4 134" xfId="952"/>
    <cellStyle name="常规 4 135" xfId="959"/>
    <cellStyle name="常规 4 136" xfId="966"/>
    <cellStyle name="常规 4 137" xfId="973"/>
    <cellStyle name="常规 4 138" xfId="980"/>
    <cellStyle name="常规 4 139" xfId="987"/>
    <cellStyle name="常规 4 14" xfId="112"/>
    <cellStyle name="常规 4 140" xfId="994"/>
    <cellStyle name="常规 4 141" xfId="1001"/>
    <cellStyle name="常规 4 142" xfId="1008"/>
    <cellStyle name="常规 4 143" xfId="1015"/>
    <cellStyle name="常规 4 144" xfId="1022"/>
    <cellStyle name="常规 4 145" xfId="1029"/>
    <cellStyle name="常规 4 146" xfId="1036"/>
    <cellStyle name="常规 4 147" xfId="1043"/>
    <cellStyle name="常规 4 148" xfId="1050"/>
    <cellStyle name="常规 4 149" xfId="1057"/>
    <cellStyle name="常规 4 15" xfId="119"/>
    <cellStyle name="常规 4 150" xfId="1064"/>
    <cellStyle name="常规 4 151" xfId="1071"/>
    <cellStyle name="常规 4 152" xfId="1078"/>
    <cellStyle name="常规 4 153" xfId="1085"/>
    <cellStyle name="常规 4 154" xfId="1092"/>
    <cellStyle name="常规 4 155" xfId="1099"/>
    <cellStyle name="常规 4 156" xfId="1106"/>
    <cellStyle name="常规 4 157" xfId="1113"/>
    <cellStyle name="常规 4 158" xfId="1120"/>
    <cellStyle name="常规 4 159" xfId="1127"/>
    <cellStyle name="常规 4 16" xfId="126"/>
    <cellStyle name="常规 4 160" xfId="1134"/>
    <cellStyle name="常规 4 161" xfId="1141"/>
    <cellStyle name="常规 4 162" xfId="1148"/>
    <cellStyle name="常规 4 163" xfId="1155"/>
    <cellStyle name="常规 4 164" xfId="1162"/>
    <cellStyle name="常规 4 165" xfId="1169"/>
    <cellStyle name="常规 4 166" xfId="1176"/>
    <cellStyle name="常规 4 167" xfId="1183"/>
    <cellStyle name="常规 4 168" xfId="1190"/>
    <cellStyle name="常规 4 169" xfId="1197"/>
    <cellStyle name="常规 4 17" xfId="133"/>
    <cellStyle name="常规 4 170" xfId="1204"/>
    <cellStyle name="常规 4 171" xfId="1211"/>
    <cellStyle name="常规 4 172" xfId="1218"/>
    <cellStyle name="常规 4 173" xfId="1225"/>
    <cellStyle name="常规 4 174" xfId="1232"/>
    <cellStyle name="常规 4 175" xfId="1239"/>
    <cellStyle name="常规 4 176" xfId="1246"/>
    <cellStyle name="常规 4 177" xfId="1253"/>
    <cellStyle name="常规 4 178" xfId="1260"/>
    <cellStyle name="常规 4 179" xfId="1267"/>
    <cellStyle name="常规 4 18" xfId="140"/>
    <cellStyle name="常规 4 180" xfId="1273"/>
    <cellStyle name="常规 4 181" xfId="1289"/>
    <cellStyle name="常规 4 181 2" xfId="2371"/>
    <cellStyle name="常规 4 181 3" xfId="2999"/>
    <cellStyle name="常规 4 181 4" xfId="3605"/>
    <cellStyle name="常规 4 182" xfId="1716"/>
    <cellStyle name="常规 4 182 2" xfId="2798"/>
    <cellStyle name="常规 4 182 3" xfId="3426"/>
    <cellStyle name="常规 4 182 4" xfId="4032"/>
    <cellStyle name="常规 4 183" xfId="1700"/>
    <cellStyle name="常规 4 183 2" xfId="2782"/>
    <cellStyle name="常规 4 183 3" xfId="3410"/>
    <cellStyle name="常规 4 183 4" xfId="4016"/>
    <cellStyle name="常规 4 184" xfId="1878"/>
    <cellStyle name="常规 4 185" xfId="2094"/>
    <cellStyle name="常规 4 186" xfId="1965"/>
    <cellStyle name="常规 4 19" xfId="146"/>
    <cellStyle name="常规 4 2" xfId="21"/>
    <cellStyle name="常规 4 20" xfId="153"/>
    <cellStyle name="常规 4 21" xfId="161"/>
    <cellStyle name="常规 4 22" xfId="168"/>
    <cellStyle name="常规 4 23" xfId="175"/>
    <cellStyle name="常规 4 24" xfId="182"/>
    <cellStyle name="常规 4 25" xfId="189"/>
    <cellStyle name="常规 4 26" xfId="196"/>
    <cellStyle name="常规 4 27" xfId="203"/>
    <cellStyle name="常规 4 28" xfId="210"/>
    <cellStyle name="常规 4 29" xfId="217"/>
    <cellStyle name="常规 4 3" xfId="34"/>
    <cellStyle name="常规 4 30" xfId="224"/>
    <cellStyle name="常规 4 31" xfId="231"/>
    <cellStyle name="常规 4 32" xfId="238"/>
    <cellStyle name="常规 4 33" xfId="245"/>
    <cellStyle name="常规 4 34" xfId="252"/>
    <cellStyle name="常规 4 35" xfId="259"/>
    <cellStyle name="常规 4 36" xfId="266"/>
    <cellStyle name="常规 4 37" xfId="273"/>
    <cellStyle name="常规 4 38" xfId="280"/>
    <cellStyle name="常规 4 39" xfId="287"/>
    <cellStyle name="常规 4 4" xfId="42"/>
    <cellStyle name="常规 4 40" xfId="294"/>
    <cellStyle name="常规 4 41" xfId="301"/>
    <cellStyle name="常规 4 42" xfId="308"/>
    <cellStyle name="常规 4 43" xfId="315"/>
    <cellStyle name="常规 4 44" xfId="322"/>
    <cellStyle name="常规 4 45" xfId="329"/>
    <cellStyle name="常规 4 46" xfId="336"/>
    <cellStyle name="常规 4 47" xfId="343"/>
    <cellStyle name="常规 4 48" xfId="350"/>
    <cellStyle name="常规 4 49" xfId="357"/>
    <cellStyle name="常规 4 5" xfId="49"/>
    <cellStyle name="常规 4 50" xfId="364"/>
    <cellStyle name="常规 4 51" xfId="371"/>
    <cellStyle name="常规 4 52" xfId="378"/>
    <cellStyle name="常规 4 53" xfId="385"/>
    <cellStyle name="常规 4 54" xfId="392"/>
    <cellStyle name="常规 4 55" xfId="399"/>
    <cellStyle name="常规 4 56" xfId="406"/>
    <cellStyle name="常规 4 57" xfId="413"/>
    <cellStyle name="常规 4 58" xfId="420"/>
    <cellStyle name="常规 4 59" xfId="427"/>
    <cellStyle name="常规 4 6" xfId="56"/>
    <cellStyle name="常规 4 60" xfId="434"/>
    <cellStyle name="常规 4 61" xfId="441"/>
    <cellStyle name="常规 4 62" xfId="448"/>
    <cellStyle name="常规 4 63" xfId="455"/>
    <cellStyle name="常规 4 64" xfId="462"/>
    <cellStyle name="常规 4 65" xfId="469"/>
    <cellStyle name="常规 4 66" xfId="476"/>
    <cellStyle name="常规 4 67" xfId="483"/>
    <cellStyle name="常规 4 68" xfId="490"/>
    <cellStyle name="常规 4 69" xfId="497"/>
    <cellStyle name="常规 4 7" xfId="63"/>
    <cellStyle name="常规 4 70" xfId="504"/>
    <cellStyle name="常规 4 71" xfId="511"/>
    <cellStyle name="常规 4 72" xfId="518"/>
    <cellStyle name="常规 4 73" xfId="525"/>
    <cellStyle name="常规 4 74" xfId="532"/>
    <cellStyle name="常规 4 75" xfId="539"/>
    <cellStyle name="常规 4 76" xfId="545"/>
    <cellStyle name="常规 4 77" xfId="552"/>
    <cellStyle name="常规 4 78" xfId="560"/>
    <cellStyle name="常规 4 79" xfId="567"/>
    <cellStyle name="常规 4 8" xfId="70"/>
    <cellStyle name="常规 4 80" xfId="574"/>
    <cellStyle name="常规 4 81" xfId="581"/>
    <cellStyle name="常规 4 82" xfId="588"/>
    <cellStyle name="常规 4 83" xfId="595"/>
    <cellStyle name="常规 4 84" xfId="602"/>
    <cellStyle name="常规 4 85" xfId="609"/>
    <cellStyle name="常规 4 86" xfId="616"/>
    <cellStyle name="常规 4 87" xfId="623"/>
    <cellStyle name="常规 4 88" xfId="630"/>
    <cellStyle name="常规 4 89" xfId="637"/>
    <cellStyle name="常规 4 9" xfId="77"/>
    <cellStyle name="常规 4 90" xfId="644"/>
    <cellStyle name="常规 4 91" xfId="651"/>
    <cellStyle name="常规 4 92" xfId="658"/>
    <cellStyle name="常规 4 93" xfId="665"/>
    <cellStyle name="常规 4 94" xfId="672"/>
    <cellStyle name="常规 4 95" xfId="679"/>
    <cellStyle name="常规 4 96" xfId="686"/>
    <cellStyle name="常规 4 97" xfId="693"/>
    <cellStyle name="常规 4 98" xfId="700"/>
    <cellStyle name="常规 4 99" xfId="707"/>
    <cellStyle name="常规 40" xfId="214"/>
    <cellStyle name="常规 40 2" xfId="1341"/>
    <cellStyle name="常规 40 2 2" xfId="2423"/>
    <cellStyle name="常规 40 2 3" xfId="3051"/>
    <cellStyle name="常规 40 2 4" xfId="3657"/>
    <cellStyle name="常规 40 3" xfId="1633"/>
    <cellStyle name="常规 40 3 2" xfId="2715"/>
    <cellStyle name="常规 40 3 3" xfId="3343"/>
    <cellStyle name="常规 40 3 4" xfId="3949"/>
    <cellStyle name="常规 40 4" xfId="1684"/>
    <cellStyle name="常规 40 4 2" xfId="2766"/>
    <cellStyle name="常规 40 4 3" xfId="3394"/>
    <cellStyle name="常规 40 4 4" xfId="4000"/>
    <cellStyle name="常规 40 5" xfId="1947"/>
    <cellStyle name="常规 40 6" xfId="1895"/>
    <cellStyle name="常规 40 7" xfId="1988"/>
    <cellStyle name="常规 41" xfId="221"/>
    <cellStyle name="常规 41 2" xfId="1342"/>
    <cellStyle name="常规 41 2 2" xfId="2424"/>
    <cellStyle name="常规 41 2 3" xfId="3052"/>
    <cellStyle name="常规 41 2 4" xfId="3658"/>
    <cellStyle name="常规 41 3" xfId="1688"/>
    <cellStyle name="常规 41 3 2" xfId="2770"/>
    <cellStyle name="常规 41 3 3" xfId="3398"/>
    <cellStyle name="常规 41 3 4" xfId="4004"/>
    <cellStyle name="常规 41 4" xfId="1462"/>
    <cellStyle name="常规 41 4 2" xfId="2544"/>
    <cellStyle name="常规 41 4 3" xfId="3172"/>
    <cellStyle name="常规 41 4 4" xfId="3778"/>
    <cellStyle name="常规 41 5" xfId="1950"/>
    <cellStyle name="常规 41 6" xfId="2036"/>
    <cellStyle name="常规 41 7" xfId="2342"/>
    <cellStyle name="常规 42" xfId="228"/>
    <cellStyle name="常规 42 2" xfId="1344"/>
    <cellStyle name="常规 42 2 2" xfId="2426"/>
    <cellStyle name="常规 42 2 3" xfId="3054"/>
    <cellStyle name="常规 42 2 4" xfId="3660"/>
    <cellStyle name="常规 42 3" xfId="1681"/>
    <cellStyle name="常规 42 3 2" xfId="2763"/>
    <cellStyle name="常规 42 3 3" xfId="3391"/>
    <cellStyle name="常规 42 3 4" xfId="3997"/>
    <cellStyle name="常规 42 4" xfId="1451"/>
    <cellStyle name="常规 42 4 2" xfId="2533"/>
    <cellStyle name="常规 42 4 3" xfId="3161"/>
    <cellStyle name="常规 42 4 4" xfId="3767"/>
    <cellStyle name="常规 42 5" xfId="1953"/>
    <cellStyle name="常规 42 6" xfId="2024"/>
    <cellStyle name="常规 42 7" xfId="1889"/>
    <cellStyle name="常规 43" xfId="235"/>
    <cellStyle name="常规 43 2" xfId="1346"/>
    <cellStyle name="常规 43 2 2" xfId="2428"/>
    <cellStyle name="常规 43 2 3" xfId="3056"/>
    <cellStyle name="常规 43 2 4" xfId="3662"/>
    <cellStyle name="常规 43 3" xfId="1675"/>
    <cellStyle name="常规 43 3 2" xfId="2757"/>
    <cellStyle name="常规 43 3 3" xfId="3385"/>
    <cellStyle name="常规 43 3 4" xfId="3991"/>
    <cellStyle name="常规 43 4" xfId="1438"/>
    <cellStyle name="常规 43 4 2" xfId="2520"/>
    <cellStyle name="常规 43 4 3" xfId="3148"/>
    <cellStyle name="常规 43 4 4" xfId="3754"/>
    <cellStyle name="常规 43 5" xfId="1956"/>
    <cellStyle name="常规 43 6" xfId="2009"/>
    <cellStyle name="常规 43 7" xfId="2123"/>
    <cellStyle name="常规 44" xfId="242"/>
    <cellStyle name="常规 44 2" xfId="1347"/>
    <cellStyle name="常规 44 2 2" xfId="2429"/>
    <cellStyle name="常规 44 2 3" xfId="3057"/>
    <cellStyle name="常规 44 2 4" xfId="3663"/>
    <cellStyle name="常规 44 3" xfId="1670"/>
    <cellStyle name="常规 44 3 2" xfId="2752"/>
    <cellStyle name="常规 44 3 3" xfId="3380"/>
    <cellStyle name="常规 44 3 4" xfId="3986"/>
    <cellStyle name="常规 44 4" xfId="1426"/>
    <cellStyle name="常规 44 4 2" xfId="2508"/>
    <cellStyle name="常规 44 4 3" xfId="3136"/>
    <cellStyle name="常规 44 4 4" xfId="3742"/>
    <cellStyle name="常规 44 5" xfId="1959"/>
    <cellStyle name="常规 44 6" xfId="1992"/>
    <cellStyle name="常规 44 7" xfId="2229"/>
    <cellStyle name="常规 45" xfId="249"/>
    <cellStyle name="常规 45 2" xfId="1348"/>
    <cellStyle name="常规 45 2 2" xfId="2430"/>
    <cellStyle name="常规 45 2 3" xfId="3058"/>
    <cellStyle name="常规 45 2 4" xfId="3664"/>
    <cellStyle name="常规 45 3" xfId="1664"/>
    <cellStyle name="常规 45 3 2" xfId="2746"/>
    <cellStyle name="常规 45 3 3" xfId="3374"/>
    <cellStyle name="常规 45 3 4" xfId="3980"/>
    <cellStyle name="常规 45 4" xfId="1415"/>
    <cellStyle name="常规 45 4 2" xfId="2497"/>
    <cellStyle name="常规 45 4 3" xfId="3125"/>
    <cellStyle name="常规 45 4 4" xfId="3731"/>
    <cellStyle name="常规 45 5" xfId="1962"/>
    <cellStyle name="常规 45 6" xfId="1975"/>
    <cellStyle name="常规 45 7" xfId="2331"/>
    <cellStyle name="常规 46" xfId="256"/>
    <cellStyle name="常规 46 2" xfId="1349"/>
    <cellStyle name="常规 46 2 2" xfId="2431"/>
    <cellStyle name="常规 46 2 3" xfId="3059"/>
    <cellStyle name="常规 46 2 4" xfId="3665"/>
    <cellStyle name="常规 46 3" xfId="1657"/>
    <cellStyle name="常规 46 3 2" xfId="2739"/>
    <cellStyle name="常规 46 3 3" xfId="3367"/>
    <cellStyle name="常规 46 3 4" xfId="3973"/>
    <cellStyle name="常规 46 4" xfId="1402"/>
    <cellStyle name="常规 46 4 2" xfId="2484"/>
    <cellStyle name="常规 46 4 3" xfId="3112"/>
    <cellStyle name="常规 46 4 4" xfId="3718"/>
    <cellStyle name="常规 46 5" xfId="1967"/>
    <cellStyle name="常规 46 6" xfId="1955"/>
    <cellStyle name="常规 46 7" xfId="2013"/>
    <cellStyle name="常规 47" xfId="263"/>
    <cellStyle name="常规 47 2" xfId="1351"/>
    <cellStyle name="常规 47 2 2" xfId="2433"/>
    <cellStyle name="常规 47 2 3" xfId="3061"/>
    <cellStyle name="常规 47 2 4" xfId="3667"/>
    <cellStyle name="常规 47 3" xfId="1649"/>
    <cellStyle name="常规 47 3 2" xfId="2731"/>
    <cellStyle name="常规 47 3 3" xfId="3359"/>
    <cellStyle name="常规 47 3 4" xfId="3965"/>
    <cellStyle name="常规 47 4" xfId="1390"/>
    <cellStyle name="常规 47 4 2" xfId="2472"/>
    <cellStyle name="常规 47 4 3" xfId="3100"/>
    <cellStyle name="常规 47 4 4" xfId="3706"/>
    <cellStyle name="常规 47 5" xfId="1970"/>
    <cellStyle name="常规 47 6" xfId="1937"/>
    <cellStyle name="常规 47 7" xfId="2107"/>
    <cellStyle name="常规 48" xfId="270"/>
    <cellStyle name="常规 48 2" xfId="1354"/>
    <cellStyle name="常规 48 2 2" xfId="2436"/>
    <cellStyle name="常规 48 2 3" xfId="3064"/>
    <cellStyle name="常规 48 2 4" xfId="3670"/>
    <cellStyle name="常规 48 3" xfId="1642"/>
    <cellStyle name="常规 48 3 2" xfId="2724"/>
    <cellStyle name="常规 48 3 3" xfId="3352"/>
    <cellStyle name="常规 48 3 4" xfId="3958"/>
    <cellStyle name="常规 48 4" xfId="1298"/>
    <cellStyle name="常规 48 4 2" xfId="2380"/>
    <cellStyle name="常规 48 4 3" xfId="3008"/>
    <cellStyle name="常规 48 4 4" xfId="3614"/>
    <cellStyle name="常规 48 5" xfId="1972"/>
    <cellStyle name="常规 48 6" xfId="1923"/>
    <cellStyle name="常规 48 7" xfId="1909"/>
    <cellStyle name="常规 49" xfId="277"/>
    <cellStyle name="常规 49 2" xfId="1356"/>
    <cellStyle name="常规 49 2 2" xfId="2438"/>
    <cellStyle name="常规 49 2 3" xfId="3066"/>
    <cellStyle name="常规 49 2 4" xfId="3672"/>
    <cellStyle name="常规 49 3" xfId="1818"/>
    <cellStyle name="常规 49 3 2" xfId="2900"/>
    <cellStyle name="常规 49 3 3" xfId="3528"/>
    <cellStyle name="常规 49 3 4" xfId="4134"/>
    <cellStyle name="常规 49 4" xfId="1367"/>
    <cellStyle name="常规 49 4 2" xfId="2449"/>
    <cellStyle name="常规 49 4 3" xfId="3077"/>
    <cellStyle name="常规 49 4 4" xfId="3683"/>
    <cellStyle name="常规 49 5" xfId="1973"/>
    <cellStyle name="常规 49 6" xfId="2344"/>
    <cellStyle name="常规 49 7" xfId="2977"/>
    <cellStyle name="常规 5" xfId="22"/>
    <cellStyle name="常规 50" xfId="284"/>
    <cellStyle name="常规 50 2" xfId="1358"/>
    <cellStyle name="常规 50 2 2" xfId="2440"/>
    <cellStyle name="常规 50 2 3" xfId="3068"/>
    <cellStyle name="常规 50 2 4" xfId="3674"/>
    <cellStyle name="常规 50 3" xfId="1811"/>
    <cellStyle name="常规 50 3 2" xfId="2893"/>
    <cellStyle name="常规 50 3 3" xfId="3521"/>
    <cellStyle name="常规 50 3 4" xfId="4127"/>
    <cellStyle name="常规 50 4" xfId="1355"/>
    <cellStyle name="常规 50 4 2" xfId="2437"/>
    <cellStyle name="常规 50 4 3" xfId="3065"/>
    <cellStyle name="常规 50 4 4" xfId="3671"/>
    <cellStyle name="常规 50 5" xfId="1976"/>
    <cellStyle name="常规 50 6" xfId="2328"/>
    <cellStyle name="常规 50 7" xfId="2966"/>
    <cellStyle name="常规 51" xfId="291"/>
    <cellStyle name="常规 51 2" xfId="1359"/>
    <cellStyle name="常规 51 2 2" xfId="2441"/>
    <cellStyle name="常规 51 2 3" xfId="3069"/>
    <cellStyle name="常规 51 2 4" xfId="3675"/>
    <cellStyle name="常规 51 3" xfId="1805"/>
    <cellStyle name="常规 51 3 2" xfId="2887"/>
    <cellStyle name="常规 51 3 3" xfId="3515"/>
    <cellStyle name="常规 51 3 4" xfId="4121"/>
    <cellStyle name="常规 51 4" xfId="1343"/>
    <cellStyle name="常规 51 4 2" xfId="2425"/>
    <cellStyle name="常规 51 4 3" xfId="3053"/>
    <cellStyle name="常规 51 4 4" xfId="3659"/>
    <cellStyle name="常规 51 5" xfId="1980"/>
    <cellStyle name="常规 51 6" xfId="2310"/>
    <cellStyle name="常规 51 7" xfId="2953"/>
    <cellStyle name="常规 52" xfId="298"/>
    <cellStyle name="常规 52 2" xfId="1361"/>
    <cellStyle name="常规 52 2 2" xfId="2443"/>
    <cellStyle name="常规 52 2 3" xfId="3071"/>
    <cellStyle name="常规 52 2 4" xfId="3677"/>
    <cellStyle name="常规 52 3" xfId="1799"/>
    <cellStyle name="常规 52 3 2" xfId="2881"/>
    <cellStyle name="常规 52 3 3" xfId="3509"/>
    <cellStyle name="常规 52 3 4" xfId="4115"/>
    <cellStyle name="常规 52 4" xfId="1333"/>
    <cellStyle name="常规 52 4 2" xfId="2415"/>
    <cellStyle name="常规 52 4 3" xfId="3043"/>
    <cellStyle name="常规 52 4 4" xfId="3649"/>
    <cellStyle name="常规 52 5" xfId="1982"/>
    <cellStyle name="常规 52 6" xfId="2294"/>
    <cellStyle name="常规 52 7" xfId="2942"/>
    <cellStyle name="常规 53" xfId="305"/>
    <cellStyle name="常规 53 2" xfId="1363"/>
    <cellStyle name="常规 53 2 2" xfId="2445"/>
    <cellStyle name="常规 53 2 3" xfId="3073"/>
    <cellStyle name="常规 53 2 4" xfId="3679"/>
    <cellStyle name="常规 53 3" xfId="1640"/>
    <cellStyle name="常规 53 3 2" xfId="2722"/>
    <cellStyle name="常规 53 3 3" xfId="3350"/>
    <cellStyle name="常规 53 3 4" xfId="3956"/>
    <cellStyle name="常规 53 4" xfId="1626"/>
    <cellStyle name="常规 53 4 2" xfId="2708"/>
    <cellStyle name="常规 53 4 3" xfId="3336"/>
    <cellStyle name="常规 53 4 4" xfId="3942"/>
    <cellStyle name="常规 53 5" xfId="1987"/>
    <cellStyle name="常规 53 6" xfId="1915"/>
    <cellStyle name="常规 53 7" xfId="2288"/>
    <cellStyle name="常规 54" xfId="312"/>
    <cellStyle name="常规 54 2" xfId="1366"/>
    <cellStyle name="常规 54 2 2" xfId="2448"/>
    <cellStyle name="常规 54 2 3" xfId="3076"/>
    <cellStyle name="常规 54 2 4" xfId="3682"/>
    <cellStyle name="常规 54 3" xfId="1786"/>
    <cellStyle name="常规 54 3 2" xfId="2868"/>
    <cellStyle name="常规 54 3 3" xfId="3496"/>
    <cellStyle name="常规 54 3 4" xfId="4102"/>
    <cellStyle name="常规 54 4" xfId="1610"/>
    <cellStyle name="常规 54 4 2" xfId="2692"/>
    <cellStyle name="常规 54 4 3" xfId="3320"/>
    <cellStyle name="常规 54 4 4" xfId="3926"/>
    <cellStyle name="常规 54 5" xfId="1989"/>
    <cellStyle name="常规 54 6" xfId="2256"/>
    <cellStyle name="常规 54 7" xfId="2292"/>
    <cellStyle name="常规 55" xfId="319"/>
    <cellStyle name="常规 55 2" xfId="1368"/>
    <cellStyle name="常规 55 2 2" xfId="2450"/>
    <cellStyle name="常规 55 2 3" xfId="3078"/>
    <cellStyle name="常规 55 2 4" xfId="3684"/>
    <cellStyle name="常规 55 3" xfId="1780"/>
    <cellStyle name="常规 55 3 2" xfId="2862"/>
    <cellStyle name="常规 55 3 3" xfId="3490"/>
    <cellStyle name="常规 55 3 4" xfId="4096"/>
    <cellStyle name="常规 55 4" xfId="1599"/>
    <cellStyle name="常规 55 4 2" xfId="2681"/>
    <cellStyle name="常规 55 4 3" xfId="3309"/>
    <cellStyle name="常规 55 4 4" xfId="3915"/>
    <cellStyle name="常规 55 5" xfId="1991"/>
    <cellStyle name="常规 55 6" xfId="2245"/>
    <cellStyle name="常规 55 7" xfId="1933"/>
    <cellStyle name="常规 56" xfId="326"/>
    <cellStyle name="常规 56 2" xfId="1370"/>
    <cellStyle name="常规 56 2 2" xfId="2452"/>
    <cellStyle name="常规 56 2 3" xfId="3080"/>
    <cellStyle name="常规 56 2 4" xfId="3686"/>
    <cellStyle name="常规 56 3" xfId="1773"/>
    <cellStyle name="常规 56 3 2" xfId="2855"/>
    <cellStyle name="常规 56 3 3" xfId="3483"/>
    <cellStyle name="常规 56 3 4" xfId="4089"/>
    <cellStyle name="常规 56 4" xfId="1587"/>
    <cellStyle name="常规 56 4 2" xfId="2669"/>
    <cellStyle name="常规 56 4 3" xfId="3297"/>
    <cellStyle name="常规 56 4 4" xfId="3903"/>
    <cellStyle name="常规 56 5" xfId="1993"/>
    <cellStyle name="常规 56 6" xfId="2224"/>
    <cellStyle name="常规 56 7" xfId="2048"/>
    <cellStyle name="常规 57" xfId="333"/>
    <cellStyle name="常规 57 2" xfId="1371"/>
    <cellStyle name="常规 57 2 2" xfId="2453"/>
    <cellStyle name="常规 57 2 3" xfId="3081"/>
    <cellStyle name="常规 57 2 4" xfId="3687"/>
    <cellStyle name="常规 57 3" xfId="1767"/>
    <cellStyle name="常规 57 3 2" xfId="2849"/>
    <cellStyle name="常规 57 3 3" xfId="3477"/>
    <cellStyle name="常规 57 3 4" xfId="4083"/>
    <cellStyle name="常规 57 4" xfId="1575"/>
    <cellStyle name="常规 57 4 2" xfId="2657"/>
    <cellStyle name="常规 57 4 3" xfId="3285"/>
    <cellStyle name="常规 57 4 4" xfId="3891"/>
    <cellStyle name="常规 57 5" xfId="1994"/>
    <cellStyle name="常规 57 6" xfId="2208"/>
    <cellStyle name="常规 57 7" xfId="2166"/>
    <cellStyle name="常规 58" xfId="340"/>
    <cellStyle name="常规 58 2" xfId="1373"/>
    <cellStyle name="常规 58 2 2" xfId="2455"/>
    <cellStyle name="常规 58 2 3" xfId="3083"/>
    <cellStyle name="常规 58 2 4" xfId="3689"/>
    <cellStyle name="常规 58 3" xfId="1762"/>
    <cellStyle name="常规 58 3 2" xfId="2844"/>
    <cellStyle name="常规 58 3 3" xfId="3472"/>
    <cellStyle name="常规 58 3 4" xfId="4078"/>
    <cellStyle name="常规 58 4" xfId="1316"/>
    <cellStyle name="常规 58 4 2" xfId="2398"/>
    <cellStyle name="常规 58 4 3" xfId="3026"/>
    <cellStyle name="常规 58 4 4" xfId="3632"/>
    <cellStyle name="常规 58 5" xfId="1997"/>
    <cellStyle name="常规 58 6" xfId="2192"/>
    <cellStyle name="常规 58 7" xfId="2269"/>
    <cellStyle name="常规 59" xfId="347"/>
    <cellStyle name="常规 59 2" xfId="1374"/>
    <cellStyle name="常规 59 2 2" xfId="2456"/>
    <cellStyle name="常规 59 2 3" xfId="3084"/>
    <cellStyle name="常规 59 2 4" xfId="3690"/>
    <cellStyle name="常规 59 3" xfId="1755"/>
    <cellStyle name="常规 59 3 2" xfId="2837"/>
    <cellStyle name="常规 59 3 3" xfId="3465"/>
    <cellStyle name="常规 59 3 4" xfId="4071"/>
    <cellStyle name="常规 59 4" xfId="1552"/>
    <cellStyle name="常规 59 4 2" xfId="2634"/>
    <cellStyle name="常规 59 4 3" xfId="3262"/>
    <cellStyle name="常规 59 4 4" xfId="3868"/>
    <cellStyle name="常规 59 5" xfId="2001"/>
    <cellStyle name="常规 59 6" xfId="2170"/>
    <cellStyle name="常规 59 7" xfId="1951"/>
    <cellStyle name="常规 6" xfId="11"/>
    <cellStyle name="常规 6 10" xfId="82"/>
    <cellStyle name="常规 6 100" xfId="712"/>
    <cellStyle name="常规 6 101" xfId="719"/>
    <cellStyle name="常规 6 102" xfId="726"/>
    <cellStyle name="常规 6 103" xfId="733"/>
    <cellStyle name="常规 6 104" xfId="740"/>
    <cellStyle name="常规 6 105" xfId="747"/>
    <cellStyle name="常规 6 106" xfId="754"/>
    <cellStyle name="常规 6 107" xfId="761"/>
    <cellStyle name="常规 6 108" xfId="768"/>
    <cellStyle name="常规 6 109" xfId="775"/>
    <cellStyle name="常规 6 11" xfId="89"/>
    <cellStyle name="常规 6 110" xfId="782"/>
    <cellStyle name="常规 6 111" xfId="789"/>
    <cellStyle name="常规 6 112" xfId="796"/>
    <cellStyle name="常规 6 113" xfId="803"/>
    <cellStyle name="常规 6 114" xfId="813"/>
    <cellStyle name="常规 6 115" xfId="817"/>
    <cellStyle name="常规 6 116" xfId="824"/>
    <cellStyle name="常规 6 117" xfId="831"/>
    <cellStyle name="常规 6 118" xfId="838"/>
    <cellStyle name="常规 6 119" xfId="845"/>
    <cellStyle name="常规 6 12" xfId="96"/>
    <cellStyle name="常规 6 120" xfId="852"/>
    <cellStyle name="常规 6 121" xfId="859"/>
    <cellStyle name="常规 6 122" xfId="866"/>
    <cellStyle name="常规 6 123" xfId="873"/>
    <cellStyle name="常规 6 124" xfId="880"/>
    <cellStyle name="常规 6 125" xfId="887"/>
    <cellStyle name="常规 6 126" xfId="894"/>
    <cellStyle name="常规 6 127" xfId="901"/>
    <cellStyle name="常规 6 128" xfId="908"/>
    <cellStyle name="常规 6 129" xfId="915"/>
    <cellStyle name="常规 6 13" xfId="103"/>
    <cellStyle name="常规 6 130" xfId="922"/>
    <cellStyle name="常规 6 131" xfId="929"/>
    <cellStyle name="常规 6 132" xfId="936"/>
    <cellStyle name="常规 6 133" xfId="943"/>
    <cellStyle name="常规 6 134" xfId="950"/>
    <cellStyle name="常规 6 135" xfId="957"/>
    <cellStyle name="常规 6 136" xfId="964"/>
    <cellStyle name="常规 6 137" xfId="971"/>
    <cellStyle name="常规 6 138" xfId="978"/>
    <cellStyle name="常规 6 139" xfId="985"/>
    <cellStyle name="常规 6 14" xfId="110"/>
    <cellStyle name="常规 6 140" xfId="992"/>
    <cellStyle name="常规 6 141" xfId="999"/>
    <cellStyle name="常规 6 142" xfId="1006"/>
    <cellStyle name="常规 6 143" xfId="1013"/>
    <cellStyle name="常规 6 144" xfId="1020"/>
    <cellStyle name="常规 6 145" xfId="1027"/>
    <cellStyle name="常规 6 146" xfId="1034"/>
    <cellStyle name="常规 6 147" xfId="1041"/>
    <cellStyle name="常规 6 148" xfId="1048"/>
    <cellStyle name="常规 6 149" xfId="1055"/>
    <cellStyle name="常规 6 15" xfId="117"/>
    <cellStyle name="常规 6 150" xfId="1062"/>
    <cellStyle name="常规 6 151" xfId="1069"/>
    <cellStyle name="常规 6 152" xfId="1076"/>
    <cellStyle name="常规 6 153" xfId="1083"/>
    <cellStyle name="常规 6 154" xfId="1090"/>
    <cellStyle name="常规 6 155" xfId="1097"/>
    <cellStyle name="常规 6 156" xfId="1104"/>
    <cellStyle name="常规 6 157" xfId="1111"/>
    <cellStyle name="常规 6 158" xfId="1118"/>
    <cellStyle name="常规 6 159" xfId="1125"/>
    <cellStyle name="常规 6 16" xfId="124"/>
    <cellStyle name="常规 6 160" xfId="1132"/>
    <cellStyle name="常规 6 161" xfId="1139"/>
    <cellStyle name="常规 6 162" xfId="1146"/>
    <cellStyle name="常规 6 163" xfId="1153"/>
    <cellStyle name="常规 6 164" xfId="1160"/>
    <cellStyle name="常规 6 165" xfId="1167"/>
    <cellStyle name="常规 6 166" xfId="1174"/>
    <cellStyle name="常规 6 167" xfId="1181"/>
    <cellStyle name="常规 6 168" xfId="1188"/>
    <cellStyle name="常规 6 169" xfId="1195"/>
    <cellStyle name="常规 6 17" xfId="131"/>
    <cellStyle name="常规 6 170" xfId="1202"/>
    <cellStyle name="常规 6 171" xfId="1209"/>
    <cellStyle name="常规 6 172" xfId="1216"/>
    <cellStyle name="常规 6 173" xfId="1223"/>
    <cellStyle name="常规 6 174" xfId="1230"/>
    <cellStyle name="常规 6 175" xfId="1237"/>
    <cellStyle name="常规 6 176" xfId="1244"/>
    <cellStyle name="常规 6 177" xfId="1251"/>
    <cellStyle name="常规 6 178" xfId="1258"/>
    <cellStyle name="常规 6 179" xfId="1265"/>
    <cellStyle name="常规 6 18" xfId="138"/>
    <cellStyle name="常规 6 180" xfId="1272"/>
    <cellStyle name="常规 6 181" xfId="1284"/>
    <cellStyle name="常规 6 181 2" xfId="2366"/>
    <cellStyle name="常规 6 181 3" xfId="2994"/>
    <cellStyle name="常规 6 181 4" xfId="3600"/>
    <cellStyle name="常规 6 182" xfId="1726"/>
    <cellStyle name="常规 6 182 2" xfId="2808"/>
    <cellStyle name="常规 6 182 3" xfId="3436"/>
    <cellStyle name="常规 6 182 4" xfId="4042"/>
    <cellStyle name="常规 6 183" xfId="1709"/>
    <cellStyle name="常规 6 183 2" xfId="2791"/>
    <cellStyle name="常规 6 183 3" xfId="3419"/>
    <cellStyle name="常规 6 183 4" xfId="4025"/>
    <cellStyle name="常规 6 184" xfId="1871"/>
    <cellStyle name="常规 6 185" xfId="2112"/>
    <cellStyle name="常规 6 186" xfId="2302"/>
    <cellStyle name="常规 6 187" xfId="4173"/>
    <cellStyle name="常规 6 188" xfId="8183"/>
    <cellStyle name="常规 6 19" xfId="145"/>
    <cellStyle name="常规 6 2" xfId="23"/>
    <cellStyle name="常规 6 20" xfId="155"/>
    <cellStyle name="常规 6 21" xfId="159"/>
    <cellStyle name="常规 6 22" xfId="166"/>
    <cellStyle name="常规 6 23" xfId="173"/>
    <cellStyle name="常规 6 24" xfId="180"/>
    <cellStyle name="常规 6 25" xfId="187"/>
    <cellStyle name="常规 6 26" xfId="194"/>
    <cellStyle name="常规 6 27" xfId="201"/>
    <cellStyle name="常规 6 28" xfId="208"/>
    <cellStyle name="常规 6 29" xfId="215"/>
    <cellStyle name="常规 6 3" xfId="36"/>
    <cellStyle name="常规 6 30" xfId="222"/>
    <cellStyle name="常规 6 31" xfId="229"/>
    <cellStyle name="常规 6 32" xfId="236"/>
    <cellStyle name="常规 6 33" xfId="243"/>
    <cellStyle name="常规 6 34" xfId="250"/>
    <cellStyle name="常规 6 35" xfId="257"/>
    <cellStyle name="常规 6 36" xfId="264"/>
    <cellStyle name="常规 6 37" xfId="271"/>
    <cellStyle name="常规 6 38" xfId="278"/>
    <cellStyle name="常规 6 39" xfId="285"/>
    <cellStyle name="常规 6 4" xfId="40"/>
    <cellStyle name="常规 6 40" xfId="292"/>
    <cellStyle name="常规 6 41" xfId="299"/>
    <cellStyle name="常规 6 42" xfId="306"/>
    <cellStyle name="常规 6 43" xfId="313"/>
    <cellStyle name="常规 6 44" xfId="320"/>
    <cellStyle name="常规 6 45" xfId="327"/>
    <cellStyle name="常规 6 46" xfId="334"/>
    <cellStyle name="常规 6 47" xfId="341"/>
    <cellStyle name="常规 6 48" xfId="348"/>
    <cellStyle name="常规 6 49" xfId="355"/>
    <cellStyle name="常规 6 5" xfId="47"/>
    <cellStyle name="常规 6 50" xfId="362"/>
    <cellStyle name="常规 6 51" xfId="369"/>
    <cellStyle name="常规 6 52" xfId="376"/>
    <cellStyle name="常规 6 53" xfId="383"/>
    <cellStyle name="常规 6 54" xfId="390"/>
    <cellStyle name="常规 6 55" xfId="397"/>
    <cellStyle name="常规 6 56" xfId="404"/>
    <cellStyle name="常规 6 57" xfId="411"/>
    <cellStyle name="常规 6 58" xfId="418"/>
    <cellStyle name="常规 6 59" xfId="425"/>
    <cellStyle name="常规 6 6" xfId="54"/>
    <cellStyle name="常规 6 60" xfId="432"/>
    <cellStyle name="常规 6 61" xfId="439"/>
    <cellStyle name="常规 6 62" xfId="446"/>
    <cellStyle name="常规 6 63" xfId="453"/>
    <cellStyle name="常规 6 64" xfId="460"/>
    <cellStyle name="常规 6 65" xfId="467"/>
    <cellStyle name="常规 6 66" xfId="474"/>
    <cellStyle name="常规 6 67" xfId="481"/>
    <cellStyle name="常规 6 68" xfId="488"/>
    <cellStyle name="常规 6 69" xfId="495"/>
    <cellStyle name="常规 6 7" xfId="61"/>
    <cellStyle name="常规 6 70" xfId="502"/>
    <cellStyle name="常规 6 71" xfId="509"/>
    <cellStyle name="常规 6 72" xfId="516"/>
    <cellStyle name="常规 6 73" xfId="523"/>
    <cellStyle name="常规 6 74" xfId="530"/>
    <cellStyle name="常规 6 75" xfId="537"/>
    <cellStyle name="常规 6 76" xfId="544"/>
    <cellStyle name="常规 6 77" xfId="554"/>
    <cellStyle name="常规 6 78" xfId="558"/>
    <cellStyle name="常规 6 79" xfId="565"/>
    <cellStyle name="常规 6 8" xfId="68"/>
    <cellStyle name="常规 6 80" xfId="572"/>
    <cellStyle name="常规 6 81" xfId="579"/>
    <cellStyle name="常规 6 82" xfId="586"/>
    <cellStyle name="常规 6 83" xfId="593"/>
    <cellStyle name="常规 6 84" xfId="600"/>
    <cellStyle name="常规 6 85" xfId="607"/>
    <cellStyle name="常规 6 86" xfId="614"/>
    <cellStyle name="常规 6 87" xfId="621"/>
    <cellStyle name="常规 6 88" xfId="628"/>
    <cellStyle name="常规 6 89" xfId="635"/>
    <cellStyle name="常规 6 9" xfId="75"/>
    <cellStyle name="常规 6 90" xfId="642"/>
    <cellStyle name="常规 6 91" xfId="649"/>
    <cellStyle name="常规 6 92" xfId="656"/>
    <cellStyle name="常规 6 93" xfId="663"/>
    <cellStyle name="常规 6 94" xfId="670"/>
    <cellStyle name="常规 6 95" xfId="677"/>
    <cellStyle name="常规 6 96" xfId="684"/>
    <cellStyle name="常规 6 97" xfId="691"/>
    <cellStyle name="常规 6 98" xfId="698"/>
    <cellStyle name="常规 6 99" xfId="705"/>
    <cellStyle name="常规 60" xfId="354"/>
    <cellStyle name="常规 60 2" xfId="1375"/>
    <cellStyle name="常规 60 2 2" xfId="2457"/>
    <cellStyle name="常规 60 2 3" xfId="3085"/>
    <cellStyle name="常规 60 2 4" xfId="3691"/>
    <cellStyle name="常规 60 3" xfId="1748"/>
    <cellStyle name="常规 60 3 2" xfId="2830"/>
    <cellStyle name="常规 60 3 3" xfId="3458"/>
    <cellStyle name="常规 60 3 4" xfId="4064"/>
    <cellStyle name="常规 60 4" xfId="1540"/>
    <cellStyle name="常规 60 4 2" xfId="2622"/>
    <cellStyle name="常规 60 4 3" xfId="3250"/>
    <cellStyle name="常规 60 4 4" xfId="3856"/>
    <cellStyle name="常规 60 5" xfId="2006"/>
    <cellStyle name="常规 60 6" xfId="2153"/>
    <cellStyle name="常规 60 7" xfId="2049"/>
    <cellStyle name="常规 61" xfId="361"/>
    <cellStyle name="常规 61 2" xfId="1378"/>
    <cellStyle name="常规 61 2 2" xfId="2460"/>
    <cellStyle name="常规 61 2 3" xfId="3088"/>
    <cellStyle name="常规 61 2 4" xfId="3694"/>
    <cellStyle name="常规 61 3" xfId="1740"/>
    <cellStyle name="常规 61 3 2" xfId="2822"/>
    <cellStyle name="常规 61 3 3" xfId="3450"/>
    <cellStyle name="常规 61 3 4" xfId="4056"/>
    <cellStyle name="常规 61 4" xfId="1527"/>
    <cellStyle name="常规 61 4 2" xfId="2609"/>
    <cellStyle name="常规 61 4 3" xfId="3237"/>
    <cellStyle name="常规 61 4 4" xfId="3843"/>
    <cellStyle name="常规 61 5" xfId="2007"/>
    <cellStyle name="常规 61 6" xfId="2139"/>
    <cellStyle name="常规 61 7" xfId="2172"/>
    <cellStyle name="常规 62" xfId="368"/>
    <cellStyle name="常规 62 2" xfId="1380"/>
    <cellStyle name="常规 62 2 2" xfId="2462"/>
    <cellStyle name="常规 62 2 3" xfId="3090"/>
    <cellStyle name="常规 62 2 4" xfId="3696"/>
    <cellStyle name="常规 62 3" xfId="1728"/>
    <cellStyle name="常规 62 3 2" xfId="2810"/>
    <cellStyle name="常规 62 3 3" xfId="3438"/>
    <cellStyle name="常规 62 3 4" xfId="4044"/>
    <cellStyle name="常规 62 4" xfId="1517"/>
    <cellStyle name="常规 62 4 2" xfId="2599"/>
    <cellStyle name="常规 62 4 3" xfId="3227"/>
    <cellStyle name="常规 62 4 4" xfId="3833"/>
    <cellStyle name="常规 62 5" xfId="2010"/>
    <cellStyle name="常规 62 6" xfId="2114"/>
    <cellStyle name="常规 62 7" xfId="2296"/>
    <cellStyle name="常规 63" xfId="375"/>
    <cellStyle name="常规 63 2" xfId="1381"/>
    <cellStyle name="常规 63 2 2" xfId="2463"/>
    <cellStyle name="常规 63 2 3" xfId="3091"/>
    <cellStyle name="常规 63 2 4" xfId="3697"/>
    <cellStyle name="常规 63 3" xfId="1718"/>
    <cellStyle name="常规 63 3 2" xfId="2800"/>
    <cellStyle name="常规 63 3 3" xfId="3428"/>
    <cellStyle name="常规 63 3 4" xfId="4034"/>
    <cellStyle name="常规 63 4" xfId="1505"/>
    <cellStyle name="常规 63 4 2" xfId="2587"/>
    <cellStyle name="常规 63 4 3" xfId="3215"/>
    <cellStyle name="常规 63 4 4" xfId="3821"/>
    <cellStyle name="常规 63 5" xfId="2011"/>
    <cellStyle name="常规 63 6" xfId="2096"/>
    <cellStyle name="常规 63 7" xfId="1957"/>
    <cellStyle name="常规 64" xfId="382"/>
    <cellStyle name="常规 64 2" xfId="1382"/>
    <cellStyle name="常规 64 2 2" xfId="2464"/>
    <cellStyle name="常规 64 2 3" xfId="3092"/>
    <cellStyle name="常规 64 2 4" xfId="3698"/>
    <cellStyle name="常规 64 3" xfId="1634"/>
    <cellStyle name="常规 64 3 2" xfId="2716"/>
    <cellStyle name="常规 64 3 3" xfId="3344"/>
    <cellStyle name="常规 64 3 4" xfId="3950"/>
    <cellStyle name="常规 64 4" xfId="1493"/>
    <cellStyle name="常规 64 4 2" xfId="2575"/>
    <cellStyle name="常规 64 4 3" xfId="3203"/>
    <cellStyle name="常规 64 4 4" xfId="3809"/>
    <cellStyle name="常规 64 5" xfId="2014"/>
    <cellStyle name="常规 64 6" xfId="1897"/>
    <cellStyle name="常规 64 7" xfId="1887"/>
    <cellStyle name="常规 65" xfId="389"/>
    <cellStyle name="常规 65 2" xfId="1384"/>
    <cellStyle name="常规 65 2 2" xfId="2466"/>
    <cellStyle name="常规 65 2 3" xfId="3094"/>
    <cellStyle name="常规 65 2 4" xfId="3700"/>
    <cellStyle name="常规 65 3" xfId="1696"/>
    <cellStyle name="常规 65 3 2" xfId="2778"/>
    <cellStyle name="常规 65 3 3" xfId="3406"/>
    <cellStyle name="常规 65 3 4" xfId="4012"/>
    <cellStyle name="常规 65 4" xfId="1481"/>
    <cellStyle name="常规 65 4 2" xfId="2563"/>
    <cellStyle name="常规 65 4 3" xfId="3191"/>
    <cellStyle name="常规 65 4 4" xfId="3797"/>
    <cellStyle name="常规 65 5" xfId="2016"/>
    <cellStyle name="常规 65 6" xfId="2061"/>
    <cellStyle name="常规 65 7" xfId="2180"/>
    <cellStyle name="常规 66" xfId="396"/>
    <cellStyle name="常规 66 2" xfId="1386"/>
    <cellStyle name="常规 66 2 2" xfId="2468"/>
    <cellStyle name="常规 66 2 3" xfId="3096"/>
    <cellStyle name="常规 66 2 4" xfId="3702"/>
    <cellStyle name="常规 66 3" xfId="1693"/>
    <cellStyle name="常规 66 3 2" xfId="2775"/>
    <cellStyle name="常规 66 3 3" xfId="3403"/>
    <cellStyle name="常规 66 3 4" xfId="4009"/>
    <cellStyle name="常规 66 4" xfId="1682"/>
    <cellStyle name="常规 66 4 2" xfId="2764"/>
    <cellStyle name="常规 66 4 3" xfId="3392"/>
    <cellStyle name="常规 66 4 4" xfId="3998"/>
    <cellStyle name="常规 66 5" xfId="2020"/>
    <cellStyle name="常规 66 6" xfId="2045"/>
    <cellStyle name="常规 66 7" xfId="2276"/>
    <cellStyle name="常规 67" xfId="403"/>
    <cellStyle name="常规 67 2" xfId="1389"/>
    <cellStyle name="常规 67 2 2" xfId="2471"/>
    <cellStyle name="常规 67 2 3" xfId="3099"/>
    <cellStyle name="常规 67 2 4" xfId="3705"/>
    <cellStyle name="常规 67 3" xfId="1685"/>
    <cellStyle name="常规 67 3 2" xfId="2767"/>
    <cellStyle name="常规 67 3 3" xfId="3395"/>
    <cellStyle name="常规 67 3 4" xfId="4001"/>
    <cellStyle name="常规 67 4" xfId="1676"/>
    <cellStyle name="常规 67 4 2" xfId="2758"/>
    <cellStyle name="常规 67 4 3" xfId="3386"/>
    <cellStyle name="常规 67 4 4" xfId="3992"/>
    <cellStyle name="常规 67 5" xfId="2021"/>
    <cellStyle name="常规 67 6" xfId="2030"/>
    <cellStyle name="常规 67 7" xfId="1963"/>
    <cellStyle name="常规 68" xfId="410"/>
    <cellStyle name="常规 68 2" xfId="1391"/>
    <cellStyle name="常规 68 2 2" xfId="2473"/>
    <cellStyle name="常规 68 2 3" xfId="3101"/>
    <cellStyle name="常规 68 2 4" xfId="3707"/>
    <cellStyle name="常规 68 3" xfId="1679"/>
    <cellStyle name="常规 68 3 2" xfId="2761"/>
    <cellStyle name="常规 68 3 3" xfId="3389"/>
    <cellStyle name="常规 68 3 4" xfId="3995"/>
    <cellStyle name="常规 68 4" xfId="1465"/>
    <cellStyle name="常规 68 4 2" xfId="2547"/>
    <cellStyle name="常规 68 4 3" xfId="3175"/>
    <cellStyle name="常规 68 4 4" xfId="3781"/>
    <cellStyle name="常规 68 5" xfId="2022"/>
    <cellStyle name="常规 68 6" xfId="2017"/>
    <cellStyle name="常规 68 7" xfId="2058"/>
    <cellStyle name="常规 69" xfId="417"/>
    <cellStyle name="常规 69 2" xfId="1393"/>
    <cellStyle name="常规 69 2 2" xfId="2475"/>
    <cellStyle name="常规 69 2 3" xfId="3103"/>
    <cellStyle name="常规 69 2 4" xfId="3709"/>
    <cellStyle name="常规 69 3" xfId="1674"/>
    <cellStyle name="常规 69 3 2" xfId="2756"/>
    <cellStyle name="常规 69 3 3" xfId="3384"/>
    <cellStyle name="常规 69 3 4" xfId="3990"/>
    <cellStyle name="常规 69 4" xfId="1453"/>
    <cellStyle name="常规 69 4 2" xfId="2535"/>
    <cellStyle name="常规 69 4 3" xfId="3163"/>
    <cellStyle name="常规 69 4 4" xfId="3769"/>
    <cellStyle name="常规 69 5" xfId="2025"/>
    <cellStyle name="常规 69 6" xfId="2002"/>
    <cellStyle name="常规 69 7" xfId="2167"/>
    <cellStyle name="常规 7" xfId="16"/>
    <cellStyle name="常规 7 10" xfId="86"/>
    <cellStyle name="常规 7 100" xfId="716"/>
    <cellStyle name="常规 7 101" xfId="723"/>
    <cellStyle name="常规 7 102" xfId="730"/>
    <cellStyle name="常规 7 103" xfId="737"/>
    <cellStyle name="常规 7 104" xfId="744"/>
    <cellStyle name="常规 7 105" xfId="751"/>
    <cellStyle name="常规 7 106" xfId="758"/>
    <cellStyle name="常规 7 107" xfId="765"/>
    <cellStyle name="常规 7 108" xfId="772"/>
    <cellStyle name="常规 7 109" xfId="779"/>
    <cellStyle name="常规 7 11" xfId="93"/>
    <cellStyle name="常规 7 110" xfId="786"/>
    <cellStyle name="常规 7 111" xfId="793"/>
    <cellStyle name="常规 7 112" xfId="800"/>
    <cellStyle name="常规 7 113" xfId="806"/>
    <cellStyle name="常规 7 114" xfId="814"/>
    <cellStyle name="常规 7 115" xfId="821"/>
    <cellStyle name="常规 7 116" xfId="828"/>
    <cellStyle name="常规 7 117" xfId="835"/>
    <cellStyle name="常规 7 118" xfId="842"/>
    <cellStyle name="常规 7 119" xfId="849"/>
    <cellStyle name="常规 7 12" xfId="100"/>
    <cellStyle name="常规 7 120" xfId="856"/>
    <cellStyle name="常规 7 121" xfId="863"/>
    <cellStyle name="常规 7 122" xfId="870"/>
    <cellStyle name="常规 7 123" xfId="877"/>
    <cellStyle name="常规 7 124" xfId="884"/>
    <cellStyle name="常规 7 125" xfId="891"/>
    <cellStyle name="常规 7 126" xfId="898"/>
    <cellStyle name="常规 7 127" xfId="905"/>
    <cellStyle name="常规 7 128" xfId="912"/>
    <cellStyle name="常规 7 129" xfId="919"/>
    <cellStyle name="常规 7 13" xfId="107"/>
    <cellStyle name="常规 7 130" xfId="926"/>
    <cellStyle name="常规 7 131" xfId="933"/>
    <cellStyle name="常规 7 132" xfId="940"/>
    <cellStyle name="常规 7 133" xfId="947"/>
    <cellStyle name="常规 7 134" xfId="954"/>
    <cellStyle name="常规 7 135" xfId="961"/>
    <cellStyle name="常规 7 136" xfId="968"/>
    <cellStyle name="常规 7 137" xfId="975"/>
    <cellStyle name="常规 7 138" xfId="982"/>
    <cellStyle name="常规 7 139" xfId="989"/>
    <cellStyle name="常规 7 14" xfId="114"/>
    <cellStyle name="常规 7 140" xfId="996"/>
    <cellStyle name="常规 7 141" xfId="1003"/>
    <cellStyle name="常规 7 142" xfId="1010"/>
    <cellStyle name="常规 7 143" xfId="1017"/>
    <cellStyle name="常规 7 144" xfId="1024"/>
    <cellStyle name="常规 7 145" xfId="1031"/>
    <cellStyle name="常规 7 146" xfId="1038"/>
    <cellStyle name="常规 7 147" xfId="1045"/>
    <cellStyle name="常规 7 148" xfId="1052"/>
    <cellStyle name="常规 7 149" xfId="1059"/>
    <cellStyle name="常规 7 15" xfId="121"/>
    <cellStyle name="常规 7 150" xfId="1066"/>
    <cellStyle name="常规 7 151" xfId="1073"/>
    <cellStyle name="常规 7 152" xfId="1080"/>
    <cellStyle name="常规 7 153" xfId="1087"/>
    <cellStyle name="常规 7 154" xfId="1094"/>
    <cellStyle name="常规 7 155" xfId="1101"/>
    <cellStyle name="常规 7 156" xfId="1108"/>
    <cellStyle name="常规 7 157" xfId="1115"/>
    <cellStyle name="常规 7 158" xfId="1122"/>
    <cellStyle name="常规 7 159" xfId="1129"/>
    <cellStyle name="常规 7 16" xfId="128"/>
    <cellStyle name="常规 7 160" xfId="1136"/>
    <cellStyle name="常规 7 161" xfId="1143"/>
    <cellStyle name="常规 7 162" xfId="1150"/>
    <cellStyle name="常规 7 163" xfId="1157"/>
    <cellStyle name="常规 7 164" xfId="1164"/>
    <cellStyle name="常规 7 165" xfId="1171"/>
    <cellStyle name="常规 7 166" xfId="1178"/>
    <cellStyle name="常规 7 167" xfId="1185"/>
    <cellStyle name="常规 7 168" xfId="1192"/>
    <cellStyle name="常规 7 169" xfId="1199"/>
    <cellStyle name="常规 7 17" xfId="135"/>
    <cellStyle name="常规 7 170" xfId="1206"/>
    <cellStyle name="常规 7 171" xfId="1213"/>
    <cellStyle name="常规 7 172" xfId="1220"/>
    <cellStyle name="常规 7 173" xfId="1227"/>
    <cellStyle name="常规 7 174" xfId="1234"/>
    <cellStyle name="常规 7 175" xfId="1241"/>
    <cellStyle name="常规 7 176" xfId="1248"/>
    <cellStyle name="常规 7 177" xfId="1255"/>
    <cellStyle name="常规 7 178" xfId="1262"/>
    <cellStyle name="常规 7 179" xfId="1269"/>
    <cellStyle name="常规 7 18" xfId="142"/>
    <cellStyle name="常规 7 180" xfId="1275"/>
    <cellStyle name="常规 7 181" xfId="1287"/>
    <cellStyle name="常规 7 181 2" xfId="2369"/>
    <cellStyle name="常规 7 181 3" xfId="2997"/>
    <cellStyle name="常规 7 181 4" xfId="3603"/>
    <cellStyle name="常规 7 182" xfId="1721"/>
    <cellStyle name="常规 7 182 2" xfId="2803"/>
    <cellStyle name="常规 7 182 3" xfId="3431"/>
    <cellStyle name="常规 7 182 4" xfId="4037"/>
    <cellStyle name="常规 7 183" xfId="1703"/>
    <cellStyle name="常规 7 183 2" xfId="2785"/>
    <cellStyle name="常规 7 183 3" xfId="3413"/>
    <cellStyle name="常规 7 183 4" xfId="4019"/>
    <cellStyle name="常规 7 184" xfId="1876"/>
    <cellStyle name="常规 7 185" xfId="2100"/>
    <cellStyle name="常规 7 186" xfId="1928"/>
    <cellStyle name="常规 7 19" xfId="148"/>
    <cellStyle name="常规 7 2" xfId="24"/>
    <cellStyle name="常规 7 20" xfId="156"/>
    <cellStyle name="常规 7 21" xfId="163"/>
    <cellStyle name="常规 7 22" xfId="170"/>
    <cellStyle name="常规 7 23" xfId="177"/>
    <cellStyle name="常规 7 24" xfId="184"/>
    <cellStyle name="常规 7 25" xfId="191"/>
    <cellStyle name="常规 7 26" xfId="198"/>
    <cellStyle name="常规 7 27" xfId="205"/>
    <cellStyle name="常规 7 28" xfId="212"/>
    <cellStyle name="常规 7 29" xfId="219"/>
    <cellStyle name="常规 7 3" xfId="37"/>
    <cellStyle name="常规 7 30" xfId="226"/>
    <cellStyle name="常规 7 31" xfId="233"/>
    <cellStyle name="常规 7 32" xfId="240"/>
    <cellStyle name="常规 7 33" xfId="247"/>
    <cellStyle name="常规 7 34" xfId="254"/>
    <cellStyle name="常规 7 35" xfId="261"/>
    <cellStyle name="常规 7 36" xfId="268"/>
    <cellStyle name="常规 7 37" xfId="275"/>
    <cellStyle name="常规 7 38" xfId="282"/>
    <cellStyle name="常规 7 39" xfId="289"/>
    <cellStyle name="常规 7 4" xfId="44"/>
    <cellStyle name="常规 7 40" xfId="296"/>
    <cellStyle name="常规 7 41" xfId="303"/>
    <cellStyle name="常规 7 42" xfId="310"/>
    <cellStyle name="常规 7 43" xfId="317"/>
    <cellStyle name="常规 7 44" xfId="324"/>
    <cellStyle name="常规 7 45" xfId="331"/>
    <cellStyle name="常规 7 46" xfId="338"/>
    <cellStyle name="常规 7 47" xfId="345"/>
    <cellStyle name="常规 7 48" xfId="352"/>
    <cellStyle name="常规 7 49" xfId="359"/>
    <cellStyle name="常规 7 5" xfId="51"/>
    <cellStyle name="常规 7 50" xfId="366"/>
    <cellStyle name="常规 7 51" xfId="373"/>
    <cellStyle name="常规 7 52" xfId="380"/>
    <cellStyle name="常规 7 53" xfId="387"/>
    <cellStyle name="常规 7 54" xfId="394"/>
    <cellStyle name="常规 7 55" xfId="401"/>
    <cellStyle name="常规 7 56" xfId="408"/>
    <cellStyle name="常规 7 57" xfId="415"/>
    <cellStyle name="常规 7 58" xfId="422"/>
    <cellStyle name="常规 7 59" xfId="429"/>
    <cellStyle name="常规 7 6" xfId="58"/>
    <cellStyle name="常规 7 60" xfId="436"/>
    <cellStyle name="常规 7 61" xfId="443"/>
    <cellStyle name="常规 7 62" xfId="450"/>
    <cellStyle name="常规 7 63" xfId="457"/>
    <cellStyle name="常规 7 64" xfId="464"/>
    <cellStyle name="常规 7 65" xfId="471"/>
    <cellStyle name="常规 7 66" xfId="478"/>
    <cellStyle name="常规 7 67" xfId="485"/>
    <cellStyle name="常规 7 68" xfId="492"/>
    <cellStyle name="常规 7 69" xfId="499"/>
    <cellStyle name="常规 7 7" xfId="65"/>
    <cellStyle name="常规 7 70" xfId="506"/>
    <cellStyle name="常规 7 71" xfId="513"/>
    <cellStyle name="常规 7 72" xfId="520"/>
    <cellStyle name="常规 7 73" xfId="527"/>
    <cellStyle name="常规 7 74" xfId="534"/>
    <cellStyle name="常规 7 75" xfId="541"/>
    <cellStyle name="常规 7 76" xfId="547"/>
    <cellStyle name="常规 7 77" xfId="555"/>
    <cellStyle name="常规 7 78" xfId="562"/>
    <cellStyle name="常规 7 79" xfId="569"/>
    <cellStyle name="常规 7 8" xfId="72"/>
    <cellStyle name="常规 7 80" xfId="576"/>
    <cellStyle name="常规 7 81" xfId="583"/>
    <cellStyle name="常规 7 82" xfId="590"/>
    <cellStyle name="常规 7 83" xfId="597"/>
    <cellStyle name="常规 7 84" xfId="604"/>
    <cellStyle name="常规 7 85" xfId="611"/>
    <cellStyle name="常规 7 86" xfId="618"/>
    <cellStyle name="常规 7 87" xfId="625"/>
    <cellStyle name="常规 7 88" xfId="632"/>
    <cellStyle name="常规 7 89" xfId="639"/>
    <cellStyle name="常规 7 9" xfId="79"/>
    <cellStyle name="常规 7 90" xfId="646"/>
    <cellStyle name="常规 7 91" xfId="653"/>
    <cellStyle name="常规 7 92" xfId="660"/>
    <cellStyle name="常规 7 93" xfId="667"/>
    <cellStyle name="常规 7 94" xfId="674"/>
    <cellStyle name="常规 7 95" xfId="681"/>
    <cellStyle name="常规 7 96" xfId="688"/>
    <cellStyle name="常规 7 97" xfId="695"/>
    <cellStyle name="常规 7 98" xfId="702"/>
    <cellStyle name="常规 7 99" xfId="709"/>
    <cellStyle name="常规 70" xfId="424"/>
    <cellStyle name="常规 70 2" xfId="1394"/>
    <cellStyle name="常规 70 2 2" xfId="2476"/>
    <cellStyle name="常规 70 2 3" xfId="3104"/>
    <cellStyle name="常规 70 2 4" xfId="3710"/>
    <cellStyle name="常规 70 3" xfId="1666"/>
    <cellStyle name="常规 70 3 2" xfId="2748"/>
    <cellStyle name="常规 70 3 3" xfId="3376"/>
    <cellStyle name="常规 70 3 4" xfId="3982"/>
    <cellStyle name="常规 70 4" xfId="1440"/>
    <cellStyle name="常规 70 4 2" xfId="2522"/>
    <cellStyle name="常规 70 4 3" xfId="3150"/>
    <cellStyle name="常规 70 4 4" xfId="3756"/>
    <cellStyle name="常规 70 5" xfId="2027"/>
    <cellStyle name="常规 70 6" xfId="1983"/>
    <cellStyle name="常规 70 7" xfId="2290"/>
    <cellStyle name="常规 71" xfId="431"/>
    <cellStyle name="常规 71 2" xfId="1396"/>
    <cellStyle name="常规 71 2 2" xfId="2478"/>
    <cellStyle name="常规 71 2 3" xfId="3106"/>
    <cellStyle name="常规 71 2 4" xfId="3712"/>
    <cellStyle name="常规 71 3" xfId="1661"/>
    <cellStyle name="常规 71 3 2" xfId="2743"/>
    <cellStyle name="常规 71 3 3" xfId="3371"/>
    <cellStyle name="常规 71 3 4" xfId="3977"/>
    <cellStyle name="常规 71 4" xfId="1428"/>
    <cellStyle name="常规 71 4 2" xfId="2510"/>
    <cellStyle name="常规 71 4 3" xfId="3138"/>
    <cellStyle name="常规 71 4 4" xfId="3744"/>
    <cellStyle name="常规 71 5" xfId="2029"/>
    <cellStyle name="常规 71 6" xfId="1968"/>
    <cellStyle name="常规 71 7" xfId="1952"/>
    <cellStyle name="常规 72" xfId="438"/>
    <cellStyle name="常规 72 2" xfId="1398"/>
    <cellStyle name="常规 72 2 2" xfId="2480"/>
    <cellStyle name="常规 72 2 3" xfId="3108"/>
    <cellStyle name="常规 72 2 4" xfId="3714"/>
    <cellStyle name="常规 72 3" xfId="1656"/>
    <cellStyle name="常规 72 3 2" xfId="2738"/>
    <cellStyle name="常规 72 3 3" xfId="3366"/>
    <cellStyle name="常规 72 3 4" xfId="3972"/>
    <cellStyle name="常规 72 4" xfId="1301"/>
    <cellStyle name="常规 72 4 2" xfId="2383"/>
    <cellStyle name="常规 72 4 3" xfId="3011"/>
    <cellStyle name="常规 72 4 4" xfId="3617"/>
    <cellStyle name="常规 72 5" xfId="2033"/>
    <cellStyle name="常规 72 6" xfId="1948"/>
    <cellStyle name="常规 72 7" xfId="2051"/>
    <cellStyle name="常规 73" xfId="445"/>
    <cellStyle name="常规 73 2" xfId="1401"/>
    <cellStyle name="常规 73 2 2" xfId="2483"/>
    <cellStyle name="常规 73 2 3" xfId="3111"/>
    <cellStyle name="常规 73 2 4" xfId="3717"/>
    <cellStyle name="常规 73 3" xfId="1648"/>
    <cellStyle name="常规 73 3 2" xfId="2730"/>
    <cellStyle name="常规 73 3 3" xfId="3358"/>
    <cellStyle name="常规 73 3 4" xfId="3964"/>
    <cellStyle name="常规 73 4" xfId="1404"/>
    <cellStyle name="常规 73 4 2" xfId="2486"/>
    <cellStyle name="常规 73 4 3" xfId="3114"/>
    <cellStyle name="常规 73 4 4" xfId="3720"/>
    <cellStyle name="常规 73 5" xfId="2034"/>
    <cellStyle name="常规 73 6" xfId="1932"/>
    <cellStyle name="常规 73 7" xfId="2177"/>
    <cellStyle name="常规 74" xfId="452"/>
    <cellStyle name="常规 74 2" xfId="1403"/>
    <cellStyle name="常规 74 2 2" xfId="2485"/>
    <cellStyle name="常规 74 2 3" xfId="3113"/>
    <cellStyle name="常规 74 2 4" xfId="3719"/>
    <cellStyle name="常规 74 3" xfId="1822"/>
    <cellStyle name="常规 74 3 2" xfId="2904"/>
    <cellStyle name="常规 74 3 3" xfId="3532"/>
    <cellStyle name="常规 74 3 4" xfId="4138"/>
    <cellStyle name="常规 74 4" xfId="1392"/>
    <cellStyle name="常规 74 4 2" xfId="2474"/>
    <cellStyle name="常规 74 4 3" xfId="3102"/>
    <cellStyle name="常规 74 4 4" xfId="3708"/>
    <cellStyle name="常规 74 5" xfId="2035"/>
    <cellStyle name="常规 74 6" xfId="2355"/>
    <cellStyle name="常规 74 7" xfId="2985"/>
    <cellStyle name="常规 75" xfId="459"/>
    <cellStyle name="常规 75 2" xfId="1405"/>
    <cellStyle name="常规 75 2 2" xfId="2487"/>
    <cellStyle name="常规 75 2 3" xfId="3115"/>
    <cellStyle name="常规 75 2 4" xfId="3721"/>
    <cellStyle name="常规 75 3" xfId="1814"/>
    <cellStyle name="常规 75 3 2" xfId="2896"/>
    <cellStyle name="常规 75 3 3" xfId="3524"/>
    <cellStyle name="常规 75 3 4" xfId="4130"/>
    <cellStyle name="常规 75 4" xfId="1379"/>
    <cellStyle name="常规 75 4 2" xfId="2461"/>
    <cellStyle name="常规 75 4 3" xfId="3089"/>
    <cellStyle name="常规 75 4 4" xfId="3695"/>
    <cellStyle name="常规 75 5" xfId="2038"/>
    <cellStyle name="常规 75 6" xfId="2336"/>
    <cellStyle name="常规 75 7" xfId="2972"/>
    <cellStyle name="常规 76" xfId="466"/>
    <cellStyle name="常规 76 2" xfId="1406"/>
    <cellStyle name="常规 76 2 2" xfId="2488"/>
    <cellStyle name="常规 76 2 3" xfId="3116"/>
    <cellStyle name="常规 76 2 4" xfId="3722"/>
    <cellStyle name="常规 76 3" xfId="1808"/>
    <cellStyle name="常规 76 3 2" xfId="2890"/>
    <cellStyle name="常规 76 3 3" xfId="3518"/>
    <cellStyle name="常规 76 3 4" xfId="4124"/>
    <cellStyle name="常规 76 4" xfId="1369"/>
    <cellStyle name="常规 76 4 2" xfId="2451"/>
    <cellStyle name="常规 76 4 3" xfId="3079"/>
    <cellStyle name="常规 76 4 4" xfId="3685"/>
    <cellStyle name="常规 76 5" xfId="2039"/>
    <cellStyle name="常规 76 6" xfId="2321"/>
    <cellStyle name="常规 76 7" xfId="2960"/>
    <cellStyle name="常规 77" xfId="473"/>
    <cellStyle name="常规 77 2" xfId="1408"/>
    <cellStyle name="常规 77 2 2" xfId="2490"/>
    <cellStyle name="常规 77 2 3" xfId="3118"/>
    <cellStyle name="常规 77 2 4" xfId="3724"/>
    <cellStyle name="常规 77 3" xfId="1641"/>
    <cellStyle name="常规 77 3 2" xfId="2723"/>
    <cellStyle name="常规 77 3 3" xfId="3351"/>
    <cellStyle name="常规 77 3 4" xfId="3957"/>
    <cellStyle name="常规 77 4" xfId="1357"/>
    <cellStyle name="常规 77 4 2" xfId="2439"/>
    <cellStyle name="常规 77 4 3" xfId="3067"/>
    <cellStyle name="常规 77 4 4" xfId="3673"/>
    <cellStyle name="常规 77 5" xfId="2041"/>
    <cellStyle name="常规 77 6" xfId="1917"/>
    <cellStyle name="常规 77 7" xfId="2274"/>
    <cellStyle name="常规 78" xfId="480"/>
    <cellStyle name="常规 78 2" xfId="1409"/>
    <cellStyle name="常规 78 2 2" xfId="2491"/>
    <cellStyle name="常规 78 2 3" xfId="3119"/>
    <cellStyle name="常规 78 2 4" xfId="3725"/>
    <cellStyle name="常规 78 3" xfId="1795"/>
    <cellStyle name="常规 78 3 2" xfId="2877"/>
    <cellStyle name="常规 78 3 3" xfId="3505"/>
    <cellStyle name="常规 78 3 4" xfId="4111"/>
    <cellStyle name="常规 78 4" xfId="1345"/>
    <cellStyle name="常规 78 4 2" xfId="2427"/>
    <cellStyle name="常规 78 4 3" xfId="3055"/>
    <cellStyle name="常规 78 4 4" xfId="3661"/>
    <cellStyle name="常规 78 5" xfId="2044"/>
    <cellStyle name="常规 78 6" xfId="2281"/>
    <cellStyle name="常规 78 7" xfId="2129"/>
    <cellStyle name="常规 79" xfId="487"/>
    <cellStyle name="常规 79 2" xfId="1411"/>
    <cellStyle name="常规 79 2 2" xfId="2493"/>
    <cellStyle name="常规 79 2 3" xfId="3121"/>
    <cellStyle name="常规 79 2 4" xfId="3727"/>
    <cellStyle name="常规 79 3" xfId="1789"/>
    <cellStyle name="常规 79 3 2" xfId="2871"/>
    <cellStyle name="常规 79 3 3" xfId="3499"/>
    <cellStyle name="常规 79 3 4" xfId="4105"/>
    <cellStyle name="常规 79 4" xfId="1335"/>
    <cellStyle name="常规 79 4 2" xfId="2417"/>
    <cellStyle name="常规 79 4 3" xfId="3045"/>
    <cellStyle name="常规 79 4 4" xfId="3651"/>
    <cellStyle name="常规 79 5" xfId="2047"/>
    <cellStyle name="常规 79 6" xfId="2265"/>
    <cellStyle name="常规 79 7" xfId="2236"/>
    <cellStyle name="常规 8" xfId="17"/>
    <cellStyle name="常规 8 10" xfId="87"/>
    <cellStyle name="常规 8 100" xfId="717"/>
    <cellStyle name="常规 8 101" xfId="724"/>
    <cellStyle name="常规 8 102" xfId="731"/>
    <cellStyle name="常规 8 103" xfId="738"/>
    <cellStyle name="常规 8 104" xfId="745"/>
    <cellStyle name="常规 8 105" xfId="752"/>
    <cellStyle name="常规 8 106" xfId="759"/>
    <cellStyle name="常规 8 107" xfId="766"/>
    <cellStyle name="常规 8 108" xfId="773"/>
    <cellStyle name="常规 8 109" xfId="780"/>
    <cellStyle name="常规 8 11" xfId="94"/>
    <cellStyle name="常规 8 110" xfId="787"/>
    <cellStyle name="常规 8 111" xfId="794"/>
    <cellStyle name="常规 8 112" xfId="801"/>
    <cellStyle name="常规 8 113" xfId="807"/>
    <cellStyle name="常规 8 114" xfId="815"/>
    <cellStyle name="常规 8 115" xfId="822"/>
    <cellStyle name="常规 8 116" xfId="829"/>
    <cellStyle name="常规 8 117" xfId="836"/>
    <cellStyle name="常规 8 118" xfId="843"/>
    <cellStyle name="常规 8 119" xfId="850"/>
    <cellStyle name="常规 8 12" xfId="101"/>
    <cellStyle name="常规 8 120" xfId="857"/>
    <cellStyle name="常规 8 121" xfId="864"/>
    <cellStyle name="常规 8 122" xfId="871"/>
    <cellStyle name="常规 8 123" xfId="878"/>
    <cellStyle name="常规 8 124" xfId="885"/>
    <cellStyle name="常规 8 125" xfId="892"/>
    <cellStyle name="常规 8 126" xfId="899"/>
    <cellStyle name="常规 8 127" xfId="906"/>
    <cellStyle name="常规 8 128" xfId="913"/>
    <cellStyle name="常规 8 129" xfId="920"/>
    <cellStyle name="常规 8 13" xfId="108"/>
    <cellStyle name="常规 8 130" xfId="927"/>
    <cellStyle name="常规 8 131" xfId="934"/>
    <cellStyle name="常规 8 132" xfId="941"/>
    <cellStyle name="常规 8 133" xfId="948"/>
    <cellStyle name="常规 8 134" xfId="955"/>
    <cellStyle name="常规 8 135" xfId="962"/>
    <cellStyle name="常规 8 136" xfId="969"/>
    <cellStyle name="常规 8 137" xfId="976"/>
    <cellStyle name="常规 8 138" xfId="983"/>
    <cellStyle name="常规 8 139" xfId="990"/>
    <cellStyle name="常规 8 14" xfId="115"/>
    <cellStyle name="常规 8 140" xfId="997"/>
    <cellStyle name="常规 8 141" xfId="1004"/>
    <cellStyle name="常规 8 142" xfId="1011"/>
    <cellStyle name="常规 8 143" xfId="1018"/>
    <cellStyle name="常规 8 144" xfId="1025"/>
    <cellStyle name="常规 8 145" xfId="1032"/>
    <cellStyle name="常规 8 146" xfId="1039"/>
    <cellStyle name="常规 8 147" xfId="1046"/>
    <cellStyle name="常规 8 148" xfId="1053"/>
    <cellStyle name="常规 8 149" xfId="1060"/>
    <cellStyle name="常规 8 15" xfId="122"/>
    <cellStyle name="常规 8 150" xfId="1067"/>
    <cellStyle name="常规 8 151" xfId="1074"/>
    <cellStyle name="常规 8 152" xfId="1081"/>
    <cellStyle name="常规 8 153" xfId="1088"/>
    <cellStyle name="常规 8 154" xfId="1095"/>
    <cellStyle name="常规 8 155" xfId="1102"/>
    <cellStyle name="常规 8 156" xfId="1109"/>
    <cellStyle name="常规 8 157" xfId="1116"/>
    <cellStyle name="常规 8 158" xfId="1123"/>
    <cellStyle name="常规 8 159" xfId="1130"/>
    <cellStyle name="常规 8 16" xfId="129"/>
    <cellStyle name="常规 8 160" xfId="1137"/>
    <cellStyle name="常规 8 161" xfId="1144"/>
    <cellStyle name="常规 8 162" xfId="1151"/>
    <cellStyle name="常规 8 163" xfId="1158"/>
    <cellStyle name="常规 8 164" xfId="1165"/>
    <cellStyle name="常规 8 165" xfId="1172"/>
    <cellStyle name="常规 8 166" xfId="1179"/>
    <cellStyle name="常规 8 167" xfId="1186"/>
    <cellStyle name="常规 8 168" xfId="1193"/>
    <cellStyle name="常规 8 169" xfId="1200"/>
    <cellStyle name="常规 8 17" xfId="136"/>
    <cellStyle name="常规 8 170" xfId="1207"/>
    <cellStyle name="常规 8 171" xfId="1214"/>
    <cellStyle name="常规 8 172" xfId="1221"/>
    <cellStyle name="常规 8 173" xfId="1228"/>
    <cellStyle name="常规 8 174" xfId="1235"/>
    <cellStyle name="常规 8 175" xfId="1242"/>
    <cellStyle name="常规 8 176" xfId="1249"/>
    <cellStyle name="常规 8 177" xfId="1256"/>
    <cellStyle name="常规 8 178" xfId="1263"/>
    <cellStyle name="常规 8 179" xfId="1270"/>
    <cellStyle name="常规 8 18" xfId="143"/>
    <cellStyle name="常规 8 180" xfId="1276"/>
    <cellStyle name="常规 8 181" xfId="1288"/>
    <cellStyle name="常规 8 181 2" xfId="2370"/>
    <cellStyle name="常规 8 181 3" xfId="2998"/>
    <cellStyle name="常规 8 181 4" xfId="3604"/>
    <cellStyle name="常规 8 182" xfId="1720"/>
    <cellStyle name="常规 8 182 2" xfId="2802"/>
    <cellStyle name="常规 8 182 3" xfId="3430"/>
    <cellStyle name="常规 8 182 4" xfId="4036"/>
    <cellStyle name="常规 8 183" xfId="1702"/>
    <cellStyle name="常规 8 183 2" xfId="2784"/>
    <cellStyle name="常规 8 183 3" xfId="3412"/>
    <cellStyle name="常规 8 183 4" xfId="4018"/>
    <cellStyle name="常规 8 184" xfId="1877"/>
    <cellStyle name="常规 8 185" xfId="2098"/>
    <cellStyle name="常规 8 186" xfId="1943"/>
    <cellStyle name="常规 8 19" xfId="149"/>
    <cellStyle name="常规 8 2" xfId="25"/>
    <cellStyle name="常规 8 20" xfId="157"/>
    <cellStyle name="常规 8 21" xfId="164"/>
    <cellStyle name="常规 8 22" xfId="171"/>
    <cellStyle name="常规 8 23" xfId="178"/>
    <cellStyle name="常规 8 24" xfId="185"/>
    <cellStyle name="常规 8 25" xfId="192"/>
    <cellStyle name="常规 8 26" xfId="199"/>
    <cellStyle name="常规 8 27" xfId="206"/>
    <cellStyle name="常规 8 28" xfId="213"/>
    <cellStyle name="常规 8 29" xfId="220"/>
    <cellStyle name="常规 8 3" xfId="38"/>
    <cellStyle name="常规 8 30" xfId="227"/>
    <cellStyle name="常规 8 31" xfId="234"/>
    <cellStyle name="常规 8 32" xfId="241"/>
    <cellStyle name="常规 8 33" xfId="248"/>
    <cellStyle name="常规 8 34" xfId="255"/>
    <cellStyle name="常规 8 35" xfId="262"/>
    <cellStyle name="常规 8 36" xfId="269"/>
    <cellStyle name="常规 8 37" xfId="276"/>
    <cellStyle name="常规 8 38" xfId="283"/>
    <cellStyle name="常规 8 39" xfId="290"/>
    <cellStyle name="常规 8 4" xfId="45"/>
    <cellStyle name="常规 8 40" xfId="297"/>
    <cellStyle name="常规 8 41" xfId="304"/>
    <cellStyle name="常规 8 42" xfId="311"/>
    <cellStyle name="常规 8 43" xfId="318"/>
    <cellStyle name="常规 8 44" xfId="325"/>
    <cellStyle name="常规 8 45" xfId="332"/>
    <cellStyle name="常规 8 46" xfId="339"/>
    <cellStyle name="常规 8 47" xfId="346"/>
    <cellStyle name="常规 8 48" xfId="353"/>
    <cellStyle name="常规 8 49" xfId="360"/>
    <cellStyle name="常规 8 5" xfId="52"/>
    <cellStyle name="常规 8 50" xfId="367"/>
    <cellStyle name="常规 8 51" xfId="374"/>
    <cellStyle name="常规 8 52" xfId="381"/>
    <cellStyle name="常规 8 53" xfId="388"/>
    <cellStyle name="常规 8 54" xfId="395"/>
    <cellStyle name="常规 8 55" xfId="402"/>
    <cellStyle name="常规 8 56" xfId="409"/>
    <cellStyle name="常规 8 57" xfId="416"/>
    <cellStyle name="常规 8 58" xfId="423"/>
    <cellStyle name="常规 8 59" xfId="430"/>
    <cellStyle name="常规 8 6" xfId="59"/>
    <cellStyle name="常规 8 60" xfId="437"/>
    <cellStyle name="常规 8 61" xfId="444"/>
    <cellStyle name="常规 8 62" xfId="451"/>
    <cellStyle name="常规 8 63" xfId="458"/>
    <cellStyle name="常规 8 64" xfId="465"/>
    <cellStyle name="常规 8 65" xfId="472"/>
    <cellStyle name="常规 8 66" xfId="479"/>
    <cellStyle name="常规 8 67" xfId="486"/>
    <cellStyle name="常规 8 68" xfId="493"/>
    <cellStyle name="常规 8 69" xfId="500"/>
    <cellStyle name="常规 8 7" xfId="66"/>
    <cellStyle name="常规 8 70" xfId="507"/>
    <cellStyle name="常规 8 71" xfId="514"/>
    <cellStyle name="常规 8 72" xfId="521"/>
    <cellStyle name="常规 8 73" xfId="528"/>
    <cellStyle name="常规 8 74" xfId="535"/>
    <cellStyle name="常规 8 75" xfId="542"/>
    <cellStyle name="常规 8 76" xfId="548"/>
    <cellStyle name="常规 8 77" xfId="556"/>
    <cellStyle name="常规 8 78" xfId="563"/>
    <cellStyle name="常规 8 79" xfId="570"/>
    <cellStyle name="常规 8 8" xfId="73"/>
    <cellStyle name="常规 8 80" xfId="577"/>
    <cellStyle name="常规 8 81" xfId="584"/>
    <cellStyle name="常规 8 82" xfId="591"/>
    <cellStyle name="常规 8 83" xfId="598"/>
    <cellStyle name="常规 8 84" xfId="605"/>
    <cellStyle name="常规 8 85" xfId="612"/>
    <cellStyle name="常规 8 86" xfId="619"/>
    <cellStyle name="常规 8 87" xfId="626"/>
    <cellStyle name="常规 8 88" xfId="633"/>
    <cellStyle name="常规 8 89" xfId="640"/>
    <cellStyle name="常规 8 9" xfId="80"/>
    <cellStyle name="常规 8 90" xfId="647"/>
    <cellStyle name="常规 8 91" xfId="654"/>
    <cellStyle name="常规 8 92" xfId="661"/>
    <cellStyle name="常规 8 93" xfId="668"/>
    <cellStyle name="常规 8 94" xfId="675"/>
    <cellStyle name="常规 8 95" xfId="682"/>
    <cellStyle name="常规 8 96" xfId="689"/>
    <cellStyle name="常规 8 97" xfId="696"/>
    <cellStyle name="常规 8 98" xfId="703"/>
    <cellStyle name="常规 8 99" xfId="710"/>
    <cellStyle name="常规 80" xfId="494"/>
    <cellStyle name="常规 80 2" xfId="1414"/>
    <cellStyle name="常规 80 2 2" xfId="2496"/>
    <cellStyle name="常规 80 2 3" xfId="3124"/>
    <cellStyle name="常规 80 2 4" xfId="3730"/>
    <cellStyle name="常规 80 3" xfId="1782"/>
    <cellStyle name="常规 80 3 2" xfId="2864"/>
    <cellStyle name="常规 80 3 3" xfId="3492"/>
    <cellStyle name="常规 80 3 4" xfId="4098"/>
    <cellStyle name="常规 80 4" xfId="1323"/>
    <cellStyle name="常规 80 4 2" xfId="2405"/>
    <cellStyle name="常规 80 4 3" xfId="3033"/>
    <cellStyle name="常规 80 4 4" xfId="3639"/>
    <cellStyle name="常规 80 5" xfId="2050"/>
    <cellStyle name="常规 80 6" xfId="2250"/>
    <cellStyle name="常规 80 7" xfId="2356"/>
    <cellStyle name="常规 81" xfId="501"/>
    <cellStyle name="常规 81 2" xfId="1416"/>
    <cellStyle name="常规 81 2 2" xfId="2498"/>
    <cellStyle name="常规 81 2 3" xfId="3126"/>
    <cellStyle name="常规 81 2 4" xfId="3732"/>
    <cellStyle name="常规 81 3" xfId="1776"/>
    <cellStyle name="常规 81 3 2" xfId="2858"/>
    <cellStyle name="常规 81 3 3" xfId="3486"/>
    <cellStyle name="常规 81 3 4" xfId="4092"/>
    <cellStyle name="常规 81 4" xfId="1612"/>
    <cellStyle name="常规 81 4 2" xfId="2694"/>
    <cellStyle name="常规 81 4 3" xfId="3322"/>
    <cellStyle name="常规 81 4 4" xfId="3928"/>
    <cellStyle name="常规 81 5" xfId="2052"/>
    <cellStyle name="常规 81 6" xfId="2235"/>
    <cellStyle name="常规 81 7" xfId="1995"/>
    <cellStyle name="常规 82" xfId="508"/>
    <cellStyle name="常规 82 2" xfId="1417"/>
    <cellStyle name="常规 82 2 2" xfId="2499"/>
    <cellStyle name="常规 82 2 3" xfId="3127"/>
    <cellStyle name="常规 82 2 4" xfId="3733"/>
    <cellStyle name="常规 82 3" xfId="1769"/>
    <cellStyle name="常规 82 3 2" xfId="2851"/>
    <cellStyle name="常规 82 3 3" xfId="3479"/>
    <cellStyle name="常规 82 3 4" xfId="4085"/>
    <cellStyle name="常规 82 4" xfId="1320"/>
    <cellStyle name="常规 82 4 2" xfId="2402"/>
    <cellStyle name="常规 82 4 3" xfId="3030"/>
    <cellStyle name="常规 82 4 4" xfId="3636"/>
    <cellStyle name="常规 82 5" xfId="2054"/>
    <cellStyle name="常规 82 6" xfId="2218"/>
    <cellStyle name="常规 82 7" xfId="2090"/>
    <cellStyle name="常规 83" xfId="515"/>
    <cellStyle name="常规 83 2" xfId="1418"/>
    <cellStyle name="常规 83 2 2" xfId="2500"/>
    <cellStyle name="常规 83 2 3" xfId="3128"/>
    <cellStyle name="常规 83 2 4" xfId="3734"/>
    <cellStyle name="常规 83 3" xfId="1764"/>
    <cellStyle name="常规 83 3 2" xfId="2846"/>
    <cellStyle name="常规 83 3 3" xfId="3474"/>
    <cellStyle name="常规 83 3 4" xfId="4080"/>
    <cellStyle name="常规 83 4" xfId="1589"/>
    <cellStyle name="常规 83 4 2" xfId="2671"/>
    <cellStyle name="常规 83 4 3" xfId="3299"/>
    <cellStyle name="常规 83 4 4" xfId="3905"/>
    <cellStyle name="常规 83 5" xfId="2057"/>
    <cellStyle name="常规 83 6" xfId="2199"/>
    <cellStyle name="常规 83 7" xfId="2232"/>
    <cellStyle name="常规 84" xfId="522"/>
    <cellStyle name="常规 84 2" xfId="1420"/>
    <cellStyle name="常规 84 2 2" xfId="2502"/>
    <cellStyle name="常规 84 2 3" xfId="3130"/>
    <cellStyle name="常规 84 2 4" xfId="3736"/>
    <cellStyle name="常规 84 3" xfId="1758"/>
    <cellStyle name="常规 84 3 2" xfId="2840"/>
    <cellStyle name="常规 84 3 3" xfId="3468"/>
    <cellStyle name="常规 84 3 4" xfId="4074"/>
    <cellStyle name="常规 84 4" xfId="1577"/>
    <cellStyle name="常规 84 4 2" xfId="2659"/>
    <cellStyle name="常规 84 4 3" xfId="3287"/>
    <cellStyle name="常规 84 4 4" xfId="3893"/>
    <cellStyle name="常规 84 5" xfId="2060"/>
    <cellStyle name="常规 84 6" xfId="2183"/>
    <cellStyle name="常规 84 7" xfId="2333"/>
    <cellStyle name="常规 85" xfId="529"/>
    <cellStyle name="常规 85 2" xfId="1422"/>
    <cellStyle name="常规 85 2 2" xfId="2504"/>
    <cellStyle name="常规 85 2 3" xfId="3132"/>
    <cellStyle name="常规 85 2 4" xfId="3738"/>
    <cellStyle name="常规 85 3" xfId="1752"/>
    <cellStyle name="常规 85 3 2" xfId="2834"/>
    <cellStyle name="常规 85 3 3" xfId="3462"/>
    <cellStyle name="常规 85 3 4" xfId="4068"/>
    <cellStyle name="常规 85 4" xfId="1564"/>
    <cellStyle name="常规 85 4 2" xfId="2646"/>
    <cellStyle name="常规 85 4 3" xfId="3274"/>
    <cellStyle name="常规 85 4 4" xfId="3880"/>
    <cellStyle name="常规 85 5" xfId="2065"/>
    <cellStyle name="常规 85 6" xfId="2163"/>
    <cellStyle name="常规 85 7" xfId="1999"/>
    <cellStyle name="常规 86" xfId="536"/>
    <cellStyle name="常规 86 2" xfId="1425"/>
    <cellStyle name="常规 86 2 2" xfId="2507"/>
    <cellStyle name="常规 86 2 3" xfId="3135"/>
    <cellStyle name="常规 86 2 4" xfId="3741"/>
    <cellStyle name="常规 86 3" xfId="1744"/>
    <cellStyle name="常规 86 3 2" xfId="2826"/>
    <cellStyle name="常规 86 3 3" xfId="3454"/>
    <cellStyle name="常规 86 3 4" xfId="4060"/>
    <cellStyle name="常规 86 4" xfId="1554"/>
    <cellStyle name="常规 86 4 2" xfId="2636"/>
    <cellStyle name="常规 86 4 3" xfId="3264"/>
    <cellStyle name="常规 86 4 4" xfId="3870"/>
    <cellStyle name="常规 86 5" xfId="2068"/>
    <cellStyle name="常规 86 6" xfId="2147"/>
    <cellStyle name="常规 86 7" xfId="2111"/>
    <cellStyle name="常规 87" xfId="543"/>
    <cellStyle name="常规 87 2" xfId="1427"/>
    <cellStyle name="常规 87 2 2" xfId="2509"/>
    <cellStyle name="常规 87 2 3" xfId="3137"/>
    <cellStyle name="常规 87 2 4" xfId="3743"/>
    <cellStyle name="常规 87 3" xfId="1736"/>
    <cellStyle name="常规 87 3 2" xfId="2818"/>
    <cellStyle name="常规 87 3 3" xfId="3446"/>
    <cellStyle name="常规 87 3 4" xfId="4052"/>
    <cellStyle name="常规 87 4" xfId="1542"/>
    <cellStyle name="常规 87 4 2" xfId="2624"/>
    <cellStyle name="常规 87 4 3" xfId="3252"/>
    <cellStyle name="常规 87 4 4" xfId="3858"/>
    <cellStyle name="常规 87 5" xfId="2069"/>
    <cellStyle name="常规 87 6" xfId="2133"/>
    <cellStyle name="常规 87 7" xfId="2205"/>
    <cellStyle name="常规 88" xfId="549"/>
    <cellStyle name="常规 88 2" xfId="1429"/>
    <cellStyle name="常规 88 2 2" xfId="2511"/>
    <cellStyle name="常规 88 2 3" xfId="3139"/>
    <cellStyle name="常规 88 2 4" xfId="3745"/>
    <cellStyle name="常规 88 3" xfId="1725"/>
    <cellStyle name="常规 88 3 2" xfId="2807"/>
    <cellStyle name="常规 88 3 3" xfId="3435"/>
    <cellStyle name="常规 88 3 4" xfId="4041"/>
    <cellStyle name="常规 88 4" xfId="1530"/>
    <cellStyle name="常规 88 4 2" xfId="2612"/>
    <cellStyle name="常规 88 4 3" xfId="3240"/>
    <cellStyle name="常规 88 4 4" xfId="3846"/>
    <cellStyle name="常规 88 5" xfId="2073"/>
    <cellStyle name="常规 88 6" xfId="2110"/>
    <cellStyle name="常规 88 7" xfId="2308"/>
    <cellStyle name="常规 89" xfId="557"/>
    <cellStyle name="常规 89 2" xfId="1430"/>
    <cellStyle name="常规 89 2 2" xfId="2512"/>
    <cellStyle name="常规 89 2 3" xfId="3140"/>
    <cellStyle name="常规 89 2 4" xfId="3746"/>
    <cellStyle name="常规 89 3" xfId="1713"/>
    <cellStyle name="常规 89 3 2" xfId="2795"/>
    <cellStyle name="常规 89 3 3" xfId="3423"/>
    <cellStyle name="常规 89 3 4" xfId="4029"/>
    <cellStyle name="常规 89 4" xfId="1519"/>
    <cellStyle name="常规 89 4 2" xfId="2601"/>
    <cellStyle name="常规 89 4 3" xfId="3229"/>
    <cellStyle name="常规 89 4 4" xfId="3835"/>
    <cellStyle name="常规 89 5" xfId="2075"/>
    <cellStyle name="常规 89 6" xfId="2091"/>
    <cellStyle name="常规 89 7" xfId="1990"/>
    <cellStyle name="常规 9" xfId="26"/>
    <cellStyle name="常规 90" xfId="564"/>
    <cellStyle name="常规 90 2" xfId="1432"/>
    <cellStyle name="常规 90 2 2" xfId="2514"/>
    <cellStyle name="常规 90 2 3" xfId="3142"/>
    <cellStyle name="常规 90 2 4" xfId="3748"/>
    <cellStyle name="常规 90 3" xfId="1704"/>
    <cellStyle name="常规 90 3 2" xfId="2786"/>
    <cellStyle name="常规 90 3 3" xfId="3414"/>
    <cellStyle name="常规 90 3 4" xfId="4020"/>
    <cellStyle name="常规 90 4" xfId="1507"/>
    <cellStyle name="常规 90 4 2" xfId="2589"/>
    <cellStyle name="常规 90 4 3" xfId="3217"/>
    <cellStyle name="常规 90 4 4" xfId="3823"/>
    <cellStyle name="常规 90 5" xfId="2077"/>
    <cellStyle name="常规 90 6" xfId="2076"/>
    <cellStyle name="常规 90 7" xfId="2084"/>
    <cellStyle name="常规 91" xfId="571"/>
    <cellStyle name="常规 91 2" xfId="1434"/>
    <cellStyle name="常规 91 2 2" xfId="2516"/>
    <cellStyle name="常规 91 2 3" xfId="3144"/>
    <cellStyle name="常规 91 2 4" xfId="3750"/>
    <cellStyle name="常规 91 3" xfId="1695"/>
    <cellStyle name="常规 91 3 2" xfId="2777"/>
    <cellStyle name="常规 91 3 3" xfId="3405"/>
    <cellStyle name="常规 91 3 4" xfId="4011"/>
    <cellStyle name="常规 91 4" xfId="1495"/>
    <cellStyle name="常规 91 4 2" xfId="2577"/>
    <cellStyle name="常规 91 4 3" xfId="3205"/>
    <cellStyle name="常规 91 4 4" xfId="3811"/>
    <cellStyle name="常规 91 5" xfId="2080"/>
    <cellStyle name="常规 91 6" xfId="2055"/>
    <cellStyle name="常规 91 7" xfId="2211"/>
    <cellStyle name="常规 92" xfId="578"/>
    <cellStyle name="常规 92 2" xfId="1437"/>
    <cellStyle name="常规 92 2 2" xfId="2519"/>
    <cellStyle name="常规 92 2 3" xfId="3147"/>
    <cellStyle name="常规 92 2 4" xfId="3753"/>
    <cellStyle name="常规 92 3" xfId="1689"/>
    <cellStyle name="常规 92 3 2" xfId="2771"/>
    <cellStyle name="常规 92 3 3" xfId="3399"/>
    <cellStyle name="常规 92 3 4" xfId="4005"/>
    <cellStyle name="常规 92 4" xfId="1483"/>
    <cellStyle name="常规 92 4 2" xfId="2565"/>
    <cellStyle name="常规 92 4 3" xfId="3193"/>
    <cellStyle name="常规 92 4 4" xfId="3799"/>
    <cellStyle name="常规 92 5" xfId="2083"/>
    <cellStyle name="常规 92 6" xfId="2040"/>
    <cellStyle name="常规 92 7" xfId="2312"/>
    <cellStyle name="常规 93" xfId="585"/>
    <cellStyle name="常规 93 2" xfId="1439"/>
    <cellStyle name="常规 93 2 2" xfId="2521"/>
    <cellStyle name="常规 93 2 3" xfId="3149"/>
    <cellStyle name="常规 93 2 4" xfId="3755"/>
    <cellStyle name="常规 93 3" xfId="1683"/>
    <cellStyle name="常规 93 3 2" xfId="2765"/>
    <cellStyle name="常规 93 3 3" xfId="3393"/>
    <cellStyle name="常规 93 3 4" xfId="3999"/>
    <cellStyle name="常规 93 4" xfId="1305"/>
    <cellStyle name="常规 93 4 2" xfId="2387"/>
    <cellStyle name="常规 93 4 3" xfId="3015"/>
    <cellStyle name="常规 93 4 4" xfId="3621"/>
    <cellStyle name="常规 93 5" xfId="2085"/>
    <cellStyle name="常规 93 6" xfId="2028"/>
    <cellStyle name="常规 93 7" xfId="1977"/>
    <cellStyle name="常规 94" xfId="592"/>
    <cellStyle name="常规 94 2" xfId="1441"/>
    <cellStyle name="常规 94 2 2" xfId="2523"/>
    <cellStyle name="常规 94 2 3" xfId="3151"/>
    <cellStyle name="常规 94 2 4" xfId="3757"/>
    <cellStyle name="常规 94 3" xfId="1677"/>
    <cellStyle name="常规 94 3 2" xfId="2759"/>
    <cellStyle name="常规 94 3 3" xfId="3387"/>
    <cellStyle name="常规 94 3 4" xfId="3993"/>
    <cellStyle name="常规 94 4" xfId="1669"/>
    <cellStyle name="常规 94 4 2" xfId="2751"/>
    <cellStyle name="常规 94 4 3" xfId="3379"/>
    <cellStyle name="常规 94 4 4" xfId="3985"/>
    <cellStyle name="常规 94 5" xfId="2087"/>
    <cellStyle name="常规 94 6" xfId="2012"/>
    <cellStyle name="常规 94 7" xfId="2088"/>
    <cellStyle name="常规 95" xfId="599"/>
    <cellStyle name="常规 95 2" xfId="1442"/>
    <cellStyle name="常规 95 2 2" xfId="2524"/>
    <cellStyle name="常规 95 2 3" xfId="3152"/>
    <cellStyle name="常规 95 2 4" xfId="3758"/>
    <cellStyle name="常规 95 3" xfId="1671"/>
    <cellStyle name="常规 95 3 2" xfId="2753"/>
    <cellStyle name="常规 95 3 3" xfId="3381"/>
    <cellStyle name="常规 95 3 4" xfId="3987"/>
    <cellStyle name="常规 95 4" xfId="1663"/>
    <cellStyle name="常规 95 4 2" xfId="2745"/>
    <cellStyle name="常规 95 4 3" xfId="3373"/>
    <cellStyle name="常规 95 4 4" xfId="3979"/>
    <cellStyle name="常规 95 5" xfId="2089"/>
    <cellStyle name="常规 95 6" xfId="1996"/>
    <cellStyle name="常规 95 7" xfId="2201"/>
    <cellStyle name="常规 96" xfId="606"/>
    <cellStyle name="常规 96 2" xfId="1445"/>
    <cellStyle name="常规 96 2 2" xfId="2527"/>
    <cellStyle name="常规 96 2 3" xfId="3155"/>
    <cellStyle name="常规 96 2 4" xfId="3761"/>
    <cellStyle name="常规 96 3" xfId="1629"/>
    <cellStyle name="常规 96 3 2" xfId="2711"/>
    <cellStyle name="常规 96 3 3" xfId="3339"/>
    <cellStyle name="常规 96 3 4" xfId="3945"/>
    <cellStyle name="常规 96 4" xfId="1655"/>
    <cellStyle name="常规 96 4 2" xfId="2737"/>
    <cellStyle name="常规 96 4 3" xfId="3365"/>
    <cellStyle name="常规 96 4 4" xfId="3971"/>
    <cellStyle name="常规 96 5" xfId="2092"/>
    <cellStyle name="常规 96 6" xfId="1885"/>
    <cellStyle name="常规 96 7" xfId="2037"/>
    <cellStyle name="常规 97" xfId="613"/>
    <cellStyle name="常规 97 2" xfId="1446"/>
    <cellStyle name="常规 97 2 2" xfId="2528"/>
    <cellStyle name="常规 97 2 3" xfId="3156"/>
    <cellStyle name="常规 97 2 4" xfId="3762"/>
    <cellStyle name="常规 97 3" xfId="1658"/>
    <cellStyle name="常规 97 3 2" xfId="2740"/>
    <cellStyle name="常规 97 3 3" xfId="3368"/>
    <cellStyle name="常规 97 3 4" xfId="3974"/>
    <cellStyle name="常规 97 4" xfId="1460"/>
    <cellStyle name="常规 97 4 2" xfId="2542"/>
    <cellStyle name="常规 97 4 3" xfId="3170"/>
    <cellStyle name="常规 97 4 4" xfId="3776"/>
    <cellStyle name="常规 97 5" xfId="2095"/>
    <cellStyle name="常规 97 6" xfId="1961"/>
    <cellStyle name="常规 97 7" xfId="1986"/>
    <cellStyle name="常规 98" xfId="620"/>
    <cellStyle name="常规 98 2" xfId="1447"/>
    <cellStyle name="常规 98 2 2" xfId="2529"/>
    <cellStyle name="常规 98 2 3" xfId="3157"/>
    <cellStyle name="常规 98 2 4" xfId="3763"/>
    <cellStyle name="常规 98 3" xfId="1652"/>
    <cellStyle name="常规 98 3 2" xfId="2734"/>
    <cellStyle name="常规 98 3 3" xfId="3362"/>
    <cellStyle name="常规 98 3 4" xfId="3968"/>
    <cellStyle name="常规 98 4" xfId="1448"/>
    <cellStyle name="常规 98 4 2" xfId="2530"/>
    <cellStyle name="常规 98 4 3" xfId="3158"/>
    <cellStyle name="常规 98 4 4" xfId="3764"/>
    <cellStyle name="常规 98 5" xfId="2099"/>
    <cellStyle name="常规 98 6" xfId="1941"/>
    <cellStyle name="常规 98 7" xfId="1898"/>
    <cellStyle name="常规 99" xfId="627"/>
    <cellStyle name="常规 99 2" xfId="1450"/>
    <cellStyle name="常规 99 2 2" xfId="2532"/>
    <cellStyle name="常规 99 2 3" xfId="3160"/>
    <cellStyle name="常规 99 2 4" xfId="3766"/>
    <cellStyle name="常规 99 3" xfId="1644"/>
    <cellStyle name="常规 99 3 2" xfId="2726"/>
    <cellStyle name="常规 99 3 3" xfId="3354"/>
    <cellStyle name="常规 99 3 4" xfId="3960"/>
    <cellStyle name="常规 99 4" xfId="1435"/>
    <cellStyle name="常规 99 4 2" xfId="2517"/>
    <cellStyle name="常规 99 4 3" xfId="3145"/>
    <cellStyle name="常规 99 4 4" xfId="3751"/>
    <cellStyle name="常规 99 5" xfId="2101"/>
    <cellStyle name="常规 99 6" xfId="1925"/>
    <cellStyle name="常规 99 7" xfId="2212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6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4" builtinId="8" hidden="1"/>
    <cellStyle name="超链接" xfId="11476" builtinId="8" hidden="1"/>
    <cellStyle name="超链接" xfId="11478" builtinId="8" hidden="1"/>
    <cellStyle name="超链接" xfId="11480" builtinId="8" hidden="1"/>
    <cellStyle name="超链接" xfId="11482" builtinId="8" hidden="1"/>
    <cellStyle name="超链接" xfId="11484" builtinId="8" hidden="1"/>
    <cellStyle name="超链接" xfId="11486" builtinId="8" hidden="1"/>
    <cellStyle name="超链接" xfId="11488" builtinId="8" hidden="1"/>
    <cellStyle name="超链接" xfId="11490" builtinId="8" hidden="1"/>
    <cellStyle name="超链接" xfId="11492" builtinId="8" hidden="1"/>
    <cellStyle name="超链接" xfId="11494" builtinId="8" hidden="1"/>
    <cellStyle name="超链接" xfId="11496" builtinId="8" hidden="1"/>
    <cellStyle name="超链接" xfId="11498" builtinId="8" hidden="1"/>
    <cellStyle name="超链接" xfId="11500" builtinId="8" hidden="1"/>
    <cellStyle name="超链接" xfId="11502" builtinId="8" hidden="1"/>
    <cellStyle name="超链接" xfId="11504" builtinId="8" hidden="1"/>
    <cellStyle name="超链接" xfId="11506" builtinId="8" hidden="1"/>
    <cellStyle name="超链接" xfId="11508" builtinId="8" hidden="1"/>
    <cellStyle name="超链接" xfId="11510" builtinId="8" hidden="1"/>
    <cellStyle name="超链接" xfId="11512" builtinId="8" hidden="1"/>
    <cellStyle name="超链接" xfId="11514" builtinId="8" hidden="1"/>
    <cellStyle name="超链接" xfId="11516" builtinId="8" hidden="1"/>
    <cellStyle name="超链接" xfId="11518" builtinId="8" hidden="1"/>
    <cellStyle name="超链接" xfId="11520" builtinId="8" hidden="1"/>
    <cellStyle name="超链接" xfId="11522" builtinId="8" hidden="1"/>
    <cellStyle name="超链接" xfId="11524" builtinId="8" hidden="1"/>
    <cellStyle name="超链接" xfId="11526" builtinId="8" hidden="1"/>
    <cellStyle name="超链接" xfId="11528" builtinId="8" hidden="1"/>
    <cellStyle name="超链接" xfId="11530" builtinId="8" hidden="1"/>
    <cellStyle name="超链接" xfId="11532" builtinId="8" hidden="1"/>
    <cellStyle name="超链接" xfId="11534" builtinId="8" hidden="1"/>
    <cellStyle name="超链接" xfId="11536" builtinId="8" hidden="1"/>
    <cellStyle name="超链接" xfId="11538" builtinId="8" hidden="1"/>
    <cellStyle name="超链接" xfId="11540" builtinId="8" hidden="1"/>
    <cellStyle name="超链接" xfId="11542" builtinId="8" hidden="1"/>
    <cellStyle name="超链接" xfId="11544" builtinId="8" hidden="1"/>
    <cellStyle name="超链接" xfId="11546" builtinId="8" hidden="1"/>
    <cellStyle name="超链接" xfId="11548" builtinId="8" hidden="1"/>
    <cellStyle name="超链接" xfId="11550" builtinId="8" hidden="1"/>
    <cellStyle name="超链接" xfId="11552" builtinId="8" hidden="1"/>
    <cellStyle name="超链接" xfId="11554" builtinId="8" hidden="1"/>
    <cellStyle name="超链接" xfId="11556" builtinId="8" hidden="1"/>
    <cellStyle name="超链接" xfId="11558" builtinId="8" hidden="1"/>
    <cellStyle name="超链接" xfId="11560" builtinId="8" hidden="1"/>
    <cellStyle name="超链接" xfId="11562" builtinId="8" hidden="1"/>
    <cellStyle name="超链接" xfId="11564" builtinId="8" hidden="1"/>
    <cellStyle name="超链接" xfId="11566" builtinId="8" hidden="1"/>
    <cellStyle name="超链接" xfId="11568" builtinId="8" hidden="1"/>
    <cellStyle name="超链接" xfId="11570" builtinId="8" hidden="1"/>
    <cellStyle name="超链接" xfId="11572" builtinId="8" hidden="1"/>
    <cellStyle name="超链接" xfId="11574" builtinId="8" hidden="1"/>
    <cellStyle name="超链接" xfId="11576" builtinId="8" hidden="1"/>
    <cellStyle name="超链接" xfId="11578" builtinId="8" hidden="1"/>
    <cellStyle name="超链接" xfId="11580" builtinId="8" hidden="1"/>
    <cellStyle name="超链接" xfId="11582" builtinId="8" hidden="1"/>
    <cellStyle name="超链接" xfId="11584" builtinId="8" hidden="1"/>
    <cellStyle name="超链接" xfId="11586" builtinId="8" hidden="1"/>
    <cellStyle name="超链接" xfId="11588" builtinId="8" hidden="1"/>
    <cellStyle name="超链接" xfId="11590" builtinId="8" hidden="1"/>
    <cellStyle name="超链接" xfId="11592" builtinId="8" hidden="1"/>
    <cellStyle name="超链接" xfId="11594" builtinId="8" hidden="1"/>
    <cellStyle name="超链接" xfId="11596" builtinId="8" hidden="1"/>
    <cellStyle name="超链接" xfId="11598" builtinId="8" hidden="1"/>
    <cellStyle name="超链接" xfId="11600" builtinId="8" hidden="1"/>
    <cellStyle name="超链接" xfId="11602" builtinId="8" hidden="1"/>
    <cellStyle name="超链接" xfId="11604" builtinId="8" hidden="1"/>
    <cellStyle name="超链接" xfId="11606" builtinId="8" hidden="1"/>
    <cellStyle name="超链接" xfId="11608" builtinId="8" hidden="1"/>
    <cellStyle name="超链接" xfId="11610" builtinId="8" hidden="1"/>
    <cellStyle name="超链接" xfId="11612" builtinId="8" hidden="1"/>
    <cellStyle name="超链接" xfId="11614" builtinId="8" hidden="1"/>
    <cellStyle name="超链接" xfId="11616" builtinId="8" hidden="1"/>
    <cellStyle name="超链接" xfId="11618" builtinId="8" hidden="1"/>
    <cellStyle name="超链接" xfId="11620" builtinId="8" hidden="1"/>
    <cellStyle name="超链接" xfId="11622" builtinId="8" hidden="1"/>
    <cellStyle name="超链接" xfId="11624" builtinId="8" hidden="1"/>
    <cellStyle name="超链接" xfId="11626" builtinId="8" hidden="1"/>
    <cellStyle name="超链接" xfId="11628" builtinId="8" hidden="1"/>
    <cellStyle name="超链接" xfId="11630" builtinId="8" hidden="1"/>
    <cellStyle name="超链接" xfId="11632" builtinId="8" hidden="1"/>
    <cellStyle name="超链接" xfId="11634" builtinId="8" hidden="1"/>
    <cellStyle name="超链接" xfId="11636" builtinId="8" hidden="1"/>
    <cellStyle name="超链接" xfId="11638" builtinId="8" hidden="1"/>
    <cellStyle name="超链接" xfId="11640" builtinId="8" hidden="1"/>
    <cellStyle name="超链接" xfId="11642" builtinId="8" hidden="1"/>
    <cellStyle name="超链接" xfId="11644" builtinId="8" hidden="1"/>
    <cellStyle name="超链接" xfId="11646" builtinId="8" hidden="1"/>
    <cellStyle name="超链接" xfId="11648" builtinId="8" hidden="1"/>
    <cellStyle name="超链接" xfId="11650" builtinId="8" hidden="1"/>
    <cellStyle name="超链接" xfId="11652" builtinId="8" hidden="1"/>
    <cellStyle name="超链接" xfId="11654" builtinId="8" hidden="1"/>
    <cellStyle name="超链接" xfId="11656" builtinId="8" hidden="1"/>
    <cellStyle name="超链接" xfId="11658" builtinId="8" hidden="1"/>
    <cellStyle name="超链接" xfId="11660" builtinId="8" hidden="1"/>
    <cellStyle name="超链接" xfId="11662" builtinId="8" hidden="1"/>
    <cellStyle name="超链接" xfId="11664" builtinId="8" hidden="1"/>
    <cellStyle name="超链接" xfId="11666" builtinId="8" hidden="1"/>
    <cellStyle name="超链接" xfId="11668" builtinId="8" hidden="1"/>
    <cellStyle name="超链接" xfId="11670" builtinId="8" hidden="1"/>
    <cellStyle name="超链接" xfId="11672" builtinId="8" hidden="1"/>
    <cellStyle name="超链接" xfId="11674" builtinId="8" hidden="1"/>
    <cellStyle name="超链接" xfId="11676" builtinId="8" hidden="1"/>
    <cellStyle name="超链接" xfId="11678" builtinId="8" hidden="1"/>
    <cellStyle name="超链接" xfId="11680" builtinId="8" hidden="1"/>
    <cellStyle name="超链接" xfId="11682" builtinId="8" hidden="1"/>
    <cellStyle name="超链接" xfId="11684" builtinId="8" hidden="1"/>
    <cellStyle name="超链接" xfId="11686" builtinId="8" hidden="1"/>
    <cellStyle name="超链接" xfId="11688" builtinId="8" hidden="1"/>
    <cellStyle name="超链接" xfId="11690" builtinId="8" hidden="1"/>
    <cellStyle name="超链接" xfId="11692" builtinId="8" hidden="1"/>
    <cellStyle name="超链接" xfId="11694" builtinId="8" hidden="1"/>
    <cellStyle name="超链接" xfId="11696" builtinId="8" hidden="1"/>
    <cellStyle name="超链接" xfId="11698" builtinId="8" hidden="1"/>
    <cellStyle name="超链接" xfId="11700" builtinId="8" hidden="1"/>
    <cellStyle name="超链接" xfId="11702" builtinId="8" hidden="1"/>
    <cellStyle name="超链接" xfId="11704" builtinId="8" hidden="1"/>
    <cellStyle name="超链接" xfId="11706" builtinId="8" hidden="1"/>
    <cellStyle name="超链接" xfId="11708" builtinId="8" hidden="1"/>
    <cellStyle name="超链接" xfId="11710" builtinId="8" hidden="1"/>
    <cellStyle name="超链接" xfId="11712" builtinId="8" hidden="1"/>
    <cellStyle name="超链接" xfId="11714" builtinId="8" hidden="1"/>
    <cellStyle name="超链接" xfId="11716" builtinId="8" hidden="1"/>
    <cellStyle name="超链接" xfId="11718" builtinId="8" hidden="1"/>
    <cellStyle name="超链接" xfId="11720" builtinId="8" hidden="1"/>
    <cellStyle name="超链接" xfId="11722" builtinId="8" hidden="1"/>
    <cellStyle name="超链接" xfId="11724" builtinId="8" hidden="1"/>
    <cellStyle name="超链接" xfId="11726" builtinId="8" hidden="1"/>
    <cellStyle name="超链接" xfId="11728" builtinId="8" hidden="1"/>
    <cellStyle name="超链接" xfId="11730" builtinId="8" hidden="1"/>
    <cellStyle name="超链接" xfId="11732" builtinId="8" hidden="1"/>
    <cellStyle name="超链接" xfId="11734" builtinId="8" hidden="1"/>
    <cellStyle name="超链接" xfId="11736" builtinId="8" hidden="1"/>
    <cellStyle name="超链接" xfId="11738" builtinId="8" hidden="1"/>
    <cellStyle name="超链接" xfId="11740" builtinId="8" hidden="1"/>
    <cellStyle name="超链接" xfId="11742" builtinId="8" hidden="1"/>
    <cellStyle name="超链接" xfId="11744" builtinId="8" hidden="1"/>
    <cellStyle name="超链接" xfId="11746" builtinId="8" hidden="1"/>
    <cellStyle name="超链接" xfId="11748" builtinId="8" hidden="1"/>
    <cellStyle name="超链接" xfId="11750" builtinId="8" hidden="1"/>
    <cellStyle name="超链接" xfId="11752" builtinId="8" hidden="1"/>
    <cellStyle name="超链接" xfId="11754" builtinId="8" hidden="1"/>
    <cellStyle name="超链接" xfId="11756" builtinId="8" hidden="1"/>
    <cellStyle name="超链接" xfId="11758" builtinId="8" hidden="1"/>
    <cellStyle name="超链接" xfId="11760" builtinId="8" hidden="1"/>
    <cellStyle name="超链接" xfId="11762" builtinId="8" hidden="1"/>
    <cellStyle name="超链接" xfId="11764" builtinId="8" hidden="1"/>
    <cellStyle name="超链接" xfId="11766" builtinId="8" hidden="1"/>
    <cellStyle name="超链接" xfId="11768" builtinId="8" hidden="1"/>
    <cellStyle name="超链接" xfId="11770" builtinId="8" hidden="1"/>
    <cellStyle name="超链接" xfId="11772" builtinId="8" hidden="1"/>
    <cellStyle name="超链接" xfId="11774" builtinId="8" hidden="1"/>
    <cellStyle name="超链接" xfId="11776" builtinId="8" hidden="1"/>
    <cellStyle name="超链接" xfId="11778" builtinId="8" hidden="1"/>
    <cellStyle name="超链接" xfId="11780" builtinId="8" hidden="1"/>
    <cellStyle name="超链接" xfId="11782" builtinId="8" hidden="1"/>
    <cellStyle name="超链接" xfId="11784" builtinId="8" hidden="1"/>
    <cellStyle name="超链接" xfId="11786" builtinId="8" hidden="1"/>
    <cellStyle name="超链接" xfId="11788" builtinId="8" hidden="1"/>
    <cellStyle name="超链接" xfId="11790" builtinId="8" hidden="1"/>
    <cellStyle name="超链接" xfId="11792" builtinId="8" hidden="1"/>
    <cellStyle name="超链接" xfId="11794" builtinId="8" hidden="1"/>
    <cellStyle name="超链接" xfId="11796" builtinId="8" hidden="1"/>
    <cellStyle name="超链接" xfId="11798" builtinId="8" hidden="1"/>
    <cellStyle name="超链接" xfId="11800" builtinId="8" hidden="1"/>
    <cellStyle name="超链接" xfId="11802" builtinId="8" hidden="1"/>
    <cellStyle name="超链接" xfId="11804" builtinId="8" hidden="1"/>
    <cellStyle name="超链接" xfId="11806" builtinId="8" hidden="1"/>
    <cellStyle name="超链接" xfId="11808" builtinId="8" hidden="1"/>
    <cellStyle name="超链接" xfId="11810" builtinId="8" hidden="1"/>
    <cellStyle name="超链接" xfId="11812" builtinId="8" hidden="1"/>
    <cellStyle name="超链接" xfId="11814" builtinId="8" hidden="1"/>
    <cellStyle name="超链接" xfId="11816" builtinId="8" hidden="1"/>
    <cellStyle name="超链接" xfId="11818" builtinId="8" hidden="1"/>
    <cellStyle name="超链接" xfId="11820" builtinId="8" hidden="1"/>
    <cellStyle name="超链接" xfId="11822" builtinId="8" hidden="1"/>
    <cellStyle name="超链接" xfId="11824" builtinId="8" hidden="1"/>
    <cellStyle name="超链接" xfId="11826" builtinId="8" hidden="1"/>
    <cellStyle name="超链接" xfId="11828" builtinId="8" hidden="1"/>
    <cellStyle name="超链接" xfId="11830" builtinId="8" hidden="1"/>
    <cellStyle name="超链接" xfId="11832" builtinId="8" hidden="1"/>
    <cellStyle name="超链接" xfId="11834" builtinId="8" hidden="1"/>
    <cellStyle name="超链接" xfId="11836" builtinId="8" hidden="1"/>
    <cellStyle name="超链接" xfId="11838" builtinId="8" hidden="1"/>
    <cellStyle name="超链接" xfId="11840" builtinId="8" hidden="1"/>
    <cellStyle name="超链接" xfId="11842" builtinId="8" hidden="1"/>
    <cellStyle name="超链接" xfId="11844" builtinId="8" hidden="1"/>
    <cellStyle name="超链接" xfId="11846" builtinId="8" hidden="1"/>
    <cellStyle name="超链接" xfId="11848" builtinId="8" hidden="1"/>
    <cellStyle name="超链接" xfId="11850" builtinId="8" hidden="1"/>
    <cellStyle name="超链接" xfId="11852" builtinId="8" hidden="1"/>
    <cellStyle name="超链接" xfId="11854" builtinId="8" hidden="1"/>
    <cellStyle name="超链接" xfId="11856" builtinId="8" hidden="1"/>
    <cellStyle name="超链接" xfId="11858" builtinId="8" hidden="1"/>
    <cellStyle name="超链接" xfId="11860" builtinId="8" hidden="1"/>
    <cellStyle name="超链接" xfId="11862" builtinId="8" hidden="1"/>
    <cellStyle name="超链接" xfId="11864" builtinId="8" hidden="1"/>
    <cellStyle name="超链接" xfId="11866" builtinId="8" hidden="1"/>
    <cellStyle name="超链接" xfId="11868" builtinId="8" hidden="1"/>
    <cellStyle name="超链接" xfId="11870" builtinId="8" hidden="1"/>
    <cellStyle name="超链接" xfId="11872" builtinId="8" hidden="1"/>
    <cellStyle name="超链接" xfId="11874" builtinId="8" hidden="1"/>
    <cellStyle name="超链接" xfId="11876" builtinId="8" hidden="1"/>
    <cellStyle name="超链接" xfId="11878" builtinId="8" hidden="1"/>
    <cellStyle name="超链接" xfId="11880" builtinId="8" hidden="1"/>
    <cellStyle name="超链接" xfId="11882" builtinId="8" hidden="1"/>
    <cellStyle name="超链接" xfId="11884" builtinId="8" hidden="1"/>
    <cellStyle name="超链接" xfId="11886" builtinId="8" hidden="1"/>
    <cellStyle name="超链接" xfId="11888" builtinId="8" hidden="1"/>
    <cellStyle name="超链接" xfId="11890" builtinId="8" hidden="1"/>
    <cellStyle name="超链接" xfId="11892" builtinId="8" hidden="1"/>
    <cellStyle name="超链接" xfId="11894" builtinId="8" hidden="1"/>
    <cellStyle name="超链接" xfId="11896" builtinId="8" hidden="1"/>
    <cellStyle name="超链接" xfId="11898" builtinId="8" hidden="1"/>
    <cellStyle name="超链接" xfId="11900" builtinId="8" hidden="1"/>
    <cellStyle name="超链接" xfId="11902" builtinId="8" hidden="1"/>
    <cellStyle name="超链接" xfId="11904" builtinId="8" hidden="1"/>
    <cellStyle name="超链接" xfId="11906" builtinId="8" hidden="1"/>
    <cellStyle name="超链接" xfId="11908" builtinId="8" hidden="1"/>
    <cellStyle name="超链接" xfId="11910" builtinId="8" hidden="1"/>
    <cellStyle name="超链接" xfId="11912" builtinId="8" hidden="1"/>
    <cellStyle name="超链接" xfId="11914" builtinId="8" hidden="1"/>
    <cellStyle name="超链接" xfId="11916" builtinId="8" hidden="1"/>
    <cellStyle name="超链接" xfId="11918" builtinId="8" hidden="1"/>
    <cellStyle name="超链接" xfId="11920" builtinId="8" hidden="1"/>
    <cellStyle name="超链接" xfId="11922" builtinId="8" hidden="1"/>
    <cellStyle name="超链接" xfId="11924" builtinId="8" hidden="1"/>
    <cellStyle name="超链接" xfId="11926" builtinId="8" hidden="1"/>
    <cellStyle name="超链接" xfId="11928" builtinId="8" hidden="1"/>
    <cellStyle name="超链接" xfId="11930" builtinId="8" hidden="1"/>
    <cellStyle name="超链接" xfId="11932" builtinId="8" hidden="1"/>
    <cellStyle name="超链接" xfId="11934" builtinId="8" hidden="1"/>
    <cellStyle name="超链接" xfId="11936" builtinId="8" hidden="1"/>
    <cellStyle name="超链接" xfId="11938" builtinId="8" hidden="1"/>
    <cellStyle name="超链接" xfId="11940" builtinId="8" hidden="1"/>
    <cellStyle name="超链接" xfId="11942" builtinId="8" hidden="1"/>
    <cellStyle name="超链接" xfId="11944" builtinId="8" hidden="1"/>
    <cellStyle name="超链接" xfId="11946" builtinId="8" hidden="1"/>
    <cellStyle name="超链接" xfId="11948" builtinId="8" hidden="1"/>
    <cellStyle name="超链接" xfId="11950" builtinId="8" hidden="1"/>
    <cellStyle name="超链接" xfId="11952" builtinId="8" hidden="1"/>
    <cellStyle name="超链接" xfId="11954" builtinId="8" hidden="1"/>
    <cellStyle name="超链接" xfId="11956" builtinId="8" hidden="1"/>
    <cellStyle name="超链接" xfId="11958" builtinId="8" hidden="1"/>
    <cellStyle name="超链接" xfId="11960" builtinId="8" hidden="1"/>
    <cellStyle name="超链接" xfId="11962" builtinId="8" hidden="1"/>
    <cellStyle name="超链接" xfId="11964" builtinId="8" hidden="1"/>
    <cellStyle name="超链接" xfId="11966" builtinId="8" hidden="1"/>
    <cellStyle name="超链接" xfId="11968" builtinId="8" hidden="1"/>
    <cellStyle name="超链接" xfId="11970" builtinId="8" hidden="1"/>
    <cellStyle name="超链接" xfId="11972" builtinId="8" hidden="1"/>
    <cellStyle name="超链接" xfId="11974" builtinId="8" hidden="1"/>
    <cellStyle name="超链接" xfId="11976" builtinId="8" hidden="1"/>
    <cellStyle name="超链接" xfId="11978" builtinId="8" hidden="1"/>
    <cellStyle name="超链接" xfId="11980" builtinId="8" hidden="1"/>
    <cellStyle name="超链接" xfId="11982" builtinId="8" hidden="1"/>
    <cellStyle name="超链接" xfId="11984" builtinId="8" hidden="1"/>
    <cellStyle name="超链接" xfId="11986" builtinId="8" hidden="1"/>
    <cellStyle name="超链接" xfId="11988" builtinId="8" hidden="1"/>
    <cellStyle name="超链接" xfId="11990" builtinId="8" hidden="1"/>
    <cellStyle name="超链接" xfId="11992" builtinId="8" hidden="1"/>
    <cellStyle name="超链接" xfId="11994" builtinId="8" hidden="1"/>
    <cellStyle name="超链接" xfId="11996" builtinId="8" hidden="1"/>
    <cellStyle name="超链接" xfId="11998" builtinId="8" hidden="1"/>
    <cellStyle name="超链接" xfId="12000" builtinId="8" hidden="1"/>
    <cellStyle name="超链接" xfId="12002" builtinId="8" hidden="1"/>
    <cellStyle name="超链接" xfId="12004" builtinId="8" hidden="1"/>
    <cellStyle name="超链接" xfId="12006" builtinId="8" hidden="1"/>
    <cellStyle name="超链接" xfId="12008" builtinId="8" hidden="1"/>
    <cellStyle name="超链接" xfId="12010" builtinId="8" hidden="1"/>
    <cellStyle name="超链接" xfId="12012" builtinId="8" hidden="1"/>
    <cellStyle name="超链接" xfId="12014" builtinId="8" hidden="1"/>
    <cellStyle name="超链接" xfId="12016" builtinId="8" hidden="1"/>
    <cellStyle name="超链接" xfId="12018" builtinId="8" hidden="1"/>
    <cellStyle name="超链接" xfId="12020" builtinId="8" hidden="1"/>
    <cellStyle name="超链接" xfId="12022" builtinId="8" hidden="1"/>
    <cellStyle name="超链接" xfId="12024" builtinId="8" hidden="1"/>
    <cellStyle name="超链接" xfId="12026" builtinId="8" hidden="1"/>
    <cellStyle name="超链接" xfId="12028" builtinId="8" hidden="1"/>
    <cellStyle name="超链接" xfId="12030" builtinId="8" hidden="1"/>
    <cellStyle name="超链接" xfId="12032" builtinId="8" hidden="1"/>
    <cellStyle name="超链接" xfId="12034" builtinId="8" hidden="1"/>
    <cellStyle name="超链接" xfId="12036" builtinId="8" hidden="1"/>
    <cellStyle name="超链接" xfId="12038" builtinId="8" hidden="1"/>
    <cellStyle name="超链接" xfId="12040" builtinId="8" hidden="1"/>
    <cellStyle name="超链接" xfId="12042" builtinId="8" hidden="1"/>
    <cellStyle name="超链接" xfId="12044" builtinId="8" hidden="1"/>
    <cellStyle name="超链接" xfId="12046" builtinId="8" hidden="1"/>
    <cellStyle name="超链接" xfId="12048" builtinId="8" hidden="1"/>
    <cellStyle name="超链接" xfId="12050" builtinId="8" hidden="1"/>
    <cellStyle name="超链接" xfId="12052" builtinId="8" hidden="1"/>
    <cellStyle name="超链接" xfId="12054" builtinId="8" hidden="1"/>
    <cellStyle name="超链接" xfId="12056" builtinId="8" hidden="1"/>
    <cellStyle name="超链接" xfId="12058" builtinId="8" hidden="1"/>
    <cellStyle name="超链接" xfId="12060" builtinId="8" hidden="1"/>
    <cellStyle name="超链接" xfId="12062" builtinId="8" hidden="1"/>
    <cellStyle name="超链接" xfId="12064" builtinId="8" hidden="1"/>
    <cellStyle name="超链接" xfId="12066" builtinId="8" hidden="1"/>
    <cellStyle name="超链接" xfId="12068" builtinId="8" hidden="1"/>
    <cellStyle name="超链接" xfId="12070" builtinId="8" hidden="1"/>
    <cellStyle name="超链接" xfId="12072" builtinId="8" hidden="1"/>
    <cellStyle name="超链接" xfId="12074" builtinId="8" hidden="1"/>
    <cellStyle name="超链接" xfId="12076" builtinId="8" hidden="1"/>
    <cellStyle name="超链接" xfId="12078" builtinId="8" hidden="1"/>
    <cellStyle name="超链接" xfId="12080" builtinId="8" hidden="1"/>
    <cellStyle name="超链接" xfId="12082" builtinId="8" hidden="1"/>
    <cellStyle name="超链接" xfId="12084" builtinId="8" hidden="1"/>
    <cellStyle name="超链接" xfId="12086" builtinId="8" hidden="1"/>
    <cellStyle name="超链接" xfId="12088" builtinId="8" hidden="1"/>
    <cellStyle name="超链接" xfId="12090" builtinId="8" hidden="1"/>
    <cellStyle name="超链接" xfId="12092" builtinId="8" hidden="1"/>
    <cellStyle name="超链接" xfId="12094" builtinId="8" hidden="1"/>
    <cellStyle name="超链接" xfId="12096" builtinId="8" hidden="1"/>
    <cellStyle name="超链接" xfId="12098" builtinId="8" hidden="1"/>
    <cellStyle name="超链接" xfId="12100" builtinId="8" hidden="1"/>
    <cellStyle name="超链接" xfId="12102" builtinId="8" hidden="1"/>
    <cellStyle name="超链接" xfId="12104" builtinId="8" hidden="1"/>
    <cellStyle name="超链接" xfId="12106" builtinId="8" hidden="1"/>
    <cellStyle name="超链接" xfId="12108" builtinId="8" hidden="1"/>
    <cellStyle name="超链接" xfId="12110" builtinId="8" hidden="1"/>
    <cellStyle name="超链接" xfId="12112" builtinId="8" hidden="1"/>
    <cellStyle name="超链接" xfId="12114" builtinId="8" hidden="1"/>
    <cellStyle name="超链接" xfId="12116" builtinId="8" hidden="1"/>
    <cellStyle name="超链接" xfId="12118" builtinId="8" hidden="1"/>
    <cellStyle name="超链接" xfId="12120" builtinId="8" hidden="1"/>
    <cellStyle name="超链接" xfId="12122" builtinId="8" hidden="1"/>
    <cellStyle name="超链接" xfId="12124" builtinId="8" hidden="1"/>
    <cellStyle name="超链接" xfId="12126" builtinId="8" hidden="1"/>
    <cellStyle name="超链接" xfId="12128" builtinId="8" hidden="1"/>
    <cellStyle name="超链接" xfId="12130" builtinId="8" hidden="1"/>
    <cellStyle name="超链接" xfId="12132" builtinId="8" hidden="1"/>
    <cellStyle name="超链接" xfId="12134" builtinId="8" hidden="1"/>
    <cellStyle name="超链接" xfId="12136" builtinId="8" hidden="1"/>
    <cellStyle name="超链接" xfId="12138" builtinId="8" hidden="1"/>
    <cellStyle name="超链接" xfId="12140" builtinId="8" hidden="1"/>
    <cellStyle name="超链接" xfId="12142" builtinId="8" hidden="1"/>
    <cellStyle name="超链接" xfId="12144" builtinId="8" hidden="1"/>
    <cellStyle name="超链接" xfId="12146" builtinId="8" hidden="1"/>
    <cellStyle name="超链接" xfId="12148" builtinId="8" hidden="1"/>
    <cellStyle name="超链接" xfId="12150" builtinId="8" hidden="1"/>
    <cellStyle name="超链接" xfId="12152" builtinId="8" hidden="1"/>
    <cellStyle name="超链接" xfId="12154" builtinId="8" hidden="1"/>
    <cellStyle name="超链接" xfId="12156" builtinId="8" hidden="1"/>
    <cellStyle name="超链接" xfId="12158" builtinId="8" hidden="1"/>
    <cellStyle name="超链接" xfId="12160" builtinId="8" hidden="1"/>
    <cellStyle name="超链接" xfId="12162" builtinId="8" hidden="1"/>
    <cellStyle name="超链接" xfId="12164" builtinId="8" hidden="1"/>
    <cellStyle name="超链接" xfId="12166" builtinId="8" hidden="1"/>
    <cellStyle name="超链接" xfId="12168" builtinId="8" hidden="1"/>
    <cellStyle name="超链接" xfId="12170" builtinId="8" hidden="1"/>
    <cellStyle name="超链接" xfId="12172" builtinId="8" hidden="1"/>
    <cellStyle name="超链接" xfId="12174" builtinId="8" hidden="1"/>
    <cellStyle name="超链接" xfId="12176" builtinId="8" hidden="1"/>
    <cellStyle name="超链接" xfId="12178" builtinId="8" hidden="1"/>
    <cellStyle name="超链接" xfId="12180" builtinId="8" hidden="1"/>
    <cellStyle name="超链接" xfId="12182" builtinId="8" hidden="1"/>
    <cellStyle name="超链接" xfId="12184" builtinId="8" hidden="1"/>
    <cellStyle name="超链接" xfId="12186" builtinId="8" hidden="1"/>
    <cellStyle name="超链接" xfId="12188" builtinId="8" hidden="1"/>
    <cellStyle name="超链接" xfId="12190" builtinId="8" hidden="1"/>
    <cellStyle name="超链接" xfId="12195" builtinId="8" hidden="1"/>
    <cellStyle name="超链接" xfId="12197" builtinId="8" hidden="1"/>
    <cellStyle name="超链接" xfId="12199" builtinId="8" hidden="1"/>
    <cellStyle name="超链接" xfId="12201" builtinId="8" hidden="1"/>
    <cellStyle name="超链接" xfId="12203" builtinId="8" hidden="1"/>
    <cellStyle name="超链接" xfId="12205" builtinId="8" hidden="1"/>
    <cellStyle name="超链接" xfId="12207" builtinId="8" hidden="1"/>
    <cellStyle name="超链接" xfId="12209" builtinId="8" hidden="1"/>
    <cellStyle name="超链接" xfId="12211" builtinId="8" hidden="1"/>
    <cellStyle name="超链接" xfId="12213" builtinId="8" hidden="1"/>
    <cellStyle name="超链接" xfId="12215" builtinId="8" hidden="1"/>
    <cellStyle name="超链接" xfId="12217" builtinId="8" hidden="1"/>
    <cellStyle name="超链接" xfId="12219" builtinId="8" hidden="1"/>
    <cellStyle name="超链接" xfId="12221" builtinId="8" hidden="1"/>
    <cellStyle name="超链接" xfId="12223" builtinId="8" hidden="1"/>
    <cellStyle name="超链接" xfId="12225" builtinId="8" hidden="1"/>
    <cellStyle name="超链接" xfId="12227" builtinId="8" hidden="1"/>
    <cellStyle name="超链接" xfId="12229" builtinId="8" hidden="1"/>
    <cellStyle name="超链接" xfId="12231" builtinId="8" hidden="1"/>
    <cellStyle name="超链接" xfId="12233" builtinId="8" hidden="1"/>
    <cellStyle name="超链接" xfId="12235" builtinId="8" hidden="1"/>
    <cellStyle name="超链接" xfId="12237" builtinId="8" hidden="1"/>
    <cellStyle name="超链接" xfId="12239" builtinId="8" hidden="1"/>
    <cellStyle name="超链接" xfId="12241" builtinId="8" hidden="1"/>
    <cellStyle name="超链接" xfId="12243" builtinId="8" hidden="1"/>
    <cellStyle name="超链接" xfId="12245" builtinId="8" hidden="1"/>
    <cellStyle name="超链接" xfId="12247" builtinId="8" hidden="1"/>
    <cellStyle name="超链接" xfId="12249" builtinId="8" hidden="1"/>
    <cellStyle name="超链接" xfId="12251" builtinId="8" hidden="1"/>
    <cellStyle name="超链接" xfId="12253" builtinId="8" hidden="1"/>
    <cellStyle name="超链接" xfId="12255" builtinId="8" hidden="1"/>
    <cellStyle name="超链接" xfId="12257" builtinId="8" hidden="1"/>
    <cellStyle name="超链接" xfId="12259" builtinId="8" hidden="1"/>
    <cellStyle name="超链接" xfId="12261" builtinId="8" hidden="1"/>
    <cellStyle name="超链接" xfId="12263" builtinId="8" hidden="1"/>
    <cellStyle name="超链接" xfId="12265" builtinId="8" hidden="1"/>
    <cellStyle name="超链接" xfId="12267" builtinId="8" hidden="1"/>
    <cellStyle name="超链接" xfId="12269" builtinId="8" hidden="1"/>
    <cellStyle name="超链接" xfId="12271" builtinId="8" hidden="1"/>
    <cellStyle name="超链接" xfId="12273" builtinId="8" hidden="1"/>
    <cellStyle name="超链接" xfId="12275" builtinId="8" hidden="1"/>
    <cellStyle name="超链接" xfId="12277" builtinId="8" hidden="1"/>
    <cellStyle name="超链接" xfId="12279" builtinId="8" hidden="1"/>
    <cellStyle name="超链接" xfId="12281" builtinId="8" hidden="1"/>
    <cellStyle name="超链接" xfId="12283" builtinId="8" hidden="1"/>
    <cellStyle name="超链接" xfId="12285" builtinId="8" hidden="1"/>
    <cellStyle name="超链接" xfId="12287" builtinId="8" hidden="1"/>
    <cellStyle name="超链接" xfId="12289" builtinId="8" hidden="1"/>
    <cellStyle name="超链接" xfId="12291" builtinId="8" hidden="1"/>
    <cellStyle name="超链接" xfId="12293" builtinId="8" hidden="1"/>
    <cellStyle name="超链接" xfId="12295" builtinId="8" hidden="1"/>
    <cellStyle name="超链接" xfId="12297" builtinId="8" hidden="1"/>
    <cellStyle name="超链接" xfId="12299" builtinId="8" hidden="1"/>
    <cellStyle name="超链接" xfId="12301" builtinId="8" hidden="1"/>
    <cellStyle name="超链接" xfId="12303" builtinId="8" hidden="1"/>
    <cellStyle name="超链接" xfId="12305" builtinId="8" hidden="1"/>
    <cellStyle name="超链接" xfId="12307" builtinId="8" hidden="1"/>
    <cellStyle name="超链接" xfId="12309" builtinId="8" hidden="1"/>
    <cellStyle name="超链接" xfId="12311" builtinId="8" hidden="1"/>
    <cellStyle name="超链接" xfId="12313" builtinId="8" hidden="1"/>
    <cellStyle name="超链接" xfId="12315" builtinId="8" hidden="1"/>
    <cellStyle name="超链接" xfId="12317" builtinId="8" hidden="1"/>
    <cellStyle name="超链接" xfId="12319" builtinId="8" hidden="1"/>
    <cellStyle name="超链接" xfId="12321" builtinId="8" hidden="1"/>
    <cellStyle name="超链接" xfId="12323" builtinId="8" hidden="1"/>
    <cellStyle name="超链接" xfId="12325" builtinId="8" hidden="1"/>
    <cellStyle name="超链接" xfId="12327" builtinId="8" hidden="1"/>
    <cellStyle name="超链接" xfId="12329" builtinId="8" hidden="1"/>
    <cellStyle name="超链接" xfId="12331" builtinId="8" hidden="1"/>
    <cellStyle name="超链接" xfId="12333" builtinId="8" hidden="1"/>
    <cellStyle name="超链接" xfId="12335" builtinId="8" hidden="1"/>
    <cellStyle name="超链接" xfId="12337" builtinId="8" hidden="1"/>
    <cellStyle name="超链接" xfId="12339" builtinId="8" hidden="1"/>
    <cellStyle name="超链接" xfId="12341" builtinId="8" hidden="1"/>
    <cellStyle name="超链接" xfId="12343" builtinId="8" hidden="1"/>
    <cellStyle name="超链接" xfId="12345" builtinId="8" hidden="1"/>
    <cellStyle name="超链接" xfId="12347" builtinId="8" hidden="1"/>
    <cellStyle name="超链接" xfId="12349" builtinId="8" hidden="1"/>
    <cellStyle name="超链接" xfId="12351" builtinId="8" hidden="1"/>
    <cellStyle name="超链接" xfId="12353" builtinId="8" hidden="1"/>
    <cellStyle name="超链接" xfId="12355" builtinId="8" hidden="1"/>
    <cellStyle name="超链接" xfId="12357" builtinId="8" hidden="1"/>
    <cellStyle name="超链接" xfId="12359" builtinId="8" hidden="1"/>
    <cellStyle name="超链接" xfId="12361" builtinId="8" hidden="1"/>
    <cellStyle name="超链接" xfId="12363" builtinId="8" hidden="1"/>
    <cellStyle name="超链接" xfId="12365" builtinId="8" hidden="1"/>
    <cellStyle name="超链接" xfId="12367" builtinId="8" hidden="1"/>
    <cellStyle name="超链接" xfId="12369" builtinId="8" hidden="1"/>
    <cellStyle name="超链接" xfId="12371" builtinId="8" hidden="1"/>
    <cellStyle name="超链接" xfId="12373" builtinId="8" hidden="1"/>
    <cellStyle name="超链接" xfId="12375" builtinId="8" hidden="1"/>
    <cellStyle name="超链接" xfId="12377" builtinId="8" hidden="1"/>
    <cellStyle name="超链接" xfId="12379" builtinId="8" hidden="1"/>
    <cellStyle name="超链接" xfId="12381" builtinId="8" hidden="1"/>
    <cellStyle name="超链接" xfId="12383" builtinId="8" hidden="1"/>
    <cellStyle name="超链接" xfId="12385" builtinId="8" hidden="1"/>
    <cellStyle name="超链接" xfId="12387" builtinId="8" hidden="1"/>
    <cellStyle name="超链接" xfId="12389" builtinId="8" hidden="1"/>
    <cellStyle name="超链接" xfId="12391" builtinId="8" hidden="1"/>
    <cellStyle name="超链接" xfId="12393" builtinId="8" hidden="1"/>
    <cellStyle name="超链接" xfId="12395" builtinId="8" hidden="1"/>
    <cellStyle name="超链接" xfId="12397" builtinId="8" hidden="1"/>
    <cellStyle name="超链接" xfId="12399" builtinId="8" hidden="1"/>
    <cellStyle name="超链接" xfId="12401" builtinId="8" hidden="1"/>
    <cellStyle name="超链接" xfId="12403" builtinId="8" hidden="1"/>
    <cellStyle name="超链接" xfId="12405" builtinId="8" hidden="1"/>
    <cellStyle name="超链接" xfId="12407" builtinId="8" hidden="1"/>
    <cellStyle name="超链接" xfId="12409" builtinId="8" hidden="1"/>
    <cellStyle name="超链接" xfId="12411" builtinId="8" hidden="1"/>
    <cellStyle name="超链接" xfId="12413" builtinId="8" hidden="1"/>
    <cellStyle name="超链接" xfId="12415" builtinId="8" hidden="1"/>
    <cellStyle name="超链接" xfId="12417" builtinId="8" hidden="1"/>
    <cellStyle name="超链接" xfId="12419" builtinId="8" hidden="1"/>
    <cellStyle name="超链接" xfId="12421" builtinId="8" hidden="1"/>
    <cellStyle name="超链接" xfId="12423" builtinId="8" hidden="1"/>
    <cellStyle name="超链接" xfId="12425" builtinId="8" hidden="1"/>
    <cellStyle name="超链接" xfId="12427" builtinId="8" hidden="1"/>
    <cellStyle name="超链接" xfId="12429" builtinId="8" hidden="1"/>
    <cellStyle name="超链接" xfId="12431" builtinId="8" hidden="1"/>
    <cellStyle name="超链接" xfId="12433" builtinId="8" hidden="1"/>
    <cellStyle name="超链接" xfId="12435" builtinId="8" hidden="1"/>
    <cellStyle name="超链接" xfId="12437" builtinId="8" hidden="1"/>
    <cellStyle name="超链接" xfId="12439" builtinId="8" hidden="1"/>
    <cellStyle name="超链接" xfId="12441" builtinId="8" hidden="1"/>
    <cellStyle name="超链接" xfId="12443" builtinId="8" hidden="1"/>
    <cellStyle name="超链接" xfId="12445" builtinId="8" hidden="1"/>
    <cellStyle name="超链接" xfId="12447" builtinId="8" hidden="1"/>
    <cellStyle name="超链接" xfId="12449" builtinId="8" hidden="1"/>
    <cellStyle name="超链接" xfId="12451" builtinId="8" hidden="1"/>
    <cellStyle name="超链接" xfId="12453" builtinId="8" hidden="1"/>
    <cellStyle name="超链接" xfId="12455" builtinId="8" hidden="1"/>
    <cellStyle name="超链接" xfId="12457" builtinId="8" hidden="1"/>
    <cellStyle name="超链接" xfId="12459" builtinId="8" hidden="1"/>
    <cellStyle name="超链接" xfId="12461" builtinId="8" hidden="1"/>
    <cellStyle name="超链接" xfId="12463" builtinId="8" hidden="1"/>
    <cellStyle name="超链接" xfId="12465" builtinId="8" hidden="1"/>
    <cellStyle name="超链接" xfId="12467" builtinId="8" hidden="1"/>
    <cellStyle name="超链接" xfId="12469" builtinId="8" hidden="1"/>
    <cellStyle name="超链接" xfId="12471" builtinId="8" hidden="1"/>
    <cellStyle name="超链接" xfId="12473" builtinId="8" hidden="1"/>
    <cellStyle name="超链接" xfId="12475" builtinId="8" hidden="1"/>
    <cellStyle name="超链接" xfId="12477" builtinId="8" hidden="1"/>
    <cellStyle name="超链接" xfId="12479" builtinId="8" hidden="1"/>
    <cellStyle name="超链接" xfId="12481" builtinId="8" hidden="1"/>
    <cellStyle name="超链接" xfId="12483" builtinId="8" hidden="1"/>
    <cellStyle name="超链接" xfId="12485" builtinId="8" hidden="1"/>
    <cellStyle name="超链接" xfId="12487" builtinId="8" hidden="1"/>
    <cellStyle name="超链接" xfId="12489" builtinId="8" hidden="1"/>
    <cellStyle name="超链接" xfId="12491" builtinId="8" hidden="1"/>
    <cellStyle name="超链接" xfId="12493" builtinId="8" hidden="1"/>
    <cellStyle name="超链接" xfId="12495" builtinId="8" hidden="1"/>
    <cellStyle name="超链接" xfId="12497" builtinId="8" hidden="1"/>
    <cellStyle name="超链接" xfId="12499" builtinId="8" hidden="1"/>
    <cellStyle name="超链接" xfId="12501" builtinId="8" hidden="1"/>
    <cellStyle name="超链接" xfId="12503" builtinId="8" hidden="1"/>
    <cellStyle name="超链接" xfId="12505" builtinId="8" hidden="1"/>
    <cellStyle name="超链接" xfId="12507" builtinId="8" hidden="1"/>
    <cellStyle name="超链接" xfId="12509" builtinId="8" hidden="1"/>
    <cellStyle name="超链接" xfId="12511" builtinId="8" hidden="1"/>
    <cellStyle name="超链接" xfId="12513" builtinId="8" hidden="1"/>
    <cellStyle name="超链接" xfId="12515" builtinId="8" hidden="1"/>
    <cellStyle name="超链接" xfId="12517" builtinId="8" hidden="1"/>
    <cellStyle name="超链接" xfId="12519" builtinId="8" hidden="1"/>
    <cellStyle name="超链接" xfId="12521" builtinId="8" hidden="1"/>
    <cellStyle name="超链接" xfId="12523" builtinId="8" hidden="1"/>
    <cellStyle name="超链接" xfId="12525" builtinId="8" hidden="1"/>
    <cellStyle name="超链接" xfId="12527" builtinId="8" hidden="1"/>
    <cellStyle name="超链接" xfId="12529" builtinId="8" hidden="1"/>
    <cellStyle name="超链接" xfId="12531" builtinId="8" hidden="1"/>
    <cellStyle name="超链接" xfId="12533" builtinId="8" hidden="1"/>
    <cellStyle name="超链接" xfId="12535" builtinId="8" hidden="1"/>
    <cellStyle name="超链接" xfId="12537" builtinId="8" hidden="1"/>
    <cellStyle name="超链接" xfId="12539" builtinId="8" hidden="1"/>
    <cellStyle name="超链接" xfId="12541" builtinId="8" hidden="1"/>
    <cellStyle name="超链接" xfId="12543" builtinId="8" hidden="1"/>
    <cellStyle name="超链接" xfId="12545" builtinId="8" hidden="1"/>
    <cellStyle name="超链接" xfId="12547" builtinId="8" hidden="1"/>
    <cellStyle name="超链接" xfId="12549" builtinId="8" hidden="1"/>
    <cellStyle name="超链接" xfId="12551" builtinId="8" hidden="1"/>
    <cellStyle name="超链接" xfId="12553" builtinId="8" hidden="1"/>
    <cellStyle name="超链接" xfId="12555" builtinId="8" hidden="1"/>
    <cellStyle name="超链接" xfId="12557" builtinId="8" hidden="1"/>
    <cellStyle name="超链接" xfId="12559" builtinId="8" hidden="1"/>
    <cellStyle name="超链接" xfId="12561" builtinId="8" hidden="1"/>
    <cellStyle name="超链接" xfId="12563" builtinId="8" hidden="1"/>
    <cellStyle name="超链接" xfId="12565" builtinId="8" hidden="1"/>
    <cellStyle name="超链接" xfId="12567" builtinId="8" hidden="1"/>
    <cellStyle name="超链接" xfId="12569" builtinId="8" hidden="1"/>
    <cellStyle name="超链接" xfId="12571" builtinId="8" hidden="1"/>
    <cellStyle name="超链接" xfId="12573" builtinId="8" hidden="1"/>
    <cellStyle name="超链接" xfId="12575" builtinId="8" hidden="1"/>
    <cellStyle name="超链接" xfId="12577" builtinId="8" hidden="1"/>
    <cellStyle name="超链接" xfId="12579" builtinId="8" hidden="1"/>
    <cellStyle name="超链接" xfId="12581" builtinId="8" hidden="1"/>
    <cellStyle name="超链接" xfId="12583" builtinId="8" hidden="1"/>
    <cellStyle name="超链接" xfId="12585" builtinId="8" hidden="1"/>
    <cellStyle name="超链接" xfId="12587" builtinId="8" hidden="1"/>
    <cellStyle name="超链接" xfId="12589" builtinId="8" hidden="1"/>
    <cellStyle name="超链接" xfId="12591" builtinId="8" hidden="1"/>
    <cellStyle name="超链接" xfId="12593" builtinId="8" hidden="1"/>
    <cellStyle name="超链接" xfId="12595" builtinId="8" hidden="1"/>
    <cellStyle name="超链接" xfId="12597" builtinId="8" hidden="1"/>
    <cellStyle name="超链接" xfId="12599" builtinId="8" hidden="1"/>
    <cellStyle name="超链接" xfId="12601" builtinId="8" hidden="1"/>
    <cellStyle name="超链接" xfId="12603" builtinId="8" hidden="1"/>
    <cellStyle name="超链接" xfId="12605" builtinId="8" hidden="1"/>
    <cellStyle name="超链接" xfId="12607" builtinId="8" hidden="1"/>
    <cellStyle name="超链接" xfId="12609" builtinId="8" hidden="1"/>
    <cellStyle name="超链接" xfId="12611" builtinId="8" hidden="1"/>
    <cellStyle name="超链接" xfId="12613" builtinId="8" hidden="1"/>
    <cellStyle name="超链接" xfId="12615" builtinId="8" hidden="1"/>
    <cellStyle name="超链接" xfId="12617" builtinId="8" hidden="1"/>
    <cellStyle name="超链接" xfId="12619" builtinId="8" hidden="1"/>
    <cellStyle name="超链接" xfId="12621" builtinId="8" hidden="1"/>
    <cellStyle name="超链接" xfId="12623" builtinId="8" hidden="1"/>
    <cellStyle name="超链接" xfId="12625" builtinId="8" hidden="1"/>
    <cellStyle name="超链接" xfId="12627" builtinId="8" hidden="1"/>
    <cellStyle name="超链接" xfId="12629" builtinId="8" hidden="1"/>
    <cellStyle name="超链接" xfId="12631" builtinId="8" hidden="1"/>
    <cellStyle name="超链接" xfId="12633" builtinId="8" hidden="1"/>
    <cellStyle name="超链接" xfId="12635" builtinId="8" hidden="1"/>
    <cellStyle name="超链接" xfId="12637" builtinId="8" hidden="1"/>
    <cellStyle name="超链接" xfId="12639" builtinId="8" hidden="1"/>
    <cellStyle name="超链接" xfId="12641" builtinId="8" hidden="1"/>
    <cellStyle name="超链接" xfId="12643" builtinId="8" hidden="1"/>
    <cellStyle name="超链接" xfId="12645" builtinId="8" hidden="1"/>
    <cellStyle name="超链接" xfId="12647" builtinId="8" hidden="1"/>
    <cellStyle name="超链接" xfId="12649" builtinId="8" hidden="1"/>
    <cellStyle name="超链接" xfId="12651" builtinId="8" hidden="1"/>
    <cellStyle name="超链接" xfId="12653" builtinId="8" hidden="1"/>
    <cellStyle name="超链接" xfId="12655" builtinId="8" hidden="1"/>
    <cellStyle name="超链接" xfId="12657" builtinId="8" hidden="1"/>
    <cellStyle name="超链接" xfId="12659" builtinId="8" hidden="1"/>
    <cellStyle name="超链接" xfId="12661" builtinId="8" hidden="1"/>
    <cellStyle name="超链接" xfId="12663" builtinId="8" hidden="1"/>
    <cellStyle name="超链接" xfId="12665" builtinId="8" hidden="1"/>
    <cellStyle name="超链接" xfId="12667" builtinId="8" hidden="1"/>
    <cellStyle name="超链接" xfId="12669" builtinId="8" hidden="1"/>
    <cellStyle name="超链接" xfId="12671" builtinId="8" hidden="1"/>
    <cellStyle name="超链接" xfId="12673" builtinId="8" hidden="1"/>
    <cellStyle name="超链接" xfId="12675" builtinId="8" hidden="1"/>
    <cellStyle name="超链接" xfId="12677" builtinId="8" hidden="1"/>
    <cellStyle name="超链接" xfId="12679" builtinId="8" hidden="1"/>
    <cellStyle name="超链接" xfId="12681" builtinId="8" hidden="1"/>
    <cellStyle name="超链接" xfId="12683" builtinId="8" hidden="1"/>
    <cellStyle name="超链接" xfId="12685" builtinId="8" hidden="1"/>
    <cellStyle name="超链接" xfId="12687" builtinId="8" hidden="1"/>
    <cellStyle name="超链接" xfId="12689" builtinId="8" hidden="1"/>
    <cellStyle name="超链接" xfId="12691" builtinId="8" hidden="1"/>
    <cellStyle name="超链接" xfId="12693" builtinId="8" hidden="1"/>
    <cellStyle name="超链接" xfId="12695" builtinId="8" hidden="1"/>
    <cellStyle name="超链接" xfId="12697" builtinId="8" hidden="1"/>
    <cellStyle name="超链接" xfId="12699" builtinId="8" hidden="1"/>
    <cellStyle name="超链接" xfId="12701" builtinId="8" hidden="1"/>
    <cellStyle name="超链接" xfId="12703" builtinId="8" hidden="1"/>
    <cellStyle name="超链接" xfId="12705" builtinId="8" hidden="1"/>
    <cellStyle name="超链接" xfId="12707" builtinId="8" hidden="1"/>
    <cellStyle name="超链接" xfId="12709" builtinId="8" hidden="1"/>
    <cellStyle name="超链接" xfId="12711" builtinId="8" hidden="1"/>
    <cellStyle name="超链接" xfId="12713" builtinId="8" hidden="1"/>
    <cellStyle name="超链接" xfId="12715" builtinId="8" hidden="1"/>
    <cellStyle name="超链接" xfId="12717" builtinId="8" hidden="1"/>
    <cellStyle name="超链接" xfId="12719" builtinId="8" hidden="1"/>
    <cellStyle name="超链接" xfId="12721" builtinId="8" hidden="1"/>
    <cellStyle name="超链接" xfId="12723" builtinId="8" hidden="1"/>
    <cellStyle name="超链接" xfId="12725" builtinId="8" hidden="1"/>
    <cellStyle name="超链接" xfId="12727" builtinId="8" hidden="1"/>
    <cellStyle name="超链接" xfId="12729" builtinId="8" hidden="1"/>
    <cellStyle name="超链接" xfId="12731" builtinId="8" hidden="1"/>
    <cellStyle name="超链接" xfId="12733" builtinId="8" hidden="1"/>
    <cellStyle name="超链接" xfId="12735" builtinId="8" hidden="1"/>
    <cellStyle name="超链接" xfId="12737" builtinId="8" hidden="1"/>
    <cellStyle name="超链接" xfId="12739" builtinId="8" hidden="1"/>
    <cellStyle name="超链接" xfId="12741" builtinId="8" hidden="1"/>
    <cellStyle name="超链接" xfId="12743" builtinId="8" hidden="1"/>
    <cellStyle name="超链接" xfId="12745" builtinId="8" hidden="1"/>
    <cellStyle name="超链接" xfId="12747" builtinId="8" hidden="1"/>
    <cellStyle name="超链接" xfId="12749" builtinId="8" hidden="1"/>
    <cellStyle name="超链接" xfId="12751" builtinId="8" hidden="1"/>
    <cellStyle name="超链接" xfId="12753" builtinId="8" hidden="1"/>
    <cellStyle name="超链接" xfId="12755" builtinId="8" hidden="1"/>
    <cellStyle name="超链接" xfId="12757" builtinId="8" hidden="1"/>
    <cellStyle name="超链接" xfId="12759" builtinId="8" hidden="1"/>
    <cellStyle name="超链接" xfId="12761" builtinId="8" hidden="1"/>
    <cellStyle name="超链接" xfId="12763" builtinId="8" hidden="1"/>
    <cellStyle name="超链接" xfId="12765" builtinId="8" hidden="1"/>
    <cellStyle name="超链接" xfId="12767" builtinId="8" hidden="1"/>
    <cellStyle name="超链接" xfId="12769" builtinId="8" hidden="1"/>
    <cellStyle name="超链接" xfId="12771" builtinId="8" hidden="1"/>
    <cellStyle name="超链接" xfId="12773" builtinId="8" hidden="1"/>
    <cellStyle name="超链接" xfId="12775" builtinId="8" hidden="1"/>
    <cellStyle name="超链接" xfId="12777" builtinId="8" hidden="1"/>
    <cellStyle name="超链接" xfId="12779" builtinId="8" hidden="1"/>
    <cellStyle name="超链接" xfId="12781" builtinId="8" hidden="1"/>
    <cellStyle name="超链接" xfId="12783" builtinId="8" hidden="1"/>
    <cellStyle name="超链接" xfId="12785" builtinId="8" hidden="1"/>
    <cellStyle name="超链接" xfId="12787" builtinId="8" hidden="1"/>
    <cellStyle name="超链接" xfId="12789" builtinId="8" hidden="1"/>
    <cellStyle name="超链接" xfId="12791" builtinId="8" hidden="1"/>
    <cellStyle name="超链接" xfId="12793" builtinId="8" hidden="1"/>
    <cellStyle name="超链接" xfId="12795" builtinId="8" hidden="1"/>
    <cellStyle name="超链接" xfId="12797" builtinId="8" hidden="1"/>
    <cellStyle name="超链接" xfId="12799" builtinId="8" hidden="1"/>
    <cellStyle name="超链接" xfId="12801" builtinId="8" hidden="1"/>
    <cellStyle name="超链接" xfId="12803" builtinId="8" hidden="1"/>
    <cellStyle name="超链接" xfId="12805" builtinId="8" hidden="1"/>
    <cellStyle name="超链接" xfId="12807" builtinId="8" hidden="1"/>
    <cellStyle name="超链接" xfId="12809" builtinId="8" hidden="1"/>
    <cellStyle name="超链接" xfId="12811" builtinId="8" hidden="1"/>
    <cellStyle name="超链接" xfId="12813" builtinId="8" hidden="1"/>
    <cellStyle name="超链接" xfId="12815" builtinId="8" hidden="1"/>
    <cellStyle name="超链接" xfId="12817" builtinId="8" hidden="1"/>
    <cellStyle name="超链接" xfId="12819" builtinId="8" hidden="1"/>
    <cellStyle name="超链接" xfId="12821" builtinId="8" hidden="1"/>
    <cellStyle name="超链接" xfId="12823" builtinId="8" hidden="1"/>
    <cellStyle name="超链接" xfId="12825" builtinId="8" hidden="1"/>
    <cellStyle name="超链接" xfId="12827" builtinId="8" hidden="1"/>
    <cellStyle name="超链接" xfId="12829" builtinId="8" hidden="1"/>
    <cellStyle name="超链接" xfId="12831" builtinId="8" hidden="1"/>
    <cellStyle name="超链接" xfId="12833" builtinId="8" hidden="1"/>
    <cellStyle name="超链接" xfId="12835" builtinId="8" hidden="1"/>
    <cellStyle name="超链接" xfId="12837" builtinId="8" hidden="1"/>
    <cellStyle name="超链接" xfId="12839" builtinId="8" hidden="1"/>
    <cellStyle name="超链接" xfId="12841" builtinId="8" hidden="1"/>
    <cellStyle name="超链接" xfId="12843" builtinId="8" hidden="1"/>
    <cellStyle name="超链接" xfId="12845" builtinId="8" hidden="1"/>
    <cellStyle name="超链接" xfId="12847" builtinId="8" hidden="1"/>
    <cellStyle name="超链接" xfId="12849" builtinId="8" hidden="1"/>
    <cellStyle name="超链接" xfId="12851" builtinId="8" hidden="1"/>
    <cellStyle name="超链接" xfId="12853" builtinId="8" hidden="1"/>
    <cellStyle name="超链接" xfId="12855" builtinId="8" hidden="1"/>
    <cellStyle name="超链接" xfId="12857" builtinId="8" hidden="1"/>
    <cellStyle name="超链接" xfId="12859" builtinId="8" hidden="1"/>
    <cellStyle name="超链接" xfId="12861" builtinId="8" hidden="1"/>
    <cellStyle name="超链接" xfId="12863" builtinId="8" hidden="1"/>
    <cellStyle name="超链接" xfId="12865" builtinId="8" hidden="1"/>
    <cellStyle name="超链接" xfId="12867" builtinId="8" hidden="1"/>
    <cellStyle name="超链接" xfId="12869" builtinId="8" hidden="1"/>
    <cellStyle name="超链接" xfId="12871" builtinId="8" hidden="1"/>
    <cellStyle name="超链接" xfId="12873" builtinId="8" hidden="1"/>
    <cellStyle name="超链接" xfId="12875" builtinId="8" hidden="1"/>
    <cellStyle name="超链接" xfId="12877" builtinId="8" hidden="1"/>
    <cellStyle name="超链接" xfId="12879" builtinId="8" hidden="1"/>
    <cellStyle name="超链接" xfId="12881" builtinId="8" hidden="1"/>
    <cellStyle name="超链接" xfId="12883" builtinId="8" hidden="1"/>
    <cellStyle name="超链接" xfId="12885" builtinId="8" hidden="1"/>
    <cellStyle name="超链接" xfId="12887" builtinId="8" hidden="1"/>
    <cellStyle name="超链接" xfId="12889" builtinId="8" hidden="1"/>
    <cellStyle name="超链接" xfId="12891" builtinId="8" hidden="1"/>
    <cellStyle name="超链接" xfId="12893" builtinId="8" hidden="1"/>
    <cellStyle name="超链接" xfId="12895" builtinId="8" hidden="1"/>
    <cellStyle name="超链接" xfId="12897" builtinId="8" hidden="1"/>
    <cellStyle name="超链接" xfId="12899" builtinId="8" hidden="1"/>
    <cellStyle name="超链接" xfId="12901" builtinId="8" hidden="1"/>
    <cellStyle name="超链接" xfId="12903" builtinId="8" hidden="1"/>
    <cellStyle name="超链接" xfId="12905" builtinId="8" hidden="1"/>
    <cellStyle name="超链接" xfId="12907" builtinId="8" hidden="1"/>
    <cellStyle name="超链接" xfId="12909" builtinId="8" hidden="1"/>
    <cellStyle name="超链接" xfId="12911" builtinId="8" hidden="1"/>
    <cellStyle name="超链接" xfId="12913" builtinId="8" hidden="1"/>
    <cellStyle name="超链接" xfId="12915" builtinId="8" hidden="1"/>
    <cellStyle name="超链接" xfId="12917" builtinId="8" hidden="1"/>
    <cellStyle name="超链接" xfId="12919" builtinId="8" hidden="1"/>
    <cellStyle name="超链接" xfId="12921" builtinId="8" hidden="1"/>
    <cellStyle name="超链接" xfId="12923" builtinId="8" hidden="1"/>
    <cellStyle name="超链接" xfId="12925" builtinId="8" hidden="1"/>
    <cellStyle name="超链接" xfId="12927" builtinId="8" hidden="1"/>
    <cellStyle name="超链接" xfId="12929" builtinId="8" hidden="1"/>
    <cellStyle name="超链接" xfId="12931" builtinId="8" hidden="1"/>
    <cellStyle name="超链接" xfId="12933" builtinId="8" hidden="1"/>
    <cellStyle name="超链接" xfId="12935" builtinId="8" hidden="1"/>
    <cellStyle name="超链接" xfId="12937" builtinId="8" hidden="1"/>
    <cellStyle name="超链接" xfId="12939" builtinId="8" hidden="1"/>
    <cellStyle name="超链接" xfId="12941" builtinId="8" hidden="1"/>
    <cellStyle name="超链接" xfId="12943" builtinId="8" hidden="1"/>
    <cellStyle name="超链接" xfId="12945" builtinId="8" hidden="1"/>
    <cellStyle name="超链接" xfId="12947" builtinId="8" hidden="1"/>
    <cellStyle name="超链接" xfId="12949" builtinId="8" hidden="1"/>
    <cellStyle name="超链接" xfId="12951" builtinId="8" hidden="1"/>
    <cellStyle name="超链接" xfId="12953" builtinId="8" hidden="1"/>
    <cellStyle name="超链接" xfId="12955" builtinId="8" hidden="1"/>
    <cellStyle name="超链接" xfId="12957" builtinId="8" hidden="1"/>
    <cellStyle name="超链接" xfId="12959" builtinId="8" hidden="1"/>
    <cellStyle name="超链接" xfId="12961" builtinId="8" hidden="1"/>
    <cellStyle name="超链接" xfId="12963" builtinId="8" hidden="1"/>
    <cellStyle name="超链接" xfId="12965" builtinId="8" hidden="1"/>
    <cellStyle name="超链接" xfId="12967" builtinId="8" hidden="1"/>
    <cellStyle name="超链接" xfId="12969" builtinId="8" hidden="1"/>
    <cellStyle name="超链接" xfId="12971" builtinId="8" hidden="1"/>
    <cellStyle name="超链接" xfId="12973" builtinId="8" hidden="1"/>
    <cellStyle name="超链接" xfId="12975" builtinId="8" hidden="1"/>
    <cellStyle name="超链接" xfId="12977" builtinId="8" hidden="1"/>
    <cellStyle name="超链接" xfId="12979" builtinId="8" hidden="1"/>
    <cellStyle name="超链接" xfId="12981" builtinId="8" hidden="1"/>
    <cellStyle name="超链接" xfId="12983" builtinId="8" hidden="1"/>
    <cellStyle name="超链接" xfId="12985" builtinId="8" hidden="1"/>
    <cellStyle name="超链接" xfId="12987" builtinId="8" hidden="1"/>
    <cellStyle name="超链接" xfId="12989" builtinId="8" hidden="1"/>
    <cellStyle name="超链接" xfId="12991" builtinId="8" hidden="1"/>
    <cellStyle name="超链接" xfId="12993" builtinId="8" hidden="1"/>
    <cellStyle name="超链接" xfId="12995" builtinId="8" hidden="1"/>
    <cellStyle name="超链接" xfId="12997" builtinId="8" hidden="1"/>
    <cellStyle name="超链接" xfId="12999" builtinId="8" hidden="1"/>
    <cellStyle name="超链接" xfId="13001" builtinId="8" hidden="1"/>
    <cellStyle name="超链接" xfId="13003" builtinId="8" hidden="1"/>
    <cellStyle name="超链接" xfId="13005" builtinId="8" hidden="1"/>
    <cellStyle name="超链接" xfId="13007" builtinId="8" hidden="1"/>
    <cellStyle name="超链接" xfId="13009" builtinId="8" hidden="1"/>
    <cellStyle name="超链接" xfId="13011" builtinId="8" hidden="1"/>
    <cellStyle name="超链接" xfId="13013" builtinId="8" hidden="1"/>
    <cellStyle name="超链接" xfId="13015" builtinId="8" hidden="1"/>
    <cellStyle name="超链接" xfId="13017" builtinId="8" hidden="1"/>
    <cellStyle name="超链接" xfId="13019" builtinId="8" hidden="1"/>
    <cellStyle name="超链接" xfId="13021" builtinId="8" hidden="1"/>
    <cellStyle name="超链接" xfId="13023" builtinId="8" hidden="1"/>
    <cellStyle name="超链接" xfId="13025" builtinId="8" hidden="1"/>
    <cellStyle name="超链接" xfId="13027" builtinId="8" hidden="1"/>
    <cellStyle name="超链接" xfId="13029" builtinId="8" hidden="1"/>
    <cellStyle name="超链接" xfId="13031" builtinId="8" hidden="1"/>
    <cellStyle name="超链接" xfId="13033" builtinId="8" hidden="1"/>
    <cellStyle name="超链接" xfId="13035" builtinId="8" hidden="1"/>
    <cellStyle name="超链接" xfId="13037" builtinId="8" hidden="1"/>
    <cellStyle name="超链接" xfId="13039" builtinId="8" hidden="1"/>
    <cellStyle name="超链接" xfId="13041" builtinId="8" hidden="1"/>
    <cellStyle name="超链接" xfId="13043" builtinId="8" hidden="1"/>
    <cellStyle name="超链接" xfId="13045" builtinId="8" hidden="1"/>
    <cellStyle name="超链接" xfId="13047" builtinId="8" hidden="1"/>
    <cellStyle name="超链接" xfId="13049" builtinId="8" hidden="1"/>
    <cellStyle name="超链接" xfId="13051" builtinId="8" hidden="1"/>
    <cellStyle name="超链接" xfId="13053" builtinId="8" hidden="1"/>
    <cellStyle name="超链接" xfId="13055" builtinId="8" hidden="1"/>
    <cellStyle name="超链接" xfId="13057" builtinId="8" hidden="1"/>
    <cellStyle name="超链接" xfId="13059" builtinId="8" hidden="1"/>
    <cellStyle name="超链接" xfId="13061" builtinId="8" hidden="1"/>
    <cellStyle name="超链接" xfId="13063" builtinId="8" hidden="1"/>
    <cellStyle name="超链接" xfId="13065" builtinId="8" hidden="1"/>
    <cellStyle name="超链接" xfId="13067" builtinId="8" hidden="1"/>
    <cellStyle name="超链接" xfId="13069" builtinId="8" hidden="1"/>
    <cellStyle name="超链接" xfId="13071" builtinId="8" hidden="1"/>
    <cellStyle name="超链接" xfId="13073" builtinId="8" hidden="1"/>
    <cellStyle name="超链接" xfId="13075" builtinId="8" hidden="1"/>
    <cellStyle name="超链接" xfId="13077" builtinId="8" hidden="1"/>
    <cellStyle name="超链接" xfId="13079" builtinId="8" hidden="1"/>
    <cellStyle name="超链接" xfId="13081" builtinId="8" hidden="1"/>
    <cellStyle name="超链接" xfId="13083" builtinId="8" hidden="1"/>
    <cellStyle name="超链接" xfId="13085" builtinId="8" hidden="1"/>
    <cellStyle name="超链接" xfId="13087" builtinId="8" hidden="1"/>
    <cellStyle name="超链接" xfId="13089" builtinId="8" hidden="1"/>
    <cellStyle name="超链接" xfId="13091" builtinId="8" hidden="1"/>
    <cellStyle name="超链接" xfId="13093" builtinId="8" hidden="1"/>
    <cellStyle name="超链接" xfId="13095" builtinId="8" hidden="1"/>
    <cellStyle name="超链接" xfId="13097" builtinId="8" hidden="1"/>
    <cellStyle name="超链接" xfId="13099" builtinId="8" hidden="1"/>
    <cellStyle name="超链接" xfId="13101" builtinId="8" hidden="1"/>
    <cellStyle name="超链接" xfId="13103" builtinId="8" hidden="1"/>
    <cellStyle name="超链接" xfId="13105" builtinId="8" hidden="1"/>
    <cellStyle name="超链接" xfId="13107" builtinId="8" hidden="1"/>
    <cellStyle name="超链接" xfId="13109" builtinId="8" hidden="1"/>
    <cellStyle name="超链接" xfId="13111" builtinId="8" hidden="1"/>
    <cellStyle name="超链接" xfId="13113" builtinId="8" hidden="1"/>
    <cellStyle name="超链接" xfId="13115" builtinId="8" hidden="1"/>
    <cellStyle name="超链接" xfId="13117" builtinId="8" hidden="1"/>
    <cellStyle name="超链接" xfId="13119" builtinId="8" hidden="1"/>
    <cellStyle name="超链接" xfId="13121" builtinId="8" hidden="1"/>
    <cellStyle name="超链接" xfId="13123" builtinId="8" hidden="1"/>
    <cellStyle name="超链接" xfId="13125" builtinId="8" hidden="1"/>
    <cellStyle name="超链接" xfId="13127" builtinId="8" hidden="1"/>
    <cellStyle name="超链接" xfId="13129" builtinId="8" hidden="1"/>
    <cellStyle name="超链接" xfId="13131" builtinId="8" hidden="1"/>
    <cellStyle name="超链接" xfId="13133" builtinId="8" hidden="1"/>
    <cellStyle name="超链接" xfId="13135" builtinId="8" hidden="1"/>
    <cellStyle name="超链接" xfId="13137" builtinId="8" hidden="1"/>
    <cellStyle name="超链接" xfId="13139" builtinId="8" hidden="1"/>
    <cellStyle name="超链接" xfId="13141" builtinId="8" hidden="1"/>
    <cellStyle name="超链接" xfId="13143" builtinId="8" hidden="1"/>
    <cellStyle name="超链接" xfId="13145" builtinId="8" hidden="1"/>
    <cellStyle name="超链接" xfId="13147" builtinId="8" hidden="1"/>
    <cellStyle name="超链接" xfId="13149" builtinId="8" hidden="1"/>
    <cellStyle name="超链接" xfId="13151" builtinId="8" hidden="1"/>
    <cellStyle name="超链接" xfId="13153" builtinId="8" hidden="1"/>
    <cellStyle name="超链接" xfId="13155" builtinId="8" hidden="1"/>
    <cellStyle name="超链接" xfId="13157" builtinId="8" hidden="1"/>
    <cellStyle name="超链接" xfId="13159" builtinId="8" hidden="1"/>
    <cellStyle name="超链接" xfId="13161" builtinId="8" hidden="1"/>
    <cellStyle name="超链接" xfId="13163" builtinId="8" hidden="1"/>
    <cellStyle name="超链接" xfId="13165" builtinId="8" hidden="1"/>
    <cellStyle name="超链接" xfId="13167" builtinId="8" hidden="1"/>
    <cellStyle name="超链接" xfId="13169" builtinId="8" hidden="1"/>
    <cellStyle name="超链接" xfId="13171" builtinId="8" hidden="1"/>
    <cellStyle name="超链接" xfId="13173" builtinId="8" hidden="1"/>
    <cellStyle name="超链接" xfId="13175" builtinId="8" hidden="1"/>
    <cellStyle name="超链接" xfId="13177" builtinId="8" hidden="1"/>
    <cellStyle name="超链接" xfId="13179" builtinId="8" hidden="1"/>
    <cellStyle name="超链接" xfId="13181" builtinId="8" hidden="1"/>
    <cellStyle name="超链接" xfId="13183" builtinId="8" hidden="1"/>
    <cellStyle name="超链接" xfId="13185" builtinId="8" hidden="1"/>
    <cellStyle name="超链接" xfId="13187" builtinId="8" hidden="1"/>
    <cellStyle name="超链接" xfId="13189" builtinId="8" hidden="1"/>
    <cellStyle name="超链接" xfId="13191" builtinId="8" hidden="1"/>
    <cellStyle name="超链接" xfId="13193" builtinId="8" hidden="1"/>
    <cellStyle name="超链接" xfId="13195" builtinId="8" hidden="1"/>
    <cellStyle name="超链接" xfId="13197" builtinId="8" hidden="1"/>
    <cellStyle name="超链接" xfId="13199" builtinId="8" hidden="1"/>
    <cellStyle name="超链接" xfId="13201" builtinId="8" hidden="1"/>
    <cellStyle name="超链接" xfId="13203" builtinId="8" hidden="1"/>
    <cellStyle name="超链接" xfId="13205" builtinId="8" hidden="1"/>
    <cellStyle name="超链接" xfId="13207" builtinId="8" hidden="1"/>
    <cellStyle name="超链接" xfId="13209" builtinId="8" hidden="1"/>
    <cellStyle name="超链接" xfId="13211" builtinId="8" hidden="1"/>
    <cellStyle name="超链接" xfId="13213" builtinId="8" hidden="1"/>
    <cellStyle name="超链接" xfId="13215" builtinId="8" hidden="1"/>
    <cellStyle name="超链接" xfId="13217" builtinId="8" hidden="1"/>
    <cellStyle name="超链接" xfId="13219" builtinId="8" hidden="1"/>
    <cellStyle name="超链接" xfId="13221" builtinId="8" hidden="1"/>
    <cellStyle name="超链接" xfId="13223" builtinId="8" hidden="1"/>
    <cellStyle name="超链接" xfId="13225" builtinId="8" hidden="1"/>
    <cellStyle name="超链接" xfId="13227" builtinId="8" hidden="1"/>
    <cellStyle name="超链接" xfId="13229" builtinId="8" hidden="1"/>
    <cellStyle name="超链接" xfId="13231" builtinId="8" hidden="1"/>
    <cellStyle name="超链接" xfId="13233" builtinId="8" hidden="1"/>
    <cellStyle name="超链接" xfId="13235" builtinId="8" hidden="1"/>
    <cellStyle name="超链接" xfId="13237" builtinId="8" hidden="1"/>
    <cellStyle name="超链接" xfId="13239" builtinId="8" hidden="1"/>
    <cellStyle name="超链接" xfId="13241" builtinId="8" hidden="1"/>
    <cellStyle name="超链接" xfId="13243" builtinId="8" hidden="1"/>
    <cellStyle name="超链接" xfId="13245" builtinId="8" hidden="1"/>
    <cellStyle name="超链接" xfId="13247" builtinId="8" hidden="1"/>
    <cellStyle name="超链接" xfId="13249" builtinId="8" hidden="1"/>
    <cellStyle name="超链接" xfId="13251" builtinId="8" hidden="1"/>
    <cellStyle name="超链接" xfId="13253" builtinId="8" hidden="1"/>
    <cellStyle name="超链接" xfId="13255" builtinId="8" hidden="1"/>
    <cellStyle name="超链接" xfId="13257" builtinId="8" hidden="1"/>
    <cellStyle name="超链接" xfId="13259" builtinId="8" hidden="1"/>
    <cellStyle name="超链接" xfId="13261" builtinId="8" hidden="1"/>
    <cellStyle name="超链接" xfId="13263" builtinId="8" hidden="1"/>
    <cellStyle name="超链接" xfId="13265" builtinId="8" hidden="1"/>
    <cellStyle name="超链接" xfId="13267" builtinId="8" hidden="1"/>
    <cellStyle name="超链接" xfId="13269" builtinId="8" hidden="1"/>
    <cellStyle name="超链接" xfId="13271" builtinId="8" hidden="1"/>
    <cellStyle name="超链接" xfId="13273" builtinId="8" hidden="1"/>
    <cellStyle name="超链接" xfId="13275" builtinId="8" hidden="1"/>
    <cellStyle name="超链接" xfId="13277" builtinId="8" hidden="1"/>
    <cellStyle name="超链接" xfId="13279" builtinId="8" hidden="1"/>
    <cellStyle name="超链接" xfId="13281" builtinId="8" hidden="1"/>
    <cellStyle name="超链接" xfId="13283" builtinId="8" hidden="1"/>
    <cellStyle name="超链接" xfId="13285" builtinId="8" hidden="1"/>
    <cellStyle name="超链接" xfId="13287" builtinId="8" hidden="1"/>
    <cellStyle name="超链接" xfId="13289" builtinId="8" hidden="1"/>
    <cellStyle name="超链接" xfId="13291" builtinId="8" hidden="1"/>
    <cellStyle name="超链接" xfId="13293" builtinId="8" hidden="1"/>
    <cellStyle name="超链接" xfId="13295" builtinId="8" hidden="1"/>
    <cellStyle name="超链接" xfId="13297" builtinId="8" hidden="1"/>
    <cellStyle name="超链接" xfId="13299" builtinId="8" hidden="1"/>
    <cellStyle name="超链接" xfId="13301" builtinId="8" hidden="1"/>
    <cellStyle name="超链接" xfId="13303" builtinId="8" hidden="1"/>
    <cellStyle name="超链接" xfId="13305" builtinId="8" hidden="1"/>
    <cellStyle name="超链接" xfId="13307" builtinId="8" hidden="1"/>
    <cellStyle name="超链接" xfId="13309" builtinId="8" hidden="1"/>
    <cellStyle name="超链接" xfId="13311" builtinId="8" hidden="1"/>
    <cellStyle name="超链接" xfId="13313" builtinId="8" hidden="1"/>
    <cellStyle name="超链接" xfId="13315" builtinId="8" hidden="1"/>
    <cellStyle name="超链接" xfId="13317" builtinId="8" hidden="1"/>
    <cellStyle name="超链接" xfId="13319" builtinId="8" hidden="1"/>
    <cellStyle name="超链接" xfId="13321" builtinId="8" hidden="1"/>
    <cellStyle name="超链接" xfId="13323" builtinId="8" hidden="1"/>
    <cellStyle name="超链接" xfId="13325" builtinId="8" hidden="1"/>
    <cellStyle name="超链接" xfId="13327" builtinId="8" hidden="1"/>
    <cellStyle name="超链接" xfId="13329" builtinId="8" hidden="1"/>
    <cellStyle name="超链接" xfId="13331" builtinId="8" hidden="1"/>
    <cellStyle name="超链接" xfId="13333" builtinId="8" hidden="1"/>
    <cellStyle name="超链接" xfId="13335" builtinId="8" hidden="1"/>
    <cellStyle name="超链接" xfId="13337" builtinId="8" hidden="1"/>
    <cellStyle name="超链接" xfId="13339" builtinId="8" hidden="1"/>
    <cellStyle name="超链接" xfId="13341" builtinId="8" hidden="1"/>
    <cellStyle name="超链接" xfId="13343" builtinId="8" hidden="1"/>
    <cellStyle name="超链接" xfId="13345" builtinId="8" hidden="1"/>
    <cellStyle name="超链接" xfId="13347" builtinId="8" hidden="1"/>
    <cellStyle name="超链接" xfId="13349" builtinId="8" hidden="1"/>
    <cellStyle name="超链接" xfId="13351" builtinId="8" hidden="1"/>
    <cellStyle name="超链接" xfId="13353" builtinId="8" hidden="1"/>
    <cellStyle name="超链接" xfId="13355" builtinId="8" hidden="1"/>
    <cellStyle name="超链接" xfId="13357" builtinId="8" hidden="1"/>
    <cellStyle name="超链接" xfId="13359" builtinId="8" hidden="1"/>
    <cellStyle name="超链接" xfId="13361" builtinId="8" hidden="1"/>
    <cellStyle name="超链接" xfId="13363" builtinId="8" hidden="1"/>
    <cellStyle name="超链接" xfId="13365" builtinId="8" hidden="1"/>
    <cellStyle name="超链接" xfId="13367" builtinId="8" hidden="1"/>
    <cellStyle name="超链接" xfId="13369" builtinId="8" hidden="1"/>
    <cellStyle name="超链接" xfId="13371" builtinId="8" hidden="1"/>
    <cellStyle name="超链接" xfId="13373" builtinId="8" hidden="1"/>
    <cellStyle name="超链接" xfId="13375" builtinId="8" hidden="1"/>
    <cellStyle name="超链接" xfId="13377" builtinId="8" hidden="1"/>
    <cellStyle name="超链接" xfId="13379" builtinId="8" hidden="1"/>
    <cellStyle name="超链接" xfId="13381" builtinId="8" hidden="1"/>
    <cellStyle name="超链接" xfId="13383" builtinId="8" hidden="1"/>
    <cellStyle name="超链接" xfId="13385" builtinId="8" hidden="1"/>
    <cellStyle name="超链接" xfId="13387" builtinId="8" hidden="1"/>
    <cellStyle name="超链接" xfId="13389" builtinId="8" hidden="1"/>
    <cellStyle name="超链接" xfId="13391" builtinId="8" hidden="1"/>
    <cellStyle name="超链接" xfId="13393" builtinId="8" hidden="1"/>
    <cellStyle name="超链接" xfId="13395" builtinId="8" hidden="1"/>
    <cellStyle name="超链接" xfId="13397" builtinId="8" hidden="1"/>
    <cellStyle name="超链接" xfId="13399" builtinId="8" hidden="1"/>
    <cellStyle name="超链接" xfId="13401" builtinId="8" hidden="1"/>
    <cellStyle name="超链接" xfId="13403" builtinId="8" hidden="1"/>
    <cellStyle name="超链接" xfId="13405" builtinId="8" hidden="1"/>
    <cellStyle name="超链接" xfId="13407" builtinId="8" hidden="1"/>
    <cellStyle name="超链接" xfId="13409" builtinId="8" hidden="1"/>
    <cellStyle name="超链接" xfId="13411" builtinId="8" hidden="1"/>
    <cellStyle name="超链接" xfId="13413" builtinId="8" hidden="1"/>
    <cellStyle name="超链接" xfId="13415" builtinId="8" hidden="1"/>
    <cellStyle name="超链接" xfId="13417" builtinId="8" hidden="1"/>
    <cellStyle name="超链接" xfId="13419" builtinId="8" hidden="1"/>
    <cellStyle name="超链接" xfId="13421" builtinId="8" hidden="1"/>
    <cellStyle name="超链接" xfId="13423" builtinId="8" hidden="1"/>
    <cellStyle name="超链接" xfId="13425" builtinId="8" hidden="1"/>
    <cellStyle name="超链接" xfId="13427" builtinId="8" hidden="1"/>
    <cellStyle name="超链接" xfId="13429" builtinId="8" hidden="1"/>
    <cellStyle name="超链接" xfId="13431" builtinId="8" hidden="1"/>
    <cellStyle name="超链接" xfId="13433" builtinId="8" hidden="1"/>
    <cellStyle name="超链接" xfId="13435" builtinId="8" hidden="1"/>
    <cellStyle name="超链接" xfId="13437" builtinId="8" hidden="1"/>
    <cellStyle name="超链接" xfId="13439" builtinId="8" hidden="1"/>
    <cellStyle name="超链接" xfId="13441" builtinId="8" hidden="1"/>
    <cellStyle name="超链接" xfId="13443" builtinId="8" hidden="1"/>
    <cellStyle name="超链接" xfId="13445" builtinId="8" hidden="1"/>
    <cellStyle name="超链接" xfId="13447" builtinId="8" hidden="1"/>
    <cellStyle name="超链接" xfId="13449" builtinId="8" hidden="1"/>
    <cellStyle name="超链接" xfId="13451" builtinId="8" hidden="1"/>
    <cellStyle name="超链接" xfId="13453" builtinId="8" hidden="1"/>
    <cellStyle name="超链接" xfId="13455" builtinId="8" hidden="1"/>
    <cellStyle name="超链接" xfId="13457" builtinId="8" hidden="1"/>
    <cellStyle name="超链接" xfId="13459" builtinId="8" hidden="1"/>
    <cellStyle name="超链接" xfId="13461" builtinId="8" hidden="1"/>
    <cellStyle name="超链接" xfId="13463" builtinId="8" hidden="1"/>
    <cellStyle name="超链接" xfId="13465" builtinId="8" hidden="1"/>
    <cellStyle name="超链接" xfId="13467" builtinId="8" hidden="1"/>
    <cellStyle name="超链接" xfId="13469" builtinId="8" hidden="1"/>
    <cellStyle name="超链接" xfId="13471" builtinId="8" hidden="1"/>
    <cellStyle name="超链接" xfId="13473" builtinId="8" hidden="1"/>
    <cellStyle name="超链接" xfId="13475" builtinId="8" hidden="1"/>
    <cellStyle name="超链接" xfId="13477" builtinId="8" hidden="1"/>
    <cellStyle name="超链接" xfId="13479" builtinId="8" hidden="1"/>
    <cellStyle name="超链接" xfId="13481" builtinId="8" hidden="1"/>
    <cellStyle name="超链接" xfId="13483" builtinId="8" hidden="1"/>
    <cellStyle name="超链接" xfId="13485" builtinId="8" hidden="1"/>
    <cellStyle name="超链接" xfId="13487" builtinId="8" hidden="1"/>
    <cellStyle name="超链接" xfId="13489" builtinId="8" hidden="1"/>
    <cellStyle name="超链接" xfId="13491" builtinId="8" hidden="1"/>
    <cellStyle name="超链接" xfId="13493" builtinId="8" hidden="1"/>
    <cellStyle name="超链接" xfId="13495" builtinId="8" hidden="1"/>
    <cellStyle name="超链接" xfId="13497" builtinId="8" hidden="1"/>
    <cellStyle name="超链接" xfId="13499" builtinId="8" hidden="1"/>
    <cellStyle name="超链接" xfId="13501" builtinId="8" hidden="1"/>
    <cellStyle name="超链接" xfId="13503" builtinId="8" hidden="1"/>
    <cellStyle name="超链接" xfId="13505" builtinId="8" hidden="1"/>
    <cellStyle name="超链接" xfId="13507" builtinId="8" hidden="1"/>
    <cellStyle name="超链接" xfId="13509" builtinId="8" hidden="1"/>
    <cellStyle name="超链接" xfId="13511" builtinId="8" hidden="1"/>
    <cellStyle name="超链接" xfId="13513" builtinId="8" hidden="1"/>
    <cellStyle name="超链接" xfId="13515" builtinId="8" hidden="1"/>
    <cellStyle name="超链接" xfId="13517" builtinId="8" hidden="1"/>
    <cellStyle name="超链接" xfId="13519" builtinId="8" hidden="1"/>
    <cellStyle name="超链接" xfId="13521" builtinId="8" hidden="1"/>
    <cellStyle name="超链接" xfId="13523" builtinId="8" hidden="1"/>
    <cellStyle name="超链接" xfId="13525" builtinId="8" hidden="1"/>
    <cellStyle name="超链接" xfId="13527" builtinId="8" hidden="1"/>
    <cellStyle name="超链接" xfId="13529" builtinId="8" hidden="1"/>
    <cellStyle name="超链接" xfId="13531" builtinId="8" hidden="1"/>
    <cellStyle name="超链接" xfId="13533" builtinId="8" hidden="1"/>
    <cellStyle name="超链接" xfId="13535" builtinId="8" hidden="1"/>
    <cellStyle name="超链接" xfId="13537" builtinId="8" hidden="1"/>
    <cellStyle name="超链接" xfId="13539" builtinId="8" hidden="1"/>
    <cellStyle name="超链接" xfId="13541" builtinId="8" hidden="1"/>
    <cellStyle name="超链接" xfId="13543" builtinId="8" hidden="1"/>
    <cellStyle name="超链接" xfId="13545" builtinId="8" hidden="1"/>
    <cellStyle name="超链接" xfId="13547" builtinId="8" hidden="1"/>
    <cellStyle name="超链接" xfId="13549" builtinId="8" hidden="1"/>
    <cellStyle name="超链接" xfId="13551" builtinId="8" hidden="1"/>
    <cellStyle name="超链接" xfId="13553" builtinId="8" hidden="1"/>
    <cellStyle name="超链接" xfId="13555" builtinId="8" hidden="1"/>
    <cellStyle name="超链接" xfId="13557" builtinId="8" hidden="1"/>
    <cellStyle name="超链接" xfId="13559" builtinId="8" hidden="1"/>
    <cellStyle name="超链接" xfId="13561" builtinId="8" hidden="1"/>
    <cellStyle name="超链接" xfId="13563" builtinId="8" hidden="1"/>
    <cellStyle name="超链接" xfId="13565" builtinId="8" hidden="1"/>
    <cellStyle name="超链接" xfId="13567" builtinId="8" hidden="1"/>
    <cellStyle name="超链接" xfId="13569" builtinId="8" hidden="1"/>
    <cellStyle name="超链接" xfId="13571" builtinId="8" hidden="1"/>
    <cellStyle name="超链接" xfId="13573" builtinId="8" hidden="1"/>
    <cellStyle name="超链接" xfId="13575" builtinId="8" hidden="1"/>
    <cellStyle name="超链接" xfId="13577" builtinId="8" hidden="1"/>
    <cellStyle name="超链接" xfId="13579" builtinId="8" hidden="1"/>
    <cellStyle name="超链接" xfId="13581" builtinId="8" hidden="1"/>
    <cellStyle name="超链接" xfId="13583" builtinId="8" hidden="1"/>
    <cellStyle name="超链接" xfId="13585" builtinId="8" hidden="1"/>
    <cellStyle name="超链接" xfId="13587" builtinId="8" hidden="1"/>
    <cellStyle name="超链接" xfId="13589" builtinId="8" hidden="1"/>
    <cellStyle name="超链接" xfId="13591" builtinId="8" hidden="1"/>
    <cellStyle name="超链接" xfId="13593" builtinId="8" hidden="1"/>
    <cellStyle name="超链接" xfId="13595" builtinId="8" hidden="1"/>
    <cellStyle name="超链接" xfId="13597" builtinId="8" hidden="1"/>
    <cellStyle name="超链接" xfId="13599" builtinId="8" hidden="1"/>
    <cellStyle name="超链接" xfId="13601" builtinId="8" hidden="1"/>
    <cellStyle name="超链接" xfId="13603" builtinId="8" hidden="1"/>
    <cellStyle name="超链接" xfId="13605" builtinId="8" hidden="1"/>
    <cellStyle name="超链接" xfId="13607" builtinId="8" hidden="1"/>
    <cellStyle name="超链接" xfId="13609" builtinId="8" hidden="1"/>
    <cellStyle name="超链接" xfId="13611" builtinId="8" hidden="1"/>
    <cellStyle name="超链接" xfId="13613" builtinId="8" hidden="1"/>
    <cellStyle name="超链接" xfId="13615" builtinId="8" hidden="1"/>
    <cellStyle name="超链接" xfId="13617" builtinId="8" hidden="1"/>
    <cellStyle name="超链接" xfId="13619" builtinId="8" hidden="1"/>
    <cellStyle name="超链接" xfId="13621" builtinId="8" hidden="1"/>
    <cellStyle name="超链接" xfId="13623" builtinId="8" hidden="1"/>
    <cellStyle name="超链接" xfId="13625" builtinId="8" hidden="1"/>
    <cellStyle name="超链接" xfId="13627" builtinId="8" hidden="1"/>
    <cellStyle name="超链接" xfId="13629" builtinId="8" hidden="1"/>
    <cellStyle name="超链接" xfId="13631" builtinId="8" hidden="1"/>
    <cellStyle name="超链接" xfId="13633" builtinId="8" hidden="1"/>
    <cellStyle name="超链接" xfId="13635" builtinId="8" hidden="1"/>
    <cellStyle name="超链接" xfId="13637" builtinId="8" hidden="1"/>
    <cellStyle name="超链接" xfId="13639" builtinId="8" hidden="1"/>
    <cellStyle name="超链接" xfId="13641" builtinId="8" hidden="1"/>
    <cellStyle name="超链接" xfId="13643" builtinId="8" hidden="1"/>
    <cellStyle name="超链接" xfId="13645" builtinId="8" hidden="1"/>
    <cellStyle name="超链接" xfId="13647" builtinId="8" hidden="1"/>
    <cellStyle name="超链接" xfId="13649" builtinId="8" hidden="1"/>
    <cellStyle name="超链接" xfId="13651" builtinId="8" hidden="1"/>
    <cellStyle name="超链接" xfId="13653" builtinId="8" hidden="1"/>
    <cellStyle name="超链接" xfId="13655" builtinId="8" hidden="1"/>
    <cellStyle name="超链接" xfId="13657" builtinId="8" hidden="1"/>
    <cellStyle name="超链接" xfId="13659" builtinId="8" hidden="1"/>
    <cellStyle name="超链接" xfId="13661" builtinId="8" hidden="1"/>
    <cellStyle name="超链接" xfId="13663" builtinId="8" hidden="1"/>
    <cellStyle name="超链接" xfId="13665" builtinId="8" hidden="1"/>
    <cellStyle name="超链接" xfId="13667" builtinId="8" hidden="1"/>
    <cellStyle name="超链接" xfId="13669" builtinId="8" hidden="1"/>
    <cellStyle name="超链接" xfId="13671" builtinId="8" hidden="1"/>
    <cellStyle name="超链接" xfId="13673" builtinId="8" hidden="1"/>
    <cellStyle name="超链接" xfId="13675" builtinId="8" hidden="1"/>
    <cellStyle name="超链接" xfId="13677" builtinId="8" hidden="1"/>
    <cellStyle name="超链接" xfId="13679" builtinId="8" hidden="1"/>
    <cellStyle name="超链接" xfId="13681" builtinId="8" hidden="1"/>
    <cellStyle name="超链接" xfId="13683" builtinId="8" hidden="1"/>
    <cellStyle name="超链接" xfId="13685" builtinId="8" hidden="1"/>
    <cellStyle name="超链接" xfId="13687" builtinId="8" hidden="1"/>
    <cellStyle name="超链接" xfId="13689" builtinId="8" hidden="1"/>
    <cellStyle name="超链接" xfId="13691" builtinId="8" hidden="1"/>
    <cellStyle name="超链接" xfId="13693" builtinId="8" hidden="1"/>
    <cellStyle name="超链接" xfId="13695" builtinId="8" hidden="1"/>
    <cellStyle name="超链接" xfId="13697" builtinId="8" hidden="1"/>
    <cellStyle name="超链接" xfId="13699" builtinId="8" hidden="1"/>
    <cellStyle name="超链接" xfId="13701" builtinId="8" hidden="1"/>
    <cellStyle name="超链接" xfId="13703" builtinId="8" hidden="1"/>
    <cellStyle name="超链接" xfId="13705" builtinId="8" hidden="1"/>
    <cellStyle name="超链接" xfId="13707" builtinId="8" hidden="1"/>
    <cellStyle name="超链接" xfId="13709" builtinId="8" hidden="1"/>
    <cellStyle name="超链接" xfId="13711" builtinId="8" hidden="1"/>
    <cellStyle name="超链接" xfId="13713" builtinId="8" hidden="1"/>
    <cellStyle name="超链接" xfId="13715" builtinId="8" hidden="1"/>
    <cellStyle name="超链接" xfId="13717" builtinId="8" hidden="1"/>
    <cellStyle name="超链接" xfId="13719" builtinId="8" hidden="1"/>
    <cellStyle name="超链接" xfId="13721" builtinId="8" hidden="1"/>
    <cellStyle name="超链接" xfId="13723" builtinId="8" hidden="1"/>
    <cellStyle name="超链接" xfId="13725" builtinId="8" hidden="1"/>
    <cellStyle name="超链接" xfId="13727" builtinId="8" hidden="1"/>
    <cellStyle name="超链接" xfId="13729" builtinId="8" hidden="1"/>
    <cellStyle name="超链接" xfId="13731" builtinId="8" hidden="1"/>
    <cellStyle name="超链接" xfId="13733" builtinId="8" hidden="1"/>
    <cellStyle name="超链接" xfId="13735" builtinId="8" hidden="1"/>
    <cellStyle name="超链接" xfId="13737" builtinId="8" hidden="1"/>
    <cellStyle name="超链接" xfId="13739" builtinId="8" hidden="1"/>
    <cellStyle name="超链接" xfId="13741" builtinId="8" hidden="1"/>
    <cellStyle name="超链接" xfId="13743" builtinId="8" hidden="1"/>
    <cellStyle name="超链接" xfId="13745" builtinId="8" hidden="1"/>
    <cellStyle name="超链接" xfId="13747" builtinId="8" hidden="1"/>
    <cellStyle name="超链接" xfId="13749" builtinId="8" hidden="1"/>
    <cellStyle name="超链接" xfId="13751" builtinId="8" hidden="1"/>
    <cellStyle name="超链接" xfId="13753" builtinId="8" hidden="1"/>
    <cellStyle name="超链接" xfId="13755" builtinId="8" hidden="1"/>
    <cellStyle name="超链接" xfId="13757" builtinId="8" hidden="1"/>
    <cellStyle name="超链接" xfId="13759" builtinId="8" hidden="1"/>
    <cellStyle name="超链接" xfId="13761" builtinId="8" hidden="1"/>
    <cellStyle name="超链接" xfId="13763" builtinId="8" hidden="1"/>
    <cellStyle name="超链接" xfId="13765" builtinId="8" hidden="1"/>
    <cellStyle name="超链接" xfId="13767" builtinId="8" hidden="1"/>
    <cellStyle name="超链接" xfId="13769" builtinId="8" hidden="1"/>
    <cellStyle name="超链接" xfId="13771" builtinId="8" hidden="1"/>
    <cellStyle name="超链接" xfId="13773" builtinId="8" hidden="1"/>
    <cellStyle name="超链接" xfId="13775" builtinId="8" hidden="1"/>
    <cellStyle name="超链接" xfId="13777" builtinId="8" hidden="1"/>
    <cellStyle name="超链接" xfId="13779" builtinId="8" hidden="1"/>
    <cellStyle name="超链接" xfId="13781" builtinId="8" hidden="1"/>
    <cellStyle name="超链接" xfId="13783" builtinId="8" hidden="1"/>
    <cellStyle name="超链接" xfId="13785" builtinId="8" hidden="1"/>
    <cellStyle name="超链接" xfId="13787" builtinId="8" hidden="1"/>
    <cellStyle name="超链接" xfId="13789" builtinId="8" hidden="1"/>
    <cellStyle name="超链接" xfId="13791" builtinId="8" hidden="1"/>
    <cellStyle name="超链接" xfId="13793" builtinId="8" hidden="1"/>
    <cellStyle name="超链接" xfId="13795" builtinId="8" hidden="1"/>
    <cellStyle name="超链接" xfId="13797" builtinId="8" hidden="1"/>
    <cellStyle name="超链接" xfId="13799" builtinId="8" hidden="1"/>
    <cellStyle name="超链接" xfId="13801" builtinId="8" hidden="1"/>
    <cellStyle name="超链接" xfId="13803" builtinId="8" hidden="1"/>
    <cellStyle name="超链接" xfId="13805" builtinId="8" hidden="1"/>
    <cellStyle name="超链接" xfId="13807" builtinId="8" hidden="1"/>
    <cellStyle name="超链接" xfId="13809" builtinId="8" hidden="1"/>
    <cellStyle name="超链接" xfId="13811" builtinId="8" hidden="1"/>
    <cellStyle name="超链接" xfId="13813" builtinId="8" hidden="1"/>
    <cellStyle name="超链接" xfId="13815" builtinId="8" hidden="1"/>
    <cellStyle name="超链接" xfId="13817" builtinId="8" hidden="1"/>
    <cellStyle name="超链接" xfId="13819" builtinId="8" hidden="1"/>
    <cellStyle name="超链接" xfId="13821" builtinId="8" hidden="1"/>
    <cellStyle name="超链接" xfId="13823" builtinId="8" hidden="1"/>
    <cellStyle name="超链接" xfId="13825" builtinId="8" hidden="1"/>
    <cellStyle name="超链接" xfId="13827" builtinId="8" hidden="1"/>
    <cellStyle name="超链接" xfId="13829" builtinId="8" hidden="1"/>
    <cellStyle name="超链接" xfId="13831" builtinId="8" hidden="1"/>
    <cellStyle name="超链接" xfId="13833" builtinId="8" hidden="1"/>
    <cellStyle name="超链接" xfId="13835" builtinId="8" hidden="1"/>
    <cellStyle name="超链接" xfId="13837" builtinId="8" hidden="1"/>
    <cellStyle name="超链接" xfId="13839" builtinId="8" hidden="1"/>
    <cellStyle name="超链接" xfId="13841" builtinId="8" hidden="1"/>
    <cellStyle name="超链接" xfId="13843" builtinId="8" hidden="1"/>
    <cellStyle name="超链接" xfId="13845" builtinId="8" hidden="1"/>
    <cellStyle name="超链接" xfId="13847" builtinId="8" hidden="1"/>
    <cellStyle name="超链接" xfId="13849" builtinId="8" hidden="1"/>
    <cellStyle name="超链接" xfId="13851" builtinId="8" hidden="1"/>
    <cellStyle name="超链接" xfId="13853" builtinId="8" hidden="1"/>
    <cellStyle name="超链接" xfId="13855" builtinId="8" hidden="1"/>
    <cellStyle name="超链接" xfId="13857" builtinId="8" hidden="1"/>
    <cellStyle name="超链接" xfId="13859" builtinId="8" hidden="1"/>
    <cellStyle name="超链接" xfId="13861" builtinId="8" hidden="1"/>
    <cellStyle name="超链接" xfId="13863" builtinId="8" hidden="1"/>
    <cellStyle name="超链接" xfId="13865" builtinId="8" hidden="1"/>
    <cellStyle name="超链接" xfId="13867" builtinId="8" hidden="1"/>
    <cellStyle name="超链接" xfId="13869" builtinId="8" hidden="1"/>
    <cellStyle name="超链接" xfId="13871" builtinId="8" hidden="1"/>
    <cellStyle name="超链接" xfId="13873" builtinId="8" hidden="1"/>
    <cellStyle name="超链接" xfId="13875" builtinId="8" hidden="1"/>
    <cellStyle name="超链接" xfId="13877" builtinId="8" hidden="1"/>
    <cellStyle name="超链接" xfId="13879" builtinId="8" hidden="1"/>
    <cellStyle name="超链接" xfId="13881" builtinId="8" hidden="1"/>
    <cellStyle name="超链接" xfId="13883" builtinId="8" hidden="1"/>
    <cellStyle name="超链接" xfId="13885" builtinId="8" hidden="1"/>
    <cellStyle name="超链接" xfId="13887" builtinId="8" hidden="1"/>
    <cellStyle name="超链接" xfId="13889" builtinId="8" hidden="1"/>
    <cellStyle name="超链接" xfId="13891" builtinId="8" hidden="1"/>
    <cellStyle name="超链接" xfId="13893" builtinId="8" hidden="1"/>
    <cellStyle name="超链接" xfId="13895" builtinId="8" hidden="1"/>
    <cellStyle name="超链接" xfId="13897" builtinId="8" hidden="1"/>
    <cellStyle name="超链接" xfId="13899" builtinId="8" hidden="1"/>
    <cellStyle name="超链接" xfId="13901" builtinId="8" hidden="1"/>
    <cellStyle name="超链接" xfId="13903" builtinId="8" hidden="1"/>
    <cellStyle name="超链接" xfId="13905" builtinId="8" hidden="1"/>
    <cellStyle name="超链接" xfId="13907" builtinId="8" hidden="1"/>
    <cellStyle name="超链接" xfId="13909" builtinId="8" hidden="1"/>
    <cellStyle name="超链接" xfId="13911" builtinId="8" hidden="1"/>
    <cellStyle name="超链接" xfId="13913" builtinId="8" hidden="1"/>
    <cellStyle name="超链接" xfId="13915" builtinId="8" hidden="1"/>
    <cellStyle name="超链接" xfId="13917" builtinId="8" hidden="1"/>
    <cellStyle name="超链接" xfId="13919" builtinId="8" hidden="1"/>
    <cellStyle name="超链接" xfId="13921" builtinId="8" hidden="1"/>
    <cellStyle name="超链接" xfId="13923" builtinId="8" hidden="1"/>
    <cellStyle name="超链接" xfId="13925" builtinId="8" hidden="1"/>
    <cellStyle name="超链接" xfId="13927" builtinId="8" hidden="1"/>
    <cellStyle name="超链接" xfId="13929" builtinId="8" hidden="1"/>
    <cellStyle name="超链接" xfId="13931" builtinId="8" hidden="1"/>
    <cellStyle name="超链接" xfId="13933" builtinId="8" hidden="1"/>
    <cellStyle name="超链接" xfId="13935" builtinId="8" hidden="1"/>
    <cellStyle name="超链接" xfId="13937" builtinId="8" hidden="1"/>
    <cellStyle name="超链接" xfId="13939" builtinId="8" hidden="1"/>
    <cellStyle name="超链接" xfId="13941" builtinId="8" hidden="1"/>
    <cellStyle name="超链接" xfId="13943" builtinId="8" hidden="1"/>
    <cellStyle name="超链接" xfId="13945" builtinId="8" hidden="1"/>
    <cellStyle name="超链接" xfId="13947" builtinId="8" hidden="1"/>
    <cellStyle name="超链接" xfId="13949" builtinId="8" hidden="1"/>
    <cellStyle name="超链接" xfId="13951" builtinId="8" hidden="1"/>
    <cellStyle name="超链接" xfId="13953" builtinId="8" hidden="1"/>
    <cellStyle name="超链接" xfId="13955" builtinId="8" hidden="1"/>
    <cellStyle name="超链接" xfId="13957" builtinId="8" hidden="1"/>
    <cellStyle name="超链接" xfId="13959" builtinId="8" hidden="1"/>
    <cellStyle name="超链接" xfId="13961" builtinId="8" hidden="1"/>
    <cellStyle name="超链接" xfId="13963" builtinId="8" hidden="1"/>
    <cellStyle name="超链接" xfId="13965" builtinId="8" hidden="1"/>
    <cellStyle name="超链接" xfId="13967" builtinId="8" hidden="1"/>
    <cellStyle name="超链接" xfId="13969" builtinId="8" hidden="1"/>
    <cellStyle name="超链接" xfId="13971" builtinId="8" hidden="1"/>
    <cellStyle name="超链接" xfId="13973" builtinId="8" hidden="1"/>
    <cellStyle name="超链接" xfId="13975" builtinId="8" hidden="1"/>
    <cellStyle name="超链接" xfId="13977" builtinId="8" hidden="1"/>
    <cellStyle name="超链接" xfId="13979" builtinId="8" hidden="1"/>
    <cellStyle name="超链接" xfId="13981" builtinId="8" hidden="1"/>
    <cellStyle name="超链接" xfId="13983" builtinId="8" hidden="1"/>
    <cellStyle name="超链接" xfId="13985" builtinId="8" hidden="1"/>
    <cellStyle name="超链接" xfId="13987" builtinId="8" hidden="1"/>
    <cellStyle name="超链接" xfId="13989" builtinId="8" hidden="1"/>
    <cellStyle name="超链接" xfId="13991" builtinId="8" hidden="1"/>
    <cellStyle name="超链接" xfId="13993" builtinId="8" hidden="1"/>
    <cellStyle name="超链接" xfId="13995" builtinId="8" hidden="1"/>
    <cellStyle name="超链接" xfId="13997" builtinId="8" hidden="1"/>
    <cellStyle name="超链接" xfId="13999" builtinId="8" hidden="1"/>
    <cellStyle name="超链接" xfId="14001" builtinId="8" hidden="1"/>
    <cellStyle name="超链接" xfId="14003" builtinId="8" hidden="1"/>
    <cellStyle name="超链接" xfId="14005" builtinId="8" hidden="1"/>
    <cellStyle name="超链接" xfId="14007" builtinId="8" hidden="1"/>
    <cellStyle name="超链接" xfId="14009" builtinId="8" hidden="1"/>
    <cellStyle name="超链接" xfId="14011" builtinId="8" hidden="1"/>
    <cellStyle name="超链接" xfId="14013" builtinId="8" hidden="1"/>
    <cellStyle name="超链接" xfId="14015" builtinId="8" hidden="1"/>
    <cellStyle name="超链接" xfId="14017" builtinId="8" hidden="1"/>
    <cellStyle name="超链接" xfId="14019" builtinId="8" hidden="1"/>
    <cellStyle name="超链接" xfId="14021" builtinId="8" hidden="1"/>
    <cellStyle name="超链接" xfId="14023" builtinId="8" hidden="1"/>
    <cellStyle name="超链接" xfId="14025" builtinId="8" hidden="1"/>
    <cellStyle name="超链接" xfId="14027" builtinId="8" hidden="1"/>
    <cellStyle name="超链接" xfId="14029" builtinId="8" hidden="1"/>
    <cellStyle name="超链接" xfId="14031" builtinId="8" hidden="1"/>
    <cellStyle name="超链接" xfId="14033" builtinId="8" hidden="1"/>
    <cellStyle name="超链接" xfId="14035" builtinId="8" hidden="1"/>
    <cellStyle name="超链接" xfId="14037" builtinId="8" hidden="1"/>
    <cellStyle name="超链接" xfId="14039" builtinId="8" hidden="1"/>
    <cellStyle name="超链接" xfId="14041" builtinId="8" hidden="1"/>
    <cellStyle name="超链接" xfId="14043" builtinId="8" hidden="1"/>
    <cellStyle name="超链接" xfId="14045" builtinId="8" hidden="1"/>
    <cellStyle name="超链接" xfId="14047" builtinId="8" hidden="1"/>
    <cellStyle name="超链接" xfId="14049" builtinId="8" hidden="1"/>
    <cellStyle name="超链接" xfId="14051" builtinId="8" hidden="1"/>
    <cellStyle name="超链接" xfId="14053" builtinId="8" hidden="1"/>
    <cellStyle name="超链接" xfId="14055" builtinId="8" hidden="1"/>
    <cellStyle name="超链接" xfId="14057" builtinId="8" hidden="1"/>
    <cellStyle name="超链接" xfId="14059" builtinId="8" hidden="1"/>
    <cellStyle name="超链接" xfId="14061" builtinId="8" hidden="1"/>
    <cellStyle name="超链接" xfId="14063" builtinId="8" hidden="1"/>
    <cellStyle name="超链接" xfId="14065" builtinId="8" hidden="1"/>
    <cellStyle name="超链接" xfId="14067" builtinId="8" hidden="1"/>
    <cellStyle name="超链接" xfId="14069" builtinId="8" hidden="1"/>
    <cellStyle name="超链接" xfId="14071" builtinId="8" hidden="1"/>
    <cellStyle name="超链接" xfId="14073" builtinId="8" hidden="1"/>
    <cellStyle name="超链接" xfId="14075" builtinId="8" hidden="1"/>
    <cellStyle name="超链接" xfId="14077" builtinId="8" hidden="1"/>
    <cellStyle name="超链接" xfId="14079" builtinId="8" hidden="1"/>
    <cellStyle name="超链接" xfId="14081" builtinId="8" hidden="1"/>
    <cellStyle name="超链接" xfId="14083" builtinId="8" hidden="1"/>
    <cellStyle name="超链接" xfId="14085" builtinId="8" hidden="1"/>
    <cellStyle name="超链接" xfId="14087" builtinId="8" hidden="1"/>
    <cellStyle name="超链接" xfId="14089" builtinId="8" hidden="1"/>
    <cellStyle name="超链接" xfId="14091" builtinId="8" hidden="1"/>
    <cellStyle name="超链接" xfId="14093" builtinId="8" hidden="1"/>
    <cellStyle name="超链接" xfId="14095" builtinId="8" hidden="1"/>
    <cellStyle name="超链接" xfId="14097" builtinId="8" hidden="1"/>
    <cellStyle name="超链接" xfId="14099" builtinId="8" hidden="1"/>
    <cellStyle name="超链接" xfId="14101" builtinId="8" hidden="1"/>
    <cellStyle name="超链接" xfId="14103" builtinId="8" hidden="1"/>
    <cellStyle name="超链接" xfId="14105" builtinId="8" hidden="1"/>
    <cellStyle name="超链接" xfId="14107" builtinId="8" hidden="1"/>
    <cellStyle name="超链接" xfId="14109" builtinId="8" hidden="1"/>
    <cellStyle name="超链接" xfId="14111" builtinId="8" hidden="1"/>
    <cellStyle name="超链接" xfId="14113" builtinId="8" hidden="1"/>
    <cellStyle name="超链接" xfId="14115" builtinId="8" hidden="1"/>
    <cellStyle name="超链接" xfId="14117" builtinId="8" hidden="1"/>
    <cellStyle name="超链接" xfId="14119" builtinId="8" hidden="1"/>
    <cellStyle name="超链接" xfId="14121" builtinId="8" hidden="1"/>
    <cellStyle name="超链接" xfId="14123" builtinId="8" hidden="1"/>
    <cellStyle name="超链接" xfId="14125" builtinId="8" hidden="1"/>
    <cellStyle name="超链接" xfId="14127" builtinId="8" hidden="1"/>
    <cellStyle name="超链接" xfId="14129" builtinId="8" hidden="1"/>
    <cellStyle name="超链接" xfId="14131" builtinId="8" hidden="1"/>
    <cellStyle name="超链接" xfId="14133" builtinId="8" hidden="1"/>
    <cellStyle name="超链接" xfId="14135" builtinId="8" hidden="1"/>
    <cellStyle name="超链接" xfId="14137" builtinId="8" hidden="1"/>
    <cellStyle name="超链接" xfId="14139" builtinId="8" hidden="1"/>
    <cellStyle name="超链接" xfId="14141" builtinId="8" hidden="1"/>
    <cellStyle name="超链接" xfId="14143" builtinId="8" hidden="1"/>
    <cellStyle name="超链接" xfId="14145" builtinId="8" hidden="1"/>
    <cellStyle name="超链接" xfId="14147" builtinId="8" hidden="1"/>
    <cellStyle name="超链接" xfId="14149" builtinId="8" hidden="1"/>
    <cellStyle name="超链接" xfId="14151" builtinId="8" hidden="1"/>
    <cellStyle name="超链接" xfId="14153" builtinId="8" hidden="1"/>
    <cellStyle name="超链接" xfId="14155" builtinId="8" hidden="1"/>
    <cellStyle name="超链接" xfId="14157" builtinId="8" hidden="1"/>
    <cellStyle name="超链接" xfId="14159" builtinId="8" hidden="1"/>
    <cellStyle name="超链接" xfId="14161" builtinId="8" hidden="1"/>
    <cellStyle name="超链接" xfId="14163" builtinId="8" hidden="1"/>
    <cellStyle name="超链接" xfId="14165" builtinId="8" hidden="1"/>
    <cellStyle name="超链接" xfId="14167" builtinId="8" hidden="1"/>
    <cellStyle name="超链接" xfId="14169" builtinId="8" hidden="1"/>
    <cellStyle name="超链接" xfId="14171" builtinId="8" hidden="1"/>
    <cellStyle name="超链接" xfId="14173" builtinId="8" hidden="1"/>
    <cellStyle name="超链接" xfId="14175" builtinId="8" hidden="1"/>
    <cellStyle name="超链接" xfId="14177" builtinId="8" hidden="1"/>
    <cellStyle name="超链接" xfId="14179" builtinId="8" hidden="1"/>
    <cellStyle name="超链接" xfId="14181" builtinId="8" hidden="1"/>
    <cellStyle name="超链接" xfId="14183" builtinId="8" hidden="1"/>
    <cellStyle name="超链接" xfId="14185" builtinId="8" hidden="1"/>
    <cellStyle name="超链接" xfId="14187" builtinId="8" hidden="1"/>
    <cellStyle name="超链接" xfId="14189" builtinId="8" hidden="1"/>
    <cellStyle name="超链接" xfId="14191" builtinId="8" hidden="1"/>
    <cellStyle name="超链接" xfId="14193" builtinId="8" hidden="1"/>
    <cellStyle name="超链接" xfId="14195" builtinId="8" hidden="1"/>
    <cellStyle name="超链接" xfId="14197" builtinId="8" hidden="1"/>
    <cellStyle name="超链接" xfId="14199" builtinId="8" hidden="1"/>
    <cellStyle name="超链接" xfId="14201" builtinId="8" hidden="1"/>
    <cellStyle name="超链接" xfId="14203" builtinId="8" hidden="1"/>
    <cellStyle name="超链接" xfId="14205" builtinId="8" hidden="1"/>
    <cellStyle name="超链接" xfId="14207" builtinId="8" hidden="1"/>
    <cellStyle name="超链接" xfId="14209" builtinId="8" hidden="1"/>
    <cellStyle name="超链接" xfId="14211" builtinId="8" hidden="1"/>
    <cellStyle name="超链接" xfId="14213" builtinId="8" hidden="1"/>
    <cellStyle name="超链接" xfId="14215" builtinId="8" hidden="1"/>
    <cellStyle name="超链接" xfId="14217" builtinId="8" hidden="1"/>
    <cellStyle name="超链接" xfId="14219" builtinId="8" hidden="1"/>
    <cellStyle name="超链接" xfId="14221" builtinId="8" hidden="1"/>
    <cellStyle name="超链接" xfId="14223" builtinId="8" hidden="1"/>
    <cellStyle name="超链接" xfId="14225" builtinId="8" hidden="1"/>
    <cellStyle name="超链接" xfId="14227" builtinId="8" hidden="1"/>
    <cellStyle name="超链接" xfId="14229" builtinId="8" hidden="1"/>
    <cellStyle name="超链接" xfId="14231" builtinId="8" hidden="1"/>
    <cellStyle name="超链接" xfId="14233" builtinId="8" hidden="1"/>
    <cellStyle name="超链接" xfId="14235" builtinId="8" hidden="1"/>
    <cellStyle name="超链接" xfId="14237" builtinId="8" hidden="1"/>
    <cellStyle name="超链接" xfId="14239" builtinId="8" hidden="1"/>
    <cellStyle name="超链接" xfId="14241" builtinId="8" hidden="1"/>
    <cellStyle name="超链接" xfId="14243" builtinId="8" hidden="1"/>
    <cellStyle name="超链接" xfId="14245" builtinId="8" hidden="1"/>
    <cellStyle name="超链接" xfId="14247" builtinId="8" hidden="1"/>
    <cellStyle name="超链接" xfId="14249" builtinId="8" hidden="1"/>
    <cellStyle name="超链接" xfId="14251" builtinId="8" hidden="1"/>
    <cellStyle name="超链接" xfId="14253" builtinId="8" hidden="1"/>
    <cellStyle name="超链接" xfId="14255" builtinId="8" hidden="1"/>
    <cellStyle name="超链接" xfId="14257" builtinId="8" hidden="1"/>
    <cellStyle name="超链接" xfId="14259" builtinId="8" hidden="1"/>
    <cellStyle name="超链接" xfId="14261" builtinId="8" hidden="1"/>
    <cellStyle name="超链接" xfId="14263" builtinId="8" hidden="1"/>
    <cellStyle name="超链接" xfId="14265" builtinId="8" hidden="1"/>
    <cellStyle name="超链接" xfId="14267" builtinId="8" hidden="1"/>
    <cellStyle name="超链接" xfId="14269" builtinId="8" hidden="1"/>
    <cellStyle name="超链接" xfId="14271" builtinId="8" hidden="1"/>
    <cellStyle name="超链接" xfId="14273" builtinId="8" hidden="1"/>
    <cellStyle name="超链接" xfId="14275" builtinId="8" hidden="1"/>
    <cellStyle name="超链接" xfId="14277" builtinId="8" hidden="1"/>
    <cellStyle name="超链接" xfId="14279" builtinId="8" hidden="1"/>
    <cellStyle name="超链接" xfId="14281" builtinId="8" hidden="1"/>
    <cellStyle name="超链接" xfId="14283" builtinId="8" hidden="1"/>
    <cellStyle name="超链接" xfId="14285" builtinId="8" hidden="1"/>
    <cellStyle name="超链接" xfId="14287" builtinId="8" hidden="1"/>
    <cellStyle name="超链接" xfId="14289" builtinId="8" hidden="1"/>
    <cellStyle name="超链接" xfId="14291" builtinId="8" hidden="1"/>
    <cellStyle name="超链接" xfId="14293" builtinId="8" hidden="1"/>
    <cellStyle name="超链接" xfId="14295" builtinId="8" hidden="1"/>
    <cellStyle name="超链接" xfId="14297" builtinId="8" hidden="1"/>
    <cellStyle name="超链接" xfId="14299" builtinId="8" hidden="1"/>
    <cellStyle name="超链接" xfId="14301" builtinId="8" hidden="1"/>
    <cellStyle name="超链接" xfId="14303" builtinId="8" hidden="1"/>
    <cellStyle name="超链接" xfId="14305" builtinId="8" hidden="1"/>
    <cellStyle name="超链接" xfId="14307" builtinId="8" hidden="1"/>
    <cellStyle name="超链接" xfId="14309" builtinId="8" hidden="1"/>
    <cellStyle name="超链接" xfId="14311" builtinId="8" hidden="1"/>
    <cellStyle name="超链接" xfId="14313" builtinId="8" hidden="1"/>
    <cellStyle name="超链接" xfId="14315" builtinId="8" hidden="1"/>
    <cellStyle name="超链接" xfId="14317" builtinId="8" hidden="1"/>
    <cellStyle name="超链接" xfId="14319" builtinId="8" hidden="1"/>
    <cellStyle name="超链接" xfId="14321" builtinId="8" hidden="1"/>
    <cellStyle name="超链接" xfId="14323" builtinId="8" hidden="1"/>
    <cellStyle name="超链接" xfId="14325" builtinId="8" hidden="1"/>
    <cellStyle name="超链接" xfId="14327" builtinId="8" hidden="1"/>
    <cellStyle name="超链接" xfId="14329" builtinId="8" hidden="1"/>
    <cellStyle name="超链接" xfId="14331" builtinId="8" hidden="1"/>
    <cellStyle name="超链接" xfId="14333" builtinId="8" hidden="1"/>
    <cellStyle name="超链接" xfId="14335" builtinId="8" hidden="1"/>
    <cellStyle name="超链接" xfId="14337" builtinId="8" hidden="1"/>
    <cellStyle name="超链接" xfId="14339" builtinId="8" hidden="1"/>
    <cellStyle name="超链接" xfId="14341" builtinId="8" hidden="1"/>
    <cellStyle name="超链接" xfId="14343" builtinId="8" hidden="1"/>
    <cellStyle name="超链接" xfId="14345" builtinId="8" hidden="1"/>
    <cellStyle name="超链接" xfId="14347" builtinId="8" hidden="1"/>
    <cellStyle name="超链接" xfId="14349" builtinId="8" hidden="1"/>
    <cellStyle name="超链接" xfId="14351" builtinId="8" hidden="1"/>
    <cellStyle name="超链接" xfId="14353" builtinId="8" hidden="1"/>
    <cellStyle name="超链接" xfId="14355" builtinId="8" hidden="1"/>
    <cellStyle name="超链接" xfId="14357" builtinId="8" hidden="1"/>
    <cellStyle name="超链接" xfId="14359" builtinId="8" hidden="1"/>
    <cellStyle name="超链接" xfId="14361" builtinId="8" hidden="1"/>
    <cellStyle name="超链接" xfId="14363" builtinId="8" hidden="1"/>
    <cellStyle name="超链接" xfId="14365" builtinId="8" hidden="1"/>
    <cellStyle name="超链接" xfId="14367" builtinId="8" hidden="1"/>
    <cellStyle name="超链接" xfId="14369" builtinId="8" hidden="1"/>
    <cellStyle name="超链接" xfId="14371" builtinId="8" hidden="1"/>
    <cellStyle name="超链接" xfId="14373" builtinId="8" hidden="1"/>
    <cellStyle name="超链接" xfId="14375" builtinId="8" hidden="1"/>
    <cellStyle name="超链接" xfId="14377" builtinId="8" hidden="1"/>
    <cellStyle name="超链接" xfId="14379" builtinId="8" hidden="1"/>
    <cellStyle name="超链接" xfId="14381" builtinId="8" hidden="1"/>
    <cellStyle name="超链接" xfId="14383" builtinId="8" hidden="1"/>
    <cellStyle name="超链接" xfId="14385" builtinId="8" hidden="1"/>
    <cellStyle name="超链接" xfId="14387" builtinId="8" hidden="1"/>
    <cellStyle name="超链接" xfId="14389" builtinId="8" hidden="1"/>
    <cellStyle name="超链接" xfId="14391" builtinId="8" hidden="1"/>
    <cellStyle name="超链接" xfId="14393" builtinId="8" hidden="1"/>
    <cellStyle name="超链接" xfId="14395" builtinId="8" hidden="1"/>
    <cellStyle name="超链接" xfId="14397" builtinId="8" hidden="1"/>
    <cellStyle name="超链接" xfId="14399" builtinId="8" hidden="1"/>
    <cellStyle name="超链接" xfId="14401" builtinId="8" hidden="1"/>
    <cellStyle name="超链接" xfId="14403" builtinId="8" hidden="1"/>
    <cellStyle name="超链接" xfId="14405" builtinId="8" hidden="1"/>
    <cellStyle name="超链接" xfId="14407" builtinId="8" hidden="1"/>
    <cellStyle name="超链接" xfId="14409" builtinId="8" hidden="1"/>
    <cellStyle name="超链接" xfId="14411" builtinId="8" hidden="1"/>
    <cellStyle name="超链接" xfId="14413" builtinId="8" hidden="1"/>
    <cellStyle name="超链接" xfId="14415" builtinId="8" hidden="1"/>
    <cellStyle name="超链接" xfId="14417" builtinId="8" hidden="1"/>
    <cellStyle name="超链接" xfId="14419" builtinId="8" hidden="1"/>
    <cellStyle name="超链接" xfId="14421" builtinId="8" hidden="1"/>
    <cellStyle name="超链接" xfId="14423" builtinId="8" hidden="1"/>
    <cellStyle name="超链接" xfId="14425" builtinId="8" hidden="1"/>
    <cellStyle name="超链接" xfId="14427" builtinId="8" hidden="1"/>
    <cellStyle name="超链接" xfId="14429" builtinId="8" hidden="1"/>
    <cellStyle name="超链接" xfId="14431" builtinId="8" hidden="1"/>
    <cellStyle name="超链接" xfId="14433" builtinId="8" hidden="1"/>
    <cellStyle name="超链接" xfId="14435" builtinId="8" hidden="1"/>
    <cellStyle name="超链接" xfId="14437" builtinId="8" hidden="1"/>
    <cellStyle name="超链接" xfId="14439" builtinId="8" hidden="1"/>
    <cellStyle name="超链接" xfId="14441" builtinId="8" hidden="1"/>
    <cellStyle name="超链接" xfId="14443" builtinId="8" hidden="1"/>
    <cellStyle name="超链接" xfId="14445" builtinId="8" hidden="1"/>
    <cellStyle name="超链接" xfId="14447" builtinId="8" hidden="1"/>
    <cellStyle name="超链接" xfId="14449" builtinId="8" hidden="1"/>
    <cellStyle name="超链接" xfId="14451" builtinId="8" hidden="1"/>
    <cellStyle name="超链接" xfId="14453" builtinId="8" hidden="1"/>
    <cellStyle name="超链接" xfId="14455" builtinId="8" hidden="1"/>
    <cellStyle name="超链接" xfId="14457" builtinId="8" hidden="1"/>
    <cellStyle name="超链接" xfId="14459" builtinId="8" hidden="1"/>
    <cellStyle name="超链接" xfId="14461" builtinId="8" hidden="1"/>
    <cellStyle name="超链接" xfId="14463" builtinId="8" hidden="1"/>
    <cellStyle name="超链接" xfId="14465" builtinId="8" hidden="1"/>
    <cellStyle name="超链接" xfId="14467" builtinId="8" hidden="1"/>
    <cellStyle name="超链接" xfId="14469" builtinId="8" hidden="1"/>
    <cellStyle name="超链接" xfId="14471" builtinId="8" hidden="1"/>
    <cellStyle name="超链接" xfId="14473" builtinId="8" hidden="1"/>
    <cellStyle name="超链接" xfId="14475" builtinId="8" hidden="1"/>
    <cellStyle name="超链接" xfId="14477" builtinId="8" hidden="1"/>
    <cellStyle name="超链接" xfId="14479" builtinId="8" hidden="1"/>
    <cellStyle name="超链接" xfId="14481" builtinId="8" hidden="1"/>
    <cellStyle name="超链接" xfId="14483" builtinId="8" hidden="1"/>
    <cellStyle name="超链接" xfId="14485" builtinId="8" hidden="1"/>
    <cellStyle name="超链接" xfId="14487" builtinId="8" hidden="1"/>
    <cellStyle name="超链接" xfId="14489" builtinId="8" hidden="1"/>
    <cellStyle name="超链接" xfId="14491" builtinId="8" hidden="1"/>
    <cellStyle name="超链接" xfId="14493" builtinId="8" hidden="1"/>
    <cellStyle name="超链接" xfId="14495" builtinId="8" hidden="1"/>
    <cellStyle name="超链接" xfId="14497" builtinId="8" hidden="1"/>
    <cellStyle name="超链接" xfId="14499" builtinId="8" hidden="1"/>
    <cellStyle name="超链接" xfId="14501" builtinId="8" hidden="1"/>
    <cellStyle name="超链接" xfId="14503" builtinId="8" hidden="1"/>
    <cellStyle name="超链接" xfId="14505" builtinId="8" hidden="1"/>
    <cellStyle name="超链接" xfId="14507" builtinId="8" hidden="1"/>
    <cellStyle name="超链接" xfId="14509" builtinId="8" hidden="1"/>
    <cellStyle name="超链接" xfId="14511" builtinId="8" hidden="1"/>
    <cellStyle name="超链接" xfId="14513" builtinId="8" hidden="1"/>
    <cellStyle name="超链接" xfId="14515" builtinId="8" hidden="1"/>
    <cellStyle name="超链接" xfId="14517" builtinId="8" hidden="1"/>
    <cellStyle name="超链接" xfId="14519" builtinId="8" hidden="1"/>
    <cellStyle name="超链接" xfId="14521" builtinId="8" hidden="1"/>
    <cellStyle name="超链接" xfId="14523" builtinId="8" hidden="1"/>
    <cellStyle name="超链接" xfId="14525" builtinId="8" hidden="1"/>
    <cellStyle name="超链接" xfId="14527" builtinId="8" hidden="1"/>
    <cellStyle name="超链接" xfId="14529" builtinId="8" hidden="1"/>
    <cellStyle name="超链接" xfId="14531" builtinId="8" hidden="1"/>
    <cellStyle name="超链接" xfId="14533" builtinId="8" hidden="1"/>
    <cellStyle name="超链接" xfId="14535" builtinId="8" hidden="1"/>
    <cellStyle name="超链接" xfId="14537" builtinId="8" hidden="1"/>
    <cellStyle name="超链接" xfId="14539" builtinId="8" hidden="1"/>
    <cellStyle name="超链接" xfId="14541" builtinId="8" hidden="1"/>
    <cellStyle name="超链接" xfId="14543" builtinId="8" hidden="1"/>
    <cellStyle name="超链接" xfId="14545" builtinId="8" hidden="1"/>
    <cellStyle name="超链接" xfId="14547" builtinId="8" hidden="1"/>
    <cellStyle name="超链接" xfId="14549" builtinId="8" hidden="1"/>
    <cellStyle name="超链接" xfId="14551" builtinId="8" hidden="1"/>
    <cellStyle name="超链接" xfId="14553" builtinId="8" hidden="1"/>
    <cellStyle name="超链接" xfId="14555" builtinId="8" hidden="1"/>
    <cellStyle name="超链接" xfId="14557" builtinId="8" hidden="1"/>
    <cellStyle name="超链接" xfId="14559" builtinId="8" hidden="1"/>
    <cellStyle name="超链接" xfId="14561" builtinId="8" hidden="1"/>
    <cellStyle name="超链接" xfId="14563" builtinId="8" hidden="1"/>
    <cellStyle name="超链接" xfId="14565" builtinId="8" hidden="1"/>
    <cellStyle name="超链接" xfId="14567" builtinId="8" hidden="1"/>
    <cellStyle name="超链接" xfId="14569" builtinId="8" hidden="1"/>
    <cellStyle name="超链接" xfId="14571" builtinId="8" hidden="1"/>
    <cellStyle name="超链接" xfId="14573" builtinId="8" hidden="1"/>
    <cellStyle name="超链接" xfId="14575" builtinId="8" hidden="1"/>
    <cellStyle name="超链接" xfId="14577" builtinId="8" hidden="1"/>
    <cellStyle name="超链接" xfId="14579" builtinId="8" hidden="1"/>
    <cellStyle name="超链接" xfId="14581" builtinId="8" hidden="1"/>
    <cellStyle name="超链接" xfId="14583" builtinId="8" hidden="1"/>
    <cellStyle name="超链接" xfId="14585" builtinId="8" hidden="1"/>
    <cellStyle name="超链接" xfId="14587" builtinId="8" hidden="1"/>
    <cellStyle name="超链接" xfId="14589" builtinId="8" hidden="1"/>
    <cellStyle name="超链接" xfId="14591" builtinId="8" hidden="1"/>
    <cellStyle name="超链接" xfId="14593" builtinId="8" hidden="1"/>
    <cellStyle name="超链接" xfId="14595" builtinId="8" hidden="1"/>
    <cellStyle name="超链接" xfId="14597" builtinId="8" hidden="1"/>
    <cellStyle name="超链接" xfId="14599" builtinId="8" hidden="1"/>
    <cellStyle name="超链接" xfId="14601" builtinId="8" hidden="1"/>
    <cellStyle name="超链接" xfId="14603" builtinId="8" hidden="1"/>
    <cellStyle name="超链接" xfId="14605" builtinId="8" hidden="1"/>
    <cellStyle name="超链接" xfId="14607" builtinId="8" hidden="1"/>
    <cellStyle name="超链接" xfId="14609" builtinId="8" hidden="1"/>
    <cellStyle name="超链接" xfId="14611" builtinId="8" hidden="1"/>
    <cellStyle name="超链接" xfId="14613" builtinId="8" hidden="1"/>
    <cellStyle name="超链接" xfId="14615" builtinId="8" hidden="1"/>
    <cellStyle name="超链接" xfId="14617" builtinId="8" hidden="1"/>
    <cellStyle name="超链接" xfId="14619" builtinId="8" hidden="1"/>
    <cellStyle name="超链接" xfId="14621" builtinId="8" hidden="1"/>
    <cellStyle name="超链接" xfId="14623" builtinId="8" hidden="1"/>
    <cellStyle name="超链接" xfId="14625" builtinId="8" hidden="1"/>
    <cellStyle name="超链接" xfId="14627" builtinId="8" hidden="1"/>
    <cellStyle name="超链接" xfId="14629" builtinId="8" hidden="1"/>
    <cellStyle name="超链接" xfId="14631" builtinId="8" hidden="1"/>
    <cellStyle name="超链接" xfId="14633" builtinId="8" hidden="1"/>
    <cellStyle name="超链接" xfId="14635" builtinId="8" hidden="1"/>
    <cellStyle name="超链接" xfId="14637" builtinId="8" hidden="1"/>
    <cellStyle name="超链接" xfId="14639" builtinId="8" hidden="1"/>
    <cellStyle name="超链接" xfId="14641" builtinId="8" hidden="1"/>
    <cellStyle name="超链接" xfId="14643" builtinId="8" hidden="1"/>
    <cellStyle name="超链接" xfId="14645" builtinId="8" hidden="1"/>
    <cellStyle name="超链接" xfId="14647" builtinId="8" hidden="1"/>
    <cellStyle name="超链接" xfId="14649" builtinId="8" hidden="1"/>
    <cellStyle name="超链接" xfId="14651" builtinId="8" hidden="1"/>
    <cellStyle name="超链接" xfId="14653" builtinId="8" hidden="1"/>
    <cellStyle name="超链接" xfId="14655" builtinId="8" hidden="1"/>
    <cellStyle name="超链接" xfId="14657" builtinId="8" hidden="1"/>
    <cellStyle name="超链接" xfId="14659" builtinId="8" hidden="1"/>
    <cellStyle name="超链接" xfId="14661" builtinId="8" hidden="1"/>
    <cellStyle name="超链接" xfId="14663" builtinId="8" hidden="1"/>
    <cellStyle name="超链接" xfId="14665" builtinId="8" hidden="1"/>
    <cellStyle name="超链接" xfId="14667" builtinId="8" hidden="1"/>
    <cellStyle name="超链接" xfId="14669" builtinId="8" hidden="1"/>
    <cellStyle name="超链接" xfId="14671" builtinId="8" hidden="1"/>
    <cellStyle name="超链接" xfId="14673" builtinId="8" hidden="1"/>
    <cellStyle name="超链接" xfId="14675" builtinId="8" hidden="1"/>
    <cellStyle name="超链接" xfId="14677" builtinId="8" hidden="1"/>
    <cellStyle name="超链接" xfId="14679" builtinId="8" hidden="1"/>
    <cellStyle name="超链接" xfId="14681" builtinId="8" hidden="1"/>
    <cellStyle name="超链接" xfId="14683" builtinId="8" hidden="1"/>
    <cellStyle name="超链接" xfId="14685" builtinId="8" hidden="1"/>
    <cellStyle name="超链接" xfId="14687" builtinId="8" hidden="1"/>
    <cellStyle name="超链接" xfId="14689" builtinId="8" hidden="1"/>
    <cellStyle name="超链接" xfId="14691" builtinId="8" hidden="1"/>
    <cellStyle name="超链接" xfId="14693" builtinId="8" hidden="1"/>
    <cellStyle name="超链接" xfId="14695" builtinId="8" hidden="1"/>
    <cellStyle name="超链接" xfId="14697" builtinId="8" hidden="1"/>
    <cellStyle name="超链接" xfId="14699" builtinId="8" hidden="1"/>
    <cellStyle name="超链接" xfId="14701" builtinId="8" hidden="1"/>
    <cellStyle name="超链接" xfId="14703" builtinId="8" hidden="1"/>
    <cellStyle name="超链接" xfId="14705" builtinId="8" hidden="1"/>
    <cellStyle name="超链接" xfId="14707" builtinId="8" hidden="1"/>
    <cellStyle name="超链接" xfId="14709" builtinId="8" hidden="1"/>
    <cellStyle name="超链接" xfId="14711" builtinId="8" hidden="1"/>
    <cellStyle name="超链接" xfId="14713" builtinId="8" hidden="1"/>
    <cellStyle name="超链接" xfId="14715" builtinId="8" hidden="1"/>
    <cellStyle name="超链接" xfId="14717" builtinId="8" hidden="1"/>
    <cellStyle name="超链接" xfId="14719" builtinId="8" hidden="1"/>
    <cellStyle name="超链接" xfId="14721" builtinId="8" hidden="1"/>
    <cellStyle name="超链接" xfId="14723" builtinId="8" hidden="1"/>
    <cellStyle name="超链接" xfId="14725" builtinId="8" hidden="1"/>
    <cellStyle name="超链接" xfId="14727" builtinId="8" hidden="1"/>
    <cellStyle name="超链接" xfId="14729" builtinId="8" hidden="1"/>
    <cellStyle name="超链接" xfId="14731" builtinId="8" hidden="1"/>
    <cellStyle name="超链接" xfId="14733" builtinId="8" hidden="1"/>
    <cellStyle name="超链接" xfId="14735" builtinId="8" hidden="1"/>
    <cellStyle name="超链接" xfId="14737" builtinId="8" hidden="1"/>
    <cellStyle name="超链接" xfId="14739" builtinId="8" hidden="1"/>
    <cellStyle name="超链接" xfId="14741" builtinId="8" hidden="1"/>
    <cellStyle name="超链接" xfId="14743" builtinId="8" hidden="1"/>
    <cellStyle name="超链接" xfId="14745" builtinId="8" hidden="1"/>
    <cellStyle name="超链接" xfId="14747" builtinId="8" hidden="1"/>
    <cellStyle name="超链接" xfId="14749" builtinId="8" hidden="1"/>
    <cellStyle name="超链接" xfId="14751" builtinId="8" hidden="1"/>
    <cellStyle name="超链接" xfId="14753" builtinId="8" hidden="1"/>
    <cellStyle name="超链接" xfId="14755" builtinId="8" hidden="1"/>
    <cellStyle name="超链接" xfId="14757" builtinId="8" hidden="1"/>
    <cellStyle name="超链接" xfId="14759" builtinId="8" hidden="1"/>
    <cellStyle name="超链接" xfId="14761" builtinId="8" hidden="1"/>
    <cellStyle name="超链接" xfId="14763" builtinId="8" hidden="1"/>
    <cellStyle name="超链接" xfId="14765" builtinId="8" hidden="1"/>
    <cellStyle name="超链接" xfId="14767" builtinId="8" hidden="1"/>
    <cellStyle name="超链接" xfId="14769" builtinId="8" hidden="1"/>
    <cellStyle name="超链接" xfId="14771" builtinId="8" hidden="1"/>
    <cellStyle name="超链接" xfId="14773" builtinId="8" hidden="1"/>
    <cellStyle name="超链接" xfId="14775" builtinId="8" hidden="1"/>
    <cellStyle name="超链接" xfId="14777" builtinId="8" hidden="1"/>
    <cellStyle name="超链接" xfId="14779" builtinId="8" hidden="1"/>
    <cellStyle name="超链接" xfId="14781" builtinId="8" hidden="1"/>
    <cellStyle name="超链接" xfId="14783" builtinId="8" hidden="1"/>
    <cellStyle name="超链接" xfId="14785" builtinId="8" hidden="1"/>
    <cellStyle name="超链接" xfId="14787" builtinId="8" hidden="1"/>
    <cellStyle name="超链接" xfId="14789" builtinId="8" hidden="1"/>
    <cellStyle name="超链接" xfId="14791" builtinId="8" hidden="1"/>
    <cellStyle name="超链接" xfId="14793" builtinId="8" hidden="1"/>
    <cellStyle name="超链接" xfId="14795" builtinId="8" hidden="1"/>
    <cellStyle name="超链接" xfId="14797" builtinId="8" hidden="1"/>
    <cellStyle name="超链接" xfId="14799" builtinId="8" hidden="1"/>
    <cellStyle name="超链接" xfId="14801" builtinId="8" hidden="1"/>
    <cellStyle name="超链接" xfId="14803" builtinId="8" hidden="1"/>
    <cellStyle name="超链接" xfId="14805" builtinId="8" hidden="1"/>
    <cellStyle name="超链接" xfId="14807" builtinId="8" hidden="1"/>
    <cellStyle name="超链接" xfId="14809" builtinId="8" hidden="1"/>
    <cellStyle name="超链接" xfId="14811" builtinId="8" hidden="1"/>
    <cellStyle name="超链接" xfId="14813" builtinId="8" hidden="1"/>
    <cellStyle name="超链接" xfId="14815" builtinId="8" hidden="1"/>
    <cellStyle name="超链接" xfId="14817" builtinId="8" hidden="1"/>
    <cellStyle name="超链接" xfId="14819" builtinId="8" hidden="1"/>
    <cellStyle name="超链接" xfId="14821" builtinId="8" hidden="1"/>
    <cellStyle name="超链接" xfId="14823" builtinId="8" hidden="1"/>
    <cellStyle name="超链接" xfId="14825" builtinId="8" hidden="1"/>
    <cellStyle name="超链接" xfId="14827" builtinId="8" hidden="1"/>
    <cellStyle name="超链接" xfId="14829" builtinId="8" hidden="1"/>
    <cellStyle name="超链接" xfId="14831" builtinId="8" hidden="1"/>
    <cellStyle name="超链接" xfId="14833" builtinId="8" hidden="1"/>
    <cellStyle name="超链接" xfId="14835" builtinId="8" hidden="1"/>
    <cellStyle name="超链接" xfId="14837" builtinId="8" hidden="1"/>
    <cellStyle name="超链接" xfId="14839" builtinId="8" hidden="1"/>
    <cellStyle name="超链接" xfId="14841" builtinId="8" hidden="1"/>
    <cellStyle name="超链接" xfId="14843" builtinId="8" hidden="1"/>
    <cellStyle name="超链接" xfId="14845" builtinId="8" hidden="1"/>
    <cellStyle name="超链接" xfId="14847" builtinId="8" hidden="1"/>
    <cellStyle name="超链接" xfId="14849" builtinId="8" hidden="1"/>
    <cellStyle name="超链接" xfId="14851" builtinId="8" hidden="1"/>
    <cellStyle name="超链接" xfId="14853" builtinId="8" hidden="1"/>
    <cellStyle name="超链接" xfId="14855" builtinId="8" hidden="1"/>
    <cellStyle name="超链接" xfId="14857" builtinId="8" hidden="1"/>
    <cellStyle name="超链接" xfId="14859" builtinId="8" hidden="1"/>
    <cellStyle name="超链接" xfId="14861" builtinId="8" hidden="1"/>
    <cellStyle name="超链接" xfId="14863" builtinId="8" hidden="1"/>
    <cellStyle name="超链接" xfId="14865" builtinId="8" hidden="1"/>
    <cellStyle name="超链接" xfId="14867" builtinId="8" hidden="1"/>
    <cellStyle name="超链接" xfId="14869" builtinId="8" hidden="1"/>
    <cellStyle name="超链接" xfId="14871" builtinId="8" hidden="1"/>
    <cellStyle name="超链接" xfId="14873" builtinId="8" hidden="1"/>
    <cellStyle name="超链接" xfId="14875" builtinId="8" hidden="1"/>
    <cellStyle name="超链接" xfId="14877" builtinId="8" hidden="1"/>
    <cellStyle name="超链接" xfId="14879" builtinId="8" hidden="1"/>
    <cellStyle name="超链接" xfId="14881" builtinId="8" hidden="1"/>
    <cellStyle name="超链接" xfId="14883" builtinId="8" hidden="1"/>
    <cellStyle name="超链接" xfId="14885" builtinId="8" hidden="1"/>
    <cellStyle name="超链接" xfId="14887" builtinId="8" hidden="1"/>
    <cellStyle name="超链接" xfId="14889" builtinId="8" hidden="1"/>
    <cellStyle name="超链接" xfId="14891" builtinId="8" hidden="1"/>
    <cellStyle name="超链接" xfId="14893" builtinId="8" hidden="1"/>
    <cellStyle name="超链接" xfId="14895" builtinId="8" hidden="1"/>
    <cellStyle name="超链接" xfId="14897" builtinId="8" hidden="1"/>
    <cellStyle name="超链接" xfId="14899" builtinId="8" hidden="1"/>
    <cellStyle name="超链接" xfId="14901" builtinId="8" hidden="1"/>
    <cellStyle name="超链接" xfId="14903" builtinId="8" hidden="1"/>
    <cellStyle name="超链接" xfId="14905" builtinId="8" hidden="1"/>
    <cellStyle name="超链接" xfId="14907" builtinId="8" hidden="1"/>
    <cellStyle name="超链接" xfId="14909" builtinId="8" hidden="1"/>
    <cellStyle name="超链接" xfId="14911" builtinId="8" hidden="1"/>
    <cellStyle name="超链接" xfId="14913" builtinId="8" hidden="1"/>
    <cellStyle name="超链接" xfId="14915" builtinId="8" hidden="1"/>
    <cellStyle name="超链接" xfId="14917" builtinId="8" hidden="1"/>
    <cellStyle name="超链接" xfId="14919" builtinId="8" hidden="1"/>
    <cellStyle name="超链接" xfId="14921" builtinId="8" hidden="1"/>
    <cellStyle name="超链接" xfId="14923" builtinId="8" hidden="1"/>
    <cellStyle name="超链接" xfId="14925" builtinId="8" hidden="1"/>
    <cellStyle name="超链接" xfId="14927" builtinId="8" hidden="1"/>
    <cellStyle name="超链接" xfId="14929" builtinId="8" hidden="1"/>
    <cellStyle name="超链接" xfId="14931" builtinId="8" hidden="1"/>
    <cellStyle name="超链接" xfId="14933" builtinId="8" hidden="1"/>
    <cellStyle name="超链接" xfId="14935" builtinId="8" hidden="1"/>
    <cellStyle name="超链接" xfId="14937" builtinId="8" hidden="1"/>
    <cellStyle name="超链接" xfId="14939" builtinId="8" hidden="1"/>
    <cellStyle name="超链接" xfId="14941" builtinId="8" hidden="1"/>
    <cellStyle name="超链接" xfId="14943" builtinId="8" hidden="1"/>
    <cellStyle name="超链接" xfId="14945" builtinId="8" hidden="1"/>
    <cellStyle name="超链接" xfId="14947" builtinId="8" hidden="1"/>
    <cellStyle name="超链接" xfId="14949" builtinId="8" hidden="1"/>
    <cellStyle name="超链接" xfId="14951" builtinId="8" hidden="1"/>
    <cellStyle name="超链接" xfId="14953" builtinId="8" hidden="1"/>
    <cellStyle name="超链接" xfId="14955" builtinId="8" hidden="1"/>
    <cellStyle name="超链接" xfId="14957" builtinId="8" hidden="1"/>
    <cellStyle name="超链接" xfId="14959" builtinId="8" hidden="1"/>
    <cellStyle name="超链接" xfId="14961" builtinId="8" hidden="1"/>
    <cellStyle name="超链接" xfId="14963" builtinId="8" hidden="1"/>
    <cellStyle name="超链接" xfId="14965" builtinId="8" hidden="1"/>
    <cellStyle name="超链接" xfId="14967" builtinId="8" hidden="1"/>
    <cellStyle name="超链接" xfId="14969" builtinId="8" hidden="1"/>
    <cellStyle name="超链接" xfId="14971" builtinId="8" hidden="1"/>
    <cellStyle name="超链接" xfId="14973" builtinId="8" hidden="1"/>
    <cellStyle name="超链接" xfId="14975" builtinId="8" hidden="1"/>
    <cellStyle name="超链接" xfId="14977" builtinId="8" hidden="1"/>
    <cellStyle name="超链接" xfId="14979" builtinId="8" hidden="1"/>
    <cellStyle name="超链接" xfId="14981" builtinId="8" hidden="1"/>
    <cellStyle name="超链接" xfId="14983" builtinId="8" hidden="1"/>
    <cellStyle name="超链接" xfId="14985" builtinId="8" hidden="1"/>
    <cellStyle name="超链接" xfId="14987" builtinId="8" hidden="1"/>
    <cellStyle name="超链接" xfId="14989" builtinId="8" hidden="1"/>
    <cellStyle name="超链接" xfId="14991" builtinId="8" hidden="1"/>
    <cellStyle name="超链接" xfId="14993" builtinId="8" hidden="1"/>
    <cellStyle name="超链接" xfId="14995" builtinId="8" hidden="1"/>
    <cellStyle name="超链接" xfId="14997" builtinId="8" hidden="1"/>
    <cellStyle name="超链接" xfId="14999" builtinId="8" hidden="1"/>
    <cellStyle name="超链接" xfId="15001" builtinId="8" hidden="1"/>
    <cellStyle name="超链接" xfId="15003" builtinId="8" hidden="1"/>
    <cellStyle name="超链接" xfId="15005" builtinId="8" hidden="1"/>
    <cellStyle name="超链接" xfId="15007" builtinId="8" hidden="1"/>
    <cellStyle name="超链接" xfId="15009" builtinId="8" hidden="1"/>
    <cellStyle name="超链接" xfId="15011" builtinId="8" hidden="1"/>
    <cellStyle name="超链接" xfId="15013" builtinId="8" hidden="1"/>
    <cellStyle name="超链接" xfId="15015" builtinId="8" hidden="1"/>
    <cellStyle name="超链接" xfId="15017" builtinId="8" hidden="1"/>
    <cellStyle name="超链接" xfId="15019" builtinId="8" hidden="1"/>
    <cellStyle name="超链接" xfId="15021" builtinId="8" hidden="1"/>
    <cellStyle name="超链接" xfId="15023" builtinId="8" hidden="1"/>
    <cellStyle name="超链接" xfId="15025" builtinId="8" hidden="1"/>
    <cellStyle name="超链接" xfId="15027" builtinId="8" hidden="1"/>
    <cellStyle name="超链接" xfId="15029" builtinId="8" hidden="1"/>
    <cellStyle name="超链接" xfId="15031" builtinId="8" hidden="1"/>
    <cellStyle name="超链接" xfId="15033" builtinId="8" hidden="1"/>
    <cellStyle name="超链接" xfId="15035" builtinId="8" hidden="1"/>
    <cellStyle name="超链接" xfId="15037" builtinId="8" hidden="1"/>
    <cellStyle name="超链接" xfId="15039" builtinId="8" hidden="1"/>
    <cellStyle name="超链接" xfId="15041" builtinId="8" hidden="1"/>
    <cellStyle name="超链接" xfId="15043" builtinId="8" hidden="1"/>
    <cellStyle name="超链接" xfId="15045" builtinId="8" hidden="1"/>
    <cellStyle name="超链接" xfId="15047" builtinId="8" hidden="1"/>
    <cellStyle name="超链接" xfId="15049" builtinId="8" hidden="1"/>
    <cellStyle name="超链接" xfId="15051" builtinId="8" hidden="1"/>
    <cellStyle name="超链接" xfId="15053" builtinId="8" hidden="1"/>
    <cellStyle name="超链接" xfId="15055" builtinId="8" hidden="1"/>
    <cellStyle name="超链接" xfId="15057" builtinId="8" hidden="1"/>
    <cellStyle name="超链接" xfId="15059" builtinId="8" hidden="1"/>
    <cellStyle name="超链接" xfId="15061" builtinId="8" hidden="1"/>
    <cellStyle name="超链接" xfId="15063" builtinId="8" hidden="1"/>
    <cellStyle name="超链接" xfId="15065" builtinId="8" hidden="1"/>
    <cellStyle name="超链接" xfId="15067" builtinId="8" hidden="1"/>
    <cellStyle name="超链接" xfId="15069" builtinId="8" hidden="1"/>
    <cellStyle name="超链接" xfId="15071" builtinId="8" hidden="1"/>
    <cellStyle name="超链接" xfId="15073" builtinId="8" hidden="1"/>
    <cellStyle name="超链接" xfId="15075" builtinId="8" hidden="1"/>
    <cellStyle name="超链接" xfId="15077" builtinId="8" hidden="1"/>
    <cellStyle name="超链接" xfId="15079" builtinId="8" hidden="1"/>
    <cellStyle name="超链接" xfId="15081" builtinId="8" hidden="1"/>
    <cellStyle name="超链接" xfId="15083" builtinId="8" hidden="1"/>
    <cellStyle name="超链接" xfId="15085" builtinId="8" hidden="1"/>
    <cellStyle name="超链接" xfId="15087" builtinId="8" hidden="1"/>
    <cellStyle name="超链接" xfId="15089" builtinId="8" hidden="1"/>
    <cellStyle name="超链接" xfId="15091" builtinId="8" hidden="1"/>
    <cellStyle name="超链接" xfId="15093" builtinId="8" hidden="1"/>
    <cellStyle name="超链接" xfId="15095" builtinId="8" hidden="1"/>
    <cellStyle name="超链接" xfId="15097" builtinId="8" hidden="1"/>
    <cellStyle name="超链接" xfId="15099" builtinId="8" hidden="1"/>
    <cellStyle name="超链接" xfId="15101" builtinId="8" hidden="1"/>
    <cellStyle name="超链接" xfId="15103" builtinId="8" hidden="1"/>
    <cellStyle name="超链接" xfId="15105" builtinId="8" hidden="1"/>
    <cellStyle name="超链接" xfId="15107" builtinId="8" hidden="1"/>
    <cellStyle name="超链接" xfId="15109" builtinId="8" hidden="1"/>
    <cellStyle name="超链接" xfId="15111" builtinId="8" hidden="1"/>
    <cellStyle name="超链接" xfId="15113" builtinId="8" hidden="1"/>
    <cellStyle name="超链接" xfId="15115" builtinId="8" hidden="1"/>
    <cellStyle name="超链接" xfId="15117" builtinId="8" hidden="1"/>
    <cellStyle name="超链接" xfId="15119" builtinId="8" hidden="1"/>
    <cellStyle name="超链接" xfId="15121" builtinId="8" hidden="1"/>
    <cellStyle name="超链接" xfId="15123" builtinId="8" hidden="1"/>
    <cellStyle name="超链接" xfId="15125" builtinId="8" hidden="1"/>
    <cellStyle name="超链接" xfId="15127" builtinId="8" hidden="1"/>
    <cellStyle name="超链接" xfId="15129" builtinId="8" hidden="1"/>
    <cellStyle name="超链接" xfId="15131" builtinId="8" hidden="1"/>
    <cellStyle name="超链接" xfId="15133" builtinId="8" hidden="1"/>
    <cellStyle name="超链接" xfId="15135" builtinId="8" hidden="1"/>
    <cellStyle name="超链接" xfId="15137" builtinId="8" hidden="1"/>
    <cellStyle name="超链接" xfId="15139" builtinId="8" hidden="1"/>
    <cellStyle name="超链接" xfId="15141" builtinId="8" hidden="1"/>
    <cellStyle name="超链接" xfId="15143" builtinId="8" hidden="1"/>
    <cellStyle name="超链接" xfId="15145" builtinId="8" hidden="1"/>
    <cellStyle name="超链接" xfId="15147" builtinId="8" hidden="1"/>
    <cellStyle name="超链接" xfId="15149" builtinId="8" hidden="1"/>
    <cellStyle name="超链接" xfId="15151" builtinId="8" hidden="1"/>
    <cellStyle name="超链接" xfId="15153" builtinId="8" hidden="1"/>
    <cellStyle name="超链接" xfId="15155" builtinId="8" hidden="1"/>
    <cellStyle name="超链接" xfId="15157" builtinId="8" hidden="1"/>
    <cellStyle name="超链接" xfId="15159" builtinId="8" hidden="1"/>
    <cellStyle name="超链接" xfId="15161" builtinId="8" hidden="1"/>
    <cellStyle name="超链接" xfId="15163" builtinId="8" hidden="1"/>
    <cellStyle name="超链接" xfId="15165" builtinId="8" hidden="1"/>
    <cellStyle name="超链接" xfId="15167" builtinId="8" hidden="1"/>
    <cellStyle name="超链接" xfId="15169" builtinId="8" hidden="1"/>
    <cellStyle name="超链接" xfId="15171" builtinId="8" hidden="1"/>
    <cellStyle name="超链接" xfId="15173" builtinId="8" hidden="1"/>
    <cellStyle name="超链接" xfId="15175" builtinId="8" hidden="1"/>
    <cellStyle name="超链接" xfId="15177" builtinId="8" hidden="1"/>
    <cellStyle name="超链接" xfId="15179" builtinId="8" hidden="1"/>
    <cellStyle name="超链接" xfId="15181" builtinId="8" hidden="1"/>
    <cellStyle name="超链接" xfId="15183" builtinId="8" hidden="1"/>
    <cellStyle name="超链接" xfId="15185" builtinId="8" hidden="1"/>
    <cellStyle name="超链接" xfId="15187" builtinId="8" hidden="1"/>
    <cellStyle name="超链接" xfId="15189" builtinId="8" hidden="1"/>
    <cellStyle name="超链接" xfId="15191" builtinId="8" hidden="1"/>
    <cellStyle name="超链接" xfId="15193" builtinId="8" hidden="1"/>
    <cellStyle name="超链接" xfId="15195" builtinId="8" hidden="1"/>
    <cellStyle name="超链接" xfId="15197" builtinId="8" hidden="1"/>
    <cellStyle name="超链接" xfId="15199" builtinId="8" hidden="1"/>
    <cellStyle name="超链接" xfId="15201" builtinId="8" hidden="1"/>
    <cellStyle name="超链接" xfId="15203" builtinId="8" hidden="1"/>
    <cellStyle name="超链接" xfId="15205" builtinId="8" hidden="1"/>
    <cellStyle name="超链接" xfId="15207" builtinId="8" hidden="1"/>
    <cellStyle name="超链接" xfId="15209" builtinId="8" hidden="1"/>
    <cellStyle name="超链接" xfId="15211" builtinId="8" hidden="1"/>
    <cellStyle name="超链接" xfId="15213" builtinId="8" hidden="1"/>
    <cellStyle name="超链接" xfId="15215" builtinId="8" hidden="1"/>
    <cellStyle name="超链接" xfId="15217" builtinId="8" hidden="1"/>
    <cellStyle name="超链接" xfId="15219" builtinId="8" hidden="1"/>
    <cellStyle name="超链接" xfId="15221" builtinId="8" hidden="1"/>
    <cellStyle name="超链接" xfId="15223" builtinId="8" hidden="1"/>
    <cellStyle name="超链接" xfId="15225" builtinId="8" hidden="1"/>
    <cellStyle name="超链接" xfId="15227" builtinId="8" hidden="1"/>
    <cellStyle name="超链接" xfId="15229" builtinId="8" hidden="1"/>
    <cellStyle name="超链接" xfId="15231" builtinId="8" hidden="1"/>
    <cellStyle name="超链接" xfId="15233" builtinId="8" hidden="1"/>
    <cellStyle name="超链接" xfId="15235" builtinId="8" hidden="1"/>
    <cellStyle name="超链接" xfId="15237" builtinId="8" hidden="1"/>
    <cellStyle name="超链接" xfId="15239" builtinId="8" hidden="1"/>
    <cellStyle name="超链接" xfId="15241" builtinId="8" hidden="1"/>
    <cellStyle name="超链接" xfId="15243" builtinId="8" hidden="1"/>
    <cellStyle name="超链接" xfId="15245" builtinId="8" hidden="1"/>
    <cellStyle name="超链接" xfId="15247" builtinId="8" hidden="1"/>
    <cellStyle name="超链接" xfId="15249" builtinId="8" hidden="1"/>
    <cellStyle name="超链接" xfId="15251" builtinId="8" hidden="1"/>
    <cellStyle name="超链接" xfId="15253" builtinId="8" hidden="1"/>
    <cellStyle name="超链接" xfId="15255" builtinId="8" hidden="1"/>
    <cellStyle name="超链接" xfId="15257" builtinId="8" hidden="1"/>
    <cellStyle name="超链接" xfId="15259" builtinId="8" hidden="1"/>
    <cellStyle name="超链接" xfId="15261" builtinId="8" hidden="1"/>
    <cellStyle name="超链接" xfId="15263" builtinId="8" hidden="1"/>
    <cellStyle name="超链接" xfId="15265" builtinId="8" hidden="1"/>
    <cellStyle name="超链接" xfId="15267" builtinId="8" hidden="1"/>
    <cellStyle name="超链接" xfId="15269" builtinId="8" hidden="1"/>
    <cellStyle name="超链接" xfId="15271" builtinId="8" hidden="1"/>
    <cellStyle name="超链接" xfId="15273" builtinId="8" hidden="1"/>
    <cellStyle name="超链接" xfId="15275" builtinId="8" hidden="1"/>
    <cellStyle name="超链接" xfId="15277" builtinId="8" hidden="1"/>
    <cellStyle name="超链接" xfId="15279" builtinId="8" hidden="1"/>
    <cellStyle name="超链接" xfId="15281" builtinId="8" hidden="1"/>
    <cellStyle name="超链接" xfId="15283" builtinId="8" hidden="1"/>
    <cellStyle name="超链接" xfId="15285" builtinId="8" hidden="1"/>
    <cellStyle name="超链接" xfId="15287" builtinId="8" hidden="1"/>
    <cellStyle name="超链接" xfId="15289" builtinId="8" hidden="1"/>
    <cellStyle name="超链接" xfId="15291" builtinId="8" hidden="1"/>
    <cellStyle name="超链接" xfId="15293" builtinId="8" hidden="1"/>
    <cellStyle name="超链接" xfId="15295" builtinId="8" hidden="1"/>
    <cellStyle name="超链接" xfId="15297" builtinId="8" hidden="1"/>
    <cellStyle name="超链接" xfId="15299" builtinId="8" hidden="1"/>
    <cellStyle name="超链接" xfId="15301" builtinId="8" hidden="1"/>
    <cellStyle name="超链接" xfId="15303" builtinId="8" hidden="1"/>
    <cellStyle name="超链接" xfId="15305" builtinId="8" hidden="1"/>
    <cellStyle name="超链接" xfId="15307" builtinId="8" hidden="1"/>
    <cellStyle name="超链接" xfId="15309" builtinId="8" hidden="1"/>
    <cellStyle name="超链接" xfId="15311" builtinId="8" hidden="1"/>
    <cellStyle name="超链接" xfId="15313" builtinId="8" hidden="1"/>
    <cellStyle name="超链接" xfId="15315" builtinId="8" hidden="1"/>
    <cellStyle name="超链接" xfId="15317" builtinId="8" hidden="1"/>
    <cellStyle name="超链接" xfId="15319" builtinId="8" hidden="1"/>
    <cellStyle name="超链接" xfId="15321" builtinId="8" hidden="1"/>
    <cellStyle name="超链接" xfId="15323" builtinId="8" hidden="1"/>
    <cellStyle name="超链接" xfId="15325" builtinId="8" hidden="1"/>
    <cellStyle name="超链接" xfId="15327" builtinId="8" hidden="1"/>
    <cellStyle name="超链接" xfId="15329" builtinId="8" hidden="1"/>
    <cellStyle name="超链接" xfId="15331" builtinId="8" hidden="1"/>
    <cellStyle name="超链接" xfId="15333" builtinId="8" hidden="1"/>
    <cellStyle name="超链接" xfId="15335" builtinId="8" hidden="1"/>
    <cellStyle name="超链接" xfId="15337" builtinId="8" hidden="1"/>
    <cellStyle name="超链接" xfId="15339" builtinId="8" hidden="1"/>
    <cellStyle name="超链接" xfId="15341" builtinId="8" hidden="1"/>
    <cellStyle name="超链接" xfId="15343" builtinId="8" hidden="1"/>
    <cellStyle name="超链接" xfId="15345" builtinId="8" hidden="1"/>
    <cellStyle name="超链接" xfId="15347" builtinId="8" hidden="1"/>
    <cellStyle name="超链接" xfId="15349" builtinId="8" hidden="1"/>
    <cellStyle name="超链接" xfId="15351" builtinId="8" hidden="1"/>
    <cellStyle name="超链接" xfId="15353" builtinId="8" hidden="1"/>
    <cellStyle name="超链接" xfId="15355" builtinId="8" hidden="1"/>
    <cellStyle name="超链接" xfId="15357" builtinId="8" hidden="1"/>
    <cellStyle name="超链接" xfId="15359" builtinId="8" hidden="1"/>
    <cellStyle name="超链接" xfId="15361" builtinId="8" hidden="1"/>
    <cellStyle name="超链接" xfId="15363" builtinId="8" hidden="1"/>
    <cellStyle name="超链接" xfId="15365" builtinId="8" hidden="1"/>
    <cellStyle name="超链接" xfId="15367" builtinId="8" hidden="1"/>
    <cellStyle name="超链接" xfId="15369" builtinId="8" hidden="1"/>
    <cellStyle name="超链接" xfId="15371" builtinId="8" hidden="1"/>
    <cellStyle name="超链接" xfId="15373" builtinId="8" hidden="1"/>
    <cellStyle name="超链接" xfId="15375" builtinId="8" hidden="1"/>
    <cellStyle name="超链接" xfId="15377" builtinId="8" hidden="1"/>
    <cellStyle name="超链接" xfId="15379" builtinId="8" hidden="1"/>
    <cellStyle name="超链接" xfId="15381" builtinId="8" hidden="1"/>
    <cellStyle name="超链接" xfId="15383" builtinId="8" hidden="1"/>
    <cellStyle name="超链接" xfId="15385" builtinId="8" hidden="1"/>
    <cellStyle name="超链接" xfId="15387" builtinId="8" hidden="1"/>
    <cellStyle name="超链接" xfId="15389" builtinId="8" hidden="1"/>
    <cellStyle name="超链接" xfId="15391" builtinId="8" hidden="1"/>
    <cellStyle name="超链接" xfId="15393" builtinId="8" hidden="1"/>
    <cellStyle name="超链接" xfId="15395" builtinId="8" hidden="1"/>
    <cellStyle name="超链接" xfId="15397" builtinId="8" hidden="1"/>
    <cellStyle name="超链接" xfId="15399" builtinId="8" hidden="1"/>
    <cellStyle name="超链接" xfId="15401" builtinId="8" hidden="1"/>
    <cellStyle name="超链接" xfId="15403" builtinId="8" hidden="1"/>
    <cellStyle name="超链接" xfId="15405" builtinId="8" hidden="1"/>
    <cellStyle name="超链接" xfId="15407" builtinId="8" hidden="1"/>
    <cellStyle name="超链接" xfId="15409" builtinId="8" hidden="1"/>
    <cellStyle name="超链接" xfId="15411" builtinId="8" hidden="1"/>
    <cellStyle name="超链接" xfId="15413" builtinId="8" hidden="1"/>
    <cellStyle name="超链接" xfId="15415" builtinId="8" hidden="1"/>
    <cellStyle name="超链接" xfId="15417" builtinId="8" hidden="1"/>
    <cellStyle name="超链接" xfId="15419" builtinId="8" hidden="1"/>
    <cellStyle name="超链接" xfId="15421" builtinId="8" hidden="1"/>
    <cellStyle name="超链接" xfId="15423" builtinId="8" hidden="1"/>
    <cellStyle name="超链接" xfId="15425" builtinId="8" hidden="1"/>
    <cellStyle name="超链接" xfId="15427" builtinId="8" hidden="1"/>
    <cellStyle name="超链接" xfId="15429" builtinId="8" hidden="1"/>
    <cellStyle name="超链接" xfId="15431" builtinId="8" hidden="1"/>
    <cellStyle name="超链接" xfId="15433" builtinId="8" hidden="1"/>
    <cellStyle name="超链接" xfId="15435" builtinId="8" hidden="1"/>
    <cellStyle name="超链接" xfId="15437" builtinId="8" hidden="1"/>
    <cellStyle name="超链接" xfId="15439" builtinId="8" hidden="1"/>
    <cellStyle name="超链接" xfId="15441" builtinId="8" hidden="1"/>
    <cellStyle name="超链接" xfId="15443" builtinId="8" hidden="1"/>
    <cellStyle name="超链接" xfId="15445" builtinId="8" hidden="1"/>
    <cellStyle name="超链接" xfId="15447" builtinId="8" hidden="1"/>
    <cellStyle name="超链接" xfId="15449" builtinId="8" hidden="1"/>
    <cellStyle name="超链接" xfId="15451" builtinId="8" hidden="1"/>
    <cellStyle name="超链接" xfId="15453" builtinId="8" hidden="1"/>
    <cellStyle name="超链接" xfId="15455" builtinId="8" hidden="1"/>
    <cellStyle name="超链接" xfId="15457" builtinId="8" hidden="1"/>
    <cellStyle name="超链接" xfId="15459" builtinId="8" hidden="1"/>
    <cellStyle name="超链接" xfId="15461" builtinId="8" hidden="1"/>
    <cellStyle name="超链接" xfId="15463" builtinId="8" hidden="1"/>
    <cellStyle name="超链接" xfId="15465" builtinId="8" hidden="1"/>
    <cellStyle name="超链接" xfId="15467" builtinId="8" hidden="1"/>
    <cellStyle name="超链接" xfId="15469" builtinId="8" hidden="1"/>
    <cellStyle name="超链接" xfId="15471" builtinId="8" hidden="1"/>
    <cellStyle name="超链接" xfId="15473" builtinId="8" hidden="1"/>
    <cellStyle name="超链接" xfId="15475" builtinId="8" hidden="1"/>
    <cellStyle name="超链接" xfId="15477" builtinId="8" hidden="1"/>
    <cellStyle name="超链接" xfId="15479" builtinId="8" hidden="1"/>
    <cellStyle name="超链接" xfId="15481" builtinId="8" hidden="1"/>
    <cellStyle name="超链接" xfId="15483" builtinId="8" hidden="1"/>
    <cellStyle name="超链接" xfId="15485" builtinId="8" hidden="1"/>
    <cellStyle name="超链接" xfId="15487" builtinId="8" hidden="1"/>
    <cellStyle name="超链接" xfId="15489" builtinId="8" hidden="1"/>
    <cellStyle name="超链接" xfId="15491" builtinId="8" hidden="1"/>
    <cellStyle name="超链接" xfId="15493" builtinId="8" hidden="1"/>
    <cellStyle name="超链接" xfId="15495" builtinId="8" hidden="1"/>
    <cellStyle name="超链接" xfId="15497" builtinId="8" hidden="1"/>
    <cellStyle name="超链接" xfId="15499" builtinId="8" hidden="1"/>
    <cellStyle name="超链接" xfId="15501" builtinId="8" hidden="1"/>
    <cellStyle name="超链接" xfId="15503" builtinId="8" hidden="1"/>
    <cellStyle name="超链接" xfId="15505" builtinId="8" hidden="1"/>
    <cellStyle name="超链接" xfId="15507" builtinId="8" hidden="1"/>
    <cellStyle name="超链接" xfId="15509" builtinId="8" hidden="1"/>
    <cellStyle name="超链接" xfId="15511" builtinId="8" hidden="1"/>
    <cellStyle name="超链接" xfId="15513" builtinId="8" hidden="1"/>
    <cellStyle name="超链接" xfId="15515" builtinId="8" hidden="1"/>
    <cellStyle name="超链接" xfId="15517" builtinId="8" hidden="1"/>
    <cellStyle name="超链接" xfId="15519" builtinId="8" hidden="1"/>
    <cellStyle name="超链接" xfId="15521" builtinId="8" hidden="1"/>
    <cellStyle name="超链接" xfId="15523" builtinId="8" hidden="1"/>
    <cellStyle name="超链接" xfId="15525" builtinId="8" hidden="1"/>
    <cellStyle name="超链接" xfId="15527" builtinId="8" hidden="1"/>
    <cellStyle name="超链接" xfId="15529" builtinId="8" hidden="1"/>
    <cellStyle name="超链接" xfId="15531" builtinId="8" hidden="1"/>
    <cellStyle name="超链接" xfId="15533" builtinId="8" hidden="1"/>
    <cellStyle name="超链接" xfId="15535" builtinId="8" hidden="1"/>
    <cellStyle name="超链接" xfId="15537" builtinId="8" hidden="1"/>
    <cellStyle name="超链接" xfId="15539" builtinId="8" hidden="1"/>
    <cellStyle name="超链接" xfId="15541" builtinId="8" hidden="1"/>
    <cellStyle name="超链接" xfId="15543" builtinId="8" hidden="1"/>
    <cellStyle name="超链接" xfId="15545" builtinId="8" hidden="1"/>
    <cellStyle name="超链接" xfId="15547" builtinId="8" hidden="1"/>
    <cellStyle name="超链接" xfId="15549" builtinId="8" hidden="1"/>
    <cellStyle name="超链接" xfId="15551" builtinId="8" hidden="1"/>
    <cellStyle name="超链接" xfId="15553" builtinId="8" hidden="1"/>
    <cellStyle name="超链接" xfId="15555" builtinId="8" hidden="1"/>
    <cellStyle name="超链接" xfId="15557" builtinId="8" hidden="1"/>
    <cellStyle name="超链接" xfId="15559" builtinId="8" hidden="1"/>
    <cellStyle name="超链接" xfId="15561" builtinId="8" hidden="1"/>
    <cellStyle name="超链接" xfId="15563" builtinId="8" hidden="1"/>
    <cellStyle name="超链接" xfId="15565" builtinId="8" hidden="1"/>
    <cellStyle name="超链接" xfId="15567" builtinId="8" hidden="1"/>
    <cellStyle name="超链接" xfId="15569" builtinId="8" hidden="1"/>
    <cellStyle name="超链接" xfId="15571" builtinId="8" hidden="1"/>
    <cellStyle name="超链接" xfId="15573" builtinId="8" hidden="1"/>
    <cellStyle name="超链接" xfId="15575" builtinId="8" hidden="1"/>
    <cellStyle name="超链接" xfId="15577" builtinId="8" hidden="1"/>
    <cellStyle name="超链接" xfId="15579" builtinId="8" hidden="1"/>
    <cellStyle name="超链接" xfId="15581" builtinId="8" hidden="1"/>
    <cellStyle name="超链接" xfId="15583" builtinId="8" hidden="1"/>
    <cellStyle name="超链接" xfId="15585" builtinId="8" hidden="1"/>
    <cellStyle name="超链接" xfId="15587" builtinId="8" hidden="1"/>
    <cellStyle name="超链接" xfId="15589" builtinId="8" hidden="1"/>
    <cellStyle name="超链接" xfId="15591" builtinId="8" hidden="1"/>
    <cellStyle name="超链接" xfId="15593" builtinId="8" hidden="1"/>
    <cellStyle name="超链接" xfId="15595" builtinId="8" hidden="1"/>
    <cellStyle name="超链接" xfId="15597" builtinId="8" hidden="1"/>
    <cellStyle name="超链接" xfId="15599" builtinId="8" hidden="1"/>
    <cellStyle name="超链接" xfId="15601" builtinId="8" hidden="1"/>
    <cellStyle name="超链接" xfId="15603" builtinId="8" hidden="1"/>
    <cellStyle name="超链接" xfId="15605" builtinId="8" hidden="1"/>
    <cellStyle name="超链接" xfId="15607" builtinId="8" hidden="1"/>
    <cellStyle name="超链接" xfId="15609" builtinId="8" hidden="1"/>
    <cellStyle name="超链接" xfId="15611" builtinId="8" hidden="1"/>
    <cellStyle name="超链接" xfId="15613" builtinId="8" hidden="1"/>
    <cellStyle name="超链接" xfId="15615" builtinId="8" hidden="1"/>
    <cellStyle name="超链接" xfId="15617" builtinId="8" hidden="1"/>
    <cellStyle name="超链接" xfId="15619" builtinId="8" hidden="1"/>
    <cellStyle name="超链接" xfId="15621" builtinId="8" hidden="1"/>
    <cellStyle name="超链接" xfId="15623" builtinId="8" hidden="1"/>
    <cellStyle name="超链接" xfId="15625" builtinId="8" hidden="1"/>
    <cellStyle name="超链接" xfId="15627" builtinId="8" hidden="1"/>
    <cellStyle name="超链接" xfId="15629" builtinId="8" hidden="1"/>
    <cellStyle name="超链接" xfId="15631" builtinId="8" hidden="1"/>
    <cellStyle name="超链接" xfId="15633" builtinId="8" hidden="1"/>
    <cellStyle name="超链接" xfId="15635" builtinId="8" hidden="1"/>
    <cellStyle name="超链接" xfId="15637" builtinId="8" hidden="1"/>
    <cellStyle name="超链接" xfId="15639" builtinId="8" hidden="1"/>
    <cellStyle name="超链接" xfId="15641" builtinId="8" hidden="1"/>
    <cellStyle name="超链接" xfId="15643" builtinId="8" hidden="1"/>
    <cellStyle name="超链接" xfId="15645" builtinId="8" hidden="1"/>
    <cellStyle name="超链接" xfId="15647" builtinId="8" hidden="1"/>
    <cellStyle name="超链接" xfId="15649" builtinId="8" hidden="1"/>
    <cellStyle name="超链接" xfId="15651" builtinId="8" hidden="1"/>
    <cellStyle name="超链接" xfId="15653" builtinId="8" hidden="1"/>
    <cellStyle name="超链接" xfId="15655" builtinId="8" hidden="1"/>
    <cellStyle name="超链接" xfId="15657" builtinId="8" hidden="1"/>
    <cellStyle name="超链接" xfId="15659" builtinId="8" hidden="1"/>
    <cellStyle name="超链接" xfId="15661" builtinId="8" hidden="1"/>
    <cellStyle name="超链接" xfId="15663" builtinId="8" hidden="1"/>
    <cellStyle name="超链接" xfId="15665" builtinId="8" hidden="1"/>
    <cellStyle name="超链接" xfId="15667" builtinId="8" hidden="1"/>
    <cellStyle name="超链接" xfId="15669" builtinId="8" hidden="1"/>
    <cellStyle name="超链接" xfId="15671" builtinId="8" hidden="1"/>
    <cellStyle name="超链接" xfId="15673" builtinId="8" hidden="1"/>
    <cellStyle name="超链接" xfId="15675" builtinId="8" hidden="1"/>
    <cellStyle name="超链接" xfId="15677" builtinId="8" hidden="1"/>
    <cellStyle name="超链接" xfId="15679" builtinId="8" hidden="1"/>
    <cellStyle name="超链接" xfId="15681" builtinId="8" hidden="1"/>
    <cellStyle name="超链接" xfId="15683" builtinId="8" hidden="1"/>
    <cellStyle name="超链接" xfId="15685" builtinId="8" hidden="1"/>
    <cellStyle name="超链接" xfId="15687" builtinId="8" hidden="1"/>
    <cellStyle name="超链接" xfId="15689" builtinId="8" hidden="1"/>
    <cellStyle name="超链接" xfId="15691" builtinId="8" hidden="1"/>
    <cellStyle name="超链接" xfId="15693" builtinId="8" hidden="1"/>
    <cellStyle name="超链接" xfId="15695" builtinId="8" hidden="1"/>
    <cellStyle name="超链接" xfId="15697" builtinId="8" hidden="1"/>
    <cellStyle name="超链接" xfId="15699" builtinId="8" hidden="1"/>
    <cellStyle name="超链接" xfId="15701" builtinId="8" hidden="1"/>
    <cellStyle name="超链接" xfId="15703" builtinId="8" hidden="1"/>
    <cellStyle name="超链接" xfId="15705" builtinId="8" hidden="1"/>
    <cellStyle name="超链接" xfId="15707" builtinId="8" hidden="1"/>
    <cellStyle name="超链接" xfId="15709" builtinId="8" hidden="1"/>
    <cellStyle name="超链接" xfId="15711" builtinId="8" hidden="1"/>
    <cellStyle name="超链接" xfId="15713" builtinId="8" hidden="1"/>
    <cellStyle name="超链接" xfId="15715" builtinId="8" hidden="1"/>
    <cellStyle name="超链接" xfId="15717" builtinId="8" hidden="1"/>
    <cellStyle name="超链接" xfId="15719" builtinId="8" hidden="1"/>
    <cellStyle name="超链接" xfId="15721" builtinId="8" hidden="1"/>
    <cellStyle name="超链接" xfId="15723" builtinId="8" hidden="1"/>
    <cellStyle name="超链接" xfId="15725" builtinId="8" hidden="1"/>
    <cellStyle name="超链接" xfId="15727" builtinId="8" hidden="1"/>
    <cellStyle name="超链接" xfId="15729" builtinId="8" hidden="1"/>
    <cellStyle name="超链接" xfId="15731" builtinId="8" hidden="1"/>
    <cellStyle name="超链接" xfId="15733" builtinId="8" hidden="1"/>
    <cellStyle name="超链接" xfId="15735" builtinId="8" hidden="1"/>
    <cellStyle name="超链接" xfId="15737" builtinId="8" hidden="1"/>
    <cellStyle name="超链接" xfId="15739" builtinId="8" hidden="1"/>
    <cellStyle name="超链接" xfId="15741" builtinId="8" hidden="1"/>
    <cellStyle name="超链接" xfId="15743" builtinId="8" hidden="1"/>
    <cellStyle name="超链接" xfId="15745" builtinId="8" hidden="1"/>
    <cellStyle name="超链接" xfId="15747" builtinId="8" hidden="1"/>
    <cellStyle name="超链接" xfId="15749" builtinId="8" hidden="1"/>
    <cellStyle name="超链接" xfId="15751" builtinId="8" hidden="1"/>
    <cellStyle name="超链接" xfId="15753" builtinId="8" hidden="1"/>
    <cellStyle name="超链接" xfId="15755" builtinId="8" hidden="1"/>
    <cellStyle name="超链接" xfId="15757" builtinId="8" hidden="1"/>
    <cellStyle name="超链接" xfId="15759" builtinId="8" hidden="1"/>
    <cellStyle name="超链接" xfId="15761" builtinId="8" hidden="1"/>
    <cellStyle name="超链接" xfId="15763" builtinId="8" hidden="1"/>
    <cellStyle name="超链接" xfId="15765" builtinId="8" hidden="1"/>
    <cellStyle name="超链接" xfId="15767" builtinId="8" hidden="1"/>
    <cellStyle name="超链接" xfId="15769" builtinId="8" hidden="1"/>
    <cellStyle name="超链接" xfId="15771" builtinId="8" hidden="1"/>
    <cellStyle name="超链接" xfId="15773" builtinId="8" hidden="1"/>
    <cellStyle name="超链接" xfId="15775" builtinId="8" hidden="1"/>
    <cellStyle name="超链接" xfId="15777" builtinId="8" hidden="1"/>
    <cellStyle name="超链接" xfId="15779" builtinId="8" hidden="1"/>
    <cellStyle name="超链接" xfId="15781" builtinId="8" hidden="1"/>
    <cellStyle name="超链接" xfId="15783" builtinId="8" hidden="1"/>
    <cellStyle name="超链接" xfId="15785" builtinId="8" hidden="1"/>
    <cellStyle name="超链接" xfId="15787" builtinId="8" hidden="1"/>
    <cellStyle name="超链接" xfId="15789" builtinId="8" hidden="1"/>
    <cellStyle name="超链接" xfId="15791" builtinId="8" hidden="1"/>
    <cellStyle name="超链接" xfId="15793" builtinId="8" hidden="1"/>
    <cellStyle name="超链接" xfId="15795" builtinId="8" hidden="1"/>
    <cellStyle name="超链接" xfId="15797" builtinId="8" hidden="1"/>
    <cellStyle name="超链接" xfId="15799" builtinId="8" hidden="1"/>
    <cellStyle name="超链接" xfId="15801" builtinId="8" hidden="1"/>
    <cellStyle name="超链接" xfId="15803" builtinId="8" hidden="1"/>
    <cellStyle name="超链接" xfId="15805" builtinId="8" hidden="1"/>
    <cellStyle name="超链接" xfId="15807" builtinId="8" hidden="1"/>
    <cellStyle name="超链接" xfId="15809" builtinId="8" hidden="1"/>
    <cellStyle name="超链接" xfId="15811" builtinId="8" hidden="1"/>
    <cellStyle name="超链接" xfId="15813" builtinId="8" hidden="1"/>
    <cellStyle name="超链接" xfId="15815" builtinId="8" hidden="1"/>
    <cellStyle name="超链接" xfId="15817" builtinId="8" hidden="1"/>
    <cellStyle name="超链接" xfId="15819" builtinId="8" hidden="1"/>
    <cellStyle name="超链接" xfId="15821" builtinId="8" hidden="1"/>
    <cellStyle name="超链接" xfId="15823" builtinId="8" hidden="1"/>
    <cellStyle name="超链接" xfId="15825" builtinId="8" hidden="1"/>
    <cellStyle name="超链接" xfId="15827" builtinId="8" hidden="1"/>
    <cellStyle name="超链接" xfId="15829" builtinId="8" hidden="1"/>
    <cellStyle name="超链接" xfId="15831" builtinId="8" hidden="1"/>
    <cellStyle name="超链接" xfId="15833" builtinId="8" hidden="1"/>
    <cellStyle name="超链接" xfId="15835" builtinId="8" hidden="1"/>
    <cellStyle name="超链接" xfId="15837" builtinId="8" hidden="1"/>
    <cellStyle name="超链接" xfId="15839" builtinId="8" hidden="1"/>
    <cellStyle name="超链接" xfId="15841" builtinId="8" hidden="1"/>
    <cellStyle name="超链接" xfId="15843" builtinId="8" hidden="1"/>
    <cellStyle name="超链接" xfId="15845" builtinId="8" hidden="1"/>
    <cellStyle name="超链接" xfId="15847" builtinId="8" hidden="1"/>
    <cellStyle name="超链接" xfId="15849" builtinId="8" hidden="1"/>
    <cellStyle name="超链接" xfId="15851" builtinId="8" hidden="1"/>
    <cellStyle name="超链接" xfId="15853" builtinId="8" hidden="1"/>
    <cellStyle name="超链接" xfId="15855" builtinId="8" hidden="1"/>
    <cellStyle name="超链接" xfId="15857" builtinId="8" hidden="1"/>
    <cellStyle name="超链接" xfId="15859" builtinId="8" hidden="1"/>
    <cellStyle name="超链接" xfId="15861" builtinId="8" hidden="1"/>
    <cellStyle name="超链接" xfId="15863" builtinId="8" hidden="1"/>
    <cellStyle name="超链接" xfId="15865" builtinId="8" hidden="1"/>
    <cellStyle name="超链接" xfId="15867" builtinId="8" hidden="1"/>
    <cellStyle name="超链接" xfId="15869" builtinId="8" hidden="1"/>
    <cellStyle name="超链接" xfId="15871" builtinId="8" hidden="1"/>
    <cellStyle name="超链接" xfId="15873" builtinId="8" hidden="1"/>
    <cellStyle name="超链接" xfId="15875" builtinId="8" hidden="1"/>
    <cellStyle name="超链接" xfId="15877" builtinId="8" hidden="1"/>
    <cellStyle name="超链接" xfId="15879" builtinId="8" hidden="1"/>
    <cellStyle name="超链接" xfId="15881" builtinId="8" hidden="1"/>
    <cellStyle name="超链接" xfId="15883" builtinId="8" hidden="1"/>
    <cellStyle name="超链接" xfId="15885" builtinId="8" hidden="1"/>
    <cellStyle name="超链接" xfId="15887" builtinId="8" hidden="1"/>
    <cellStyle name="超链接" xfId="15889" builtinId="8" hidden="1"/>
    <cellStyle name="超链接" xfId="15891" builtinId="8" hidden="1"/>
    <cellStyle name="超链接" xfId="15893" builtinId="8" hidden="1"/>
    <cellStyle name="超链接" xfId="15895" builtinId="8" hidden="1"/>
    <cellStyle name="超链接" xfId="15897" builtinId="8" hidden="1"/>
    <cellStyle name="超链接" xfId="15899" builtinId="8" hidden="1"/>
    <cellStyle name="超链接" xfId="15901" builtinId="8" hidden="1"/>
    <cellStyle name="超链接" xfId="15903" builtinId="8" hidden="1"/>
    <cellStyle name="超链接" xfId="15905" builtinId="8" hidden="1"/>
    <cellStyle name="超链接" xfId="15907" builtinId="8" hidden="1"/>
    <cellStyle name="超链接" xfId="15909" builtinId="8" hidden="1"/>
    <cellStyle name="超链接" xfId="15911" builtinId="8" hidden="1"/>
    <cellStyle name="超链接" xfId="15913" builtinId="8" hidden="1"/>
    <cellStyle name="超链接" xfId="15915" builtinId="8" hidden="1"/>
    <cellStyle name="超链接" xfId="15917" builtinId="8" hidden="1"/>
    <cellStyle name="超链接" xfId="15919" builtinId="8" hidden="1"/>
    <cellStyle name="超链接" xfId="15921" builtinId="8" hidden="1"/>
    <cellStyle name="超链接" xfId="15923" builtinId="8" hidden="1"/>
    <cellStyle name="超链接" xfId="15925" builtinId="8" hidden="1"/>
    <cellStyle name="超链接" xfId="15927" builtinId="8" hidden="1"/>
    <cellStyle name="超链接" xfId="15929" builtinId="8" hidden="1"/>
    <cellStyle name="超链接" xfId="15931" builtinId="8" hidden="1"/>
    <cellStyle name="超链接" xfId="15933" builtinId="8" hidden="1"/>
    <cellStyle name="超链接" xfId="15935" builtinId="8" hidden="1"/>
    <cellStyle name="超链接" xfId="15937" builtinId="8" hidden="1"/>
    <cellStyle name="超链接" xfId="15939" builtinId="8" hidden="1"/>
    <cellStyle name="超链接" xfId="15941" builtinId="8" hidden="1"/>
    <cellStyle name="超链接" xfId="15943" builtinId="8" hidden="1"/>
    <cellStyle name="超链接" xfId="15945" builtinId="8" hidden="1"/>
    <cellStyle name="超链接" xfId="15947" builtinId="8" hidden="1"/>
    <cellStyle name="超链接" xfId="15949" builtinId="8" hidden="1"/>
    <cellStyle name="超链接" xfId="15951" builtinId="8" hidden="1"/>
    <cellStyle name="超链接" xfId="15953" builtinId="8" hidden="1"/>
    <cellStyle name="超链接" xfId="15955" builtinId="8" hidden="1"/>
    <cellStyle name="超链接" xfId="15957" builtinId="8" hidden="1"/>
    <cellStyle name="超链接" xfId="15959" builtinId="8" hidden="1"/>
    <cellStyle name="超链接" xfId="15961" builtinId="8" hidden="1"/>
    <cellStyle name="超链接" xfId="15963" builtinId="8" hidden="1"/>
    <cellStyle name="超链接" xfId="15965" builtinId="8" hidden="1"/>
    <cellStyle name="超链接" xfId="15967" builtinId="8" hidden="1"/>
    <cellStyle name="超链接" xfId="15969" builtinId="8" hidden="1"/>
    <cellStyle name="超链接" xfId="15971" builtinId="8" hidden="1"/>
    <cellStyle name="超链接" xfId="15973" builtinId="8" hidden="1"/>
    <cellStyle name="超链接" xfId="15975" builtinId="8" hidden="1"/>
    <cellStyle name="超链接" xfId="15977" builtinId="8" hidden="1"/>
    <cellStyle name="超链接" xfId="15979" builtinId="8" hidden="1"/>
    <cellStyle name="超链接" xfId="15981" builtinId="8" hidden="1"/>
    <cellStyle name="超链接" xfId="15983" builtinId="8" hidden="1"/>
    <cellStyle name="超链接" xfId="15985" builtinId="8" hidden="1"/>
    <cellStyle name="超链接" xfId="15987" builtinId="8" hidden="1"/>
    <cellStyle name="超链接" xfId="15989" builtinId="8" hidden="1"/>
    <cellStyle name="超链接" xfId="15991" builtinId="8" hidden="1"/>
    <cellStyle name="超链接" xfId="15993" builtinId="8" hidden="1"/>
    <cellStyle name="超链接" xfId="15995" builtinId="8" hidden="1"/>
    <cellStyle name="超链接" xfId="15997" builtinId="8" hidden="1"/>
    <cellStyle name="超链接" xfId="15999" builtinId="8" hidden="1"/>
    <cellStyle name="超链接" xfId="16001" builtinId="8" hidden="1"/>
    <cellStyle name="超链接" xfId="16003" builtinId="8" hidden="1"/>
    <cellStyle name="超链接" xfId="16005" builtinId="8" hidden="1"/>
    <cellStyle name="超链接" xfId="16007" builtinId="8" hidden="1"/>
    <cellStyle name="超链接" xfId="16009" builtinId="8" hidden="1"/>
    <cellStyle name="超链接" xfId="16011" builtinId="8" hidden="1"/>
    <cellStyle name="超链接" xfId="16013" builtinId="8" hidden="1"/>
    <cellStyle name="超链接" xfId="16015" builtinId="8" hidden="1"/>
    <cellStyle name="超链接" xfId="16017" builtinId="8" hidden="1"/>
    <cellStyle name="超链接" xfId="16019" builtinId="8" hidden="1"/>
    <cellStyle name="超链接" xfId="16021" builtinId="8" hidden="1"/>
    <cellStyle name="超链接" xfId="16023" builtinId="8" hidden="1"/>
    <cellStyle name="超链接" xfId="16025" builtinId="8" hidden="1"/>
    <cellStyle name="超链接" xfId="16027" builtinId="8" hidden="1"/>
    <cellStyle name="超链接" xfId="16029" builtinId="8" hidden="1"/>
    <cellStyle name="超链接" xfId="16031" builtinId="8" hidden="1"/>
    <cellStyle name="超链接" xfId="16033" builtinId="8" hidden="1"/>
    <cellStyle name="超链接" xfId="16035" builtinId="8" hidden="1"/>
    <cellStyle name="超链接" xfId="16037" builtinId="8" hidden="1"/>
    <cellStyle name="超链接" xfId="16039" builtinId="8" hidden="1"/>
    <cellStyle name="超链接" xfId="16041" builtinId="8" hidden="1"/>
    <cellStyle name="超链接" xfId="16043" builtinId="8" hidden="1"/>
    <cellStyle name="超链接" xfId="16045" builtinId="8" hidden="1"/>
    <cellStyle name="超链接" xfId="16047" builtinId="8" hidden="1"/>
    <cellStyle name="超链接" xfId="16049" builtinId="8" hidden="1"/>
    <cellStyle name="超链接" xfId="16051" builtinId="8" hidden="1"/>
    <cellStyle name="超链接" xfId="16053" builtinId="8" hidden="1"/>
    <cellStyle name="超链接" xfId="16055" builtinId="8" hidden="1"/>
    <cellStyle name="超链接" xfId="16057" builtinId="8" hidden="1"/>
    <cellStyle name="超链接" xfId="16059" builtinId="8" hidden="1"/>
    <cellStyle name="超链接" xfId="16061" builtinId="8" hidden="1"/>
    <cellStyle name="超链接" xfId="16063" builtinId="8" hidden="1"/>
    <cellStyle name="超链接" xfId="16065" builtinId="8" hidden="1"/>
    <cellStyle name="超链接" xfId="16067" builtinId="8" hidden="1"/>
    <cellStyle name="超链接" xfId="16069" builtinId="8" hidden="1"/>
    <cellStyle name="超链接" xfId="16071" builtinId="8" hidden="1"/>
    <cellStyle name="超链接" xfId="16073" builtinId="8" hidden="1"/>
    <cellStyle name="超链接" xfId="16075" builtinId="8" hidden="1"/>
    <cellStyle name="超链接" xfId="16077" builtinId="8" hidden="1"/>
    <cellStyle name="超链接" xfId="16079" builtinId="8" hidden="1"/>
    <cellStyle name="超链接" xfId="16081" builtinId="8" hidden="1"/>
    <cellStyle name="超链接" xfId="16083" builtinId="8" hidden="1"/>
    <cellStyle name="超链接" xfId="16085" builtinId="8" hidden="1"/>
    <cellStyle name="超链接" xfId="16087" builtinId="8" hidden="1"/>
    <cellStyle name="超链接" xfId="16089" builtinId="8" hidden="1"/>
    <cellStyle name="超链接" xfId="16091" builtinId="8" hidden="1"/>
    <cellStyle name="超链接" xfId="16093" builtinId="8" hidden="1"/>
    <cellStyle name="超链接" xfId="16095" builtinId="8" hidden="1"/>
    <cellStyle name="超链接" xfId="16097" builtinId="8" hidden="1"/>
    <cellStyle name="超链接" xfId="16099" builtinId="8" hidden="1"/>
    <cellStyle name="超链接" xfId="16101" builtinId="8" hidden="1"/>
    <cellStyle name="超链接" xfId="16103" builtinId="8" hidden="1"/>
    <cellStyle name="超链接" xfId="16105" builtinId="8" hidden="1"/>
    <cellStyle name="超链接" xfId="16107" builtinId="8" hidden="1"/>
    <cellStyle name="超链接" xfId="16109" builtinId="8" hidden="1"/>
    <cellStyle name="超链接" xfId="16111" builtinId="8" hidden="1"/>
    <cellStyle name="超链接" xfId="16113" builtinId="8" hidden="1"/>
    <cellStyle name="超链接" xfId="16115" builtinId="8" hidden="1"/>
    <cellStyle name="超链接" xfId="16117" builtinId="8" hidden="1"/>
    <cellStyle name="超链接" xfId="16119" builtinId="8" hidden="1"/>
    <cellStyle name="超链接" xfId="16121" builtinId="8" hidden="1"/>
    <cellStyle name="超链接" xfId="16123" builtinId="8" hidden="1"/>
    <cellStyle name="超链接" xfId="16125" builtinId="8" hidden="1"/>
    <cellStyle name="超链接" xfId="16127" builtinId="8" hidden="1"/>
    <cellStyle name="超链接" xfId="16129" builtinId="8" hidden="1"/>
    <cellStyle name="超链接" xfId="16131" builtinId="8" hidden="1"/>
    <cellStyle name="超链接" xfId="16133" builtinId="8" hidden="1"/>
    <cellStyle name="超链接" xfId="16135" builtinId="8" hidden="1"/>
    <cellStyle name="超链接" xfId="16137" builtinId="8" hidden="1"/>
    <cellStyle name="超链接" xfId="16139" builtinId="8" hidden="1"/>
    <cellStyle name="超链接" xfId="16141" builtinId="8" hidden="1"/>
    <cellStyle name="超链接" xfId="16143" builtinId="8" hidden="1"/>
    <cellStyle name="超链接" xfId="16145" builtinId="8" hidden="1"/>
    <cellStyle name="超链接" xfId="16147" builtinId="8" hidden="1"/>
    <cellStyle name="超链接" xfId="16149" builtinId="8" hidden="1"/>
    <cellStyle name="超链接" xfId="16151" builtinId="8" hidden="1"/>
    <cellStyle name="超链接" xfId="16153" builtinId="8" hidden="1"/>
    <cellStyle name="超链接" xfId="16155" builtinId="8" hidden="1"/>
    <cellStyle name="超链接" xfId="16157" builtinId="8" hidden="1"/>
    <cellStyle name="超链接" xfId="16159" builtinId="8" hidden="1"/>
    <cellStyle name="超链接" xfId="16161" builtinId="8" hidden="1"/>
    <cellStyle name="超链接" xfId="16163" builtinId="8" hidden="1"/>
    <cellStyle name="超链接" xfId="16165" builtinId="8" hidden="1"/>
    <cellStyle name="超链接" xfId="16167" builtinId="8" hidden="1"/>
    <cellStyle name="超链接" xfId="16169" builtinId="8" hidden="1"/>
    <cellStyle name="超链接" xfId="16171" builtinId="8" hidden="1"/>
    <cellStyle name="超链接" xfId="16173" builtinId="8" hidden="1"/>
    <cellStyle name="超链接" xfId="16175" builtinId="8" hidden="1"/>
    <cellStyle name="超链接" xfId="16177" builtinId="8" hidden="1"/>
    <cellStyle name="超链接" xfId="16179" builtinId="8" hidden="1"/>
    <cellStyle name="超链接" xfId="16181" builtinId="8" hidden="1"/>
    <cellStyle name="超链接" xfId="16183" builtinId="8" hidden="1"/>
    <cellStyle name="超链接" xfId="16185" builtinId="8" hidden="1"/>
    <cellStyle name="超链接" xfId="16187" builtinId="8" hidden="1"/>
    <cellStyle name="超链接" xfId="16189" builtinId="8" hidden="1"/>
    <cellStyle name="超链接" xfId="16191" builtinId="8" hidden="1"/>
    <cellStyle name="超链接" xfId="16193" builtinId="8" hidden="1"/>
    <cellStyle name="超链接" xfId="16195" builtinId="8" hidden="1"/>
    <cellStyle name="超链接" xfId="16197" builtinId="8" hidden="1"/>
    <cellStyle name="超链接" xfId="16199" builtinId="8" hidden="1"/>
    <cellStyle name="超链接" xfId="16201" builtinId="8" hidden="1"/>
    <cellStyle name="超链接" xfId="16203" builtinId="8" hidden="1"/>
    <cellStyle name="超链接" xfId="16205" builtinId="8" hidden="1"/>
    <cellStyle name="超链接" xfId="16207" builtinId="8" hidden="1"/>
    <cellStyle name="超链接" xfId="16209" builtinId="8" hidden="1"/>
    <cellStyle name="超链接" xfId="16211" builtinId="8" hidden="1"/>
    <cellStyle name="超链接" xfId="16213" builtinId="8" hidden="1"/>
    <cellStyle name="超链接" xfId="16215" builtinId="8" hidden="1"/>
    <cellStyle name="超链接" xfId="16217" builtinId="8" hidden="1"/>
    <cellStyle name="超链接" xfId="16219" builtinId="8" hidden="1"/>
    <cellStyle name="超链接" xfId="16221" builtinId="8" hidden="1"/>
    <cellStyle name="超链接" xfId="16223" builtinId="8" hidden="1"/>
    <cellStyle name="超链接" xfId="16225" builtinId="8" hidden="1"/>
    <cellStyle name="超链接" xfId="16227" builtinId="8" hidden="1"/>
    <cellStyle name="超链接" xfId="16229" builtinId="8" hidden="1"/>
    <cellStyle name="超链接" xfId="16231" builtinId="8" hidden="1"/>
    <cellStyle name="超链接" xfId="16233" builtinId="8" hidden="1"/>
    <cellStyle name="超链接" xfId="16235" builtinId="8" hidden="1"/>
    <cellStyle name="超链接" xfId="16237" builtinId="8" hidden="1"/>
    <cellStyle name="超链接" xfId="16239" builtinId="8" hidden="1"/>
    <cellStyle name="超链接" xfId="16241" builtinId="8" hidden="1"/>
    <cellStyle name="超链接" xfId="16243" builtinId="8" hidden="1"/>
    <cellStyle name="超链接" xfId="16245" builtinId="8" hidden="1"/>
    <cellStyle name="超链接" xfId="16247" builtinId="8" hidden="1"/>
    <cellStyle name="超链接" xfId="16249" builtinId="8" hidden="1"/>
    <cellStyle name="超链接" xfId="16251" builtinId="8" hidden="1"/>
    <cellStyle name="超链接" xfId="16253" builtinId="8" hidden="1"/>
    <cellStyle name="超链接" xfId="16255" builtinId="8" hidden="1"/>
    <cellStyle name="超链接" xfId="16257" builtinId="8" hidden="1"/>
    <cellStyle name="超链接" xfId="16259" builtinId="8" hidden="1"/>
    <cellStyle name="超链接" xfId="16261" builtinId="8" hidden="1"/>
    <cellStyle name="超链接" xfId="16263" builtinId="8" hidden="1"/>
    <cellStyle name="超链接" xfId="16265" builtinId="8" hidden="1"/>
    <cellStyle name="超链接" xfId="16267" builtinId="8" hidden="1"/>
    <cellStyle name="超链接" xfId="16269" builtinId="8" hidden="1"/>
    <cellStyle name="超链接" xfId="16271" builtinId="8" hidden="1"/>
    <cellStyle name="超链接" xfId="16273" builtinId="8" hidden="1"/>
    <cellStyle name="超链接" xfId="16275" builtinId="8" hidden="1"/>
    <cellStyle name="超链接" xfId="16277" builtinId="8" hidden="1"/>
    <cellStyle name="超链接" xfId="16279" builtinId="8" hidden="1"/>
    <cellStyle name="超链接" xfId="16281" builtinId="8" hidden="1"/>
    <cellStyle name="超链接" xfId="16283" builtinId="8" hidden="1"/>
    <cellStyle name="超链接" xfId="16285" builtinId="8" hidden="1"/>
    <cellStyle name="超链接" xfId="16287" builtinId="8" hidden="1"/>
    <cellStyle name="超链接" xfId="16289" builtinId="8" hidden="1"/>
    <cellStyle name="超链接" xfId="16291" builtinId="8" hidden="1"/>
    <cellStyle name="超链接" xfId="16293" builtinId="8" hidden="1"/>
    <cellStyle name="超链接" xfId="16295" builtinId="8" hidden="1"/>
    <cellStyle name="超链接" xfId="16297" builtinId="8" hidden="1"/>
    <cellStyle name="超链接" xfId="16299" builtinId="8" hidden="1"/>
    <cellStyle name="超链接" xfId="16301" builtinId="8" hidden="1"/>
    <cellStyle name="超链接" xfId="16303" builtinId="8" hidden="1"/>
    <cellStyle name="超链接" xfId="16305" builtinId="8" hidden="1"/>
    <cellStyle name="超链接" xfId="16307" builtinId="8" hidden="1"/>
    <cellStyle name="超链接" xfId="16309" builtinId="8" hidden="1"/>
    <cellStyle name="超链接" xfId="16311" builtinId="8" hidden="1"/>
    <cellStyle name="超链接" xfId="16313" builtinId="8" hidden="1"/>
    <cellStyle name="超链接" xfId="16315" builtinId="8" hidden="1"/>
    <cellStyle name="超链接" xfId="16317" builtinId="8" hidden="1"/>
    <cellStyle name="超链接" xfId="16319" builtinId="8" hidden="1"/>
    <cellStyle name="超链接" xfId="16321" builtinId="8" hidden="1"/>
    <cellStyle name="超链接" xfId="16323" builtinId="8" hidden="1"/>
    <cellStyle name="超链接" xfId="16325" builtinId="8" hidden="1"/>
    <cellStyle name="超链接" xfId="16327" builtinId="8" hidden="1"/>
    <cellStyle name="超链接" xfId="16329" builtinId="8" hidden="1"/>
    <cellStyle name="超链接" xfId="16331" builtinId="8" hidden="1"/>
    <cellStyle name="超链接" xfId="16333" builtinId="8" hidden="1"/>
    <cellStyle name="超链接" xfId="16335" builtinId="8" hidden="1"/>
    <cellStyle name="超链接" xfId="16337" builtinId="8" hidden="1"/>
    <cellStyle name="超链接" xfId="16339" builtinId="8" hidden="1"/>
    <cellStyle name="超链接" xfId="16341" builtinId="8" hidden="1"/>
    <cellStyle name="超链接" xfId="16343" builtinId="8" hidden="1"/>
    <cellStyle name="超链接" xfId="16345" builtinId="8" hidden="1"/>
    <cellStyle name="超链接" xfId="16347" builtinId="8" hidden="1"/>
    <cellStyle name="超链接" xfId="16349" builtinId="8" hidden="1"/>
    <cellStyle name="超链接" xfId="16351" builtinId="8" hidden="1"/>
    <cellStyle name="超链接" xfId="16353" builtinId="8" hidden="1"/>
    <cellStyle name="超链接" xfId="16355" builtinId="8" hidden="1"/>
    <cellStyle name="超链接" xfId="16357" builtinId="8" hidden="1"/>
    <cellStyle name="超链接" xfId="16359" builtinId="8" hidden="1"/>
    <cellStyle name="超链接" xfId="16361" builtinId="8" hidden="1"/>
    <cellStyle name="超链接" xfId="16363" builtinId="8" hidden="1"/>
    <cellStyle name="超链接" xfId="16365" builtinId="8" hidden="1"/>
    <cellStyle name="超链接" xfId="16367" builtinId="8" hidden="1"/>
    <cellStyle name="超链接" xfId="16369" builtinId="8" hidden="1"/>
    <cellStyle name="超链接" xfId="16371" builtinId="8" hidden="1"/>
    <cellStyle name="超链接" xfId="16373" builtinId="8" hidden="1"/>
    <cellStyle name="超链接" xfId="16375" builtinId="8" hidden="1"/>
    <cellStyle name="超链接" xfId="16377" builtinId="8" hidden="1"/>
    <cellStyle name="超链接" xfId="16379" builtinId="8" hidden="1"/>
    <cellStyle name="超链接" xfId="16381" builtinId="8" hidden="1"/>
    <cellStyle name="超链接" xfId="16383" builtinId="8" hidden="1"/>
    <cellStyle name="超链接" xfId="16385" builtinId="8" hidden="1"/>
    <cellStyle name="超链接" xfId="16387" builtinId="8" hidden="1"/>
    <cellStyle name="超链接" xfId="16389" builtinId="8" hidden="1"/>
    <cellStyle name="超链接" xfId="16391" builtinId="8" hidden="1"/>
    <cellStyle name="超链接" xfId="16393" builtinId="8" hidden="1"/>
    <cellStyle name="超链接" xfId="16395" builtinId="8" hidden="1"/>
    <cellStyle name="超链接" xfId="16397" builtinId="8" hidden="1"/>
    <cellStyle name="超链接" xfId="16399" builtinId="8" hidden="1"/>
    <cellStyle name="超链接" xfId="16401" builtinId="8" hidden="1"/>
    <cellStyle name="超链接" xfId="16403" builtinId="8" hidden="1"/>
    <cellStyle name="超链接" xfId="16405" builtinId="8" hidden="1"/>
    <cellStyle name="超链接" xfId="16407" builtinId="8" hidden="1"/>
    <cellStyle name="超链接" xfId="16409" builtinId="8" hidden="1"/>
    <cellStyle name="超链接" xfId="16411" builtinId="8" hidden="1"/>
    <cellStyle name="超链接" xfId="16413" builtinId="8" hidden="1"/>
    <cellStyle name="超链接" xfId="16415" builtinId="8" hidden="1"/>
    <cellStyle name="超链接" xfId="16417" builtinId="8" hidden="1"/>
    <cellStyle name="超链接" xfId="16419" builtinId="8" hidden="1"/>
    <cellStyle name="超链接" xfId="16421" builtinId="8" hidden="1"/>
    <cellStyle name="超链接" xfId="16423" builtinId="8" hidden="1"/>
    <cellStyle name="超链接" xfId="16425" builtinId="8" hidden="1"/>
    <cellStyle name="超链接" xfId="16427" builtinId="8" hidden="1"/>
    <cellStyle name="超链接" xfId="16429" builtinId="8" hidden="1"/>
    <cellStyle name="超链接" xfId="16431" builtinId="8" hidden="1"/>
    <cellStyle name="超链接" xfId="16433" builtinId="8" hidden="1"/>
    <cellStyle name="超链接" xfId="16435" builtinId="8" hidden="1"/>
    <cellStyle name="超链接" xfId="16437" builtinId="8" hidden="1"/>
    <cellStyle name="超链接" xfId="16439" builtinId="8" hidden="1"/>
    <cellStyle name="超链接" xfId="16441" builtinId="8" hidden="1"/>
    <cellStyle name="超链接" xfId="16443" builtinId="8" hidden="1"/>
    <cellStyle name="超链接" xfId="16445" builtinId="8" hidden="1"/>
    <cellStyle name="超链接" xfId="16447" builtinId="8" hidden="1"/>
    <cellStyle name="超链接" xfId="16449" builtinId="8" hidden="1"/>
    <cellStyle name="超链接" xfId="16451" builtinId="8" hidden="1"/>
    <cellStyle name="超链接" xfId="16453" builtinId="8" hidden="1"/>
    <cellStyle name="超链接" xfId="16455" builtinId="8" hidden="1"/>
    <cellStyle name="超链接" xfId="16457" builtinId="8" hidden="1"/>
    <cellStyle name="超链接" xfId="16459" builtinId="8" hidden="1"/>
    <cellStyle name="超链接" xfId="16461" builtinId="8" hidden="1"/>
    <cellStyle name="超链接" xfId="16463" builtinId="8" hidden="1"/>
    <cellStyle name="超链接" xfId="16465" builtinId="8" hidden="1"/>
    <cellStyle name="超链接" xfId="16467" builtinId="8" hidden="1"/>
    <cellStyle name="超链接" xfId="16469" builtinId="8" hidden="1"/>
    <cellStyle name="超链接" xfId="16471" builtinId="8" hidden="1"/>
    <cellStyle name="超链接" xfId="16473" builtinId="8" hidden="1"/>
    <cellStyle name="超链接" xfId="16475" builtinId="8" hidden="1"/>
    <cellStyle name="超链接" xfId="16477" builtinId="8" hidden="1"/>
    <cellStyle name="超链接" xfId="16479" builtinId="8" hidden="1"/>
    <cellStyle name="超链接" xfId="16481" builtinId="8" hidden="1"/>
    <cellStyle name="超链接" xfId="16483" builtinId="8" hidden="1"/>
    <cellStyle name="超链接" xfId="16485" builtinId="8" hidden="1"/>
    <cellStyle name="超链接" xfId="16487" builtinId="8" hidden="1"/>
    <cellStyle name="超链接" xfId="16489" builtinId="8" hidden="1"/>
    <cellStyle name="超链接" xfId="16491" builtinId="8" hidden="1"/>
    <cellStyle name="超链接" xfId="16493" builtinId="8" hidden="1"/>
    <cellStyle name="超链接" xfId="16495" builtinId="8" hidden="1"/>
    <cellStyle name="超链接" xfId="16497" builtinId="8" hidden="1"/>
    <cellStyle name="超链接" xfId="16499" builtinId="8" hidden="1"/>
    <cellStyle name="超链接" xfId="16501" builtinId="8" hidden="1"/>
    <cellStyle name="超链接" xfId="16503" builtinId="8" hidden="1"/>
    <cellStyle name="超链接" xfId="16505" builtinId="8" hidden="1"/>
    <cellStyle name="超链接" xfId="16507" builtinId="8" hidden="1"/>
    <cellStyle name="超链接" xfId="16509" builtinId="8" hidden="1"/>
    <cellStyle name="超链接" xfId="16511" builtinId="8" hidden="1"/>
    <cellStyle name="超链接" xfId="16513" builtinId="8" hidden="1"/>
    <cellStyle name="超链接" xfId="16515" builtinId="8" hidden="1"/>
    <cellStyle name="超链接" xfId="16517" builtinId="8" hidden="1"/>
    <cellStyle name="超链接" xfId="16519" builtinId="8" hidden="1"/>
    <cellStyle name="超链接" xfId="16521" builtinId="8" hidden="1"/>
    <cellStyle name="超链接" xfId="16523" builtinId="8" hidden="1"/>
    <cellStyle name="超链接" xfId="16525" builtinId="8" hidden="1"/>
    <cellStyle name="超链接" xfId="16527" builtinId="8" hidden="1"/>
    <cellStyle name="超链接" xfId="16529" builtinId="8" hidden="1"/>
    <cellStyle name="超链接" xfId="16531" builtinId="8" hidden="1"/>
    <cellStyle name="超链接" xfId="16533" builtinId="8" hidden="1"/>
    <cellStyle name="超链接" xfId="16535" builtinId="8" hidden="1"/>
    <cellStyle name="超链接" xfId="16537" builtinId="8" hidden="1"/>
    <cellStyle name="超链接" xfId="16539" builtinId="8" hidden="1"/>
    <cellStyle name="超链接" xfId="16541" builtinId="8" hidden="1"/>
    <cellStyle name="超链接" xfId="16543" builtinId="8" hidden="1"/>
    <cellStyle name="超链接" xfId="16545" builtinId="8" hidden="1"/>
    <cellStyle name="超链接" xfId="16547" builtinId="8" hidden="1"/>
    <cellStyle name="超链接" xfId="16549" builtinId="8" hidden="1"/>
    <cellStyle name="超链接" xfId="16551" builtinId="8" hidden="1"/>
    <cellStyle name="超链接" xfId="16553" builtinId="8" hidden="1"/>
    <cellStyle name="超链接" xfId="16555" builtinId="8" hidden="1"/>
    <cellStyle name="超链接" xfId="16557" builtinId="8" hidden="1"/>
    <cellStyle name="超链接" xfId="16559" builtinId="8" hidden="1"/>
    <cellStyle name="超链接" xfId="16561" builtinId="8" hidden="1"/>
    <cellStyle name="超链接" xfId="16563" builtinId="8" hidden="1"/>
    <cellStyle name="超链接" xfId="16565" builtinId="8" hidden="1"/>
    <cellStyle name="超链接" xfId="16567" builtinId="8" hidden="1"/>
    <cellStyle name="超链接" xfId="16569" builtinId="8" hidden="1"/>
    <cellStyle name="超链接" xfId="16571" builtinId="8" hidden="1"/>
    <cellStyle name="超链接" xfId="16573" builtinId="8" hidden="1"/>
    <cellStyle name="超链接" xfId="16575" builtinId="8" hidden="1"/>
    <cellStyle name="超链接" xfId="16577" builtinId="8" hidden="1"/>
    <cellStyle name="超链接" xfId="16579" builtinId="8" hidden="1"/>
    <cellStyle name="超链接" xfId="16581" builtinId="8" hidden="1"/>
    <cellStyle name="超链接" xfId="16583" builtinId="8" hidden="1"/>
    <cellStyle name="超链接" xfId="16585" builtinId="8" hidden="1"/>
    <cellStyle name="超链接" xfId="16587" builtinId="8" hidden="1"/>
    <cellStyle name="超链接" xfId="16589" builtinId="8" hidden="1"/>
    <cellStyle name="超链接" xfId="16591" builtinId="8" hidden="1"/>
    <cellStyle name="超链接" xfId="16593" builtinId="8" hidden="1"/>
    <cellStyle name="超链接" xfId="16595" builtinId="8" hidden="1"/>
    <cellStyle name="超链接" xfId="16597" builtinId="8" hidden="1"/>
    <cellStyle name="超链接" xfId="16599" builtinId="8" hidden="1"/>
    <cellStyle name="超链接" xfId="16601" builtinId="8" hidden="1"/>
    <cellStyle name="超链接" xfId="16603" builtinId="8" hidden="1"/>
    <cellStyle name="超链接" xfId="16605" builtinId="8" hidden="1"/>
    <cellStyle name="超链接" xfId="16607" builtinId="8" hidden="1"/>
    <cellStyle name="超链接" xfId="16609" builtinId="8" hidden="1"/>
    <cellStyle name="超链接" xfId="16611" builtinId="8" hidden="1"/>
    <cellStyle name="超链接" xfId="16613" builtinId="8" hidden="1"/>
    <cellStyle name="超链接" xfId="16615" builtinId="8" hidden="1"/>
    <cellStyle name="超链接" xfId="16617" builtinId="8" hidden="1"/>
    <cellStyle name="超链接" xfId="16619" builtinId="8" hidden="1"/>
    <cellStyle name="超链接" xfId="16621" builtinId="8" hidden="1"/>
    <cellStyle name="超链接" xfId="16623" builtinId="8" hidden="1"/>
    <cellStyle name="超链接" xfId="16625" builtinId="8" hidden="1"/>
    <cellStyle name="超链接" xfId="16627" builtinId="8" hidden="1"/>
    <cellStyle name="超链接" xfId="16629" builtinId="8" hidden="1"/>
    <cellStyle name="超链接" xfId="16631" builtinId="8" hidden="1"/>
    <cellStyle name="超链接" xfId="16633" builtinId="8" hidden="1"/>
    <cellStyle name="超链接" xfId="16635" builtinId="8" hidden="1"/>
    <cellStyle name="超链接" xfId="16637" builtinId="8" hidden="1"/>
    <cellStyle name="超链接" xfId="16639" builtinId="8" hidden="1"/>
    <cellStyle name="超链接" xfId="16641" builtinId="8" hidden="1"/>
    <cellStyle name="超链接" xfId="16643" builtinId="8" hidden="1"/>
    <cellStyle name="超链接" xfId="16645" builtinId="8" hidden="1"/>
    <cellStyle name="超链接" xfId="16647" builtinId="8" hidden="1"/>
    <cellStyle name="超链接" xfId="16649" builtinId="8" hidden="1"/>
    <cellStyle name="超链接" xfId="16651" builtinId="8" hidden="1"/>
    <cellStyle name="超链接" xfId="16653" builtinId="8" hidden="1"/>
    <cellStyle name="超链接" xfId="16655" builtinId="8" hidden="1"/>
    <cellStyle name="超链接" xfId="16657" builtinId="8" hidden="1"/>
    <cellStyle name="超链接" xfId="16659" builtinId="8" hidden="1"/>
    <cellStyle name="超链接" xfId="16661" builtinId="8" hidden="1"/>
    <cellStyle name="超链接" xfId="16663" builtinId="8" hidden="1"/>
    <cellStyle name="超链接" xfId="16665" builtinId="8" hidden="1"/>
    <cellStyle name="超链接" xfId="16667" builtinId="8" hidden="1"/>
    <cellStyle name="超链接" xfId="16669" builtinId="8" hidden="1"/>
    <cellStyle name="超链接" xfId="16671" builtinId="8" hidden="1"/>
    <cellStyle name="超链接" xfId="16673" builtinId="8" hidden="1"/>
    <cellStyle name="超链接" xfId="16675" builtinId="8" hidden="1"/>
    <cellStyle name="超链接" xfId="16677" builtinId="8" hidden="1"/>
    <cellStyle name="超链接" xfId="16679" builtinId="8" hidden="1"/>
    <cellStyle name="超链接" xfId="16681" builtinId="8" hidden="1"/>
    <cellStyle name="超链接" xfId="16683" builtinId="8" hidden="1"/>
    <cellStyle name="超链接" xfId="16685" builtinId="8" hidden="1"/>
    <cellStyle name="超链接" xfId="16687" builtinId="8" hidden="1"/>
    <cellStyle name="超链接" xfId="16689" builtinId="8" hidden="1"/>
    <cellStyle name="超链接" xfId="16691" builtinId="8" hidden="1"/>
    <cellStyle name="超链接" xfId="16693" builtinId="8" hidden="1"/>
    <cellStyle name="超链接" xfId="16695" builtinId="8" hidden="1"/>
    <cellStyle name="超链接" xfId="16697" builtinId="8" hidden="1"/>
    <cellStyle name="超链接" xfId="16699" builtinId="8" hidden="1"/>
    <cellStyle name="超链接" xfId="16701" builtinId="8" hidden="1"/>
    <cellStyle name="超链接" xfId="16703" builtinId="8" hidden="1"/>
    <cellStyle name="超链接" xfId="16705" builtinId="8" hidden="1"/>
    <cellStyle name="超链接" xfId="16707" builtinId="8" hidden="1"/>
    <cellStyle name="超链接" xfId="16709" builtinId="8" hidden="1"/>
    <cellStyle name="超链接" xfId="16711" builtinId="8" hidden="1"/>
    <cellStyle name="超链接" xfId="16713" builtinId="8" hidden="1"/>
    <cellStyle name="超链接" xfId="16715" builtinId="8" hidden="1"/>
    <cellStyle name="超链接" xfId="16717" builtinId="8" hidden="1"/>
    <cellStyle name="超链接" xfId="16719" builtinId="8" hidden="1"/>
    <cellStyle name="超链接" xfId="16721" builtinId="8" hidden="1"/>
    <cellStyle name="超链接" xfId="16723" builtinId="8" hidden="1"/>
    <cellStyle name="超链接" xfId="16725" builtinId="8" hidden="1"/>
    <cellStyle name="超链接" xfId="16727" builtinId="8" hidden="1"/>
    <cellStyle name="超链接" xfId="16729" builtinId="8" hidden="1"/>
    <cellStyle name="超链接" xfId="16731" builtinId="8" hidden="1"/>
    <cellStyle name="超链接" xfId="16733" builtinId="8" hidden="1"/>
    <cellStyle name="超链接" xfId="16735" builtinId="8" hidden="1"/>
    <cellStyle name="超链接" xfId="16737" builtinId="8" hidden="1"/>
    <cellStyle name="超链接" xfId="16739" builtinId="8" hidden="1"/>
    <cellStyle name="超链接" xfId="16741" builtinId="8" hidden="1"/>
    <cellStyle name="超链接" xfId="16743" builtinId="8" hidden="1"/>
    <cellStyle name="超链接" xfId="16745" builtinId="8" hidden="1"/>
    <cellStyle name="超链接" xfId="16747" builtinId="8" hidden="1"/>
    <cellStyle name="超链接" xfId="16749" builtinId="8" hidden="1"/>
    <cellStyle name="超链接" xfId="16751" builtinId="8" hidden="1"/>
    <cellStyle name="超链接" xfId="16753" builtinId="8" hidden="1"/>
    <cellStyle name="超链接" xfId="16755" builtinId="8" hidden="1"/>
    <cellStyle name="超链接" xfId="16757" builtinId="8" hidden="1"/>
    <cellStyle name="超链接" xfId="16759" builtinId="8" hidden="1"/>
    <cellStyle name="超链接" xfId="16761" builtinId="8" hidden="1"/>
    <cellStyle name="超链接" xfId="16763" builtinId="8" hidden="1"/>
    <cellStyle name="超链接" xfId="16765" builtinId="8" hidden="1"/>
    <cellStyle name="超链接" xfId="16767" builtinId="8" hidden="1"/>
    <cellStyle name="超链接" xfId="16769" builtinId="8" hidden="1"/>
    <cellStyle name="超链接" xfId="16771" builtinId="8" hidden="1"/>
    <cellStyle name="超链接" xfId="16773" builtinId="8" hidden="1"/>
    <cellStyle name="超链接" xfId="16775" builtinId="8" hidden="1"/>
    <cellStyle name="超链接" xfId="16777" builtinId="8" hidden="1"/>
    <cellStyle name="超链接" xfId="16779" builtinId="8" hidden="1"/>
    <cellStyle name="超链接" xfId="16781" builtinId="8" hidden="1"/>
    <cellStyle name="超链接" xfId="16783" builtinId="8" hidden="1"/>
    <cellStyle name="超链接" xfId="16785" builtinId="8" hidden="1"/>
    <cellStyle name="超链接" xfId="16787" builtinId="8" hidden="1"/>
    <cellStyle name="超链接" xfId="16789" builtinId="8" hidden="1"/>
    <cellStyle name="超链接" xfId="16791" builtinId="8" hidden="1"/>
    <cellStyle name="超链接" xfId="16793" builtinId="8" hidden="1"/>
    <cellStyle name="超链接" xfId="16795" builtinId="8" hidden="1"/>
    <cellStyle name="超链接" xfId="16797" builtinId="8" hidden="1"/>
    <cellStyle name="超链接" xfId="16799" builtinId="8" hidden="1"/>
    <cellStyle name="超链接" xfId="16801" builtinId="8" hidden="1"/>
    <cellStyle name="超链接" xfId="16803" builtinId="8" hidden="1"/>
    <cellStyle name="超链接" xfId="16805" builtinId="8" hidden="1"/>
    <cellStyle name="超链接" xfId="16807" builtinId="8" hidden="1"/>
    <cellStyle name="超链接" xfId="16809" builtinId="8" hidden="1"/>
    <cellStyle name="超链接" xfId="16811" builtinId="8" hidden="1"/>
    <cellStyle name="超链接" xfId="16813" builtinId="8" hidden="1"/>
    <cellStyle name="超链接" xfId="16815" builtinId="8" hidden="1"/>
    <cellStyle name="超链接" xfId="16817" builtinId="8" hidden="1"/>
    <cellStyle name="超链接" xfId="16819" builtinId="8" hidden="1"/>
    <cellStyle name="超链接" xfId="16821" builtinId="8" hidden="1"/>
    <cellStyle name="超链接" xfId="16823" builtinId="8" hidden="1"/>
    <cellStyle name="超链接" xfId="16825" builtinId="8" hidden="1"/>
    <cellStyle name="超链接" xfId="16827" builtinId="8" hidden="1"/>
    <cellStyle name="超链接" xfId="16829" builtinId="8" hidden="1"/>
    <cellStyle name="超链接" xfId="16831" builtinId="8" hidden="1"/>
    <cellStyle name="超链接" xfId="16833" builtinId="8" hidden="1"/>
    <cellStyle name="超链接" xfId="16835" builtinId="8" hidden="1"/>
    <cellStyle name="超链接" xfId="16837" builtinId="8" hidden="1"/>
    <cellStyle name="超链接" xfId="16839" builtinId="8" hidden="1"/>
    <cellStyle name="超链接" xfId="16841" builtinId="8" hidden="1"/>
    <cellStyle name="超链接" xfId="16843" builtinId="8" hidden="1"/>
    <cellStyle name="超链接" xfId="16845" builtinId="8" hidden="1"/>
    <cellStyle name="超链接" xfId="16847" builtinId="8" hidden="1"/>
    <cellStyle name="超链接" xfId="16849" builtinId="8" hidden="1"/>
    <cellStyle name="超链接" xfId="16851" builtinId="8" hidden="1"/>
    <cellStyle name="超链接" xfId="16853" builtinId="8" hidden="1"/>
    <cellStyle name="超链接" xfId="16855" builtinId="8" hidden="1"/>
    <cellStyle name="超链接" xfId="16857" builtinId="8" hidden="1"/>
    <cellStyle name="超链接" xfId="16859" builtinId="8" hidden="1"/>
    <cellStyle name="超链接" xfId="16861" builtinId="8" hidden="1"/>
    <cellStyle name="超链接" xfId="16863" builtinId="8" hidden="1"/>
    <cellStyle name="超链接" xfId="16865" builtinId="8" hidden="1"/>
    <cellStyle name="超链接" xfId="16867" builtinId="8" hidden="1"/>
    <cellStyle name="超链接" xfId="16869" builtinId="8" hidden="1"/>
    <cellStyle name="超链接" xfId="16871" builtinId="8" hidden="1"/>
    <cellStyle name="超链接" xfId="16873" builtinId="8" hidden="1"/>
    <cellStyle name="超链接" xfId="16875" builtinId="8" hidden="1"/>
    <cellStyle name="超链接" xfId="16877" builtinId="8" hidden="1"/>
    <cellStyle name="超链接" xfId="16879" builtinId="8" hidden="1"/>
    <cellStyle name="超链接" xfId="16881" builtinId="8" hidden="1"/>
    <cellStyle name="超链接" xfId="16883" builtinId="8" hidden="1"/>
    <cellStyle name="超链接" xfId="16885" builtinId="8" hidden="1"/>
    <cellStyle name="超链接" xfId="16887" builtinId="8" hidden="1"/>
    <cellStyle name="超链接" xfId="16889" builtinId="8" hidden="1"/>
    <cellStyle name="超链接" xfId="16891" builtinId="8" hidden="1"/>
    <cellStyle name="超链接" xfId="16893" builtinId="8" hidden="1"/>
    <cellStyle name="超链接" xfId="16895" builtinId="8" hidden="1"/>
    <cellStyle name="超链接" xfId="16897" builtinId="8" hidden="1"/>
    <cellStyle name="超链接" xfId="16899" builtinId="8" hidden="1"/>
    <cellStyle name="超链接" xfId="16901" builtinId="8" hidden="1"/>
    <cellStyle name="超链接" xfId="16903" builtinId="8" hidden="1"/>
    <cellStyle name="超链接" xfId="16905" builtinId="8" hidden="1"/>
    <cellStyle name="超链接" xfId="16907" builtinId="8" hidden="1"/>
    <cellStyle name="超链接" xfId="16909" builtinId="8" hidden="1"/>
    <cellStyle name="超链接" xfId="16911" builtinId="8" hidden="1"/>
    <cellStyle name="超链接" xfId="16913" builtinId="8" hidden="1"/>
    <cellStyle name="超链接" xfId="16915" builtinId="8" hidden="1"/>
    <cellStyle name="超链接" xfId="16917" builtinId="8" hidden="1"/>
    <cellStyle name="超链接" xfId="16919" builtinId="8" hidden="1"/>
    <cellStyle name="超链接" xfId="16921" builtinId="8" hidden="1"/>
    <cellStyle name="超链接" xfId="16923" builtinId="8" hidden="1"/>
    <cellStyle name="超链接" xfId="16925" builtinId="8" hidden="1"/>
    <cellStyle name="超链接" xfId="16927" builtinId="8" hidden="1"/>
    <cellStyle name="超链接" xfId="16929" builtinId="8" hidden="1"/>
    <cellStyle name="超链接" xfId="16931" builtinId="8" hidden="1"/>
    <cellStyle name="超链接" xfId="16933" builtinId="8" hidden="1"/>
    <cellStyle name="超链接" xfId="16935" builtinId="8" hidden="1"/>
    <cellStyle name="超链接" xfId="16937" builtinId="8" hidden="1"/>
    <cellStyle name="超链接" xfId="16939" builtinId="8" hidden="1"/>
    <cellStyle name="超链接" xfId="16941" builtinId="8" hidden="1"/>
    <cellStyle name="超链接" xfId="16943" builtinId="8" hidden="1"/>
    <cellStyle name="超链接" xfId="16945" builtinId="8" hidden="1"/>
    <cellStyle name="超链接" xfId="16947" builtinId="8" hidden="1"/>
    <cellStyle name="超链接" xfId="16949" builtinId="8" hidden="1"/>
    <cellStyle name="超链接" xfId="16951" builtinId="8" hidden="1"/>
    <cellStyle name="超链接" xfId="16953" builtinId="8" hidden="1"/>
    <cellStyle name="超链接" xfId="16955" builtinId="8" hidden="1"/>
    <cellStyle name="超链接" xfId="16957" builtinId="8" hidden="1"/>
    <cellStyle name="超链接" xfId="16959" builtinId="8" hidden="1"/>
    <cellStyle name="超链接" xfId="16961" builtinId="8" hidden="1"/>
    <cellStyle name="超链接" xfId="16963" builtinId="8" hidden="1"/>
    <cellStyle name="超链接" xfId="16965" builtinId="8" hidden="1"/>
    <cellStyle name="超链接" xfId="16967" builtinId="8" hidden="1"/>
    <cellStyle name="超链接" xfId="16969" builtinId="8" hidden="1"/>
    <cellStyle name="超链接" xfId="16971" builtinId="8" hidden="1"/>
    <cellStyle name="超链接" xfId="16973" builtinId="8" hidden="1"/>
    <cellStyle name="超链接" xfId="16975" builtinId="8" hidden="1"/>
    <cellStyle name="超链接" xfId="16977" builtinId="8" hidden="1"/>
    <cellStyle name="超链接" xfId="16979" builtinId="8" hidden="1"/>
    <cellStyle name="超链接" xfId="16981" builtinId="8" hidden="1"/>
    <cellStyle name="超链接" xfId="16983" builtinId="8" hidden="1"/>
    <cellStyle name="超链接" xfId="16985" builtinId="8" hidden="1"/>
    <cellStyle name="超链接" xfId="16987" builtinId="8" hidden="1"/>
    <cellStyle name="超链接" xfId="16989" builtinId="8" hidden="1"/>
    <cellStyle name="超链接" xfId="16991" builtinId="8" hidden="1"/>
    <cellStyle name="超链接" xfId="16993" builtinId="8" hidden="1"/>
    <cellStyle name="超链接" xfId="16995" builtinId="8" hidden="1"/>
    <cellStyle name="超链接" xfId="16997" builtinId="8" hidden="1"/>
    <cellStyle name="超链接" xfId="16999" builtinId="8" hidden="1"/>
    <cellStyle name="超链接" xfId="17001" builtinId="8" hidden="1"/>
    <cellStyle name="超链接" xfId="17003" builtinId="8" hidden="1"/>
    <cellStyle name="超链接" xfId="17005" builtinId="8" hidden="1"/>
    <cellStyle name="超链接" xfId="17007" builtinId="8" hidden="1"/>
    <cellStyle name="超链接" xfId="17009" builtinId="8" hidden="1"/>
    <cellStyle name="超链接" xfId="17011" builtinId="8" hidden="1"/>
    <cellStyle name="超链接" xfId="17013" builtinId="8" hidden="1"/>
    <cellStyle name="超链接" xfId="17015" builtinId="8" hidden="1"/>
    <cellStyle name="超链接" xfId="17017" builtinId="8" hidden="1"/>
    <cellStyle name="超链接" xfId="17019" builtinId="8" hidden="1"/>
    <cellStyle name="超链接" xfId="17021" builtinId="8" hidden="1"/>
    <cellStyle name="超链接" xfId="17023" builtinId="8" hidden="1"/>
    <cellStyle name="超链接" xfId="17025" builtinId="8" hidden="1"/>
    <cellStyle name="超链接" xfId="17027" builtinId="8" hidden="1"/>
    <cellStyle name="超链接" xfId="17029" builtinId="8" hidden="1"/>
    <cellStyle name="超链接" xfId="17031" builtinId="8" hidden="1"/>
    <cellStyle name="超链接" xfId="17033" builtinId="8" hidden="1"/>
    <cellStyle name="超链接" xfId="17035" builtinId="8" hidden="1"/>
    <cellStyle name="超链接" xfId="17037" builtinId="8" hidden="1"/>
    <cellStyle name="超链接" xfId="17039" builtinId="8" hidden="1"/>
    <cellStyle name="超链接" xfId="17041" builtinId="8" hidden="1"/>
    <cellStyle name="超链接" xfId="17043" builtinId="8" hidden="1"/>
    <cellStyle name="超链接" xfId="17045" builtinId="8" hidden="1"/>
    <cellStyle name="超链接" xfId="17047" builtinId="8" hidden="1"/>
    <cellStyle name="超链接" xfId="17049" builtinId="8" hidden="1"/>
    <cellStyle name="超链接" xfId="17051" builtinId="8" hidden="1"/>
    <cellStyle name="超链接" xfId="17053" builtinId="8" hidden="1"/>
    <cellStyle name="超链接" xfId="17055" builtinId="8" hidden="1"/>
    <cellStyle name="超链接" xfId="17057" builtinId="8" hidden="1"/>
    <cellStyle name="超链接" xfId="17059" builtinId="8" hidden="1"/>
    <cellStyle name="超链接" xfId="17061" builtinId="8" hidden="1"/>
    <cellStyle name="超链接" xfId="17063" builtinId="8" hidden="1"/>
    <cellStyle name="超链接" xfId="17065" builtinId="8" hidden="1"/>
    <cellStyle name="超链接" xfId="17067" builtinId="8" hidden="1"/>
    <cellStyle name="超链接" xfId="17069" builtinId="8" hidden="1"/>
    <cellStyle name="超链接" xfId="17071" builtinId="8" hidden="1"/>
    <cellStyle name="超链接" xfId="17073" builtinId="8" hidden="1"/>
    <cellStyle name="超链接" xfId="17075" builtinId="8" hidden="1"/>
    <cellStyle name="超链接" xfId="17077" builtinId="8" hidden="1"/>
    <cellStyle name="超链接" xfId="17079" builtinId="8" hidden="1"/>
    <cellStyle name="超链接" xfId="17081" builtinId="8" hidden="1"/>
    <cellStyle name="超链接" xfId="17083" builtinId="8" hidden="1"/>
    <cellStyle name="超链接" xfId="17085" builtinId="8" hidden="1"/>
    <cellStyle name="超链接" xfId="17087" builtinId="8" hidden="1"/>
    <cellStyle name="超链接" xfId="17089" builtinId="8" hidden="1"/>
    <cellStyle name="超链接" xfId="17091" builtinId="8" hidden="1"/>
    <cellStyle name="超链接" xfId="17093" builtinId="8" hidden="1"/>
    <cellStyle name="超链接" xfId="17095" builtinId="8" hidden="1"/>
    <cellStyle name="超链接" xfId="17097" builtinId="8" hidden="1"/>
    <cellStyle name="超链接" xfId="17099" builtinId="8" hidden="1"/>
    <cellStyle name="超链接" xfId="17101" builtinId="8" hidden="1"/>
    <cellStyle name="超链接" xfId="17103" builtinId="8" hidden="1"/>
    <cellStyle name="超链接" xfId="17105" builtinId="8" hidden="1"/>
    <cellStyle name="超链接" xfId="17107" builtinId="8" hidden="1"/>
    <cellStyle name="超链接" xfId="17109" builtinId="8" hidden="1"/>
    <cellStyle name="超链接" xfId="17111" builtinId="8" hidden="1"/>
    <cellStyle name="超链接" xfId="17113" builtinId="8" hidden="1"/>
    <cellStyle name="超链接" xfId="17115" builtinId="8" hidden="1"/>
    <cellStyle name="超链接" xfId="17117" builtinId="8" hidden="1"/>
    <cellStyle name="超链接" xfId="17119" builtinId="8" hidden="1"/>
    <cellStyle name="超链接" xfId="17121" builtinId="8" hidden="1"/>
    <cellStyle name="超链接" xfId="17123" builtinId="8" hidden="1"/>
    <cellStyle name="超链接" xfId="17125" builtinId="8" hidden="1"/>
    <cellStyle name="超链接" xfId="17127" builtinId="8" hidden="1"/>
    <cellStyle name="超链接" xfId="17129" builtinId="8" hidden="1"/>
    <cellStyle name="超链接" xfId="17131" builtinId="8" hidden="1"/>
    <cellStyle name="超链接" xfId="17133" builtinId="8" hidden="1"/>
    <cellStyle name="超链接" xfId="17135" builtinId="8" hidden="1"/>
    <cellStyle name="超链接" xfId="17137" builtinId="8" hidden="1"/>
    <cellStyle name="超链接" xfId="17139" builtinId="8" hidden="1"/>
    <cellStyle name="超链接" xfId="17141" builtinId="8" hidden="1"/>
    <cellStyle name="超链接" xfId="17143" builtinId="8" hidden="1"/>
    <cellStyle name="超链接" xfId="17145" builtinId="8" hidden="1"/>
    <cellStyle name="超链接" xfId="17147" builtinId="8" hidden="1"/>
    <cellStyle name="超链接" xfId="17149" builtinId="8" hidden="1"/>
    <cellStyle name="超链接" xfId="17151" builtinId="8" hidden="1"/>
    <cellStyle name="超链接" xfId="17153" builtinId="8" hidden="1"/>
    <cellStyle name="超链接" xfId="17155" builtinId="8" hidden="1"/>
    <cellStyle name="超链接" xfId="17157" builtinId="8" hidden="1"/>
    <cellStyle name="超链接" xfId="17159" builtinId="8" hidden="1"/>
    <cellStyle name="超链接" xfId="17161" builtinId="8" hidden="1"/>
    <cellStyle name="超链接" xfId="17163" builtinId="8" hidden="1"/>
    <cellStyle name="超链接" xfId="17165" builtinId="8" hidden="1"/>
    <cellStyle name="超链接" xfId="17167" builtinId="8" hidden="1"/>
    <cellStyle name="超链接" xfId="17169" builtinId="8" hidden="1"/>
    <cellStyle name="超链接" xfId="17171" builtinId="8" hidden="1"/>
    <cellStyle name="超链接" xfId="17173" builtinId="8" hidden="1"/>
    <cellStyle name="超链接" xfId="17175" builtinId="8" hidden="1"/>
    <cellStyle name="超链接" xfId="17177" builtinId="8" hidden="1"/>
    <cellStyle name="超链接" xfId="17179" builtinId="8" hidden="1"/>
    <cellStyle name="超链接" xfId="17181" builtinId="8" hidden="1"/>
    <cellStyle name="超链接" xfId="17183" builtinId="8" hidden="1"/>
    <cellStyle name="超链接" xfId="17185" builtinId="8" hidden="1"/>
    <cellStyle name="超链接" xfId="17187" builtinId="8" hidden="1"/>
    <cellStyle name="超链接" xfId="17189" builtinId="8" hidden="1"/>
    <cellStyle name="超链接" xfId="17191" builtinId="8" hidden="1"/>
    <cellStyle name="超链接" xfId="17193" builtinId="8" hidden="1"/>
    <cellStyle name="超链接" xfId="17195" builtinId="8" hidden="1"/>
    <cellStyle name="超链接" xfId="17197" builtinId="8" hidden="1"/>
    <cellStyle name="超链接" xfId="17199" builtinId="8" hidden="1"/>
    <cellStyle name="超链接" xfId="17201" builtinId="8" hidden="1"/>
    <cellStyle name="超链接" xfId="17203" builtinId="8" hidden="1"/>
    <cellStyle name="超链接" xfId="17205" builtinId="8" hidden="1"/>
    <cellStyle name="超链接" xfId="17207" builtinId="8" hidden="1"/>
    <cellStyle name="超链接" xfId="17209" builtinId="8" hidden="1"/>
    <cellStyle name="超链接" xfId="17211" builtinId="8" hidden="1"/>
    <cellStyle name="超链接" xfId="17213" builtinId="8" hidden="1"/>
    <cellStyle name="超链接" xfId="17215" builtinId="8" hidden="1"/>
    <cellStyle name="超链接" xfId="17217" builtinId="8" hidden="1"/>
    <cellStyle name="超链接" xfId="17219" builtinId="8" hidden="1"/>
    <cellStyle name="超链接" xfId="17221" builtinId="8" hidden="1"/>
    <cellStyle name="超链接" xfId="17223" builtinId="8" hidden="1"/>
    <cellStyle name="超链接" xfId="17225" builtinId="8" hidden="1"/>
    <cellStyle name="超链接" xfId="17227" builtinId="8" hidden="1"/>
    <cellStyle name="超链接" xfId="17229" builtinId="8" hidden="1"/>
    <cellStyle name="超链接" xfId="17231" builtinId="8" hidden="1"/>
    <cellStyle name="超链接" xfId="17233" builtinId="8" hidden="1"/>
    <cellStyle name="超链接" xfId="17235" builtinId="8" hidden="1"/>
    <cellStyle name="超链接" xfId="17237" builtinId="8" hidden="1"/>
    <cellStyle name="超链接" xfId="17239" builtinId="8" hidden="1"/>
    <cellStyle name="超链接" xfId="17241" builtinId="8" hidden="1"/>
    <cellStyle name="超链接" xfId="17243" builtinId="8" hidden="1"/>
    <cellStyle name="超链接" xfId="17245" builtinId="8" hidden="1"/>
    <cellStyle name="超链接" xfId="17247" builtinId="8" hidden="1"/>
    <cellStyle name="超链接" xfId="17249" builtinId="8" hidden="1"/>
    <cellStyle name="超链接" xfId="17251" builtinId="8" hidden="1"/>
    <cellStyle name="超链接" xfId="17253" builtinId="8" hidden="1"/>
    <cellStyle name="超链接" xfId="17255" builtinId="8" hidden="1"/>
    <cellStyle name="超链接" xfId="17257" builtinId="8" hidden="1"/>
    <cellStyle name="超链接" xfId="17259" builtinId="8" hidden="1"/>
    <cellStyle name="超链接" xfId="17261" builtinId="8" hidden="1"/>
    <cellStyle name="超链接" xfId="17263" builtinId="8" hidden="1"/>
    <cellStyle name="超链接" xfId="17265" builtinId="8" hidden="1"/>
    <cellStyle name="超链接" xfId="17267" builtinId="8" hidden="1"/>
    <cellStyle name="超链接" xfId="17269" builtinId="8" hidden="1"/>
    <cellStyle name="超链接" xfId="17271" builtinId="8" hidden="1"/>
    <cellStyle name="超链接" xfId="17273" builtinId="8" hidden="1"/>
    <cellStyle name="超链接" xfId="17275" builtinId="8" hidden="1"/>
    <cellStyle name="超链接" xfId="17277" builtinId="8" hidden="1"/>
    <cellStyle name="超链接" xfId="17279" builtinId="8" hidden="1"/>
    <cellStyle name="超链接" xfId="17281" builtinId="8" hidden="1"/>
    <cellStyle name="超链接" xfId="17283" builtinId="8" hidden="1"/>
    <cellStyle name="超链接" xfId="17285" builtinId="8" hidden="1"/>
    <cellStyle name="超链接" xfId="17287" builtinId="8" hidden="1"/>
    <cellStyle name="超链接" xfId="17289" builtinId="8" hidden="1"/>
    <cellStyle name="超链接" xfId="17291" builtinId="8" hidden="1"/>
    <cellStyle name="超链接" xfId="17293" builtinId="8" hidden="1"/>
    <cellStyle name="超链接" xfId="17295" builtinId="8" hidden="1"/>
    <cellStyle name="超链接" xfId="17297" builtinId="8" hidden="1"/>
    <cellStyle name="超链接" xfId="17299" builtinId="8" hidden="1"/>
    <cellStyle name="超链接" xfId="17301" builtinId="8" hidden="1"/>
    <cellStyle name="超链接" xfId="17303" builtinId="8" hidden="1"/>
    <cellStyle name="超链接" xfId="17305" builtinId="8" hidden="1"/>
    <cellStyle name="超链接" xfId="17307" builtinId="8" hidden="1"/>
    <cellStyle name="超链接" xfId="17309" builtinId="8" hidden="1"/>
    <cellStyle name="超链接" xfId="17311" builtinId="8" hidden="1"/>
    <cellStyle name="超链接" xfId="17313" builtinId="8" hidden="1"/>
    <cellStyle name="超链接" xfId="17315" builtinId="8" hidden="1"/>
    <cellStyle name="超链接" xfId="17317" builtinId="8" hidden="1"/>
    <cellStyle name="超链接" xfId="17319" builtinId="8" hidden="1"/>
    <cellStyle name="超链接" xfId="17321" builtinId="8" hidden="1"/>
    <cellStyle name="超链接" xfId="17323" builtinId="8" hidden="1"/>
    <cellStyle name="超链接" xfId="17325" builtinId="8" hidden="1"/>
    <cellStyle name="超链接" xfId="17327" builtinId="8" hidden="1"/>
    <cellStyle name="超链接" xfId="17329" builtinId="8" hidden="1"/>
    <cellStyle name="超链接" xfId="17331" builtinId="8" hidden="1"/>
    <cellStyle name="超链接" xfId="17333" builtinId="8" hidden="1"/>
    <cellStyle name="超链接" xfId="17335" builtinId="8" hidden="1"/>
    <cellStyle name="超链接" xfId="17337" builtinId="8" hidden="1"/>
    <cellStyle name="超链接" xfId="17339" builtinId="8" hidden="1"/>
    <cellStyle name="超链接" xfId="17341" builtinId="8" hidden="1"/>
    <cellStyle name="超链接" xfId="17343" builtinId="8" hidden="1"/>
    <cellStyle name="超链接" xfId="17345" builtinId="8" hidden="1"/>
    <cellStyle name="超链接" xfId="17347" builtinId="8" hidden="1"/>
    <cellStyle name="超链接" xfId="17349" builtinId="8" hidden="1"/>
    <cellStyle name="超链接" xfId="17351" builtinId="8" hidden="1"/>
    <cellStyle name="超链接" xfId="17353" builtinId="8" hidden="1"/>
    <cellStyle name="超链接" xfId="17355" builtinId="8" hidden="1"/>
    <cellStyle name="超链接" xfId="17357" builtinId="8" hidden="1"/>
    <cellStyle name="超链接" xfId="17359" builtinId="8" hidden="1"/>
    <cellStyle name="超链接" xfId="17361" builtinId="8" hidden="1"/>
    <cellStyle name="超链接" xfId="17363" builtinId="8" hidden="1"/>
    <cellStyle name="超链接" xfId="17365" builtinId="8" hidden="1"/>
    <cellStyle name="超链接" xfId="17367" builtinId="8" hidden="1"/>
    <cellStyle name="超链接" xfId="17369" builtinId="8" hidden="1"/>
    <cellStyle name="超链接" xfId="17371" builtinId="8" hidden="1"/>
    <cellStyle name="超链接" xfId="17373" builtinId="8" hidden="1"/>
    <cellStyle name="超链接" xfId="17375" builtinId="8" hidden="1"/>
    <cellStyle name="超链接" xfId="17377" builtinId="8" hidden="1"/>
    <cellStyle name="超链接" xfId="17379" builtinId="8" hidden="1"/>
    <cellStyle name="超链接" xfId="17381" builtinId="8" hidden="1"/>
    <cellStyle name="超链接" xfId="17383" builtinId="8" hidden="1"/>
    <cellStyle name="超链接" xfId="17385" builtinId="8" hidden="1"/>
    <cellStyle name="超链接" xfId="17387" builtinId="8" hidden="1"/>
    <cellStyle name="超链接" xfId="17389" builtinId="8" hidden="1"/>
    <cellStyle name="超链接" xfId="17391" builtinId="8" hidden="1"/>
    <cellStyle name="超链接" xfId="17393" builtinId="8" hidden="1"/>
    <cellStyle name="超链接" xfId="17395" builtinId="8" hidden="1"/>
    <cellStyle name="超链接" xfId="17397" builtinId="8" hidden="1"/>
    <cellStyle name="超链接" xfId="17399" builtinId="8" hidden="1"/>
    <cellStyle name="超链接" xfId="17401" builtinId="8" hidden="1"/>
    <cellStyle name="超链接" xfId="17403" builtinId="8" hidden="1"/>
    <cellStyle name="超链接" xfId="17405" builtinId="8" hidden="1"/>
    <cellStyle name="超链接" xfId="17407" builtinId="8" hidden="1"/>
    <cellStyle name="超链接" xfId="17409" builtinId="8" hidden="1"/>
    <cellStyle name="超链接" xfId="17411" builtinId="8" hidden="1"/>
    <cellStyle name="超链接" xfId="17413" builtinId="8" hidden="1"/>
    <cellStyle name="超链接" xfId="17415" builtinId="8" hidden="1"/>
    <cellStyle name="超链接" xfId="17417" builtinId="8" hidden="1"/>
    <cellStyle name="超链接" xfId="17419" builtinId="8" hidden="1"/>
    <cellStyle name="超链接" xfId="17421" builtinId="8" hidden="1"/>
    <cellStyle name="超链接" xfId="17423" builtinId="8" hidden="1"/>
    <cellStyle name="超链接" xfId="17425" builtinId="8" hidden="1"/>
    <cellStyle name="超链接" xfId="17427" builtinId="8" hidden="1"/>
    <cellStyle name="超链接" xfId="17429" builtinId="8" hidden="1"/>
    <cellStyle name="超链接" xfId="17431" builtinId="8" hidden="1"/>
    <cellStyle name="超链接" xfId="17433" builtinId="8" hidden="1"/>
    <cellStyle name="超链接" xfId="17435" builtinId="8" hidden="1"/>
    <cellStyle name="超链接" xfId="17437" builtinId="8" hidden="1"/>
    <cellStyle name="超链接" xfId="17439" builtinId="8" hidden="1"/>
    <cellStyle name="超链接" xfId="17441" builtinId="8" hidden="1"/>
    <cellStyle name="超链接" xfId="17443" builtinId="8" hidden="1"/>
    <cellStyle name="超链接" xfId="17445" builtinId="8" hidden="1"/>
    <cellStyle name="超链接" xfId="17447" builtinId="8" hidden="1"/>
    <cellStyle name="超链接" xfId="17449" builtinId="8" hidden="1"/>
    <cellStyle name="超链接" xfId="17451" builtinId="8" hidden="1"/>
    <cellStyle name="超链接" xfId="17453" builtinId="8" hidden="1"/>
    <cellStyle name="超链接" xfId="17455" builtinId="8" hidden="1"/>
    <cellStyle name="超链接" xfId="17457" builtinId="8" hidden="1"/>
    <cellStyle name="超链接" xfId="17459" builtinId="8" hidden="1"/>
    <cellStyle name="超链接" xfId="17461" builtinId="8" hidden="1"/>
    <cellStyle name="超链接" xfId="17463" builtinId="8" hidden="1"/>
    <cellStyle name="超链接" xfId="17465" builtinId="8" hidden="1"/>
    <cellStyle name="超链接" xfId="17467" builtinId="8" hidden="1"/>
    <cellStyle name="超链接" xfId="17469" builtinId="8" hidden="1"/>
    <cellStyle name="超链接" xfId="17471" builtinId="8" hidden="1"/>
    <cellStyle name="超链接" xfId="17473" builtinId="8" hidden="1"/>
    <cellStyle name="超链接" xfId="17475" builtinId="8" hidden="1"/>
    <cellStyle name="超链接" xfId="17477" builtinId="8" hidden="1"/>
    <cellStyle name="超链接" xfId="17479" builtinId="8" hidden="1"/>
    <cellStyle name="超链接" xfId="17481" builtinId="8" hidden="1"/>
    <cellStyle name="超链接" xfId="17483" builtinId="8" hidden="1"/>
    <cellStyle name="超链接" xfId="17485" builtinId="8" hidden="1"/>
    <cellStyle name="超链接" xfId="17487" builtinId="8" hidden="1"/>
    <cellStyle name="超链接" xfId="17489" builtinId="8" hidden="1"/>
    <cellStyle name="超链接" xfId="17491" builtinId="8" hidden="1"/>
    <cellStyle name="超链接" xfId="17493" builtinId="8" hidden="1"/>
    <cellStyle name="超链接" xfId="17495" builtinId="8" hidden="1"/>
    <cellStyle name="超链接" xfId="17497" builtinId="8" hidden="1"/>
    <cellStyle name="超链接" xfId="17499" builtinId="8" hidden="1"/>
    <cellStyle name="超链接" xfId="17501" builtinId="8" hidden="1"/>
    <cellStyle name="超链接" xfId="17503" builtinId="8" hidden="1"/>
    <cellStyle name="超链接" xfId="17505" builtinId="8" hidden="1"/>
    <cellStyle name="超链接" xfId="17507" builtinId="8" hidden="1"/>
    <cellStyle name="超链接" xfId="17509" builtinId="8" hidden="1"/>
    <cellStyle name="超链接" xfId="17511" builtinId="8" hidden="1"/>
    <cellStyle name="超链接" xfId="17513" builtinId="8" hidden="1"/>
    <cellStyle name="超链接" xfId="17515" builtinId="8" hidden="1"/>
    <cellStyle name="超链接" xfId="17517" builtinId="8" hidden="1"/>
    <cellStyle name="超链接" xfId="17519" builtinId="8" hidden="1"/>
    <cellStyle name="超链接" xfId="17521" builtinId="8" hidden="1"/>
    <cellStyle name="超链接" xfId="17523" builtinId="8" hidden="1"/>
    <cellStyle name="超链接" xfId="17525" builtinId="8" hidden="1"/>
    <cellStyle name="超链接" xfId="17527" builtinId="8" hidden="1"/>
    <cellStyle name="超链接" xfId="17529" builtinId="8" hidden="1"/>
    <cellStyle name="超链接" xfId="17531" builtinId="8" hidden="1"/>
    <cellStyle name="超链接" xfId="17533" builtinId="8" hidden="1"/>
    <cellStyle name="超链接" xfId="17535" builtinId="8" hidden="1"/>
    <cellStyle name="超链接" xfId="17537" builtinId="8" hidden="1"/>
    <cellStyle name="超链接" xfId="17539" builtinId="8" hidden="1"/>
    <cellStyle name="超链接" xfId="17541" builtinId="8" hidden="1"/>
    <cellStyle name="超链接" xfId="17543" builtinId="8" hidden="1"/>
    <cellStyle name="超链接" xfId="17545" builtinId="8" hidden="1"/>
    <cellStyle name="超链接" xfId="17547" builtinId="8" hidden="1"/>
    <cellStyle name="超链接" xfId="17549" builtinId="8" hidden="1"/>
    <cellStyle name="超链接" xfId="17551" builtinId="8" hidden="1"/>
    <cellStyle name="超链接" xfId="17553" builtinId="8" hidden="1"/>
    <cellStyle name="超链接" xfId="17555" builtinId="8" hidden="1"/>
    <cellStyle name="超链接" xfId="17557" builtinId="8" hidden="1"/>
    <cellStyle name="超链接" xfId="17559" builtinId="8" hidden="1"/>
    <cellStyle name="超链接" xfId="17561" builtinId="8" hidden="1"/>
    <cellStyle name="超链接" xfId="17563" builtinId="8" hidden="1"/>
    <cellStyle name="超链接" xfId="17565" builtinId="8" hidden="1"/>
    <cellStyle name="超链接" xfId="17567" builtinId="8" hidden="1"/>
    <cellStyle name="超链接" xfId="17569" builtinId="8" hidden="1"/>
    <cellStyle name="超链接" xfId="17571" builtinId="8" hidden="1"/>
    <cellStyle name="超链接" xfId="17573" builtinId="8" hidden="1"/>
    <cellStyle name="超链接" xfId="17575" builtinId="8" hidden="1"/>
    <cellStyle name="超链接" xfId="17577" builtinId="8" hidden="1"/>
    <cellStyle name="超链接" xfId="17579" builtinId="8" hidden="1"/>
    <cellStyle name="超链接" xfId="17581" builtinId="8" hidden="1"/>
    <cellStyle name="超链接" xfId="17583" builtinId="8" hidden="1"/>
    <cellStyle name="超链接" xfId="17585" builtinId="8" hidden="1"/>
    <cellStyle name="超链接" xfId="17587" builtinId="8" hidden="1"/>
    <cellStyle name="超链接" xfId="17589" builtinId="8" hidden="1"/>
    <cellStyle name="超链接" xfId="17591" builtinId="8" hidden="1"/>
    <cellStyle name="超链接" xfId="17593" builtinId="8" hidden="1"/>
    <cellStyle name="超链接" xfId="17595" builtinId="8" hidden="1"/>
    <cellStyle name="超链接" xfId="17597" builtinId="8" hidden="1"/>
    <cellStyle name="超链接" xfId="17599" builtinId="8" hidden="1"/>
    <cellStyle name="超链接" xfId="17601" builtinId="8" hidden="1"/>
    <cellStyle name="超链接" xfId="17603" builtinId="8" hidden="1"/>
    <cellStyle name="超链接" xfId="17605" builtinId="8" hidden="1"/>
    <cellStyle name="超链接" xfId="17607" builtinId="8" hidden="1"/>
    <cellStyle name="超链接" xfId="17609" builtinId="8" hidden="1"/>
    <cellStyle name="超链接" xfId="17611" builtinId="8" hidden="1"/>
    <cellStyle name="超链接" xfId="17613" builtinId="8" hidden="1"/>
    <cellStyle name="超链接" xfId="17615" builtinId="8" hidden="1"/>
    <cellStyle name="超链接" xfId="17617" builtinId="8" hidden="1"/>
    <cellStyle name="超链接" xfId="17619" builtinId="8" hidden="1"/>
    <cellStyle name="超链接" xfId="17621" builtinId="8" hidden="1"/>
    <cellStyle name="超链接" xfId="17623" builtinId="8" hidden="1"/>
    <cellStyle name="超链接" xfId="17625" builtinId="8" hidden="1"/>
    <cellStyle name="超链接" xfId="17627" builtinId="8" hidden="1"/>
    <cellStyle name="超链接" xfId="17629" builtinId="8" hidden="1"/>
    <cellStyle name="超链接" xfId="17631" builtinId="8" hidden="1"/>
    <cellStyle name="超链接" xfId="17633" builtinId="8" hidden="1"/>
    <cellStyle name="超链接" xfId="17635" builtinId="8" hidden="1"/>
    <cellStyle name="超链接" xfId="17637" builtinId="8" hidden="1"/>
    <cellStyle name="超链接" xfId="17639" builtinId="8" hidden="1"/>
    <cellStyle name="超链接" xfId="17641" builtinId="8" hidden="1"/>
    <cellStyle name="超链接" xfId="17643" builtinId="8" hidden="1"/>
    <cellStyle name="超链接" xfId="17645" builtinId="8" hidden="1"/>
    <cellStyle name="超链接" xfId="17647" builtinId="8" hidden="1"/>
    <cellStyle name="超链接" xfId="17649" builtinId="8" hidden="1"/>
    <cellStyle name="超链接" xfId="17651" builtinId="8" hidden="1"/>
    <cellStyle name="超链接" xfId="17653" builtinId="8" hidden="1"/>
    <cellStyle name="超链接" xfId="17655" builtinId="8" hidden="1"/>
    <cellStyle name="超链接" xfId="17657" builtinId="8" hidden="1"/>
    <cellStyle name="超链接" xfId="17659" builtinId="8" hidden="1"/>
    <cellStyle name="超链接" xfId="17661" builtinId="8" hidden="1"/>
    <cellStyle name="超链接" xfId="17663" builtinId="8" hidden="1"/>
    <cellStyle name="超链接" xfId="17665" builtinId="8" hidden="1"/>
    <cellStyle name="超链接" xfId="17667" builtinId="8" hidden="1"/>
    <cellStyle name="超链接" xfId="17669" builtinId="8" hidden="1"/>
    <cellStyle name="超链接" xfId="17671" builtinId="8" hidden="1"/>
    <cellStyle name="超链接" xfId="17673" builtinId="8" hidden="1"/>
    <cellStyle name="超链接" xfId="17675" builtinId="8" hidden="1"/>
    <cellStyle name="超链接" xfId="17677" builtinId="8" hidden="1"/>
    <cellStyle name="超链接" xfId="17679" builtinId="8" hidden="1"/>
    <cellStyle name="超链接" xfId="17681" builtinId="8" hidden="1"/>
    <cellStyle name="超链接" xfId="17683" builtinId="8" hidden="1"/>
    <cellStyle name="超链接" xfId="17685" builtinId="8" hidden="1"/>
    <cellStyle name="超链接" xfId="17687" builtinId="8" hidden="1"/>
    <cellStyle name="超链接" xfId="17689" builtinId="8" hidden="1"/>
    <cellStyle name="超链接" xfId="17691" builtinId="8" hidden="1"/>
    <cellStyle name="超链接" xfId="17693" builtinId="8" hidden="1"/>
    <cellStyle name="超链接" xfId="17695" builtinId="8" hidden="1"/>
    <cellStyle name="超链接" xfId="17697" builtinId="8" hidden="1"/>
    <cellStyle name="超链接" xfId="17699" builtinId="8" hidden="1"/>
    <cellStyle name="超链接" xfId="17701" builtinId="8" hidden="1"/>
    <cellStyle name="超链接" xfId="17703" builtinId="8" hidden="1"/>
    <cellStyle name="超链接" xfId="17705" builtinId="8" hidden="1"/>
    <cellStyle name="超链接" xfId="17707" builtinId="8" hidden="1"/>
    <cellStyle name="超链接" xfId="17709" builtinId="8" hidden="1"/>
    <cellStyle name="超链接" xfId="17711" builtinId="8" hidden="1"/>
    <cellStyle name="超链接" xfId="17713" builtinId="8" hidden="1"/>
    <cellStyle name="超链接" xfId="17715" builtinId="8" hidden="1"/>
    <cellStyle name="超链接" xfId="17717" builtinId="8" hidden="1"/>
    <cellStyle name="超链接" xfId="17719" builtinId="8" hidden="1"/>
    <cellStyle name="超链接" xfId="17721" builtinId="8" hidden="1"/>
    <cellStyle name="超链接" xfId="17723" builtinId="8" hidden="1"/>
    <cellStyle name="超链接" xfId="17725" builtinId="8" hidden="1"/>
    <cellStyle name="超链接" xfId="17727" builtinId="8" hidden="1"/>
    <cellStyle name="超链接" xfId="17729" builtinId="8" hidden="1"/>
    <cellStyle name="超链接" xfId="17731" builtinId="8" hidden="1"/>
    <cellStyle name="超链接" xfId="17733" builtinId="8" hidden="1"/>
    <cellStyle name="超链接" xfId="17735" builtinId="8" hidden="1"/>
    <cellStyle name="超链接" xfId="17737" builtinId="8" hidden="1"/>
    <cellStyle name="超链接" xfId="17739" builtinId="8" hidden="1"/>
    <cellStyle name="超链接" xfId="17741" builtinId="8" hidden="1"/>
    <cellStyle name="超链接" xfId="17743" builtinId="8" hidden="1"/>
    <cellStyle name="超链接" xfId="17745" builtinId="8" hidden="1"/>
    <cellStyle name="超链接" xfId="17747" builtinId="8" hidden="1"/>
    <cellStyle name="超链接" xfId="17749" builtinId="8" hidden="1"/>
    <cellStyle name="超链接" xfId="17751" builtinId="8" hidden="1"/>
    <cellStyle name="超链接" xfId="17753" builtinId="8" hidden="1"/>
    <cellStyle name="超链接" xfId="17755" builtinId="8" hidden="1"/>
    <cellStyle name="超链接" xfId="17757" builtinId="8" hidden="1"/>
    <cellStyle name="超链接" xfId="17759" builtinId="8" hidden="1"/>
    <cellStyle name="超链接" xfId="17761" builtinId="8" hidden="1"/>
    <cellStyle name="超链接" xfId="17763" builtinId="8" hidden="1"/>
    <cellStyle name="超链接" xfId="17765" builtinId="8" hidden="1"/>
    <cellStyle name="超链接" xfId="17767" builtinId="8" hidden="1"/>
    <cellStyle name="超链接" xfId="17769" builtinId="8" hidden="1"/>
    <cellStyle name="超链接" xfId="17771" builtinId="8" hidden="1"/>
    <cellStyle name="超链接" xfId="17773" builtinId="8" hidden="1"/>
    <cellStyle name="超链接" xfId="17775" builtinId="8" hidden="1"/>
    <cellStyle name="超链接" xfId="17777" builtinId="8" hidden="1"/>
    <cellStyle name="超链接" xfId="17779" builtinId="8" hidden="1"/>
    <cellStyle name="超链接" xfId="17781" builtinId="8" hidden="1"/>
    <cellStyle name="超链接" xfId="17783" builtinId="8" hidden="1"/>
    <cellStyle name="超链接" xfId="17785" builtinId="8" hidden="1"/>
    <cellStyle name="超链接" xfId="17787" builtinId="8" hidden="1"/>
    <cellStyle name="超链接" xfId="17789" builtinId="8" hidden="1"/>
    <cellStyle name="超链接" xfId="17791" builtinId="8" hidden="1"/>
    <cellStyle name="超链接" xfId="17793" builtinId="8" hidden="1"/>
    <cellStyle name="超链接" xfId="17795" builtinId="8" hidden="1"/>
    <cellStyle name="超链接" xfId="17797" builtinId="8" hidden="1"/>
    <cellStyle name="超链接" xfId="17799" builtinId="8" hidden="1"/>
    <cellStyle name="超链接" xfId="17801" builtinId="8" hidden="1"/>
    <cellStyle name="超链接" xfId="17803" builtinId="8" hidden="1"/>
    <cellStyle name="超链接" xfId="17805" builtinId="8" hidden="1"/>
    <cellStyle name="超链接" xfId="17807" builtinId="8" hidden="1"/>
    <cellStyle name="超链接" xfId="17809" builtinId="8" hidden="1"/>
    <cellStyle name="超链接" xfId="17811" builtinId="8" hidden="1"/>
    <cellStyle name="超链接" xfId="17813" builtinId="8" hidden="1"/>
    <cellStyle name="超链接" xfId="17815" builtinId="8" hidden="1"/>
    <cellStyle name="超链接" xfId="17817" builtinId="8" hidden="1"/>
    <cellStyle name="超链接" xfId="17819" builtinId="8" hidden="1"/>
    <cellStyle name="超链接" xfId="17821" builtinId="8" hidden="1"/>
    <cellStyle name="超链接" xfId="17823" builtinId="8" hidden="1"/>
    <cellStyle name="超链接" xfId="17825" builtinId="8" hidden="1"/>
    <cellStyle name="超链接" xfId="17827" builtinId="8" hidden="1"/>
    <cellStyle name="超链接" xfId="17829" builtinId="8" hidden="1"/>
    <cellStyle name="超链接" xfId="17831" builtinId="8" hidden="1"/>
    <cellStyle name="超链接" xfId="17833" builtinId="8" hidden="1"/>
    <cellStyle name="超链接" xfId="17835" builtinId="8" hidden="1"/>
    <cellStyle name="超链接" xfId="17837" builtinId="8" hidden="1"/>
    <cellStyle name="超链接" xfId="17839" builtinId="8" hidden="1"/>
    <cellStyle name="超链接" xfId="17841" builtinId="8" hidden="1"/>
    <cellStyle name="超链接" xfId="17843" builtinId="8" hidden="1"/>
    <cellStyle name="超链接" xfId="17845" builtinId="8" hidden="1"/>
    <cellStyle name="超链接" xfId="17847" builtinId="8" hidden="1"/>
    <cellStyle name="超链接" xfId="17849" builtinId="8" hidden="1"/>
    <cellStyle name="超链接" xfId="17851" builtinId="8" hidden="1"/>
    <cellStyle name="超链接" xfId="17853" builtinId="8" hidden="1"/>
    <cellStyle name="超链接" xfId="17855" builtinId="8" hidden="1"/>
    <cellStyle name="超链接" xfId="17857" builtinId="8" hidden="1"/>
    <cellStyle name="超链接" xfId="17859" builtinId="8" hidden="1"/>
    <cellStyle name="超链接" xfId="17861" builtinId="8" hidden="1"/>
    <cellStyle name="超链接" xfId="17863" builtinId="8" hidden="1"/>
    <cellStyle name="超链接" xfId="17865" builtinId="8" hidden="1"/>
    <cellStyle name="超链接" xfId="17867" builtinId="8" hidden="1"/>
    <cellStyle name="超链接" xfId="17869" builtinId="8" hidden="1"/>
    <cellStyle name="超链接" xfId="17871" builtinId="8" hidden="1"/>
    <cellStyle name="超链接" xfId="17873" builtinId="8" hidden="1"/>
    <cellStyle name="超链接" xfId="17875" builtinId="8" hidden="1"/>
    <cellStyle name="超链接" xfId="17877" builtinId="8" hidden="1"/>
    <cellStyle name="超链接" xfId="17879" builtinId="8" hidden="1"/>
    <cellStyle name="超链接" xfId="17881" builtinId="8" hidden="1"/>
    <cellStyle name="超链接" xfId="17883" builtinId="8" hidden="1"/>
    <cellStyle name="超链接" xfId="17885" builtinId="8" hidden="1"/>
    <cellStyle name="超链接" xfId="17887" builtinId="8" hidden="1"/>
    <cellStyle name="超链接" xfId="17889" builtinId="8" hidden="1"/>
    <cellStyle name="超链接" xfId="17891" builtinId="8" hidden="1"/>
    <cellStyle name="超链接" xfId="17893" builtinId="8" hidden="1"/>
    <cellStyle name="超链接" xfId="17895" builtinId="8" hidden="1"/>
    <cellStyle name="超链接" xfId="17897" builtinId="8" hidden="1"/>
    <cellStyle name="超链接" xfId="17899" builtinId="8" hidden="1"/>
    <cellStyle name="超链接" xfId="17901" builtinId="8" hidden="1"/>
    <cellStyle name="超链接" xfId="17903" builtinId="8" hidden="1"/>
    <cellStyle name="超链接" xfId="17905" builtinId="8" hidden="1"/>
    <cellStyle name="超链接" xfId="17907" builtinId="8" hidden="1"/>
    <cellStyle name="超链接" xfId="17909" builtinId="8" hidden="1"/>
    <cellStyle name="超链接" xfId="17911" builtinId="8" hidden="1"/>
    <cellStyle name="超链接" xfId="17913" builtinId="8" hidden="1"/>
    <cellStyle name="超链接" xfId="17915" builtinId="8" hidden="1"/>
    <cellStyle name="超链接" xfId="17917" builtinId="8" hidden="1"/>
    <cellStyle name="超链接" xfId="17919" builtinId="8" hidden="1"/>
    <cellStyle name="超链接" xfId="17921" builtinId="8" hidden="1"/>
    <cellStyle name="超链接" xfId="17923" builtinId="8" hidden="1"/>
    <cellStyle name="超链接" xfId="17925" builtinId="8" hidden="1"/>
    <cellStyle name="超链接" xfId="17927" builtinId="8" hidden="1"/>
    <cellStyle name="超链接" xfId="17929" builtinId="8" hidden="1"/>
    <cellStyle name="超链接" xfId="17931" builtinId="8" hidden="1"/>
    <cellStyle name="超链接" xfId="17933" builtinId="8" hidden="1"/>
    <cellStyle name="超链接" xfId="17935" builtinId="8" hidden="1"/>
    <cellStyle name="超链接" xfId="17937" builtinId="8" hidden="1"/>
    <cellStyle name="超链接" xfId="17939" builtinId="8" hidden="1"/>
    <cellStyle name="超链接" xfId="17941" builtinId="8" hidden="1"/>
    <cellStyle name="超链接" xfId="17943" builtinId="8" hidden="1"/>
    <cellStyle name="超链接" xfId="17945" builtinId="8" hidden="1"/>
    <cellStyle name="超链接" xfId="17947" builtinId="8" hidden="1"/>
    <cellStyle name="超链接" xfId="17949" builtinId="8" hidden="1"/>
    <cellStyle name="超链接" xfId="17951" builtinId="8" hidden="1"/>
    <cellStyle name="超链接" xfId="17953" builtinId="8" hidden="1"/>
    <cellStyle name="超链接" xfId="17955" builtinId="8" hidden="1"/>
    <cellStyle name="超链接" xfId="17957" builtinId="8" hidden="1"/>
    <cellStyle name="超链接" xfId="17959" builtinId="8" hidden="1"/>
    <cellStyle name="超链接" xfId="17961" builtinId="8" hidden="1"/>
    <cellStyle name="超链接" xfId="17963" builtinId="8" hidden="1"/>
    <cellStyle name="超链接" xfId="17965" builtinId="8" hidden="1"/>
    <cellStyle name="超链接" xfId="17967" builtinId="8" hidden="1"/>
    <cellStyle name="超链接" xfId="17969" builtinId="8" hidden="1"/>
    <cellStyle name="超链接" xfId="17971" builtinId="8" hidden="1"/>
    <cellStyle name="超链接" xfId="17973" builtinId="8" hidden="1"/>
    <cellStyle name="超链接" xfId="17975" builtinId="8" hidden="1"/>
    <cellStyle name="超链接" xfId="17977" builtinId="8" hidden="1"/>
    <cellStyle name="超链接" xfId="17979" builtinId="8" hidden="1"/>
    <cellStyle name="超链接" xfId="17981" builtinId="8" hidden="1"/>
    <cellStyle name="超链接" xfId="17983" builtinId="8" hidden="1"/>
    <cellStyle name="超链接" xfId="17985" builtinId="8" hidden="1"/>
    <cellStyle name="超链接" xfId="17987" builtinId="8" hidden="1"/>
    <cellStyle name="超链接" xfId="17989" builtinId="8" hidden="1"/>
    <cellStyle name="超链接" xfId="17991" builtinId="8" hidden="1"/>
    <cellStyle name="超链接" xfId="17993" builtinId="8" hidden="1"/>
    <cellStyle name="超链接" xfId="17995" builtinId="8" hidden="1"/>
    <cellStyle name="超链接" xfId="17997" builtinId="8" hidden="1"/>
    <cellStyle name="超链接" xfId="17999" builtinId="8" hidden="1"/>
    <cellStyle name="超链接" xfId="18001" builtinId="8" hidden="1"/>
    <cellStyle name="超链接" xfId="18003" builtinId="8" hidden="1"/>
    <cellStyle name="超链接" xfId="18005" builtinId="8" hidden="1"/>
    <cellStyle name="超链接" xfId="18007" builtinId="8" hidden="1"/>
    <cellStyle name="超链接" xfId="18009" builtinId="8" hidden="1"/>
    <cellStyle name="超链接" xfId="18011" builtinId="8" hidden="1"/>
    <cellStyle name="超链接" xfId="18013" builtinId="8" hidden="1"/>
    <cellStyle name="超链接" xfId="18015" builtinId="8" hidden="1"/>
    <cellStyle name="超链接" xfId="18017" builtinId="8" hidden="1"/>
    <cellStyle name="超链接" xfId="18019" builtinId="8" hidden="1"/>
    <cellStyle name="超链接" xfId="18021" builtinId="8" hidden="1"/>
    <cellStyle name="超链接" xfId="18023" builtinId="8" hidden="1"/>
    <cellStyle name="超链接" xfId="18025" builtinId="8" hidden="1"/>
    <cellStyle name="超链接" xfId="18027" builtinId="8" hidden="1"/>
    <cellStyle name="超链接" xfId="18029" builtinId="8" hidden="1"/>
    <cellStyle name="超链接" xfId="18031" builtinId="8" hidden="1"/>
    <cellStyle name="超链接" xfId="18033" builtinId="8" hidden="1"/>
    <cellStyle name="超链接" xfId="18035" builtinId="8" hidden="1"/>
    <cellStyle name="超链接" xfId="18037" builtinId="8" hidden="1"/>
    <cellStyle name="超链接" xfId="18039" builtinId="8" hidden="1"/>
    <cellStyle name="超链接" xfId="18041" builtinId="8" hidden="1"/>
    <cellStyle name="超链接" xfId="18043" builtinId="8" hidden="1"/>
    <cellStyle name="超链接" xfId="18045" builtinId="8" hidden="1"/>
    <cellStyle name="超链接" xfId="18047" builtinId="8" hidden="1"/>
    <cellStyle name="超链接" xfId="18049" builtinId="8" hidden="1"/>
    <cellStyle name="超链接" xfId="18051" builtinId="8" hidden="1"/>
    <cellStyle name="超链接" xfId="18053" builtinId="8" hidden="1"/>
    <cellStyle name="超链接" xfId="18055" builtinId="8" hidden="1"/>
    <cellStyle name="超链接" xfId="18057" builtinId="8" hidden="1"/>
    <cellStyle name="超链接" xfId="18059" builtinId="8" hidden="1"/>
    <cellStyle name="超链接" xfId="18061" builtinId="8" hidden="1"/>
    <cellStyle name="超链接" xfId="18063" builtinId="8" hidden="1"/>
    <cellStyle name="超链接" xfId="18065" builtinId="8" hidden="1"/>
    <cellStyle name="超链接" xfId="18067" builtinId="8" hidden="1"/>
    <cellStyle name="超链接" xfId="18069" builtinId="8" hidden="1"/>
    <cellStyle name="超链接" xfId="18071" builtinId="8" hidden="1"/>
    <cellStyle name="超链接" xfId="18073" builtinId="8" hidden="1"/>
    <cellStyle name="超链接" xfId="18075" builtinId="8" hidden="1"/>
    <cellStyle name="超链接" xfId="18077" builtinId="8" hidden="1"/>
    <cellStyle name="超链接" xfId="18079" builtinId="8" hidden="1"/>
    <cellStyle name="超链接" xfId="18081" builtinId="8" hidden="1"/>
    <cellStyle name="超链接" xfId="18083" builtinId="8" hidden="1"/>
    <cellStyle name="超链接" xfId="18085" builtinId="8" hidden="1"/>
    <cellStyle name="超链接" xfId="18087" builtinId="8" hidden="1"/>
    <cellStyle name="超链接" xfId="18089" builtinId="8" hidden="1"/>
    <cellStyle name="超链接" xfId="18091" builtinId="8" hidden="1"/>
    <cellStyle name="超链接" xfId="18093" builtinId="8" hidden="1"/>
    <cellStyle name="超链接" xfId="18095" builtinId="8" hidden="1"/>
    <cellStyle name="超链接" xfId="18097" builtinId="8" hidden="1"/>
    <cellStyle name="超链接" xfId="18099" builtinId="8" hidden="1"/>
    <cellStyle name="超链接" xfId="18101" builtinId="8" hidden="1"/>
    <cellStyle name="超链接" xfId="18103" builtinId="8" hidden="1"/>
    <cellStyle name="超链接" xfId="18105" builtinId="8" hidden="1"/>
    <cellStyle name="超链接" xfId="18107" builtinId="8" hidden="1"/>
    <cellStyle name="超链接" xfId="18109" builtinId="8" hidden="1"/>
    <cellStyle name="超链接" xfId="18111" builtinId="8" hidden="1"/>
    <cellStyle name="超链接" xfId="18113" builtinId="8" hidden="1"/>
    <cellStyle name="超链接" xfId="18115" builtinId="8" hidden="1"/>
    <cellStyle name="超链接" xfId="18117" builtinId="8" hidden="1"/>
    <cellStyle name="超链接" xfId="18119" builtinId="8" hidden="1"/>
    <cellStyle name="超链接" xfId="18121" builtinId="8" hidden="1"/>
    <cellStyle name="超链接" xfId="18123" builtinId="8" hidden="1"/>
    <cellStyle name="超链接" xfId="18125" builtinId="8" hidden="1"/>
    <cellStyle name="超链接" xfId="18127" builtinId="8" hidden="1"/>
    <cellStyle name="超链接" xfId="18129" builtinId="8" hidden="1"/>
    <cellStyle name="超链接" xfId="18131" builtinId="8" hidden="1"/>
    <cellStyle name="超链接" xfId="18133" builtinId="8" hidden="1"/>
    <cellStyle name="超链接" xfId="18135" builtinId="8" hidden="1"/>
    <cellStyle name="超链接" xfId="18137" builtinId="8" hidden="1"/>
    <cellStyle name="超链接" xfId="18139" builtinId="8" hidden="1"/>
    <cellStyle name="超链接" xfId="18141" builtinId="8" hidden="1"/>
    <cellStyle name="超链接" xfId="18143" builtinId="8" hidden="1"/>
    <cellStyle name="超链接" xfId="18145" builtinId="8" hidden="1"/>
    <cellStyle name="超链接" xfId="18147" builtinId="8" hidden="1"/>
    <cellStyle name="超链接" xfId="18149" builtinId="8" hidden="1"/>
    <cellStyle name="超链接" xfId="18151" builtinId="8" hidden="1"/>
    <cellStyle name="超链接" xfId="18153" builtinId="8" hidden="1"/>
    <cellStyle name="超链接" xfId="18155" builtinId="8" hidden="1"/>
    <cellStyle name="超链接" xfId="18157" builtinId="8" hidden="1"/>
    <cellStyle name="超链接" xfId="18159" builtinId="8" hidden="1"/>
    <cellStyle name="超链接" xfId="18161" builtinId="8" hidden="1"/>
    <cellStyle name="超链接" xfId="18163" builtinId="8" hidden="1"/>
    <cellStyle name="超链接" xfId="18165" builtinId="8" hidden="1"/>
    <cellStyle name="超链接" xfId="18167" builtinId="8" hidden="1"/>
    <cellStyle name="超链接" xfId="18169" builtinId="8" hidden="1"/>
    <cellStyle name="超链接" xfId="18171" builtinId="8" hidden="1"/>
    <cellStyle name="超链接" xfId="18173" builtinId="8" hidden="1"/>
    <cellStyle name="超链接" xfId="18175" builtinId="8" hidden="1"/>
    <cellStyle name="超链接" xfId="18177" builtinId="8" hidden="1"/>
    <cellStyle name="超链接" xfId="18179" builtinId="8" hidden="1"/>
    <cellStyle name="超链接" xfId="18181" builtinId="8" hidden="1"/>
    <cellStyle name="超链接" xfId="18183" builtinId="8" hidden="1"/>
    <cellStyle name="超链接" xfId="18185" builtinId="8" hidden="1"/>
    <cellStyle name="超链接" xfId="18187" builtinId="8" hidden="1"/>
    <cellStyle name="超链接" xfId="18189" builtinId="8" hidden="1"/>
    <cellStyle name="超链接" xfId="18191" builtinId="8" hidden="1"/>
    <cellStyle name="超链接" xfId="18193" builtinId="8" hidden="1"/>
    <cellStyle name="超链接" xfId="18195" builtinId="8" hidden="1"/>
    <cellStyle name="超链接" xfId="18197" builtinId="8" hidden="1"/>
    <cellStyle name="超链接" xfId="18199" builtinId="8" hidden="1"/>
    <cellStyle name="超链接" xfId="18201" builtinId="8" hidden="1"/>
    <cellStyle name="超链接" xfId="18203" builtinId="8" hidden="1"/>
    <cellStyle name="超链接" xfId="18205" builtinId="8" hidden="1"/>
    <cellStyle name="超链接" xfId="18207" builtinId="8" hidden="1"/>
    <cellStyle name="超链接" xfId="18209" builtinId="8" hidden="1"/>
    <cellStyle name="超链接" xfId="18211" builtinId="8" hidden="1"/>
    <cellStyle name="超链接" xfId="18213" builtinId="8" hidden="1"/>
    <cellStyle name="超链接" xfId="18215" builtinId="8" hidden="1"/>
    <cellStyle name="超链接" xfId="18217" builtinId="8" hidden="1"/>
    <cellStyle name="超链接" xfId="18219" builtinId="8" hidden="1"/>
    <cellStyle name="超链接" xfId="18221" builtinId="8" hidden="1"/>
    <cellStyle name="超链接" xfId="18223" builtinId="8" hidden="1"/>
    <cellStyle name="超链接" xfId="18225" builtinId="8" hidden="1"/>
    <cellStyle name="超链接" xfId="18227" builtinId="8" hidden="1"/>
    <cellStyle name="超链接" xfId="18229" builtinId="8" hidden="1"/>
    <cellStyle name="超链接" xfId="18231" builtinId="8" hidden="1"/>
    <cellStyle name="超链接" xfId="18233" builtinId="8" hidden="1"/>
    <cellStyle name="超链接" xfId="18235" builtinId="8" hidden="1"/>
    <cellStyle name="超链接" xfId="18237" builtinId="8" hidden="1"/>
    <cellStyle name="超链接" xfId="18239" builtinId="8" hidden="1"/>
    <cellStyle name="超链接" xfId="18241" builtinId="8" hidden="1"/>
    <cellStyle name="超链接" xfId="18243" builtinId="8" hidden="1"/>
    <cellStyle name="超链接" xfId="18245" builtinId="8" hidden="1"/>
    <cellStyle name="超链接" xfId="18247" builtinId="8" hidden="1"/>
    <cellStyle name="超链接" xfId="18249" builtinId="8" hidden="1"/>
    <cellStyle name="超链接" xfId="18251" builtinId="8" hidden="1"/>
    <cellStyle name="超链接" xfId="18253" builtinId="8" hidden="1"/>
    <cellStyle name="超链接" xfId="18255" builtinId="8" hidden="1"/>
    <cellStyle name="超链接" xfId="18257" builtinId="8" hidden="1"/>
    <cellStyle name="超链接" xfId="18259" builtinId="8" hidden="1"/>
    <cellStyle name="超链接" xfId="18261" builtinId="8" hidden="1"/>
    <cellStyle name="超链接" xfId="18263" builtinId="8" hidden="1"/>
    <cellStyle name="超链接" xfId="18265" builtinId="8" hidden="1"/>
    <cellStyle name="超链接" xfId="18267" builtinId="8" hidden="1"/>
    <cellStyle name="超链接" xfId="18269" builtinId="8" hidden="1"/>
    <cellStyle name="超链接" xfId="18271" builtinId="8" hidden="1"/>
    <cellStyle name="超链接" xfId="18273" builtinId="8" hidden="1"/>
    <cellStyle name="超链接" xfId="18275" builtinId="8" hidden="1"/>
    <cellStyle name="超链接" xfId="18277" builtinId="8" hidden="1"/>
    <cellStyle name="超链接" xfId="18279" builtinId="8" hidden="1"/>
    <cellStyle name="超链接" xfId="18281" builtinId="8" hidden="1"/>
    <cellStyle name="超链接" xfId="18283" builtinId="8" hidden="1"/>
    <cellStyle name="超链接" xfId="18285" builtinId="8" hidden="1"/>
    <cellStyle name="超链接" xfId="18287" builtinId="8" hidden="1"/>
    <cellStyle name="超链接" xfId="18289" builtinId="8" hidden="1"/>
    <cellStyle name="超链接" xfId="18291" builtinId="8" hidden="1"/>
    <cellStyle name="超链接" xfId="18293" builtinId="8" hidden="1"/>
    <cellStyle name="超链接" xfId="18295" builtinId="8" hidden="1"/>
    <cellStyle name="超链接" xfId="18297" builtinId="8" hidden="1"/>
    <cellStyle name="超链接" xfId="18299" builtinId="8" hidden="1"/>
    <cellStyle name="超链接" xfId="18301" builtinId="8" hidden="1"/>
    <cellStyle name="超链接" xfId="18303" builtinId="8" hidden="1"/>
    <cellStyle name="超链接" xfId="18305" builtinId="8" hidden="1"/>
    <cellStyle name="超链接" xfId="18307" builtinId="8" hidden="1"/>
    <cellStyle name="超链接" xfId="18309" builtinId="8" hidden="1"/>
    <cellStyle name="超链接" xfId="18311" builtinId="8" hidden="1"/>
    <cellStyle name="超链接" xfId="18313" builtinId="8" hidden="1"/>
    <cellStyle name="超链接" xfId="18315" builtinId="8" hidden="1"/>
    <cellStyle name="超链接" xfId="18317" builtinId="8" hidden="1"/>
    <cellStyle name="超链接" xfId="18319" builtinId="8" hidden="1"/>
    <cellStyle name="超链接" xfId="18321" builtinId="8" hidden="1"/>
    <cellStyle name="超链接" xfId="18323" builtinId="8" hidden="1"/>
    <cellStyle name="超链接" xfId="18325" builtinId="8" hidden="1"/>
    <cellStyle name="超链接" xfId="18327" builtinId="8" hidden="1"/>
    <cellStyle name="超链接" xfId="18329" builtinId="8" hidden="1"/>
    <cellStyle name="超链接" xfId="18331" builtinId="8" hidden="1"/>
    <cellStyle name="超链接" xfId="18333" builtinId="8" hidden="1"/>
    <cellStyle name="超链接" xfId="18335" builtinId="8" hidden="1"/>
    <cellStyle name="超链接" xfId="18337" builtinId="8" hidden="1"/>
    <cellStyle name="超链接" xfId="18339" builtinId="8" hidden="1"/>
    <cellStyle name="超链接" xfId="18341" builtinId="8" hidden="1"/>
    <cellStyle name="超链接" xfId="18343" builtinId="8" hidden="1"/>
    <cellStyle name="超链接" xfId="18345" builtinId="8" hidden="1"/>
    <cellStyle name="超链接" xfId="18347" builtinId="8" hidden="1"/>
    <cellStyle name="超链接" xfId="18349" builtinId="8" hidden="1"/>
    <cellStyle name="超链接" xfId="18351" builtinId="8" hidden="1"/>
    <cellStyle name="超链接" xfId="18353" builtinId="8" hidden="1"/>
    <cellStyle name="超链接" xfId="18355" builtinId="8" hidden="1"/>
    <cellStyle name="超链接" xfId="18357" builtinId="8" hidden="1"/>
    <cellStyle name="超链接" xfId="18359" builtinId="8" hidden="1"/>
    <cellStyle name="超链接" xfId="18361" builtinId="8" hidden="1"/>
    <cellStyle name="超链接" xfId="18363" builtinId="8" hidden="1"/>
    <cellStyle name="超链接" xfId="18365" builtinId="8" hidden="1"/>
    <cellStyle name="超链接" xfId="18367" builtinId="8" hidden="1"/>
    <cellStyle name="超链接" xfId="18369" builtinId="8" hidden="1"/>
    <cellStyle name="超链接" xfId="18371" builtinId="8" hidden="1"/>
    <cellStyle name="超链接" xfId="18373" builtinId="8" hidden="1"/>
    <cellStyle name="超链接" xfId="18375" builtinId="8" hidden="1"/>
    <cellStyle name="超链接" xfId="18377" builtinId="8" hidden="1"/>
    <cellStyle name="超链接" xfId="18379" builtinId="8" hidden="1"/>
    <cellStyle name="超链接" xfId="18381" builtinId="8" hidden="1"/>
    <cellStyle name="超链接" xfId="18383" builtinId="8" hidden="1"/>
    <cellStyle name="超链接" xfId="18385" builtinId="8" hidden="1"/>
    <cellStyle name="超链接" xfId="18387" builtinId="8" hidden="1"/>
    <cellStyle name="超链接" xfId="18389" builtinId="8" hidden="1"/>
    <cellStyle name="超链接" xfId="18391" builtinId="8" hidden="1"/>
    <cellStyle name="超链接" xfId="18393" builtinId="8" hidden="1"/>
    <cellStyle name="超链接" xfId="18395" builtinId="8" hidden="1"/>
    <cellStyle name="超链接" xfId="18397" builtinId="8" hidden="1"/>
    <cellStyle name="超链接" xfId="18399" builtinId="8" hidden="1"/>
    <cellStyle name="超链接" xfId="18401" builtinId="8" hidden="1"/>
    <cellStyle name="超链接" xfId="18403" builtinId="8" hidden="1"/>
    <cellStyle name="超链接" xfId="18405" builtinId="8" hidden="1"/>
    <cellStyle name="超链接" xfId="18407" builtinId="8" hidden="1"/>
    <cellStyle name="超链接" xfId="18409" builtinId="8" hidden="1"/>
    <cellStyle name="超链接" xfId="18411" builtinId="8" hidden="1"/>
    <cellStyle name="超链接" xfId="18413" builtinId="8" hidden="1"/>
    <cellStyle name="超链接" xfId="18415" builtinId="8" hidden="1"/>
    <cellStyle name="超链接" xfId="18417" builtinId="8" hidden="1"/>
    <cellStyle name="超链接" xfId="18419" builtinId="8" hidden="1"/>
    <cellStyle name="超链接" xfId="18421" builtinId="8" hidden="1"/>
    <cellStyle name="超链接" xfId="18423" builtinId="8" hidden="1"/>
    <cellStyle name="超链接" xfId="18425" builtinId="8" hidden="1"/>
    <cellStyle name="超链接" xfId="18427" builtinId="8" hidden="1"/>
    <cellStyle name="超链接" xfId="18429" builtinId="8" hidden="1"/>
    <cellStyle name="超链接" xfId="18431" builtinId="8" hidden="1"/>
    <cellStyle name="超链接" xfId="18433" builtinId="8" hidden="1"/>
    <cellStyle name="超链接" xfId="18435" builtinId="8" hidden="1"/>
    <cellStyle name="超链接" xfId="18437" builtinId="8" hidden="1"/>
    <cellStyle name="超链接" xfId="18439" builtinId="8" hidden="1"/>
    <cellStyle name="超链接" xfId="18441" builtinId="8" hidden="1"/>
    <cellStyle name="超链接" xfId="18443" builtinId="8" hidden="1"/>
    <cellStyle name="超链接" xfId="18445" builtinId="8" hidden="1"/>
    <cellStyle name="超链接" xfId="18447" builtinId="8" hidden="1"/>
    <cellStyle name="超链接" xfId="18449" builtinId="8" hidden="1"/>
    <cellStyle name="超链接" xfId="18451" builtinId="8" hidden="1"/>
    <cellStyle name="超链接" xfId="18453" builtinId="8" hidden="1"/>
    <cellStyle name="超链接" xfId="18455" builtinId="8" hidden="1"/>
    <cellStyle name="超链接" xfId="18457" builtinId="8" hidden="1"/>
    <cellStyle name="超链接" xfId="18459" builtinId="8" hidden="1"/>
    <cellStyle name="超链接" xfId="18461" builtinId="8" hidden="1"/>
    <cellStyle name="超链接" xfId="18463" builtinId="8" hidden="1"/>
    <cellStyle name="超链接" xfId="18465" builtinId="8" hidden="1"/>
    <cellStyle name="超链接" xfId="18467" builtinId="8" hidden="1"/>
    <cellStyle name="超链接" xfId="18469" builtinId="8" hidden="1"/>
    <cellStyle name="超链接" xfId="18471" builtinId="8" hidden="1"/>
    <cellStyle name="超链接" xfId="18473" builtinId="8" hidden="1"/>
    <cellStyle name="超链接" xfId="18475" builtinId="8" hidden="1"/>
    <cellStyle name="超链接" xfId="18477" builtinId="8" hidden="1"/>
    <cellStyle name="超链接" xfId="18479" builtinId="8" hidden="1"/>
    <cellStyle name="超链接" xfId="18481" builtinId="8" hidden="1"/>
    <cellStyle name="超链接" xfId="18483" builtinId="8" hidden="1"/>
    <cellStyle name="超链接" xfId="18485" builtinId="8" hidden="1"/>
    <cellStyle name="超链接" xfId="18487" builtinId="8" hidden="1"/>
    <cellStyle name="超链接" xfId="18489" builtinId="8" hidden="1"/>
    <cellStyle name="超链接" xfId="18491" builtinId="8" hidden="1"/>
    <cellStyle name="超链接" xfId="18493" builtinId="8" hidden="1"/>
    <cellStyle name="超链接" xfId="18495" builtinId="8" hidden="1"/>
    <cellStyle name="超链接" xfId="18497" builtinId="8" hidden="1"/>
    <cellStyle name="超链接" xfId="18499" builtinId="8" hidden="1"/>
    <cellStyle name="超链接" xfId="18501" builtinId="8" hidden="1"/>
    <cellStyle name="超链接" xfId="18503" builtinId="8" hidden="1"/>
    <cellStyle name="超链接" xfId="18505" builtinId="8" hidden="1"/>
    <cellStyle name="超链接" xfId="18507" builtinId="8" hidden="1"/>
    <cellStyle name="超链接" xfId="18509" builtinId="8" hidden="1"/>
    <cellStyle name="超链接" xfId="18511" builtinId="8" hidden="1"/>
    <cellStyle name="超链接" xfId="18513" builtinId="8" hidden="1"/>
    <cellStyle name="超链接" xfId="18515" builtinId="8" hidden="1"/>
    <cellStyle name="超链接" xfId="18517" builtinId="8" hidden="1"/>
    <cellStyle name="超链接" xfId="18519" builtinId="8" hidden="1"/>
    <cellStyle name="超链接" xfId="18521" builtinId="8" hidden="1"/>
    <cellStyle name="超链接" xfId="18523" builtinId="8" hidden="1"/>
    <cellStyle name="超链接" xfId="18525" builtinId="8" hidden="1"/>
    <cellStyle name="超链接" xfId="18527" builtinId="8" hidden="1"/>
    <cellStyle name="超链接" xfId="18529" builtinId="8" hidden="1"/>
    <cellStyle name="超链接" xfId="18531" builtinId="8" hidden="1"/>
    <cellStyle name="超链接" xfId="18533" builtinId="8" hidden="1"/>
    <cellStyle name="超链接" xfId="18535" builtinId="8" hidden="1"/>
    <cellStyle name="超链接" xfId="18537" builtinId="8" hidden="1"/>
    <cellStyle name="超链接" xfId="18539" builtinId="8" hidden="1"/>
    <cellStyle name="超链接" xfId="18541" builtinId="8" hidden="1"/>
    <cellStyle name="超链接" xfId="18543" builtinId="8" hidden="1"/>
    <cellStyle name="超链接" xfId="18545" builtinId="8" hidden="1"/>
    <cellStyle name="超链接" xfId="18547" builtinId="8" hidden="1"/>
    <cellStyle name="超链接" xfId="18549" builtinId="8" hidden="1"/>
    <cellStyle name="超链接" xfId="18551" builtinId="8" hidden="1"/>
    <cellStyle name="超链接" xfId="18553" builtinId="8" hidden="1"/>
    <cellStyle name="超链接" xfId="18555" builtinId="8" hidden="1"/>
    <cellStyle name="超链接" xfId="18557" builtinId="8" hidden="1"/>
    <cellStyle name="超链接" xfId="18559" builtinId="8" hidden="1"/>
    <cellStyle name="超链接" xfId="18561" builtinId="8" hidden="1"/>
    <cellStyle name="超链接" xfId="18563" builtinId="8" hidden="1"/>
    <cellStyle name="超链接" xfId="18565" builtinId="8" hidden="1"/>
    <cellStyle name="超链接" xfId="18567" builtinId="8" hidden="1"/>
    <cellStyle name="超链接" xfId="18569" builtinId="8" hidden="1"/>
    <cellStyle name="超链接" xfId="18571" builtinId="8" hidden="1"/>
    <cellStyle name="超链接" xfId="18573" builtinId="8" hidden="1"/>
    <cellStyle name="超链接" xfId="18575" builtinId="8" hidden="1"/>
    <cellStyle name="超链接" xfId="18577" builtinId="8" hidden="1"/>
    <cellStyle name="超链接" xfId="18579" builtinId="8" hidden="1"/>
    <cellStyle name="超链接" xfId="18581" builtinId="8" hidden="1"/>
    <cellStyle name="超链接" xfId="18583" builtinId="8" hidden="1"/>
    <cellStyle name="超链接" xfId="18585" builtinId="8" hidden="1"/>
    <cellStyle name="超链接" xfId="18587" builtinId="8" hidden="1"/>
    <cellStyle name="超链接" xfId="18589" builtinId="8" hidden="1"/>
    <cellStyle name="超链接" xfId="18591" builtinId="8" hidden="1"/>
    <cellStyle name="超链接" xfId="18593" builtinId="8" hidden="1"/>
    <cellStyle name="超链接" xfId="18595" builtinId="8" hidden="1"/>
    <cellStyle name="超链接" xfId="18597" builtinId="8" hidden="1"/>
    <cellStyle name="超链接" xfId="18599" builtinId="8" hidden="1"/>
    <cellStyle name="超链接" xfId="18601" builtinId="8" hidden="1"/>
    <cellStyle name="超链接" xfId="18603" builtinId="8" hidden="1"/>
    <cellStyle name="超链接" xfId="18605" builtinId="8" hidden="1"/>
    <cellStyle name="超链接" xfId="18607" builtinId="8" hidden="1"/>
    <cellStyle name="超链接" xfId="18609" builtinId="8" hidden="1"/>
    <cellStyle name="超链接" xfId="18611" builtinId="8" hidden="1"/>
    <cellStyle name="超链接" xfId="18613" builtinId="8" hidden="1"/>
    <cellStyle name="超链接" xfId="18615" builtinId="8" hidden="1"/>
    <cellStyle name="超链接" xfId="18617" builtinId="8" hidden="1"/>
    <cellStyle name="超链接" xfId="18619" builtinId="8" hidden="1"/>
    <cellStyle name="超链接" xfId="18621" builtinId="8" hidden="1"/>
    <cellStyle name="超链接" xfId="18623" builtinId="8" hidden="1"/>
    <cellStyle name="超链接" xfId="18625" builtinId="8" hidden="1"/>
    <cellStyle name="超链接" xfId="18627" builtinId="8" hidden="1"/>
    <cellStyle name="超链接" xfId="18629" builtinId="8" hidden="1"/>
    <cellStyle name="超链接" xfId="18631" builtinId="8" hidden="1"/>
    <cellStyle name="超链接" xfId="18633" builtinId="8" hidden="1"/>
    <cellStyle name="超链接" xfId="18635" builtinId="8" hidden="1"/>
    <cellStyle name="超链接" xfId="18637" builtinId="8" hidden="1"/>
    <cellStyle name="超链接" xfId="18639" builtinId="8" hidden="1"/>
    <cellStyle name="超链接" xfId="18641" builtinId="8" hidden="1"/>
    <cellStyle name="超链接" xfId="18643" builtinId="8" hidden="1"/>
    <cellStyle name="超链接" xfId="18645" builtinId="8" hidden="1"/>
    <cellStyle name="超链接" xfId="18647" builtinId="8" hidden="1"/>
    <cellStyle name="超链接" xfId="18649" builtinId="8" hidden="1"/>
    <cellStyle name="超链接" xfId="18651" builtinId="8" hidden="1"/>
    <cellStyle name="超链接" xfId="18653" builtinId="8" hidden="1"/>
    <cellStyle name="超链接" xfId="18655" builtinId="8" hidden="1"/>
    <cellStyle name="超链接" xfId="18657" builtinId="8" hidden="1"/>
    <cellStyle name="超链接" xfId="18659" builtinId="8" hidden="1"/>
    <cellStyle name="超链接" xfId="18661" builtinId="8" hidden="1"/>
    <cellStyle name="超链接" xfId="18663" builtinId="8" hidden="1"/>
    <cellStyle name="超链接" xfId="18665" builtinId="8" hidden="1"/>
    <cellStyle name="超链接" xfId="18667" builtinId="8" hidden="1"/>
    <cellStyle name="超链接" xfId="18669" builtinId="8" hidden="1"/>
    <cellStyle name="超链接" xfId="18671" builtinId="8" hidden="1"/>
    <cellStyle name="超链接" xfId="18673" builtinId="8" hidden="1"/>
    <cellStyle name="超链接" xfId="18675" builtinId="8" hidden="1"/>
    <cellStyle name="超链接" xfId="18677" builtinId="8" hidden="1"/>
    <cellStyle name="超链接" xfId="18679" builtinId="8" hidden="1"/>
    <cellStyle name="超链接" xfId="18681" builtinId="8" hidden="1"/>
    <cellStyle name="超链接" xfId="18683" builtinId="8" hidden="1"/>
    <cellStyle name="超链接" xfId="18685" builtinId="8" hidden="1"/>
    <cellStyle name="超链接" xfId="18687" builtinId="8" hidden="1"/>
    <cellStyle name="超链接" xfId="18689" builtinId="8" hidden="1"/>
    <cellStyle name="超链接" xfId="18691" builtinId="8" hidden="1"/>
    <cellStyle name="超链接" xfId="18693" builtinId="8" hidden="1"/>
    <cellStyle name="超链接" xfId="18695" builtinId="8" hidden="1"/>
    <cellStyle name="超链接" xfId="18697" builtinId="8" hidden="1"/>
    <cellStyle name="超链接" xfId="18699" builtinId="8" hidden="1"/>
    <cellStyle name="超链接" xfId="18701" builtinId="8" hidden="1"/>
    <cellStyle name="超链接" xfId="18703" builtinId="8" hidden="1"/>
    <cellStyle name="超链接" xfId="18705" builtinId="8" hidden="1"/>
    <cellStyle name="超链接" xfId="18707" builtinId="8" hidden="1"/>
    <cellStyle name="超链接" xfId="18709" builtinId="8" hidden="1"/>
    <cellStyle name="超链接" xfId="18711" builtinId="8" hidden="1"/>
    <cellStyle name="超链接" xfId="18713" builtinId="8" hidden="1"/>
    <cellStyle name="超链接" xfId="18715" builtinId="8" hidden="1"/>
    <cellStyle name="超链接" xfId="18717" builtinId="8" hidden="1"/>
    <cellStyle name="超链接" xfId="18719" builtinId="8" hidden="1"/>
    <cellStyle name="超链接" xfId="18721" builtinId="8" hidden="1"/>
    <cellStyle name="超链接" xfId="18723" builtinId="8" hidden="1"/>
    <cellStyle name="超链接" xfId="18725" builtinId="8" hidden="1"/>
    <cellStyle name="超链接" xfId="18727" builtinId="8" hidden="1"/>
    <cellStyle name="超链接" xfId="18729" builtinId="8" hidden="1"/>
    <cellStyle name="超链接" xfId="18731" builtinId="8" hidden="1"/>
    <cellStyle name="超链接" xfId="18733" builtinId="8" hidden="1"/>
    <cellStyle name="超链接" xfId="18735" builtinId="8" hidden="1"/>
    <cellStyle name="超链接" xfId="18737" builtinId="8" hidden="1"/>
    <cellStyle name="超链接" xfId="18739" builtinId="8" hidden="1"/>
    <cellStyle name="超链接" xfId="18741" builtinId="8" hidden="1"/>
    <cellStyle name="超链接" xfId="18743" builtinId="8" hidden="1"/>
    <cellStyle name="超链接" xfId="18745" builtinId="8" hidden="1"/>
    <cellStyle name="超链接" xfId="18747" builtinId="8" hidden="1"/>
    <cellStyle name="超链接" xfId="18749" builtinId="8" hidden="1"/>
    <cellStyle name="超链接" xfId="18751" builtinId="8" hidden="1"/>
    <cellStyle name="超链接" xfId="18753" builtinId="8" hidden="1"/>
    <cellStyle name="超链接" xfId="18755" builtinId="8" hidden="1"/>
    <cellStyle name="超链接" xfId="18757" builtinId="8" hidden="1"/>
    <cellStyle name="超链接" xfId="18759" builtinId="8" hidden="1"/>
    <cellStyle name="超链接" xfId="18761" builtinId="8" hidden="1"/>
    <cellStyle name="超链接" xfId="18763" builtinId="8" hidden="1"/>
    <cellStyle name="超链接" xfId="18765" builtinId="8" hidden="1"/>
    <cellStyle name="超链接" xfId="18767" builtinId="8" hidden="1"/>
    <cellStyle name="超链接" xfId="18769" builtinId="8" hidden="1"/>
    <cellStyle name="超链接" xfId="18771" builtinId="8" hidden="1"/>
    <cellStyle name="超链接" xfId="18773" builtinId="8" hidden="1"/>
    <cellStyle name="超链接" xfId="18775" builtinId="8" hidden="1"/>
    <cellStyle name="超链接" xfId="18777" builtinId="8" hidden="1"/>
    <cellStyle name="超链接" xfId="18779" builtinId="8" hidden="1"/>
    <cellStyle name="超链接" xfId="18781" builtinId="8" hidden="1"/>
    <cellStyle name="超链接" xfId="18783" builtinId="8" hidden="1"/>
    <cellStyle name="超链接" xfId="18785" builtinId="8" hidden="1"/>
    <cellStyle name="超链接" xfId="18787" builtinId="8" hidden="1"/>
    <cellStyle name="超链接" xfId="18789" builtinId="8" hidden="1"/>
    <cellStyle name="超链接" xfId="18791" builtinId="8" hidden="1"/>
    <cellStyle name="超链接" xfId="18793" builtinId="8" hidden="1"/>
    <cellStyle name="超链接" xfId="18795" builtinId="8" hidden="1"/>
    <cellStyle name="超链接" xfId="18797" builtinId="8" hidden="1"/>
    <cellStyle name="超链接" xfId="18799" builtinId="8" hidden="1"/>
    <cellStyle name="超链接" xfId="18801" builtinId="8" hidden="1"/>
    <cellStyle name="超链接" xfId="18803" builtinId="8" hidden="1"/>
    <cellStyle name="超链接" xfId="18805" builtinId="8" hidden="1"/>
    <cellStyle name="超链接" xfId="18807" builtinId="8" hidden="1"/>
    <cellStyle name="超链接" xfId="18809" builtinId="8" hidden="1"/>
    <cellStyle name="超链接" xfId="18811" builtinId="8" hidden="1"/>
    <cellStyle name="超链接" xfId="18813" builtinId="8" hidden="1"/>
    <cellStyle name="超链接" xfId="18815" builtinId="8" hidden="1"/>
    <cellStyle name="超链接" xfId="18817" builtinId="8" hidden="1"/>
    <cellStyle name="超链接" xfId="18819" builtinId="8" hidden="1"/>
    <cellStyle name="超链接" xfId="18821" builtinId="8" hidden="1"/>
    <cellStyle name="超链接" xfId="18823" builtinId="8" hidden="1"/>
    <cellStyle name="超链接" xfId="18825" builtinId="8" hidden="1"/>
    <cellStyle name="超链接" xfId="18827" builtinId="8" hidden="1"/>
    <cellStyle name="超链接" xfId="18829" builtinId="8" hidden="1"/>
    <cellStyle name="超链接" xfId="18831" builtinId="8" hidden="1"/>
    <cellStyle name="超链接" xfId="18833" builtinId="8" hidden="1"/>
    <cellStyle name="超链接" xfId="18835" builtinId="8" hidden="1"/>
    <cellStyle name="超链接" xfId="18837" builtinId="8" hidden="1"/>
    <cellStyle name="超链接" xfId="18839" builtinId="8" hidden="1"/>
    <cellStyle name="超链接" xfId="18841" builtinId="8" hidden="1"/>
    <cellStyle name="超链接" xfId="18843" builtinId="8" hidden="1"/>
    <cellStyle name="超链接" xfId="18845" builtinId="8" hidden="1"/>
    <cellStyle name="超链接" xfId="18847" builtinId="8" hidden="1"/>
    <cellStyle name="超链接" xfId="18849" builtinId="8" hidden="1"/>
    <cellStyle name="超链接" xfId="18851" builtinId="8" hidden="1"/>
    <cellStyle name="超链接" xfId="18853" builtinId="8" hidden="1"/>
    <cellStyle name="超链接" xfId="18855" builtinId="8" hidden="1"/>
    <cellStyle name="超链接" xfId="18857" builtinId="8" hidden="1"/>
    <cellStyle name="超链接" xfId="18859" builtinId="8" hidden="1"/>
    <cellStyle name="超链接" xfId="18861" builtinId="8" hidden="1"/>
    <cellStyle name="超链接" xfId="18863" builtinId="8" hidden="1"/>
    <cellStyle name="超链接" xfId="18865" builtinId="8" hidden="1"/>
    <cellStyle name="超链接" xfId="18867" builtinId="8" hidden="1"/>
    <cellStyle name="超链接" xfId="18869" builtinId="8" hidden="1"/>
    <cellStyle name="超链接" xfId="18871" builtinId="8" hidden="1"/>
    <cellStyle name="超链接" xfId="18873" builtinId="8" hidden="1"/>
    <cellStyle name="超链接" xfId="18875" builtinId="8" hidden="1"/>
    <cellStyle name="超链接" xfId="18877" builtinId="8" hidden="1"/>
    <cellStyle name="超链接" xfId="18879" builtinId="8" hidden="1"/>
    <cellStyle name="超链接" xfId="18881" builtinId="8" hidden="1"/>
    <cellStyle name="超链接" xfId="18883" builtinId="8" hidden="1"/>
    <cellStyle name="超链接" xfId="18885" builtinId="8" hidden="1"/>
    <cellStyle name="超链接" xfId="18887" builtinId="8" hidden="1"/>
    <cellStyle name="超链接" xfId="18889" builtinId="8" hidden="1"/>
    <cellStyle name="超链接" xfId="18891" builtinId="8" hidden="1"/>
    <cellStyle name="超链接" xfId="18893" builtinId="8" hidden="1"/>
    <cellStyle name="超链接" xfId="18895" builtinId="8" hidden="1"/>
    <cellStyle name="超链接" xfId="18897" builtinId="8" hidden="1"/>
    <cellStyle name="超链接" xfId="18899" builtinId="8" hidden="1"/>
    <cellStyle name="超链接" xfId="18901" builtinId="8" hidden="1"/>
    <cellStyle name="超链接" xfId="18903" builtinId="8" hidden="1"/>
    <cellStyle name="超链接" xfId="18905" builtinId="8" hidden="1"/>
    <cellStyle name="超链接" xfId="18907" builtinId="8" hidden="1"/>
    <cellStyle name="超链接" xfId="18909" builtinId="8" hidden="1"/>
    <cellStyle name="超链接" xfId="18911" builtinId="8" hidden="1"/>
    <cellStyle name="超链接" xfId="18913" builtinId="8" hidden="1"/>
    <cellStyle name="超链接" xfId="18915" builtinId="8" hidden="1"/>
    <cellStyle name="超链接" xfId="18917" builtinId="8" hidden="1"/>
    <cellStyle name="超链接" xfId="18919" builtinId="8" hidden="1"/>
    <cellStyle name="超链接" xfId="18921" builtinId="8" hidden="1"/>
    <cellStyle name="超链接" xfId="18923" builtinId="8" hidden="1"/>
    <cellStyle name="超链接" xfId="18925" builtinId="8" hidden="1"/>
    <cellStyle name="超链接" xfId="18927" builtinId="8" hidden="1"/>
    <cellStyle name="超链接" xfId="18929" builtinId="8" hidden="1"/>
    <cellStyle name="超链接" xfId="18931" builtinId="8" hidden="1"/>
    <cellStyle name="超链接" xfId="18933" builtinId="8" hidden="1"/>
    <cellStyle name="超链接" xfId="18935" builtinId="8" hidden="1"/>
    <cellStyle name="超链接" xfId="18937" builtinId="8" hidden="1"/>
    <cellStyle name="超链接" xfId="18939" builtinId="8" hidden="1"/>
    <cellStyle name="超链接" xfId="18941" builtinId="8" hidden="1"/>
    <cellStyle name="超链接" xfId="18943" builtinId="8" hidden="1"/>
    <cellStyle name="超链接" xfId="18945" builtinId="8" hidden="1"/>
    <cellStyle name="超链接" xfId="18947" builtinId="8" hidden="1"/>
    <cellStyle name="超链接" xfId="18949" builtinId="8" hidden="1"/>
    <cellStyle name="超链接" xfId="18951" builtinId="8" hidden="1"/>
    <cellStyle name="超链接" xfId="18953" builtinId="8" hidden="1"/>
    <cellStyle name="超链接" xfId="18955" builtinId="8" hidden="1"/>
    <cellStyle name="超链接" xfId="18957" builtinId="8" hidden="1"/>
    <cellStyle name="超链接" xfId="18959" builtinId="8" hidden="1"/>
    <cellStyle name="超链接" xfId="18961" builtinId="8" hidden="1"/>
    <cellStyle name="超链接" xfId="18963" builtinId="8" hidden="1"/>
    <cellStyle name="超链接" xfId="18965" builtinId="8" hidden="1"/>
    <cellStyle name="超链接" xfId="18967" builtinId="8" hidden="1"/>
    <cellStyle name="超链接" xfId="18969" builtinId="8" hidden="1"/>
    <cellStyle name="超链接" xfId="18971" builtinId="8" hidden="1"/>
    <cellStyle name="超链接" xfId="18973" builtinId="8" hidden="1"/>
    <cellStyle name="超链接" xfId="18975" builtinId="8" hidden="1"/>
    <cellStyle name="超链接" xfId="18977" builtinId="8" hidden="1"/>
    <cellStyle name="超链接" xfId="18979" builtinId="8" hidden="1"/>
    <cellStyle name="超链接" xfId="18981" builtinId="8" hidden="1"/>
    <cellStyle name="超链接" xfId="18983" builtinId="8" hidden="1"/>
    <cellStyle name="超链接" xfId="18985" builtinId="8" hidden="1"/>
    <cellStyle name="超链接" xfId="18987" builtinId="8" hidden="1"/>
    <cellStyle name="超链接" xfId="18989" builtinId="8" hidden="1"/>
    <cellStyle name="超链接" xfId="18991" builtinId="8" hidden="1"/>
    <cellStyle name="超链接" xfId="18993" builtinId="8" hidden="1"/>
    <cellStyle name="超链接" xfId="18995" builtinId="8" hidden="1"/>
    <cellStyle name="超链接" xfId="18997" builtinId="8" hidden="1"/>
    <cellStyle name="超链接" xfId="18999" builtinId="8" hidden="1"/>
    <cellStyle name="超链接" xfId="19001" builtinId="8" hidden="1"/>
    <cellStyle name="超链接" xfId="19003" builtinId="8" hidden="1"/>
    <cellStyle name="超链接" xfId="19005" builtinId="8" hidden="1"/>
    <cellStyle name="超链接" xfId="19007" builtinId="8" hidden="1"/>
    <cellStyle name="超链接" xfId="19009" builtinId="8" hidden="1"/>
    <cellStyle name="超链接" xfId="19011" builtinId="8" hidden="1"/>
    <cellStyle name="超链接" xfId="19013" builtinId="8" hidden="1"/>
    <cellStyle name="超链接" xfId="19015" builtinId="8" hidden="1"/>
    <cellStyle name="超链接" xfId="19017" builtinId="8" hidden="1"/>
    <cellStyle name="超链接" xfId="19019" builtinId="8" hidden="1"/>
    <cellStyle name="超链接" xfId="19021" builtinId="8" hidden="1"/>
    <cellStyle name="超链接" xfId="19023" builtinId="8" hidden="1"/>
    <cellStyle name="超链接" xfId="19025" builtinId="8" hidden="1"/>
    <cellStyle name="超链接" xfId="19027" builtinId="8" hidden="1"/>
    <cellStyle name="超链接" xfId="19029" builtinId="8" hidden="1"/>
    <cellStyle name="超链接" xfId="19031" builtinId="8" hidden="1"/>
    <cellStyle name="超链接" xfId="19033" builtinId="8" hidden="1"/>
    <cellStyle name="超链接" xfId="19035" builtinId="8" hidden="1"/>
    <cellStyle name="超链接" xfId="19037" builtinId="8" hidden="1"/>
    <cellStyle name="超链接" xfId="19039" builtinId="8" hidden="1"/>
    <cellStyle name="超链接" xfId="19041" builtinId="8" hidden="1"/>
    <cellStyle name="超链接" xfId="19043" builtinId="8" hidden="1"/>
    <cellStyle name="超链接" xfId="19045" builtinId="8" hidden="1"/>
    <cellStyle name="超链接" xfId="19047" builtinId="8" hidden="1"/>
    <cellStyle name="超链接" xfId="19049" builtinId="8" hidden="1"/>
    <cellStyle name="超链接" xfId="19051" builtinId="8" hidden="1"/>
    <cellStyle name="超链接" xfId="19053" builtinId="8" hidden="1"/>
    <cellStyle name="超链接" xfId="19055" builtinId="8" hidden="1"/>
    <cellStyle name="超链接" xfId="19057" builtinId="8" hidden="1"/>
    <cellStyle name="超链接" xfId="19059" builtinId="8" hidden="1"/>
    <cellStyle name="超链接" xfId="19061" builtinId="8" hidden="1"/>
    <cellStyle name="超链接" xfId="19063" builtinId="8" hidden="1"/>
    <cellStyle name="超链接" xfId="19065" builtinId="8" hidden="1"/>
    <cellStyle name="超链接" xfId="19067" builtinId="8" hidden="1"/>
    <cellStyle name="超链接" xfId="19069" builtinId="8" hidden="1"/>
    <cellStyle name="超链接" xfId="19071" builtinId="8" hidden="1"/>
    <cellStyle name="超链接" xfId="19073" builtinId="8" hidden="1"/>
    <cellStyle name="超链接" xfId="19075" builtinId="8" hidden="1"/>
    <cellStyle name="超链接" xfId="19077" builtinId="8" hidden="1"/>
    <cellStyle name="超链接" xfId="19079" builtinId="8" hidden="1"/>
    <cellStyle name="超链接" xfId="19081" builtinId="8" hidden="1"/>
    <cellStyle name="超链接" xfId="19083" builtinId="8" hidden="1"/>
    <cellStyle name="超链接" xfId="19085" builtinId="8" hidden="1"/>
    <cellStyle name="超链接" xfId="19087" builtinId="8" hidden="1"/>
    <cellStyle name="超链接" xfId="19089" builtinId="8" hidden="1"/>
    <cellStyle name="超链接" xfId="19091" builtinId="8" hidden="1"/>
    <cellStyle name="超链接" xfId="19093" builtinId="8" hidden="1"/>
    <cellStyle name="超链接" xfId="19095" builtinId="8" hidden="1"/>
    <cellStyle name="超链接" xfId="19097" builtinId="8" hidden="1"/>
    <cellStyle name="超链接" xfId="19099" builtinId="8" hidden="1"/>
    <cellStyle name="超链接" xfId="19101" builtinId="8" hidden="1"/>
    <cellStyle name="超链接" xfId="19103" builtinId="8" hidden="1"/>
    <cellStyle name="超链接" xfId="19105" builtinId="8" hidden="1"/>
    <cellStyle name="超链接" xfId="19107" builtinId="8" hidden="1"/>
    <cellStyle name="超链接" xfId="19109" builtinId="8" hidden="1"/>
    <cellStyle name="超链接" xfId="19111" builtinId="8" hidden="1"/>
    <cellStyle name="超链接" xfId="19113" builtinId="8" hidden="1"/>
    <cellStyle name="超链接" xfId="19115" builtinId="8" hidden="1"/>
    <cellStyle name="超链接" xfId="19117" builtinId="8" hidden="1"/>
    <cellStyle name="超链接" xfId="19119" builtinId="8" hidden="1"/>
    <cellStyle name="超链接" xfId="19121" builtinId="8" hidden="1"/>
    <cellStyle name="超链接" xfId="19123" builtinId="8" hidden="1"/>
    <cellStyle name="超链接" xfId="19125" builtinId="8" hidden="1"/>
    <cellStyle name="超链接" xfId="19127" builtinId="8" hidden="1"/>
    <cellStyle name="超链接" xfId="19129" builtinId="8" hidden="1"/>
    <cellStyle name="超链接" xfId="19131" builtinId="8" hidden="1"/>
    <cellStyle name="超链接" xfId="19133" builtinId="8" hidden="1"/>
    <cellStyle name="超链接" xfId="19135" builtinId="8" hidden="1"/>
    <cellStyle name="超链接" xfId="19137" builtinId="8" hidden="1"/>
    <cellStyle name="超链接" xfId="19139" builtinId="8" hidden="1"/>
    <cellStyle name="超链接" xfId="19141" builtinId="8" hidden="1"/>
    <cellStyle name="超链接" xfId="19143" builtinId="8" hidden="1"/>
    <cellStyle name="超链接" xfId="19145" builtinId="8" hidden="1"/>
    <cellStyle name="超链接" xfId="19147" builtinId="8" hidden="1"/>
    <cellStyle name="超链接" xfId="19149" builtinId="8" hidden="1"/>
    <cellStyle name="超链接" xfId="19151" builtinId="8" hidden="1"/>
    <cellStyle name="超链接" xfId="19153" builtinId="8" hidden="1"/>
    <cellStyle name="超链接" xfId="19155" builtinId="8" hidden="1"/>
    <cellStyle name="超链接" xfId="19157" builtinId="8" hidden="1"/>
    <cellStyle name="超链接" xfId="19159" builtinId="8" hidden="1"/>
    <cellStyle name="超链接" xfId="19161" builtinId="8" hidden="1"/>
    <cellStyle name="超链接" xfId="19163" builtinId="8" hidden="1"/>
    <cellStyle name="超链接" xfId="19165" builtinId="8" hidden="1"/>
    <cellStyle name="超链接" xfId="19167" builtinId="8" hidden="1"/>
    <cellStyle name="超链接" xfId="19169" builtinId="8" hidden="1"/>
    <cellStyle name="超链接" xfId="19171" builtinId="8" hidden="1"/>
    <cellStyle name="超链接" xfId="19173" builtinId="8" hidden="1"/>
    <cellStyle name="超链接" xfId="19175" builtinId="8" hidden="1"/>
    <cellStyle name="超链接" xfId="19177" builtinId="8" hidden="1"/>
    <cellStyle name="超链接" xfId="19179" builtinId="8" hidden="1"/>
    <cellStyle name="超链接" xfId="19181" builtinId="8" hidden="1"/>
    <cellStyle name="超链接" xfId="19183" builtinId="8" hidden="1"/>
    <cellStyle name="超链接" xfId="19185" builtinId="8" hidden="1"/>
    <cellStyle name="超链接" xfId="19187" builtinId="8" hidden="1"/>
    <cellStyle name="超链接" xfId="19189" builtinId="8" hidden="1"/>
    <cellStyle name="超链接" xfId="19191" builtinId="8" hidden="1"/>
    <cellStyle name="超链接" xfId="19193" builtinId="8" hidden="1"/>
    <cellStyle name="超链接" xfId="19195" builtinId="8" hidden="1"/>
    <cellStyle name="超链接" xfId="19197" builtinId="8" hidden="1"/>
    <cellStyle name="超链接" xfId="19199" builtinId="8" hidden="1"/>
    <cellStyle name="超链接" xfId="19201" builtinId="8" hidden="1"/>
    <cellStyle name="超链接" xfId="19203" builtinId="8" hidden="1"/>
    <cellStyle name="超链接" xfId="19205" builtinId="8" hidden="1"/>
    <cellStyle name="超链接" xfId="19207" builtinId="8" hidden="1"/>
    <cellStyle name="超链接" xfId="19209" builtinId="8" hidden="1"/>
    <cellStyle name="超链接" xfId="19211" builtinId="8" hidden="1"/>
    <cellStyle name="超链接" xfId="19213" builtinId="8" hidden="1"/>
    <cellStyle name="超链接" xfId="19215" builtinId="8" hidden="1"/>
    <cellStyle name="超链接" xfId="19217" builtinId="8" hidden="1"/>
    <cellStyle name="超链接" xfId="19219" builtinId="8" hidden="1"/>
    <cellStyle name="超链接" xfId="19221" builtinId="8" hidden="1"/>
    <cellStyle name="超链接" xfId="19223" builtinId="8" hidden="1"/>
    <cellStyle name="超链接" xfId="19225" builtinId="8" hidden="1"/>
    <cellStyle name="超链接" xfId="19227" builtinId="8" hidden="1"/>
    <cellStyle name="超链接" xfId="19229" builtinId="8" hidden="1"/>
    <cellStyle name="超链接" xfId="19231" builtinId="8" hidden="1"/>
    <cellStyle name="超链接" xfId="19233" builtinId="8" hidden="1"/>
    <cellStyle name="超链接" xfId="19235" builtinId="8" hidden="1"/>
    <cellStyle name="超链接" xfId="19237" builtinId="8" hidden="1"/>
    <cellStyle name="超链接" xfId="19239" builtinId="8" hidden="1"/>
    <cellStyle name="超链接" xfId="19241" builtinId="8" hidden="1"/>
    <cellStyle name="超链接" xfId="19243" builtinId="8" hidden="1"/>
    <cellStyle name="超链接" xfId="19245" builtinId="8" hidden="1"/>
    <cellStyle name="超链接" xfId="19247" builtinId="8" hidden="1"/>
    <cellStyle name="超链接" xfId="19249" builtinId="8" hidden="1"/>
    <cellStyle name="超链接" xfId="19251" builtinId="8" hidden="1"/>
    <cellStyle name="超链接" xfId="19253" builtinId="8" hidden="1"/>
    <cellStyle name="超链接" xfId="19255" builtinId="8" hidden="1"/>
    <cellStyle name="超链接" xfId="19257" builtinId="8" hidden="1"/>
    <cellStyle name="超链接" xfId="19259" builtinId="8" hidden="1"/>
    <cellStyle name="超链接" xfId="19261" builtinId="8" hidden="1"/>
    <cellStyle name="超链接" xfId="19263" builtinId="8" hidden="1"/>
    <cellStyle name="超链接" xfId="19265" builtinId="8" hidden="1"/>
    <cellStyle name="超链接" xfId="19267" builtinId="8" hidden="1"/>
    <cellStyle name="超链接" xfId="19269" builtinId="8" hidden="1"/>
    <cellStyle name="超链接" xfId="19271" builtinId="8" hidden="1"/>
    <cellStyle name="超链接" xfId="19273" builtinId="8" hidden="1"/>
    <cellStyle name="超链接" xfId="19275" builtinId="8" hidden="1"/>
    <cellStyle name="超链接" xfId="19277" builtinId="8" hidden="1"/>
    <cellStyle name="超链接" xfId="19279" builtinId="8" hidden="1"/>
    <cellStyle name="超链接" xfId="19281" builtinId="8" hidden="1"/>
    <cellStyle name="超链接" xfId="19283" builtinId="8" hidden="1"/>
    <cellStyle name="超链接" xfId="19285" builtinId="8" hidden="1"/>
    <cellStyle name="超链接" xfId="19287" builtinId="8" hidden="1"/>
    <cellStyle name="超链接" xfId="19289" builtinId="8" hidden="1"/>
    <cellStyle name="超链接" xfId="19291" builtinId="8" hidden="1"/>
    <cellStyle name="超链接" xfId="19293" builtinId="8" hidden="1"/>
    <cellStyle name="超链接" xfId="19295" builtinId="8" hidden="1"/>
    <cellStyle name="超链接" xfId="19297" builtinId="8" hidden="1"/>
    <cellStyle name="超链接" xfId="19299" builtinId="8" hidden="1"/>
    <cellStyle name="超链接" xfId="19301" builtinId="8" hidden="1"/>
    <cellStyle name="超链接" xfId="19303" builtinId="8" hidden="1"/>
    <cellStyle name="超链接" xfId="19305" builtinId="8" hidden="1"/>
    <cellStyle name="超链接" xfId="19307" builtinId="8" hidden="1"/>
    <cellStyle name="超链接" xfId="19309" builtinId="8" hidden="1"/>
    <cellStyle name="超链接" xfId="19311" builtinId="8" hidden="1"/>
    <cellStyle name="超链接" xfId="19313" builtinId="8" hidden="1"/>
    <cellStyle name="超链接" xfId="19315" builtinId="8" hidden="1"/>
    <cellStyle name="超链接" xfId="19317" builtinId="8" hidden="1"/>
    <cellStyle name="超链接" xfId="19319" builtinId="8" hidden="1"/>
    <cellStyle name="超链接" xfId="19321" builtinId="8" hidden="1"/>
    <cellStyle name="超链接" xfId="19323" builtinId="8" hidden="1"/>
    <cellStyle name="超链接" xfId="19325" builtinId="8" hidden="1"/>
    <cellStyle name="超链接" xfId="19327" builtinId="8" hidden="1"/>
    <cellStyle name="超链接" xfId="19329" builtinId="8" hidden="1"/>
    <cellStyle name="超链接" xfId="19331" builtinId="8" hidden="1"/>
    <cellStyle name="超链接" xfId="19333" builtinId="8" hidden="1"/>
    <cellStyle name="超链接" xfId="19335" builtinId="8" hidden="1"/>
    <cellStyle name="超链接" xfId="19337" builtinId="8" hidden="1"/>
    <cellStyle name="超链接" xfId="19339" builtinId="8" hidden="1"/>
    <cellStyle name="超链接" xfId="19341" builtinId="8" hidden="1"/>
    <cellStyle name="超链接" xfId="19343" builtinId="8" hidden="1"/>
    <cellStyle name="超链接" xfId="19345" builtinId="8" hidden="1"/>
    <cellStyle name="超链接" xfId="19347" builtinId="8" hidden="1"/>
    <cellStyle name="超链接" xfId="19349" builtinId="8" hidden="1"/>
    <cellStyle name="超链接" xfId="19351" builtinId="8" hidden="1"/>
    <cellStyle name="超链接" xfId="19353" builtinId="8" hidden="1"/>
    <cellStyle name="超链接" xfId="19355" builtinId="8" hidden="1"/>
    <cellStyle name="超链接" xfId="19357" builtinId="8" hidden="1"/>
    <cellStyle name="超链接" xfId="19359" builtinId="8" hidden="1"/>
    <cellStyle name="超链接" xfId="19361" builtinId="8" hidden="1"/>
    <cellStyle name="超链接" xfId="19363" builtinId="8" hidden="1"/>
    <cellStyle name="超链接" xfId="19365" builtinId="8" hidden="1"/>
    <cellStyle name="超链接" xfId="19367" builtinId="8" hidden="1"/>
    <cellStyle name="超链接" xfId="19369" builtinId="8" hidden="1"/>
    <cellStyle name="超链接" xfId="19371" builtinId="8" hidden="1"/>
    <cellStyle name="超链接" xfId="19373" builtinId="8" hidden="1"/>
    <cellStyle name="超链接" xfId="19375" builtinId="8" hidden="1"/>
    <cellStyle name="超链接" xfId="19377" builtinId="8" hidden="1"/>
    <cellStyle name="超链接" xfId="19379" builtinId="8" hidden="1"/>
    <cellStyle name="超链接" xfId="19381" builtinId="8" hidden="1"/>
    <cellStyle name="超链接" xfId="19383" builtinId="8" hidden="1"/>
    <cellStyle name="超链接" xfId="19385" builtinId="8" hidden="1"/>
    <cellStyle name="超链接" xfId="19387" builtinId="8" hidden="1"/>
    <cellStyle name="超链接" xfId="19389" builtinId="8" hidden="1"/>
    <cellStyle name="超链接" xfId="19391" builtinId="8" hidden="1"/>
    <cellStyle name="超链接" xfId="19393" builtinId="8" hidden="1"/>
    <cellStyle name="超链接" xfId="19395" builtinId="8" hidden="1"/>
    <cellStyle name="超链接" xfId="19397" builtinId="8" hidden="1"/>
    <cellStyle name="超链接" xfId="19399" builtinId="8" hidden="1"/>
    <cellStyle name="超链接" xfId="19401" builtinId="8" hidden="1"/>
    <cellStyle name="超链接" xfId="19403" builtinId="8" hidden="1"/>
    <cellStyle name="超链接" xfId="19405" builtinId="8" hidden="1"/>
    <cellStyle name="超链接" xfId="19407" builtinId="8" hidden="1"/>
    <cellStyle name="超链接" xfId="19409" builtinId="8" hidden="1"/>
    <cellStyle name="超链接" xfId="19411" builtinId="8" hidden="1"/>
    <cellStyle name="超链接" xfId="19413" builtinId="8" hidden="1"/>
    <cellStyle name="超链接" xfId="19415" builtinId="8" hidden="1"/>
    <cellStyle name="超链接" xfId="19417" builtinId="8" hidden="1"/>
    <cellStyle name="超链接" xfId="19419" builtinId="8" hidden="1"/>
    <cellStyle name="超链接" xfId="19421" builtinId="8" hidden="1"/>
    <cellStyle name="超链接" xfId="19423" builtinId="8" hidden="1"/>
    <cellStyle name="超链接" xfId="19425" builtinId="8" hidden="1"/>
    <cellStyle name="超链接" xfId="19427" builtinId="8" hidden="1"/>
    <cellStyle name="超链接" xfId="19429" builtinId="8" hidden="1"/>
    <cellStyle name="超链接" xfId="19431" builtinId="8" hidden="1"/>
    <cellStyle name="超链接" xfId="19433" builtinId="8" hidden="1"/>
    <cellStyle name="超链接" xfId="19435" builtinId="8" hidden="1"/>
    <cellStyle name="超链接" xfId="19437" builtinId="8" hidden="1"/>
    <cellStyle name="超链接" xfId="19439" builtinId="8" hidden="1"/>
    <cellStyle name="超链接" xfId="19441" builtinId="8" hidden="1"/>
    <cellStyle name="超链接" xfId="19443" builtinId="8" hidden="1"/>
    <cellStyle name="超链接" xfId="19445" builtinId="8" hidden="1"/>
    <cellStyle name="超链接" xfId="19447" builtinId="8" hidden="1"/>
    <cellStyle name="超链接" xfId="19449" builtinId="8" hidden="1"/>
    <cellStyle name="超链接" xfId="19451" builtinId="8" hidden="1"/>
    <cellStyle name="超链接" xfId="19453" builtinId="8" hidden="1"/>
    <cellStyle name="超链接" xfId="19455" builtinId="8" hidden="1"/>
    <cellStyle name="超链接" xfId="19457" builtinId="8" hidden="1"/>
    <cellStyle name="超链接" xfId="19459" builtinId="8" hidden="1"/>
    <cellStyle name="超链接" xfId="19461" builtinId="8" hidden="1"/>
    <cellStyle name="超链接" xfId="19463" builtinId="8" hidden="1"/>
    <cellStyle name="超链接" xfId="19465" builtinId="8" hidden="1"/>
    <cellStyle name="超链接" xfId="19467" builtinId="8" hidden="1"/>
    <cellStyle name="超链接" xfId="19469" builtinId="8" hidden="1"/>
    <cellStyle name="超链接" xfId="19471" builtinId="8" hidden="1"/>
    <cellStyle name="超链接" xfId="19473" builtinId="8" hidden="1"/>
    <cellStyle name="超链接" xfId="19475" builtinId="8" hidden="1"/>
    <cellStyle name="超链接" xfId="19477" builtinId="8" hidden="1"/>
    <cellStyle name="超链接" xfId="19479" builtinId="8" hidden="1"/>
    <cellStyle name="超链接" xfId="19481" builtinId="8" hidden="1"/>
    <cellStyle name="超链接" xfId="19483" builtinId="8" hidden="1"/>
    <cellStyle name="超链接" xfId="19485" builtinId="8" hidden="1"/>
    <cellStyle name="超链接" xfId="19487" builtinId="8" hidden="1"/>
    <cellStyle name="超链接" xfId="19489" builtinId="8" hidden="1"/>
    <cellStyle name="超链接" xfId="19491" builtinId="8" hidden="1"/>
    <cellStyle name="超链接" xfId="19493" builtinId="8" hidden="1"/>
    <cellStyle name="超链接" xfId="19495" builtinId="8" hidden="1"/>
    <cellStyle name="超链接" xfId="19497" builtinId="8" hidden="1"/>
    <cellStyle name="超链接" xfId="19499" builtinId="8" hidden="1"/>
    <cellStyle name="超链接" xfId="19501" builtinId="8" hidden="1"/>
    <cellStyle name="超链接" xfId="19503" builtinId="8" hidden="1"/>
    <cellStyle name="超链接" xfId="19505" builtinId="8" hidden="1"/>
    <cellStyle name="超链接" xfId="19507" builtinId="8" hidden="1"/>
    <cellStyle name="超链接" xfId="19509" builtinId="8" hidden="1"/>
    <cellStyle name="超链接" xfId="19511" builtinId="8" hidden="1"/>
    <cellStyle name="超链接" xfId="19513" builtinId="8" hidden="1"/>
    <cellStyle name="超链接" xfId="19515" builtinId="8" hidden="1"/>
    <cellStyle name="超链接" xfId="19517" builtinId="8" hidden="1"/>
    <cellStyle name="超链接" xfId="19519" builtinId="8" hidden="1"/>
    <cellStyle name="超链接" xfId="19521" builtinId="8" hidden="1"/>
    <cellStyle name="超链接" xfId="19523" builtinId="8" hidden="1"/>
    <cellStyle name="超链接" xfId="19525" builtinId="8" hidden="1"/>
    <cellStyle name="超链接" xfId="19527" builtinId="8" hidden="1"/>
    <cellStyle name="超链接" xfId="19529" builtinId="8" hidden="1"/>
    <cellStyle name="超链接" xfId="19531" builtinId="8" hidden="1"/>
    <cellStyle name="超链接" xfId="19533" builtinId="8" hidden="1"/>
    <cellStyle name="超链接" xfId="19535" builtinId="8" hidden="1"/>
    <cellStyle name="超链接" xfId="19537" builtinId="8" hidden="1"/>
    <cellStyle name="超链接" xfId="19539" builtinId="8" hidden="1"/>
    <cellStyle name="超链接" xfId="19541" builtinId="8" hidden="1"/>
    <cellStyle name="超链接" xfId="19543" builtinId="8" hidden="1"/>
    <cellStyle name="超链接" xfId="19545" builtinId="8" hidden="1"/>
    <cellStyle name="超链接" xfId="19547" builtinId="8" hidden="1"/>
    <cellStyle name="超链接" xfId="19549" builtinId="8" hidden="1"/>
    <cellStyle name="超链接" xfId="19551" builtinId="8" hidden="1"/>
    <cellStyle name="超链接" xfId="19553" builtinId="8" hidden="1"/>
    <cellStyle name="超链接" xfId="19555" builtinId="8" hidden="1"/>
    <cellStyle name="超链接" xfId="19557" builtinId="8" hidden="1"/>
    <cellStyle name="超链接" xfId="19559" builtinId="8" hidden="1"/>
    <cellStyle name="超链接" xfId="19561" builtinId="8" hidden="1"/>
    <cellStyle name="超链接" xfId="19563" builtinId="8" hidden="1"/>
    <cellStyle name="超链接" xfId="19565" builtinId="8" hidden="1"/>
    <cellStyle name="超链接" xfId="19567" builtinId="8" hidden="1"/>
    <cellStyle name="超链接" xfId="19569" builtinId="8" hidden="1"/>
    <cellStyle name="超链接" xfId="19571" builtinId="8" hidden="1"/>
    <cellStyle name="超链接" xfId="19573" builtinId="8" hidden="1"/>
    <cellStyle name="超链接" xfId="19575" builtinId="8" hidden="1"/>
    <cellStyle name="超链接" xfId="19577" builtinId="8" hidden="1"/>
    <cellStyle name="超链接" xfId="19579" builtinId="8" hidden="1"/>
    <cellStyle name="超链接" xfId="19581" builtinId="8" hidden="1"/>
    <cellStyle name="超链接" xfId="19583" builtinId="8" hidden="1"/>
    <cellStyle name="超链接" xfId="19585" builtinId="8" hidden="1"/>
    <cellStyle name="超链接" xfId="19587" builtinId="8" hidden="1"/>
    <cellStyle name="超链接" xfId="19589" builtinId="8" hidden="1"/>
    <cellStyle name="超链接" xfId="19591" builtinId="8" hidden="1"/>
    <cellStyle name="超链接" xfId="19593" builtinId="8" hidden="1"/>
    <cellStyle name="超链接" xfId="19595" builtinId="8" hidden="1"/>
    <cellStyle name="超链接" xfId="19597" builtinId="8" hidden="1"/>
    <cellStyle name="超链接" xfId="19599" builtinId="8" hidden="1"/>
    <cellStyle name="超链接" xfId="19601" builtinId="8" hidden="1"/>
    <cellStyle name="超链接" xfId="19603" builtinId="8" hidden="1"/>
    <cellStyle name="超链接" xfId="19605" builtinId="8" hidden="1"/>
    <cellStyle name="超链接" xfId="19607" builtinId="8" hidden="1"/>
    <cellStyle name="超链接" xfId="19609" builtinId="8" hidden="1"/>
    <cellStyle name="超链接" xfId="19611" builtinId="8" hidden="1"/>
    <cellStyle name="超链接" xfId="19613" builtinId="8" hidden="1"/>
    <cellStyle name="超链接" xfId="19615" builtinId="8" hidden="1"/>
    <cellStyle name="超链接" xfId="19617" builtinId="8" hidden="1"/>
    <cellStyle name="超链接" xfId="19619" builtinId="8" hidden="1"/>
    <cellStyle name="超链接" xfId="19621" builtinId="8" hidden="1"/>
    <cellStyle name="超链接" xfId="19623" builtinId="8" hidden="1"/>
    <cellStyle name="超链接" xfId="19625" builtinId="8" hidden="1"/>
    <cellStyle name="超链接" xfId="19627" builtinId="8" hidden="1"/>
    <cellStyle name="超链接" xfId="19629" builtinId="8" hidden="1"/>
    <cellStyle name="超链接" xfId="19631" builtinId="8" hidden="1"/>
    <cellStyle name="超链接" xfId="19633" builtinId="8" hidden="1"/>
    <cellStyle name="超链接" xfId="19635" builtinId="8" hidden="1"/>
    <cellStyle name="超链接" xfId="19637" builtinId="8" hidden="1"/>
    <cellStyle name="超链接" xfId="19639" builtinId="8" hidden="1"/>
    <cellStyle name="超链接" xfId="19641" builtinId="8" hidden="1"/>
    <cellStyle name="超链接" xfId="19643" builtinId="8" hidden="1"/>
    <cellStyle name="超链接" xfId="19645" builtinId="8" hidden="1"/>
    <cellStyle name="超链接" xfId="19647" builtinId="8" hidden="1"/>
    <cellStyle name="超链接" xfId="19649" builtinId="8" hidden="1"/>
    <cellStyle name="超链接" xfId="19651" builtinId="8" hidden="1"/>
    <cellStyle name="超链接" xfId="19653" builtinId="8" hidden="1"/>
    <cellStyle name="超链接" xfId="19655" builtinId="8" hidden="1"/>
    <cellStyle name="超链接" xfId="19657" builtinId="8" hidden="1"/>
    <cellStyle name="超链接" xfId="19659" builtinId="8" hidden="1"/>
    <cellStyle name="超链接" xfId="19661" builtinId="8" hidden="1"/>
    <cellStyle name="超链接" xfId="19663" builtinId="8" hidden="1"/>
    <cellStyle name="超链接" xfId="19665" builtinId="8" hidden="1"/>
    <cellStyle name="超链接" xfId="19667" builtinId="8" hidden="1"/>
    <cellStyle name="超链接" xfId="19669" builtinId="8" hidden="1"/>
    <cellStyle name="超链接" xfId="19671" builtinId="8" hidden="1"/>
    <cellStyle name="超链接" xfId="19673" builtinId="8" hidden="1"/>
    <cellStyle name="超链接" xfId="19675" builtinId="8" hidden="1"/>
    <cellStyle name="超链接" xfId="19677" builtinId="8" hidden="1"/>
    <cellStyle name="超链接" xfId="19679" builtinId="8" hidden="1"/>
    <cellStyle name="超链接" xfId="19681" builtinId="8" hidden="1"/>
    <cellStyle name="超链接" xfId="19683" builtinId="8" hidden="1"/>
    <cellStyle name="超链接" xfId="19685" builtinId="8" hidden="1"/>
    <cellStyle name="超链接" xfId="19687" builtinId="8" hidden="1"/>
    <cellStyle name="超链接" xfId="19689" builtinId="8" hidden="1"/>
    <cellStyle name="超链接" xfId="19691" builtinId="8" hidden="1"/>
    <cellStyle name="超链接" xfId="19693" builtinId="8" hidden="1"/>
    <cellStyle name="超链接" xfId="19695" builtinId="8" hidden="1"/>
    <cellStyle name="超链接" xfId="19697" builtinId="8" hidden="1"/>
    <cellStyle name="超链接" xfId="19699" builtinId="8" hidden="1"/>
    <cellStyle name="超链接" xfId="19701" builtinId="8" hidden="1"/>
    <cellStyle name="超链接" xfId="19703" builtinId="8" hidden="1"/>
    <cellStyle name="超链接" xfId="19705" builtinId="8" hidden="1"/>
    <cellStyle name="超链接" xfId="19707" builtinId="8" hidden="1"/>
    <cellStyle name="超链接" xfId="19709" builtinId="8" hidden="1"/>
    <cellStyle name="超链接" xfId="19711" builtinId="8" hidden="1"/>
    <cellStyle name="超链接" xfId="19713" builtinId="8" hidden="1"/>
    <cellStyle name="超链接" xfId="19715" builtinId="8" hidden="1"/>
    <cellStyle name="超链接" xfId="19717" builtinId="8" hidden="1"/>
    <cellStyle name="超链接" xfId="19719" builtinId="8" hidden="1"/>
    <cellStyle name="超链接" xfId="19721" builtinId="8" hidden="1"/>
    <cellStyle name="超链接" xfId="19723" builtinId="8" hidden="1"/>
    <cellStyle name="超链接" xfId="19725" builtinId="8" hidden="1"/>
    <cellStyle name="超链接" xfId="19727" builtinId="8" hidden="1"/>
    <cellStyle name="超链接" xfId="19729" builtinId="8" hidden="1"/>
    <cellStyle name="超链接" xfId="19731" builtinId="8" hidden="1"/>
    <cellStyle name="超链接" xfId="19733" builtinId="8" hidden="1"/>
    <cellStyle name="超链接" xfId="19735" builtinId="8" hidden="1"/>
    <cellStyle name="超链接" xfId="19737" builtinId="8" hidden="1"/>
    <cellStyle name="超链接" xfId="19739" builtinId="8" hidden="1"/>
    <cellStyle name="超链接" xfId="19741" builtinId="8" hidden="1"/>
    <cellStyle name="超链接" xfId="19743" builtinId="8" hidden="1"/>
    <cellStyle name="超链接" xfId="19745" builtinId="8" hidden="1"/>
    <cellStyle name="超链接" xfId="19747" builtinId="8" hidden="1"/>
    <cellStyle name="超链接" xfId="19749" builtinId="8" hidden="1"/>
    <cellStyle name="超链接" xfId="19751" builtinId="8" hidden="1"/>
    <cellStyle name="超链接" xfId="19753" builtinId="8" hidden="1"/>
    <cellStyle name="超链接" xfId="19755" builtinId="8" hidden="1"/>
    <cellStyle name="超链接" xfId="19757" builtinId="8" hidden="1"/>
    <cellStyle name="超链接" xfId="19759" builtinId="8" hidden="1"/>
    <cellStyle name="超链接" xfId="19761" builtinId="8" hidden="1"/>
    <cellStyle name="超链接" xfId="19763" builtinId="8" hidden="1"/>
    <cellStyle name="超链接" xfId="19765" builtinId="8" hidden="1"/>
    <cellStyle name="超链接" xfId="19767" builtinId="8" hidden="1"/>
    <cellStyle name="超链接" xfId="19769" builtinId="8" hidden="1"/>
    <cellStyle name="超链接" xfId="19771" builtinId="8" hidden="1"/>
    <cellStyle name="超链接" xfId="19773" builtinId="8" hidden="1"/>
    <cellStyle name="超链接" xfId="19775" builtinId="8" hidden="1"/>
    <cellStyle name="超链接" xfId="19777" builtinId="8" hidden="1"/>
    <cellStyle name="超链接" xfId="19779" builtinId="8" hidden="1"/>
    <cellStyle name="超链接" xfId="19781" builtinId="8" hidden="1"/>
    <cellStyle name="超链接" xfId="19783" builtinId="8" hidden="1"/>
    <cellStyle name="超链接" xfId="19785" builtinId="8" hidden="1"/>
    <cellStyle name="超链接" xfId="19787" builtinId="8" hidden="1"/>
    <cellStyle name="超链接" xfId="19789" builtinId="8" hidden="1"/>
    <cellStyle name="超链接" xfId="19791" builtinId="8" hidden="1"/>
    <cellStyle name="超链接" xfId="19793" builtinId="8" hidden="1"/>
    <cellStyle name="超链接" xfId="19795" builtinId="8" hidden="1"/>
    <cellStyle name="超链接" xfId="19797" builtinId="8" hidden="1"/>
    <cellStyle name="超链接" xfId="19799" builtinId="8" hidden="1"/>
    <cellStyle name="超链接" xfId="19801" builtinId="8" hidden="1"/>
    <cellStyle name="超链接" xfId="19803" builtinId="8" hidden="1"/>
    <cellStyle name="超链接" xfId="19805" builtinId="8" hidden="1"/>
    <cellStyle name="超链接" xfId="19807" builtinId="8" hidden="1"/>
    <cellStyle name="超链接" xfId="19809" builtinId="8" hidden="1"/>
    <cellStyle name="超链接" xfId="19811" builtinId="8" hidden="1"/>
    <cellStyle name="超链接" xfId="19813" builtinId="8" hidden="1"/>
    <cellStyle name="超链接" xfId="19815" builtinId="8" hidden="1"/>
    <cellStyle name="超链接" xfId="19817" builtinId="8" hidden="1"/>
    <cellStyle name="超链接" xfId="19819" builtinId="8" hidden="1"/>
    <cellStyle name="超链接" xfId="19821" builtinId="8" hidden="1"/>
    <cellStyle name="超链接" xfId="19823" builtinId="8" hidden="1"/>
    <cellStyle name="超链接" xfId="19825" builtinId="8" hidden="1"/>
    <cellStyle name="超链接" xfId="19827" builtinId="8" hidden="1"/>
    <cellStyle name="超链接" xfId="19829" builtinId="8" hidden="1"/>
    <cellStyle name="超链接" xfId="19831" builtinId="8" hidden="1"/>
    <cellStyle name="超链接" xfId="19833" builtinId="8" hidden="1"/>
    <cellStyle name="超链接" xfId="19835" builtinId="8" hidden="1"/>
    <cellStyle name="超链接" xfId="19837" builtinId="8" hidden="1"/>
    <cellStyle name="超链接" xfId="19839" builtinId="8" hidden="1"/>
    <cellStyle name="超链接" xfId="19841" builtinId="8" hidden="1"/>
    <cellStyle name="超链接" xfId="19843" builtinId="8" hidden="1"/>
    <cellStyle name="超链接" xfId="19845" builtinId="8" hidden="1"/>
    <cellStyle name="超链接" xfId="19847" builtinId="8" hidden="1"/>
    <cellStyle name="超链接" xfId="19849" builtinId="8" hidden="1"/>
    <cellStyle name="超链接" xfId="19851" builtinId="8" hidden="1"/>
    <cellStyle name="超链接" xfId="19853" builtinId="8" hidden="1"/>
    <cellStyle name="超链接" xfId="19855" builtinId="8" hidden="1"/>
    <cellStyle name="超链接" xfId="19857" builtinId="8" hidden="1"/>
    <cellStyle name="超链接" xfId="19859" builtinId="8" hidden="1"/>
    <cellStyle name="超链接" xfId="19861" builtinId="8" hidden="1"/>
    <cellStyle name="超链接" xfId="19863" builtinId="8" hidden="1"/>
    <cellStyle name="超链接" xfId="19865" builtinId="8" hidden="1"/>
    <cellStyle name="超链接" xfId="19867" builtinId="8" hidden="1"/>
    <cellStyle name="超链接" xfId="19869" builtinId="8" hidden="1"/>
    <cellStyle name="超链接" xfId="19871" builtinId="8" hidden="1"/>
    <cellStyle name="超链接" xfId="19873" builtinId="8" hidden="1"/>
    <cellStyle name="超链接" xfId="19875" builtinId="8" hidden="1"/>
    <cellStyle name="超链接" xfId="19877" builtinId="8" hidden="1"/>
    <cellStyle name="超链接" xfId="19879" builtinId="8" hidden="1"/>
    <cellStyle name="超链接" xfId="19881" builtinId="8" hidden="1"/>
    <cellStyle name="超链接" xfId="19883" builtinId="8" hidden="1"/>
    <cellStyle name="超链接" xfId="19885" builtinId="8" hidden="1"/>
    <cellStyle name="超链接" xfId="19887" builtinId="8" hidden="1"/>
    <cellStyle name="超链接" xfId="19889" builtinId="8" hidden="1"/>
    <cellStyle name="超链接" xfId="19891" builtinId="8" hidden="1"/>
    <cellStyle name="超链接" xfId="19893" builtinId="8" hidden="1"/>
    <cellStyle name="超链接" xfId="19895" builtinId="8" hidden="1"/>
    <cellStyle name="超链接" xfId="19897" builtinId="8" hidden="1"/>
    <cellStyle name="超链接" xfId="19899" builtinId="8" hidden="1"/>
    <cellStyle name="超链接" xfId="19901" builtinId="8" hidden="1"/>
    <cellStyle name="超链接" xfId="19903" builtinId="8" hidden="1"/>
    <cellStyle name="超链接" xfId="19905" builtinId="8" hidden="1"/>
    <cellStyle name="超链接" xfId="19907" builtinId="8" hidden="1"/>
    <cellStyle name="超链接" xfId="19909" builtinId="8" hidden="1"/>
    <cellStyle name="超链接" xfId="19911" builtinId="8" hidden="1"/>
    <cellStyle name="超链接" xfId="19913" builtinId="8" hidden="1"/>
    <cellStyle name="超链接" xfId="19915" builtinId="8" hidden="1"/>
    <cellStyle name="超链接" xfId="19917" builtinId="8" hidden="1"/>
    <cellStyle name="超链接" xfId="19919" builtinId="8" hidden="1"/>
    <cellStyle name="超链接" xfId="19921" builtinId="8" hidden="1"/>
    <cellStyle name="超链接" xfId="19923" builtinId="8" hidden="1"/>
    <cellStyle name="超链接" xfId="19925" builtinId="8" hidden="1"/>
    <cellStyle name="超链接" xfId="19927" builtinId="8" hidden="1"/>
    <cellStyle name="超链接" xfId="19929" builtinId="8" hidden="1"/>
    <cellStyle name="超链接" xfId="19931" builtinId="8" hidden="1"/>
    <cellStyle name="超链接" xfId="19933" builtinId="8" hidden="1"/>
    <cellStyle name="超链接" xfId="19935" builtinId="8" hidden="1"/>
    <cellStyle name="超链接" xfId="19937" builtinId="8" hidden="1"/>
    <cellStyle name="超链接" xfId="19939" builtinId="8" hidden="1"/>
    <cellStyle name="超链接" xfId="19941" builtinId="8" hidden="1"/>
    <cellStyle name="超链接" xfId="19943" builtinId="8" hidden="1"/>
    <cellStyle name="超链接" xfId="19945" builtinId="8" hidden="1"/>
    <cellStyle name="超链接" xfId="19947" builtinId="8" hidden="1"/>
    <cellStyle name="超链接" xfId="19949" builtinId="8" hidden="1"/>
    <cellStyle name="超链接" xfId="19951" builtinId="8" hidden="1"/>
    <cellStyle name="超链接" xfId="19953" builtinId="8" hidden="1"/>
    <cellStyle name="超链接" xfId="19955" builtinId="8" hidden="1"/>
    <cellStyle name="超链接" xfId="19957" builtinId="8" hidden="1"/>
    <cellStyle name="超链接" xfId="19959" builtinId="8" hidden="1"/>
    <cellStyle name="超链接" xfId="19961" builtinId="8" hidden="1"/>
    <cellStyle name="超链接" xfId="19963" builtinId="8" hidden="1"/>
    <cellStyle name="超链接" xfId="19965" builtinId="8" hidden="1"/>
    <cellStyle name="超链接" xfId="19967" builtinId="8" hidden="1"/>
    <cellStyle name="超链接" xfId="19969" builtinId="8" hidden="1"/>
    <cellStyle name="超链接" xfId="19971" builtinId="8" hidden="1"/>
    <cellStyle name="超链接" xfId="19973" builtinId="8" hidden="1"/>
    <cellStyle name="超链接" xfId="19975" builtinId="8" hidden="1"/>
    <cellStyle name="超链接" xfId="19977" builtinId="8" hidden="1"/>
    <cellStyle name="超链接" xfId="19979" builtinId="8" hidden="1"/>
    <cellStyle name="超链接" xfId="19981" builtinId="8" hidden="1"/>
    <cellStyle name="超链接" xfId="19983" builtinId="8" hidden="1"/>
    <cellStyle name="超链接" xfId="19985" builtinId="8" hidden="1"/>
    <cellStyle name="超链接" xfId="19987" builtinId="8" hidden="1"/>
    <cellStyle name="超链接" xfId="19989" builtinId="8" hidden="1"/>
    <cellStyle name="超链接" xfId="19991" builtinId="8" hidden="1"/>
    <cellStyle name="超链接" xfId="19993" builtinId="8" hidden="1"/>
    <cellStyle name="超链接" xfId="19995" builtinId="8" hidden="1"/>
    <cellStyle name="超链接" xfId="19997" builtinId="8" hidden="1"/>
    <cellStyle name="超链接" xfId="19999" builtinId="8" hidden="1"/>
    <cellStyle name="超链接" xfId="20001" builtinId="8" hidden="1"/>
    <cellStyle name="超链接" xfId="20003" builtinId="8" hidden="1"/>
    <cellStyle name="超链接" xfId="20005" builtinId="8" hidden="1"/>
    <cellStyle name="超链接" xfId="20007" builtinId="8" hidden="1"/>
    <cellStyle name="超链接" xfId="20009" builtinId="8" hidden="1"/>
    <cellStyle name="超链接" xfId="20011" builtinId="8" hidden="1"/>
    <cellStyle name="超链接" xfId="20013" builtinId="8" hidden="1"/>
    <cellStyle name="超链接" xfId="20015" builtinId="8" hidden="1"/>
    <cellStyle name="超链接" xfId="20017" builtinId="8" hidden="1"/>
    <cellStyle name="超链接" xfId="20019" builtinId="8" hidden="1"/>
    <cellStyle name="超链接" xfId="20021" builtinId="8" hidden="1"/>
    <cellStyle name="超链接" xfId="20023" builtinId="8" hidden="1"/>
    <cellStyle name="超链接" xfId="20025" builtinId="8" hidden="1"/>
    <cellStyle name="超链接" xfId="20027" builtinId="8" hidden="1"/>
    <cellStyle name="超链接" xfId="20029" builtinId="8" hidden="1"/>
    <cellStyle name="超链接" xfId="20031" builtinId="8" hidden="1"/>
    <cellStyle name="超链接" xfId="20033" builtinId="8" hidden="1"/>
    <cellStyle name="超链接" xfId="20035" builtinId="8" hidden="1"/>
    <cellStyle name="超链接" xfId="20037" builtinId="8" hidden="1"/>
    <cellStyle name="超链接" xfId="20039" builtinId="8" hidden="1"/>
    <cellStyle name="超链接" xfId="20041" builtinId="8" hidden="1"/>
    <cellStyle name="超链接" xfId="20043" builtinId="8" hidden="1"/>
    <cellStyle name="超链接" xfId="20045" builtinId="8" hidden="1"/>
    <cellStyle name="超链接" xfId="20047" builtinId="8" hidden="1"/>
    <cellStyle name="超链接" xfId="20049" builtinId="8" hidden="1"/>
    <cellStyle name="超链接" xfId="20051" builtinId="8" hidden="1"/>
    <cellStyle name="超链接" xfId="20053" builtinId="8" hidden="1"/>
    <cellStyle name="超链接" xfId="20055" builtinId="8" hidden="1"/>
    <cellStyle name="超链接" xfId="20057" builtinId="8" hidden="1"/>
    <cellStyle name="超链接" xfId="20059" builtinId="8" hidden="1"/>
    <cellStyle name="超链接" xfId="20061" builtinId="8" hidden="1"/>
    <cellStyle name="超链接" xfId="20063" builtinId="8" hidden="1"/>
    <cellStyle name="超链接" xfId="20065" builtinId="8" hidden="1"/>
    <cellStyle name="超链接" xfId="20067" builtinId="8" hidden="1"/>
    <cellStyle name="超链接" xfId="20069" builtinId="8" hidden="1"/>
    <cellStyle name="超链接" xfId="20071" builtinId="8" hidden="1"/>
    <cellStyle name="超链接" xfId="20073" builtinId="8" hidden="1"/>
    <cellStyle name="超链接" xfId="20075" builtinId="8" hidden="1"/>
    <cellStyle name="超链接" xfId="20077" builtinId="8" hidden="1"/>
    <cellStyle name="超链接" xfId="20079" builtinId="8" hidden="1"/>
    <cellStyle name="超链接" xfId="20081" builtinId="8" hidden="1"/>
    <cellStyle name="超链接" xfId="20083" builtinId="8" hidden="1"/>
    <cellStyle name="超链接" xfId="20085" builtinId="8" hidden="1"/>
    <cellStyle name="超链接" xfId="20087" builtinId="8" hidden="1"/>
    <cellStyle name="超链接" xfId="20089" builtinId="8" hidden="1"/>
    <cellStyle name="超链接" xfId="20091" builtinId="8" hidden="1"/>
    <cellStyle name="超链接" xfId="20093" builtinId="8" hidden="1"/>
    <cellStyle name="超链接" xfId="20095" builtinId="8" hidden="1"/>
    <cellStyle name="超链接" xfId="20097" builtinId="8" hidden="1"/>
    <cellStyle name="超链接" xfId="20099" builtinId="8" hidden="1"/>
    <cellStyle name="超链接" xfId="20101" builtinId="8" hidden="1"/>
    <cellStyle name="超链接" xfId="20103" builtinId="8" hidden="1"/>
    <cellStyle name="超链接" xfId="20105" builtinId="8" hidden="1"/>
    <cellStyle name="超链接" xfId="20107" builtinId="8" hidden="1"/>
    <cellStyle name="超链接" xfId="20109" builtinId="8" hidden="1"/>
    <cellStyle name="超链接" xfId="20111" builtinId="8" hidden="1"/>
    <cellStyle name="超链接" xfId="20113" builtinId="8" hidden="1"/>
    <cellStyle name="超链接" xfId="20115" builtinId="8" hidden="1"/>
    <cellStyle name="超链接" xfId="20117" builtinId="8" hidden="1"/>
    <cellStyle name="超链接" xfId="20119" builtinId="8" hidden="1"/>
    <cellStyle name="超链接" xfId="20121" builtinId="8" hidden="1"/>
    <cellStyle name="超链接" xfId="20123" builtinId="8" hidden="1"/>
    <cellStyle name="超链接" xfId="20125" builtinId="8" hidden="1"/>
    <cellStyle name="超链接" xfId="20127" builtinId="8" hidden="1"/>
    <cellStyle name="超链接" xfId="20129" builtinId="8" hidden="1"/>
    <cellStyle name="超链接" xfId="20131" builtinId="8" hidden="1"/>
    <cellStyle name="超链接" xfId="20133" builtinId="8" hidden="1"/>
    <cellStyle name="超链接" xfId="20135" builtinId="8" hidden="1"/>
    <cellStyle name="超链接" xfId="20137" builtinId="8" hidden="1"/>
    <cellStyle name="超链接" xfId="20139" builtinId="8" hidden="1"/>
    <cellStyle name="超链接" xfId="20141" builtinId="8" hidden="1"/>
    <cellStyle name="超链接" xfId="20143" builtinId="8" hidden="1"/>
    <cellStyle name="超链接" xfId="20145" builtinId="8" hidden="1"/>
    <cellStyle name="超链接" xfId="20147" builtinId="8" hidden="1"/>
    <cellStyle name="超链接" xfId="20149" builtinId="8" hidden="1"/>
    <cellStyle name="超链接" xfId="20151" builtinId="8" hidden="1"/>
    <cellStyle name="超链接" xfId="20153" builtinId="8" hidden="1"/>
    <cellStyle name="超链接" xfId="20155" builtinId="8" hidden="1"/>
    <cellStyle name="超链接" xfId="20157" builtinId="8" hidden="1"/>
    <cellStyle name="超链接" xfId="20159" builtinId="8" hidden="1"/>
    <cellStyle name="超链接" xfId="20161" builtinId="8" hidden="1"/>
    <cellStyle name="超链接" xfId="20163" builtinId="8" hidden="1"/>
    <cellStyle name="超链接" xfId="20165" builtinId="8" hidden="1"/>
    <cellStyle name="超链接" xfId="20167" builtinId="8" hidden="1"/>
    <cellStyle name="超链接" xfId="20169" builtinId="8" hidden="1"/>
    <cellStyle name="超链接" xfId="20171" builtinId="8" hidden="1"/>
    <cellStyle name="超链接" xfId="20173" builtinId="8" hidden="1"/>
    <cellStyle name="超链接" xfId="20175" builtinId="8" hidden="1"/>
    <cellStyle name="超链接" xfId="20177" builtinId="8" hidden="1"/>
    <cellStyle name="超链接" xfId="20179" builtinId="8" hidden="1"/>
    <cellStyle name="超链接" xfId="20181" builtinId="8" hidden="1"/>
    <cellStyle name="超链接" xfId="20183" builtinId="8" hidden="1"/>
    <cellStyle name="超链接" xfId="20185" builtinId="8" hidden="1"/>
    <cellStyle name="超链接" xfId="20187" builtinId="8" hidden="1"/>
    <cellStyle name="超链接" xfId="20189" builtinId="8" hidden="1"/>
    <cellStyle name="超链接" xfId="20191" builtinId="8" hidden="1"/>
    <cellStyle name="超链接" xfId="20193" builtinId="8" hidden="1"/>
    <cellStyle name="超链接" xfId="20195" builtinId="8" hidden="1"/>
    <cellStyle name="超链接" xfId="20197" builtinId="8" hidden="1"/>
    <cellStyle name="超链接" xfId="20199" builtinId="8" hidden="1"/>
    <cellStyle name="超链接" xfId="20201" builtinId="8" hidden="1"/>
    <cellStyle name="超链接" xfId="20203" builtinId="8" hidden="1"/>
    <cellStyle name="超链接" xfId="20205" builtinId="8" hidden="1"/>
    <cellStyle name="超链接" xfId="20207" builtinId="8" hidden="1"/>
    <cellStyle name="超链接" xfId="20209" builtinId="8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7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5" builtinId="9" hidden="1"/>
    <cellStyle name="已访问的超链接" xfId="11477" builtinId="9" hidden="1"/>
    <cellStyle name="已访问的超链接" xfId="11479" builtinId="9" hidden="1"/>
    <cellStyle name="已访问的超链接" xfId="11481" builtinId="9" hidden="1"/>
    <cellStyle name="已访问的超链接" xfId="11483" builtinId="9" hidden="1"/>
    <cellStyle name="已访问的超链接" xfId="11485" builtinId="9" hidden="1"/>
    <cellStyle name="已访问的超链接" xfId="11487" builtinId="9" hidden="1"/>
    <cellStyle name="已访问的超链接" xfId="11489" builtinId="9" hidden="1"/>
    <cellStyle name="已访问的超链接" xfId="11491" builtinId="9" hidden="1"/>
    <cellStyle name="已访问的超链接" xfId="11493" builtinId="9" hidden="1"/>
    <cellStyle name="已访问的超链接" xfId="11495" builtinId="9" hidden="1"/>
    <cellStyle name="已访问的超链接" xfId="11497" builtinId="9" hidden="1"/>
    <cellStyle name="已访问的超链接" xfId="11499" builtinId="9" hidden="1"/>
    <cellStyle name="已访问的超链接" xfId="11501" builtinId="9" hidden="1"/>
    <cellStyle name="已访问的超链接" xfId="11503" builtinId="9" hidden="1"/>
    <cellStyle name="已访问的超链接" xfId="11505" builtinId="9" hidden="1"/>
    <cellStyle name="已访问的超链接" xfId="11507" builtinId="9" hidden="1"/>
    <cellStyle name="已访问的超链接" xfId="11509" builtinId="9" hidden="1"/>
    <cellStyle name="已访问的超链接" xfId="11511" builtinId="9" hidden="1"/>
    <cellStyle name="已访问的超链接" xfId="11513" builtinId="9" hidden="1"/>
    <cellStyle name="已访问的超链接" xfId="11515" builtinId="9" hidden="1"/>
    <cellStyle name="已访问的超链接" xfId="11517" builtinId="9" hidden="1"/>
    <cellStyle name="已访问的超链接" xfId="11519" builtinId="9" hidden="1"/>
    <cellStyle name="已访问的超链接" xfId="11521" builtinId="9" hidden="1"/>
    <cellStyle name="已访问的超链接" xfId="11523" builtinId="9" hidden="1"/>
    <cellStyle name="已访问的超链接" xfId="11525" builtinId="9" hidden="1"/>
    <cellStyle name="已访问的超链接" xfId="11527" builtinId="9" hidden="1"/>
    <cellStyle name="已访问的超链接" xfId="11529" builtinId="9" hidden="1"/>
    <cellStyle name="已访问的超链接" xfId="11531" builtinId="9" hidden="1"/>
    <cellStyle name="已访问的超链接" xfId="11533" builtinId="9" hidden="1"/>
    <cellStyle name="已访问的超链接" xfId="11535" builtinId="9" hidden="1"/>
    <cellStyle name="已访问的超链接" xfId="11537" builtinId="9" hidden="1"/>
    <cellStyle name="已访问的超链接" xfId="11539" builtinId="9" hidden="1"/>
    <cellStyle name="已访问的超链接" xfId="11541" builtinId="9" hidden="1"/>
    <cellStyle name="已访问的超链接" xfId="11543" builtinId="9" hidden="1"/>
    <cellStyle name="已访问的超链接" xfId="11545" builtinId="9" hidden="1"/>
    <cellStyle name="已访问的超链接" xfId="11547" builtinId="9" hidden="1"/>
    <cellStyle name="已访问的超链接" xfId="11549" builtinId="9" hidden="1"/>
    <cellStyle name="已访问的超链接" xfId="11551" builtinId="9" hidden="1"/>
    <cellStyle name="已访问的超链接" xfId="11553" builtinId="9" hidden="1"/>
    <cellStyle name="已访问的超链接" xfId="11555" builtinId="9" hidden="1"/>
    <cellStyle name="已访问的超链接" xfId="11557" builtinId="9" hidden="1"/>
    <cellStyle name="已访问的超链接" xfId="11559" builtinId="9" hidden="1"/>
    <cellStyle name="已访问的超链接" xfId="11561" builtinId="9" hidden="1"/>
    <cellStyle name="已访问的超链接" xfId="11563" builtinId="9" hidden="1"/>
    <cellStyle name="已访问的超链接" xfId="11565" builtinId="9" hidden="1"/>
    <cellStyle name="已访问的超链接" xfId="11567" builtinId="9" hidden="1"/>
    <cellStyle name="已访问的超链接" xfId="11569" builtinId="9" hidden="1"/>
    <cellStyle name="已访问的超链接" xfId="11571" builtinId="9" hidden="1"/>
    <cellStyle name="已访问的超链接" xfId="11573" builtinId="9" hidden="1"/>
    <cellStyle name="已访问的超链接" xfId="11575" builtinId="9" hidden="1"/>
    <cellStyle name="已访问的超链接" xfId="11577" builtinId="9" hidden="1"/>
    <cellStyle name="已访问的超链接" xfId="11579" builtinId="9" hidden="1"/>
    <cellStyle name="已访问的超链接" xfId="11581" builtinId="9" hidden="1"/>
    <cellStyle name="已访问的超链接" xfId="11583" builtinId="9" hidden="1"/>
    <cellStyle name="已访问的超链接" xfId="11585" builtinId="9" hidden="1"/>
    <cellStyle name="已访问的超链接" xfId="11587" builtinId="9" hidden="1"/>
    <cellStyle name="已访问的超链接" xfId="11589" builtinId="9" hidden="1"/>
    <cellStyle name="已访问的超链接" xfId="11591" builtinId="9" hidden="1"/>
    <cellStyle name="已访问的超链接" xfId="11593" builtinId="9" hidden="1"/>
    <cellStyle name="已访问的超链接" xfId="11595" builtinId="9" hidden="1"/>
    <cellStyle name="已访问的超链接" xfId="11597" builtinId="9" hidden="1"/>
    <cellStyle name="已访问的超链接" xfId="11599" builtinId="9" hidden="1"/>
    <cellStyle name="已访问的超链接" xfId="11601" builtinId="9" hidden="1"/>
    <cellStyle name="已访问的超链接" xfId="11603" builtinId="9" hidden="1"/>
    <cellStyle name="已访问的超链接" xfId="11605" builtinId="9" hidden="1"/>
    <cellStyle name="已访问的超链接" xfId="11607" builtinId="9" hidden="1"/>
    <cellStyle name="已访问的超链接" xfId="11609" builtinId="9" hidden="1"/>
    <cellStyle name="已访问的超链接" xfId="11611" builtinId="9" hidden="1"/>
    <cellStyle name="已访问的超链接" xfId="11613" builtinId="9" hidden="1"/>
    <cellStyle name="已访问的超链接" xfId="11615" builtinId="9" hidden="1"/>
    <cellStyle name="已访问的超链接" xfId="11617" builtinId="9" hidden="1"/>
    <cellStyle name="已访问的超链接" xfId="11619" builtinId="9" hidden="1"/>
    <cellStyle name="已访问的超链接" xfId="11621" builtinId="9" hidden="1"/>
    <cellStyle name="已访问的超链接" xfId="11623" builtinId="9" hidden="1"/>
    <cellStyle name="已访问的超链接" xfId="11625" builtinId="9" hidden="1"/>
    <cellStyle name="已访问的超链接" xfId="11627" builtinId="9" hidden="1"/>
    <cellStyle name="已访问的超链接" xfId="11629" builtinId="9" hidden="1"/>
    <cellStyle name="已访问的超链接" xfId="11631" builtinId="9" hidden="1"/>
    <cellStyle name="已访问的超链接" xfId="11633" builtinId="9" hidden="1"/>
    <cellStyle name="已访问的超链接" xfId="11635" builtinId="9" hidden="1"/>
    <cellStyle name="已访问的超链接" xfId="11637" builtinId="9" hidden="1"/>
    <cellStyle name="已访问的超链接" xfId="11639" builtinId="9" hidden="1"/>
    <cellStyle name="已访问的超链接" xfId="11641" builtinId="9" hidden="1"/>
    <cellStyle name="已访问的超链接" xfId="11643" builtinId="9" hidden="1"/>
    <cellStyle name="已访问的超链接" xfId="11645" builtinId="9" hidden="1"/>
    <cellStyle name="已访问的超链接" xfId="11647" builtinId="9" hidden="1"/>
    <cellStyle name="已访问的超链接" xfId="11649" builtinId="9" hidden="1"/>
    <cellStyle name="已访问的超链接" xfId="11651" builtinId="9" hidden="1"/>
    <cellStyle name="已访问的超链接" xfId="11653" builtinId="9" hidden="1"/>
    <cellStyle name="已访问的超链接" xfId="11655" builtinId="9" hidden="1"/>
    <cellStyle name="已访问的超链接" xfId="11657" builtinId="9" hidden="1"/>
    <cellStyle name="已访问的超链接" xfId="11659" builtinId="9" hidden="1"/>
    <cellStyle name="已访问的超链接" xfId="11661" builtinId="9" hidden="1"/>
    <cellStyle name="已访问的超链接" xfId="11663" builtinId="9" hidden="1"/>
    <cellStyle name="已访问的超链接" xfId="11665" builtinId="9" hidden="1"/>
    <cellStyle name="已访问的超链接" xfId="11667" builtinId="9" hidden="1"/>
    <cellStyle name="已访问的超链接" xfId="11669" builtinId="9" hidden="1"/>
    <cellStyle name="已访问的超链接" xfId="11671" builtinId="9" hidden="1"/>
    <cellStyle name="已访问的超链接" xfId="11673" builtinId="9" hidden="1"/>
    <cellStyle name="已访问的超链接" xfId="11675" builtinId="9" hidden="1"/>
    <cellStyle name="已访问的超链接" xfId="11677" builtinId="9" hidden="1"/>
    <cellStyle name="已访问的超链接" xfId="11679" builtinId="9" hidden="1"/>
    <cellStyle name="已访问的超链接" xfId="11681" builtinId="9" hidden="1"/>
    <cellStyle name="已访问的超链接" xfId="11683" builtinId="9" hidden="1"/>
    <cellStyle name="已访问的超链接" xfId="11685" builtinId="9" hidden="1"/>
    <cellStyle name="已访问的超链接" xfId="11687" builtinId="9" hidden="1"/>
    <cellStyle name="已访问的超链接" xfId="11689" builtinId="9" hidden="1"/>
    <cellStyle name="已访问的超链接" xfId="11691" builtinId="9" hidden="1"/>
    <cellStyle name="已访问的超链接" xfId="11693" builtinId="9" hidden="1"/>
    <cellStyle name="已访问的超链接" xfId="11695" builtinId="9" hidden="1"/>
    <cellStyle name="已访问的超链接" xfId="11697" builtinId="9" hidden="1"/>
    <cellStyle name="已访问的超链接" xfId="11699" builtinId="9" hidden="1"/>
    <cellStyle name="已访问的超链接" xfId="11701" builtinId="9" hidden="1"/>
    <cellStyle name="已访问的超链接" xfId="11703" builtinId="9" hidden="1"/>
    <cellStyle name="已访问的超链接" xfId="11705" builtinId="9" hidden="1"/>
    <cellStyle name="已访问的超链接" xfId="11707" builtinId="9" hidden="1"/>
    <cellStyle name="已访问的超链接" xfId="11709" builtinId="9" hidden="1"/>
    <cellStyle name="已访问的超链接" xfId="11711" builtinId="9" hidden="1"/>
    <cellStyle name="已访问的超链接" xfId="11713" builtinId="9" hidden="1"/>
    <cellStyle name="已访问的超链接" xfId="11715" builtinId="9" hidden="1"/>
    <cellStyle name="已访问的超链接" xfId="11717" builtinId="9" hidden="1"/>
    <cellStyle name="已访问的超链接" xfId="11719" builtinId="9" hidden="1"/>
    <cellStyle name="已访问的超链接" xfId="11721" builtinId="9" hidden="1"/>
    <cellStyle name="已访问的超链接" xfId="11723" builtinId="9" hidden="1"/>
    <cellStyle name="已访问的超链接" xfId="11725" builtinId="9" hidden="1"/>
    <cellStyle name="已访问的超链接" xfId="11727" builtinId="9" hidden="1"/>
    <cellStyle name="已访问的超链接" xfId="11729" builtinId="9" hidden="1"/>
    <cellStyle name="已访问的超链接" xfId="11731" builtinId="9" hidden="1"/>
    <cellStyle name="已访问的超链接" xfId="11733" builtinId="9" hidden="1"/>
    <cellStyle name="已访问的超链接" xfId="11735" builtinId="9" hidden="1"/>
    <cellStyle name="已访问的超链接" xfId="11737" builtinId="9" hidden="1"/>
    <cellStyle name="已访问的超链接" xfId="11739" builtinId="9" hidden="1"/>
    <cellStyle name="已访问的超链接" xfId="11741" builtinId="9" hidden="1"/>
    <cellStyle name="已访问的超链接" xfId="11743" builtinId="9" hidden="1"/>
    <cellStyle name="已访问的超链接" xfId="11745" builtinId="9" hidden="1"/>
    <cellStyle name="已访问的超链接" xfId="11747" builtinId="9" hidden="1"/>
    <cellStyle name="已访问的超链接" xfId="11749" builtinId="9" hidden="1"/>
    <cellStyle name="已访问的超链接" xfId="11751" builtinId="9" hidden="1"/>
    <cellStyle name="已访问的超链接" xfId="11753" builtinId="9" hidden="1"/>
    <cellStyle name="已访问的超链接" xfId="11755" builtinId="9" hidden="1"/>
    <cellStyle name="已访问的超链接" xfId="11757" builtinId="9" hidden="1"/>
    <cellStyle name="已访问的超链接" xfId="11759" builtinId="9" hidden="1"/>
    <cellStyle name="已访问的超链接" xfId="11761" builtinId="9" hidden="1"/>
    <cellStyle name="已访问的超链接" xfId="11763" builtinId="9" hidden="1"/>
    <cellStyle name="已访问的超链接" xfId="11765" builtinId="9" hidden="1"/>
    <cellStyle name="已访问的超链接" xfId="11767" builtinId="9" hidden="1"/>
    <cellStyle name="已访问的超链接" xfId="11769" builtinId="9" hidden="1"/>
    <cellStyle name="已访问的超链接" xfId="11771" builtinId="9" hidden="1"/>
    <cellStyle name="已访问的超链接" xfId="11773" builtinId="9" hidden="1"/>
    <cellStyle name="已访问的超链接" xfId="11775" builtinId="9" hidden="1"/>
    <cellStyle name="已访问的超链接" xfId="11777" builtinId="9" hidden="1"/>
    <cellStyle name="已访问的超链接" xfId="11779" builtinId="9" hidden="1"/>
    <cellStyle name="已访问的超链接" xfId="11781" builtinId="9" hidden="1"/>
    <cellStyle name="已访问的超链接" xfId="11783" builtinId="9" hidden="1"/>
    <cellStyle name="已访问的超链接" xfId="11785" builtinId="9" hidden="1"/>
    <cellStyle name="已访问的超链接" xfId="11787" builtinId="9" hidden="1"/>
    <cellStyle name="已访问的超链接" xfId="11789" builtinId="9" hidden="1"/>
    <cellStyle name="已访问的超链接" xfId="11791" builtinId="9" hidden="1"/>
    <cellStyle name="已访问的超链接" xfId="11793" builtinId="9" hidden="1"/>
    <cellStyle name="已访问的超链接" xfId="11795" builtinId="9" hidden="1"/>
    <cellStyle name="已访问的超链接" xfId="11797" builtinId="9" hidden="1"/>
    <cellStyle name="已访问的超链接" xfId="11799" builtinId="9" hidden="1"/>
    <cellStyle name="已访问的超链接" xfId="11801" builtinId="9" hidden="1"/>
    <cellStyle name="已访问的超链接" xfId="11803" builtinId="9" hidden="1"/>
    <cellStyle name="已访问的超链接" xfId="11805" builtinId="9" hidden="1"/>
    <cellStyle name="已访问的超链接" xfId="11807" builtinId="9" hidden="1"/>
    <cellStyle name="已访问的超链接" xfId="11809" builtinId="9" hidden="1"/>
    <cellStyle name="已访问的超链接" xfId="11811" builtinId="9" hidden="1"/>
    <cellStyle name="已访问的超链接" xfId="11813" builtinId="9" hidden="1"/>
    <cellStyle name="已访问的超链接" xfId="11815" builtinId="9" hidden="1"/>
    <cellStyle name="已访问的超链接" xfId="11817" builtinId="9" hidden="1"/>
    <cellStyle name="已访问的超链接" xfId="11819" builtinId="9" hidden="1"/>
    <cellStyle name="已访问的超链接" xfId="11821" builtinId="9" hidden="1"/>
    <cellStyle name="已访问的超链接" xfId="11823" builtinId="9" hidden="1"/>
    <cellStyle name="已访问的超链接" xfId="11825" builtinId="9" hidden="1"/>
    <cellStyle name="已访问的超链接" xfId="11827" builtinId="9" hidden="1"/>
    <cellStyle name="已访问的超链接" xfId="11829" builtinId="9" hidden="1"/>
    <cellStyle name="已访问的超链接" xfId="11831" builtinId="9" hidden="1"/>
    <cellStyle name="已访问的超链接" xfId="11833" builtinId="9" hidden="1"/>
    <cellStyle name="已访问的超链接" xfId="11835" builtinId="9" hidden="1"/>
    <cellStyle name="已访问的超链接" xfId="11837" builtinId="9" hidden="1"/>
    <cellStyle name="已访问的超链接" xfId="11839" builtinId="9" hidden="1"/>
    <cellStyle name="已访问的超链接" xfId="11841" builtinId="9" hidden="1"/>
    <cellStyle name="已访问的超链接" xfId="11843" builtinId="9" hidden="1"/>
    <cellStyle name="已访问的超链接" xfId="11845" builtinId="9" hidden="1"/>
    <cellStyle name="已访问的超链接" xfId="11847" builtinId="9" hidden="1"/>
    <cellStyle name="已访问的超链接" xfId="11849" builtinId="9" hidden="1"/>
    <cellStyle name="已访问的超链接" xfId="11851" builtinId="9" hidden="1"/>
    <cellStyle name="已访问的超链接" xfId="11853" builtinId="9" hidden="1"/>
    <cellStyle name="已访问的超链接" xfId="11855" builtinId="9" hidden="1"/>
    <cellStyle name="已访问的超链接" xfId="11857" builtinId="9" hidden="1"/>
    <cellStyle name="已访问的超链接" xfId="11859" builtinId="9" hidden="1"/>
    <cellStyle name="已访问的超链接" xfId="11861" builtinId="9" hidden="1"/>
    <cellStyle name="已访问的超链接" xfId="11863" builtinId="9" hidden="1"/>
    <cellStyle name="已访问的超链接" xfId="11865" builtinId="9" hidden="1"/>
    <cellStyle name="已访问的超链接" xfId="11867" builtinId="9" hidden="1"/>
    <cellStyle name="已访问的超链接" xfId="11869" builtinId="9" hidden="1"/>
    <cellStyle name="已访问的超链接" xfId="11871" builtinId="9" hidden="1"/>
    <cellStyle name="已访问的超链接" xfId="11873" builtinId="9" hidden="1"/>
    <cellStyle name="已访问的超链接" xfId="11875" builtinId="9" hidden="1"/>
    <cellStyle name="已访问的超链接" xfId="11877" builtinId="9" hidden="1"/>
    <cellStyle name="已访问的超链接" xfId="11879" builtinId="9" hidden="1"/>
    <cellStyle name="已访问的超链接" xfId="11881" builtinId="9" hidden="1"/>
    <cellStyle name="已访问的超链接" xfId="11883" builtinId="9" hidden="1"/>
    <cellStyle name="已访问的超链接" xfId="11885" builtinId="9" hidden="1"/>
    <cellStyle name="已访问的超链接" xfId="11887" builtinId="9" hidden="1"/>
    <cellStyle name="已访问的超链接" xfId="11889" builtinId="9" hidden="1"/>
    <cellStyle name="已访问的超链接" xfId="11891" builtinId="9" hidden="1"/>
    <cellStyle name="已访问的超链接" xfId="11893" builtinId="9" hidden="1"/>
    <cellStyle name="已访问的超链接" xfId="11895" builtinId="9" hidden="1"/>
    <cellStyle name="已访问的超链接" xfId="11897" builtinId="9" hidden="1"/>
    <cellStyle name="已访问的超链接" xfId="11899" builtinId="9" hidden="1"/>
    <cellStyle name="已访问的超链接" xfId="11901" builtinId="9" hidden="1"/>
    <cellStyle name="已访问的超链接" xfId="11903" builtinId="9" hidden="1"/>
    <cellStyle name="已访问的超链接" xfId="11905" builtinId="9" hidden="1"/>
    <cellStyle name="已访问的超链接" xfId="11907" builtinId="9" hidden="1"/>
    <cellStyle name="已访问的超链接" xfId="11909" builtinId="9" hidden="1"/>
    <cellStyle name="已访问的超链接" xfId="11911" builtinId="9" hidden="1"/>
    <cellStyle name="已访问的超链接" xfId="11913" builtinId="9" hidden="1"/>
    <cellStyle name="已访问的超链接" xfId="11915" builtinId="9" hidden="1"/>
    <cellStyle name="已访问的超链接" xfId="11917" builtinId="9" hidden="1"/>
    <cellStyle name="已访问的超链接" xfId="11919" builtinId="9" hidden="1"/>
    <cellStyle name="已访问的超链接" xfId="11921" builtinId="9" hidden="1"/>
    <cellStyle name="已访问的超链接" xfId="11923" builtinId="9" hidden="1"/>
    <cellStyle name="已访问的超链接" xfId="11925" builtinId="9" hidden="1"/>
    <cellStyle name="已访问的超链接" xfId="11927" builtinId="9" hidden="1"/>
    <cellStyle name="已访问的超链接" xfId="11929" builtinId="9" hidden="1"/>
    <cellStyle name="已访问的超链接" xfId="11931" builtinId="9" hidden="1"/>
    <cellStyle name="已访问的超链接" xfId="11933" builtinId="9" hidden="1"/>
    <cellStyle name="已访问的超链接" xfId="11935" builtinId="9" hidden="1"/>
    <cellStyle name="已访问的超链接" xfId="11937" builtinId="9" hidden="1"/>
    <cellStyle name="已访问的超链接" xfId="11939" builtinId="9" hidden="1"/>
    <cellStyle name="已访问的超链接" xfId="11941" builtinId="9" hidden="1"/>
    <cellStyle name="已访问的超链接" xfId="11943" builtinId="9" hidden="1"/>
    <cellStyle name="已访问的超链接" xfId="11945" builtinId="9" hidden="1"/>
    <cellStyle name="已访问的超链接" xfId="11947" builtinId="9" hidden="1"/>
    <cellStyle name="已访问的超链接" xfId="11949" builtinId="9" hidden="1"/>
    <cellStyle name="已访问的超链接" xfId="11951" builtinId="9" hidden="1"/>
    <cellStyle name="已访问的超链接" xfId="11953" builtinId="9" hidden="1"/>
    <cellStyle name="已访问的超链接" xfId="11955" builtinId="9" hidden="1"/>
    <cellStyle name="已访问的超链接" xfId="11957" builtinId="9" hidden="1"/>
    <cellStyle name="已访问的超链接" xfId="11959" builtinId="9" hidden="1"/>
    <cellStyle name="已访问的超链接" xfId="11961" builtinId="9" hidden="1"/>
    <cellStyle name="已访问的超链接" xfId="11963" builtinId="9" hidden="1"/>
    <cellStyle name="已访问的超链接" xfId="11965" builtinId="9" hidden="1"/>
    <cellStyle name="已访问的超链接" xfId="11967" builtinId="9" hidden="1"/>
    <cellStyle name="已访问的超链接" xfId="11969" builtinId="9" hidden="1"/>
    <cellStyle name="已访问的超链接" xfId="11971" builtinId="9" hidden="1"/>
    <cellStyle name="已访问的超链接" xfId="11973" builtinId="9" hidden="1"/>
    <cellStyle name="已访问的超链接" xfId="11975" builtinId="9" hidden="1"/>
    <cellStyle name="已访问的超链接" xfId="11977" builtinId="9" hidden="1"/>
    <cellStyle name="已访问的超链接" xfId="11979" builtinId="9" hidden="1"/>
    <cellStyle name="已访问的超链接" xfId="11981" builtinId="9" hidden="1"/>
    <cellStyle name="已访问的超链接" xfId="11983" builtinId="9" hidden="1"/>
    <cellStyle name="已访问的超链接" xfId="11985" builtinId="9" hidden="1"/>
    <cellStyle name="已访问的超链接" xfId="11987" builtinId="9" hidden="1"/>
    <cellStyle name="已访问的超链接" xfId="11989" builtinId="9" hidden="1"/>
    <cellStyle name="已访问的超链接" xfId="11991" builtinId="9" hidden="1"/>
    <cellStyle name="已访问的超链接" xfId="11993" builtinId="9" hidden="1"/>
    <cellStyle name="已访问的超链接" xfId="11995" builtinId="9" hidden="1"/>
    <cellStyle name="已访问的超链接" xfId="11997" builtinId="9" hidden="1"/>
    <cellStyle name="已访问的超链接" xfId="11999" builtinId="9" hidden="1"/>
    <cellStyle name="已访问的超链接" xfId="12001" builtinId="9" hidden="1"/>
    <cellStyle name="已访问的超链接" xfId="12003" builtinId="9" hidden="1"/>
    <cellStyle name="已访问的超链接" xfId="12005" builtinId="9" hidden="1"/>
    <cellStyle name="已访问的超链接" xfId="12007" builtinId="9" hidden="1"/>
    <cellStyle name="已访问的超链接" xfId="12009" builtinId="9" hidden="1"/>
    <cellStyle name="已访问的超链接" xfId="12011" builtinId="9" hidden="1"/>
    <cellStyle name="已访问的超链接" xfId="12013" builtinId="9" hidden="1"/>
    <cellStyle name="已访问的超链接" xfId="12015" builtinId="9" hidden="1"/>
    <cellStyle name="已访问的超链接" xfId="12017" builtinId="9" hidden="1"/>
    <cellStyle name="已访问的超链接" xfId="12019" builtinId="9" hidden="1"/>
    <cellStyle name="已访问的超链接" xfId="12021" builtinId="9" hidden="1"/>
    <cellStyle name="已访问的超链接" xfId="12023" builtinId="9" hidden="1"/>
    <cellStyle name="已访问的超链接" xfId="12025" builtinId="9" hidden="1"/>
    <cellStyle name="已访问的超链接" xfId="12027" builtinId="9" hidden="1"/>
    <cellStyle name="已访问的超链接" xfId="12029" builtinId="9" hidden="1"/>
    <cellStyle name="已访问的超链接" xfId="12031" builtinId="9" hidden="1"/>
    <cellStyle name="已访问的超链接" xfId="12033" builtinId="9" hidden="1"/>
    <cellStyle name="已访问的超链接" xfId="12035" builtinId="9" hidden="1"/>
    <cellStyle name="已访问的超链接" xfId="12037" builtinId="9" hidden="1"/>
    <cellStyle name="已访问的超链接" xfId="12039" builtinId="9" hidden="1"/>
    <cellStyle name="已访问的超链接" xfId="12041" builtinId="9" hidden="1"/>
    <cellStyle name="已访问的超链接" xfId="12043" builtinId="9" hidden="1"/>
    <cellStyle name="已访问的超链接" xfId="12045" builtinId="9" hidden="1"/>
    <cellStyle name="已访问的超链接" xfId="12047" builtinId="9" hidden="1"/>
    <cellStyle name="已访问的超链接" xfId="12049" builtinId="9" hidden="1"/>
    <cellStyle name="已访问的超链接" xfId="12051" builtinId="9" hidden="1"/>
    <cellStyle name="已访问的超链接" xfId="12053" builtinId="9" hidden="1"/>
    <cellStyle name="已访问的超链接" xfId="12055" builtinId="9" hidden="1"/>
    <cellStyle name="已访问的超链接" xfId="12057" builtinId="9" hidden="1"/>
    <cellStyle name="已访问的超链接" xfId="12059" builtinId="9" hidden="1"/>
    <cellStyle name="已访问的超链接" xfId="12061" builtinId="9" hidden="1"/>
    <cellStyle name="已访问的超链接" xfId="12063" builtinId="9" hidden="1"/>
    <cellStyle name="已访问的超链接" xfId="12065" builtinId="9" hidden="1"/>
    <cellStyle name="已访问的超链接" xfId="12067" builtinId="9" hidden="1"/>
    <cellStyle name="已访问的超链接" xfId="12069" builtinId="9" hidden="1"/>
    <cellStyle name="已访问的超链接" xfId="12071" builtinId="9" hidden="1"/>
    <cellStyle name="已访问的超链接" xfId="12073" builtinId="9" hidden="1"/>
    <cellStyle name="已访问的超链接" xfId="12075" builtinId="9" hidden="1"/>
    <cellStyle name="已访问的超链接" xfId="12077" builtinId="9" hidden="1"/>
    <cellStyle name="已访问的超链接" xfId="12079" builtinId="9" hidden="1"/>
    <cellStyle name="已访问的超链接" xfId="12081" builtinId="9" hidden="1"/>
    <cellStyle name="已访问的超链接" xfId="12083" builtinId="9" hidden="1"/>
    <cellStyle name="已访问的超链接" xfId="12085" builtinId="9" hidden="1"/>
    <cellStyle name="已访问的超链接" xfId="12087" builtinId="9" hidden="1"/>
    <cellStyle name="已访问的超链接" xfId="12089" builtinId="9" hidden="1"/>
    <cellStyle name="已访问的超链接" xfId="12091" builtinId="9" hidden="1"/>
    <cellStyle name="已访问的超链接" xfId="12093" builtinId="9" hidden="1"/>
    <cellStyle name="已访问的超链接" xfId="12095" builtinId="9" hidden="1"/>
    <cellStyle name="已访问的超链接" xfId="12097" builtinId="9" hidden="1"/>
    <cellStyle name="已访问的超链接" xfId="12099" builtinId="9" hidden="1"/>
    <cellStyle name="已访问的超链接" xfId="12101" builtinId="9" hidden="1"/>
    <cellStyle name="已访问的超链接" xfId="12103" builtinId="9" hidden="1"/>
    <cellStyle name="已访问的超链接" xfId="12105" builtinId="9" hidden="1"/>
    <cellStyle name="已访问的超链接" xfId="12107" builtinId="9" hidden="1"/>
    <cellStyle name="已访问的超链接" xfId="12109" builtinId="9" hidden="1"/>
    <cellStyle name="已访问的超链接" xfId="12111" builtinId="9" hidden="1"/>
    <cellStyle name="已访问的超链接" xfId="12113" builtinId="9" hidden="1"/>
    <cellStyle name="已访问的超链接" xfId="12115" builtinId="9" hidden="1"/>
    <cellStyle name="已访问的超链接" xfId="12117" builtinId="9" hidden="1"/>
    <cellStyle name="已访问的超链接" xfId="12119" builtinId="9" hidden="1"/>
    <cellStyle name="已访问的超链接" xfId="12121" builtinId="9" hidden="1"/>
    <cellStyle name="已访问的超链接" xfId="12123" builtinId="9" hidden="1"/>
    <cellStyle name="已访问的超链接" xfId="12125" builtinId="9" hidden="1"/>
    <cellStyle name="已访问的超链接" xfId="12127" builtinId="9" hidden="1"/>
    <cellStyle name="已访问的超链接" xfId="12129" builtinId="9" hidden="1"/>
    <cellStyle name="已访问的超链接" xfId="12131" builtinId="9" hidden="1"/>
    <cellStyle name="已访问的超链接" xfId="12133" builtinId="9" hidden="1"/>
    <cellStyle name="已访问的超链接" xfId="12135" builtinId="9" hidden="1"/>
    <cellStyle name="已访问的超链接" xfId="12137" builtinId="9" hidden="1"/>
    <cellStyle name="已访问的超链接" xfId="12139" builtinId="9" hidden="1"/>
    <cellStyle name="已访问的超链接" xfId="12141" builtinId="9" hidden="1"/>
    <cellStyle name="已访问的超链接" xfId="12143" builtinId="9" hidden="1"/>
    <cellStyle name="已访问的超链接" xfId="12145" builtinId="9" hidden="1"/>
    <cellStyle name="已访问的超链接" xfId="12147" builtinId="9" hidden="1"/>
    <cellStyle name="已访问的超链接" xfId="12149" builtinId="9" hidden="1"/>
    <cellStyle name="已访问的超链接" xfId="12151" builtinId="9" hidden="1"/>
    <cellStyle name="已访问的超链接" xfId="12153" builtinId="9" hidden="1"/>
    <cellStyle name="已访问的超链接" xfId="12155" builtinId="9" hidden="1"/>
    <cellStyle name="已访问的超链接" xfId="12157" builtinId="9" hidden="1"/>
    <cellStyle name="已访问的超链接" xfId="12159" builtinId="9" hidden="1"/>
    <cellStyle name="已访问的超链接" xfId="12161" builtinId="9" hidden="1"/>
    <cellStyle name="已访问的超链接" xfId="12163" builtinId="9" hidden="1"/>
    <cellStyle name="已访问的超链接" xfId="12165" builtinId="9" hidden="1"/>
    <cellStyle name="已访问的超链接" xfId="12167" builtinId="9" hidden="1"/>
    <cellStyle name="已访问的超链接" xfId="12169" builtinId="9" hidden="1"/>
    <cellStyle name="已访问的超链接" xfId="12171" builtinId="9" hidden="1"/>
    <cellStyle name="已访问的超链接" xfId="12173" builtinId="9" hidden="1"/>
    <cellStyle name="已访问的超链接" xfId="12175" builtinId="9" hidden="1"/>
    <cellStyle name="已访问的超链接" xfId="12177" builtinId="9" hidden="1"/>
    <cellStyle name="已访问的超链接" xfId="12179" builtinId="9" hidden="1"/>
    <cellStyle name="已访问的超链接" xfId="12181" builtinId="9" hidden="1"/>
    <cellStyle name="已访问的超链接" xfId="12183" builtinId="9" hidden="1"/>
    <cellStyle name="已访问的超链接" xfId="12185" builtinId="9" hidden="1"/>
    <cellStyle name="已访问的超链接" xfId="12187" builtinId="9" hidden="1"/>
    <cellStyle name="已访问的超链接" xfId="12189" builtinId="9" hidden="1"/>
    <cellStyle name="已访问的超链接" xfId="12191" builtinId="9" hidden="1"/>
    <cellStyle name="已访问的超链接" xfId="12196" builtinId="9" hidden="1"/>
    <cellStyle name="已访问的超链接" xfId="12198" builtinId="9" hidden="1"/>
    <cellStyle name="已访问的超链接" xfId="12200" builtinId="9" hidden="1"/>
    <cellStyle name="已访问的超链接" xfId="12202" builtinId="9" hidden="1"/>
    <cellStyle name="已访问的超链接" xfId="12204" builtinId="9" hidden="1"/>
    <cellStyle name="已访问的超链接" xfId="12206" builtinId="9" hidden="1"/>
    <cellStyle name="已访问的超链接" xfId="12208" builtinId="9" hidden="1"/>
    <cellStyle name="已访问的超链接" xfId="12210" builtinId="9" hidden="1"/>
    <cellStyle name="已访问的超链接" xfId="12212" builtinId="9" hidden="1"/>
    <cellStyle name="已访问的超链接" xfId="12214" builtinId="9" hidden="1"/>
    <cellStyle name="已访问的超链接" xfId="12216" builtinId="9" hidden="1"/>
    <cellStyle name="已访问的超链接" xfId="12218" builtinId="9" hidden="1"/>
    <cellStyle name="已访问的超链接" xfId="12220" builtinId="9" hidden="1"/>
    <cellStyle name="已访问的超链接" xfId="12222" builtinId="9" hidden="1"/>
    <cellStyle name="已访问的超链接" xfId="12224" builtinId="9" hidden="1"/>
    <cellStyle name="已访问的超链接" xfId="12226" builtinId="9" hidden="1"/>
    <cellStyle name="已访问的超链接" xfId="12228" builtinId="9" hidden="1"/>
    <cellStyle name="已访问的超链接" xfId="12230" builtinId="9" hidden="1"/>
    <cellStyle name="已访问的超链接" xfId="12232" builtinId="9" hidden="1"/>
    <cellStyle name="已访问的超链接" xfId="12234" builtinId="9" hidden="1"/>
    <cellStyle name="已访问的超链接" xfId="12236" builtinId="9" hidden="1"/>
    <cellStyle name="已访问的超链接" xfId="12238" builtinId="9" hidden="1"/>
    <cellStyle name="已访问的超链接" xfId="12240" builtinId="9" hidden="1"/>
    <cellStyle name="已访问的超链接" xfId="12242" builtinId="9" hidden="1"/>
    <cellStyle name="已访问的超链接" xfId="12244" builtinId="9" hidden="1"/>
    <cellStyle name="已访问的超链接" xfId="12246" builtinId="9" hidden="1"/>
    <cellStyle name="已访问的超链接" xfId="12248" builtinId="9" hidden="1"/>
    <cellStyle name="已访问的超链接" xfId="12250" builtinId="9" hidden="1"/>
    <cellStyle name="已访问的超链接" xfId="12252" builtinId="9" hidden="1"/>
    <cellStyle name="已访问的超链接" xfId="12254" builtinId="9" hidden="1"/>
    <cellStyle name="已访问的超链接" xfId="12256" builtinId="9" hidden="1"/>
    <cellStyle name="已访问的超链接" xfId="12258" builtinId="9" hidden="1"/>
    <cellStyle name="已访问的超链接" xfId="12260" builtinId="9" hidden="1"/>
    <cellStyle name="已访问的超链接" xfId="12262" builtinId="9" hidden="1"/>
    <cellStyle name="已访问的超链接" xfId="12264" builtinId="9" hidden="1"/>
    <cellStyle name="已访问的超链接" xfId="12266" builtinId="9" hidden="1"/>
    <cellStyle name="已访问的超链接" xfId="12268" builtinId="9" hidden="1"/>
    <cellStyle name="已访问的超链接" xfId="12270" builtinId="9" hidden="1"/>
    <cellStyle name="已访问的超链接" xfId="12272" builtinId="9" hidden="1"/>
    <cellStyle name="已访问的超链接" xfId="12274" builtinId="9" hidden="1"/>
    <cellStyle name="已访问的超链接" xfId="12276" builtinId="9" hidden="1"/>
    <cellStyle name="已访问的超链接" xfId="12278" builtinId="9" hidden="1"/>
    <cellStyle name="已访问的超链接" xfId="12280" builtinId="9" hidden="1"/>
    <cellStyle name="已访问的超链接" xfId="12282" builtinId="9" hidden="1"/>
    <cellStyle name="已访问的超链接" xfId="12284" builtinId="9" hidden="1"/>
    <cellStyle name="已访问的超链接" xfId="12286" builtinId="9" hidden="1"/>
    <cellStyle name="已访问的超链接" xfId="12288" builtinId="9" hidden="1"/>
    <cellStyle name="已访问的超链接" xfId="12290" builtinId="9" hidden="1"/>
    <cellStyle name="已访问的超链接" xfId="12292" builtinId="9" hidden="1"/>
    <cellStyle name="已访问的超链接" xfId="12294" builtinId="9" hidden="1"/>
    <cellStyle name="已访问的超链接" xfId="12296" builtinId="9" hidden="1"/>
    <cellStyle name="已访问的超链接" xfId="12298" builtinId="9" hidden="1"/>
    <cellStyle name="已访问的超链接" xfId="12300" builtinId="9" hidden="1"/>
    <cellStyle name="已访问的超链接" xfId="12302" builtinId="9" hidden="1"/>
    <cellStyle name="已访问的超链接" xfId="12304" builtinId="9" hidden="1"/>
    <cellStyle name="已访问的超链接" xfId="12306" builtinId="9" hidden="1"/>
    <cellStyle name="已访问的超链接" xfId="12308" builtinId="9" hidden="1"/>
    <cellStyle name="已访问的超链接" xfId="12310" builtinId="9" hidden="1"/>
    <cellStyle name="已访问的超链接" xfId="12312" builtinId="9" hidden="1"/>
    <cellStyle name="已访问的超链接" xfId="12314" builtinId="9" hidden="1"/>
    <cellStyle name="已访问的超链接" xfId="12316" builtinId="9" hidden="1"/>
    <cellStyle name="已访问的超链接" xfId="12318" builtinId="9" hidden="1"/>
    <cellStyle name="已访问的超链接" xfId="12320" builtinId="9" hidden="1"/>
    <cellStyle name="已访问的超链接" xfId="12322" builtinId="9" hidden="1"/>
    <cellStyle name="已访问的超链接" xfId="12324" builtinId="9" hidden="1"/>
    <cellStyle name="已访问的超链接" xfId="12326" builtinId="9" hidden="1"/>
    <cellStyle name="已访问的超链接" xfId="12328" builtinId="9" hidden="1"/>
    <cellStyle name="已访问的超链接" xfId="12330" builtinId="9" hidden="1"/>
    <cellStyle name="已访问的超链接" xfId="12332" builtinId="9" hidden="1"/>
    <cellStyle name="已访问的超链接" xfId="12334" builtinId="9" hidden="1"/>
    <cellStyle name="已访问的超链接" xfId="12336" builtinId="9" hidden="1"/>
    <cellStyle name="已访问的超链接" xfId="12338" builtinId="9" hidden="1"/>
    <cellStyle name="已访问的超链接" xfId="12340" builtinId="9" hidden="1"/>
    <cellStyle name="已访问的超链接" xfId="12342" builtinId="9" hidden="1"/>
    <cellStyle name="已访问的超链接" xfId="12344" builtinId="9" hidden="1"/>
    <cellStyle name="已访问的超链接" xfId="12346" builtinId="9" hidden="1"/>
    <cellStyle name="已访问的超链接" xfId="12348" builtinId="9" hidden="1"/>
    <cellStyle name="已访问的超链接" xfId="12350" builtinId="9" hidden="1"/>
    <cellStyle name="已访问的超链接" xfId="12352" builtinId="9" hidden="1"/>
    <cellStyle name="已访问的超链接" xfId="12354" builtinId="9" hidden="1"/>
    <cellStyle name="已访问的超链接" xfId="12356" builtinId="9" hidden="1"/>
    <cellStyle name="已访问的超链接" xfId="12358" builtinId="9" hidden="1"/>
    <cellStyle name="已访问的超链接" xfId="12360" builtinId="9" hidden="1"/>
    <cellStyle name="已访问的超链接" xfId="12362" builtinId="9" hidden="1"/>
    <cellStyle name="已访问的超链接" xfId="12364" builtinId="9" hidden="1"/>
    <cellStyle name="已访问的超链接" xfId="12366" builtinId="9" hidden="1"/>
    <cellStyle name="已访问的超链接" xfId="12368" builtinId="9" hidden="1"/>
    <cellStyle name="已访问的超链接" xfId="12370" builtinId="9" hidden="1"/>
    <cellStyle name="已访问的超链接" xfId="12372" builtinId="9" hidden="1"/>
    <cellStyle name="已访问的超链接" xfId="12374" builtinId="9" hidden="1"/>
    <cellStyle name="已访问的超链接" xfId="12376" builtinId="9" hidden="1"/>
    <cellStyle name="已访问的超链接" xfId="12378" builtinId="9" hidden="1"/>
    <cellStyle name="已访问的超链接" xfId="12380" builtinId="9" hidden="1"/>
    <cellStyle name="已访问的超链接" xfId="12382" builtinId="9" hidden="1"/>
    <cellStyle name="已访问的超链接" xfId="12384" builtinId="9" hidden="1"/>
    <cellStyle name="已访问的超链接" xfId="12386" builtinId="9" hidden="1"/>
    <cellStyle name="已访问的超链接" xfId="12388" builtinId="9" hidden="1"/>
    <cellStyle name="已访问的超链接" xfId="12390" builtinId="9" hidden="1"/>
    <cellStyle name="已访问的超链接" xfId="12392" builtinId="9" hidden="1"/>
    <cellStyle name="已访问的超链接" xfId="12394" builtinId="9" hidden="1"/>
    <cellStyle name="已访问的超链接" xfId="12396" builtinId="9" hidden="1"/>
    <cellStyle name="已访问的超链接" xfId="12398" builtinId="9" hidden="1"/>
    <cellStyle name="已访问的超链接" xfId="12400" builtinId="9" hidden="1"/>
    <cellStyle name="已访问的超链接" xfId="12402" builtinId="9" hidden="1"/>
    <cellStyle name="已访问的超链接" xfId="12404" builtinId="9" hidden="1"/>
    <cellStyle name="已访问的超链接" xfId="12406" builtinId="9" hidden="1"/>
    <cellStyle name="已访问的超链接" xfId="12408" builtinId="9" hidden="1"/>
    <cellStyle name="已访问的超链接" xfId="12410" builtinId="9" hidden="1"/>
    <cellStyle name="已访问的超链接" xfId="12412" builtinId="9" hidden="1"/>
    <cellStyle name="已访问的超链接" xfId="12414" builtinId="9" hidden="1"/>
    <cellStyle name="已访问的超链接" xfId="12416" builtinId="9" hidden="1"/>
    <cellStyle name="已访问的超链接" xfId="12418" builtinId="9" hidden="1"/>
    <cellStyle name="已访问的超链接" xfId="12420" builtinId="9" hidden="1"/>
    <cellStyle name="已访问的超链接" xfId="12422" builtinId="9" hidden="1"/>
    <cellStyle name="已访问的超链接" xfId="12424" builtinId="9" hidden="1"/>
    <cellStyle name="已访问的超链接" xfId="12426" builtinId="9" hidden="1"/>
    <cellStyle name="已访问的超链接" xfId="12428" builtinId="9" hidden="1"/>
    <cellStyle name="已访问的超链接" xfId="12430" builtinId="9" hidden="1"/>
    <cellStyle name="已访问的超链接" xfId="12432" builtinId="9" hidden="1"/>
    <cellStyle name="已访问的超链接" xfId="12434" builtinId="9" hidden="1"/>
    <cellStyle name="已访问的超链接" xfId="12436" builtinId="9" hidden="1"/>
    <cellStyle name="已访问的超链接" xfId="12438" builtinId="9" hidden="1"/>
    <cellStyle name="已访问的超链接" xfId="12440" builtinId="9" hidden="1"/>
    <cellStyle name="已访问的超链接" xfId="12442" builtinId="9" hidden="1"/>
    <cellStyle name="已访问的超链接" xfId="12444" builtinId="9" hidden="1"/>
    <cellStyle name="已访问的超链接" xfId="12446" builtinId="9" hidden="1"/>
    <cellStyle name="已访问的超链接" xfId="12448" builtinId="9" hidden="1"/>
    <cellStyle name="已访问的超链接" xfId="12450" builtinId="9" hidden="1"/>
    <cellStyle name="已访问的超链接" xfId="12452" builtinId="9" hidden="1"/>
    <cellStyle name="已访问的超链接" xfId="12454" builtinId="9" hidden="1"/>
    <cellStyle name="已访问的超链接" xfId="12456" builtinId="9" hidden="1"/>
    <cellStyle name="已访问的超链接" xfId="12458" builtinId="9" hidden="1"/>
    <cellStyle name="已访问的超链接" xfId="12460" builtinId="9" hidden="1"/>
    <cellStyle name="已访问的超链接" xfId="12462" builtinId="9" hidden="1"/>
    <cellStyle name="已访问的超链接" xfId="12464" builtinId="9" hidden="1"/>
    <cellStyle name="已访问的超链接" xfId="12466" builtinId="9" hidden="1"/>
    <cellStyle name="已访问的超链接" xfId="12468" builtinId="9" hidden="1"/>
    <cellStyle name="已访问的超链接" xfId="12470" builtinId="9" hidden="1"/>
    <cellStyle name="已访问的超链接" xfId="12472" builtinId="9" hidden="1"/>
    <cellStyle name="已访问的超链接" xfId="12474" builtinId="9" hidden="1"/>
    <cellStyle name="已访问的超链接" xfId="12476" builtinId="9" hidden="1"/>
    <cellStyle name="已访问的超链接" xfId="12478" builtinId="9" hidden="1"/>
    <cellStyle name="已访问的超链接" xfId="12480" builtinId="9" hidden="1"/>
    <cellStyle name="已访问的超链接" xfId="12482" builtinId="9" hidden="1"/>
    <cellStyle name="已访问的超链接" xfId="12484" builtinId="9" hidden="1"/>
    <cellStyle name="已访问的超链接" xfId="12486" builtinId="9" hidden="1"/>
    <cellStyle name="已访问的超链接" xfId="12488" builtinId="9" hidden="1"/>
    <cellStyle name="已访问的超链接" xfId="12490" builtinId="9" hidden="1"/>
    <cellStyle name="已访问的超链接" xfId="12492" builtinId="9" hidden="1"/>
    <cellStyle name="已访问的超链接" xfId="12494" builtinId="9" hidden="1"/>
    <cellStyle name="已访问的超链接" xfId="12496" builtinId="9" hidden="1"/>
    <cellStyle name="已访问的超链接" xfId="12498" builtinId="9" hidden="1"/>
    <cellStyle name="已访问的超链接" xfId="12500" builtinId="9" hidden="1"/>
    <cellStyle name="已访问的超链接" xfId="12502" builtinId="9" hidden="1"/>
    <cellStyle name="已访问的超链接" xfId="12504" builtinId="9" hidden="1"/>
    <cellStyle name="已访问的超链接" xfId="12506" builtinId="9" hidden="1"/>
    <cellStyle name="已访问的超链接" xfId="12508" builtinId="9" hidden="1"/>
    <cellStyle name="已访问的超链接" xfId="12510" builtinId="9" hidden="1"/>
    <cellStyle name="已访问的超链接" xfId="12512" builtinId="9" hidden="1"/>
    <cellStyle name="已访问的超链接" xfId="12514" builtinId="9" hidden="1"/>
    <cellStyle name="已访问的超链接" xfId="12516" builtinId="9" hidden="1"/>
    <cellStyle name="已访问的超链接" xfId="12518" builtinId="9" hidden="1"/>
    <cellStyle name="已访问的超链接" xfId="12520" builtinId="9" hidden="1"/>
    <cellStyle name="已访问的超链接" xfId="12522" builtinId="9" hidden="1"/>
    <cellStyle name="已访问的超链接" xfId="12524" builtinId="9" hidden="1"/>
    <cellStyle name="已访问的超链接" xfId="12526" builtinId="9" hidden="1"/>
    <cellStyle name="已访问的超链接" xfId="12528" builtinId="9" hidden="1"/>
    <cellStyle name="已访问的超链接" xfId="12530" builtinId="9" hidden="1"/>
    <cellStyle name="已访问的超链接" xfId="12532" builtinId="9" hidden="1"/>
    <cellStyle name="已访问的超链接" xfId="12534" builtinId="9" hidden="1"/>
    <cellStyle name="已访问的超链接" xfId="12536" builtinId="9" hidden="1"/>
    <cellStyle name="已访问的超链接" xfId="12538" builtinId="9" hidden="1"/>
    <cellStyle name="已访问的超链接" xfId="12540" builtinId="9" hidden="1"/>
    <cellStyle name="已访问的超链接" xfId="12542" builtinId="9" hidden="1"/>
    <cellStyle name="已访问的超链接" xfId="12544" builtinId="9" hidden="1"/>
    <cellStyle name="已访问的超链接" xfId="12546" builtinId="9" hidden="1"/>
    <cellStyle name="已访问的超链接" xfId="12548" builtinId="9" hidden="1"/>
    <cellStyle name="已访问的超链接" xfId="12550" builtinId="9" hidden="1"/>
    <cellStyle name="已访问的超链接" xfId="12552" builtinId="9" hidden="1"/>
    <cellStyle name="已访问的超链接" xfId="12554" builtinId="9" hidden="1"/>
    <cellStyle name="已访问的超链接" xfId="12556" builtinId="9" hidden="1"/>
    <cellStyle name="已访问的超链接" xfId="12558" builtinId="9" hidden="1"/>
    <cellStyle name="已访问的超链接" xfId="12560" builtinId="9" hidden="1"/>
    <cellStyle name="已访问的超链接" xfId="12562" builtinId="9" hidden="1"/>
    <cellStyle name="已访问的超链接" xfId="12564" builtinId="9" hidden="1"/>
    <cellStyle name="已访问的超链接" xfId="12566" builtinId="9" hidden="1"/>
    <cellStyle name="已访问的超链接" xfId="12568" builtinId="9" hidden="1"/>
    <cellStyle name="已访问的超链接" xfId="12570" builtinId="9" hidden="1"/>
    <cellStyle name="已访问的超链接" xfId="12572" builtinId="9" hidden="1"/>
    <cellStyle name="已访问的超链接" xfId="12574" builtinId="9" hidden="1"/>
    <cellStyle name="已访问的超链接" xfId="12576" builtinId="9" hidden="1"/>
    <cellStyle name="已访问的超链接" xfId="12578" builtinId="9" hidden="1"/>
    <cellStyle name="已访问的超链接" xfId="12580" builtinId="9" hidden="1"/>
    <cellStyle name="已访问的超链接" xfId="12582" builtinId="9" hidden="1"/>
    <cellStyle name="已访问的超链接" xfId="12584" builtinId="9" hidden="1"/>
    <cellStyle name="已访问的超链接" xfId="12586" builtinId="9" hidden="1"/>
    <cellStyle name="已访问的超链接" xfId="12588" builtinId="9" hidden="1"/>
    <cellStyle name="已访问的超链接" xfId="12590" builtinId="9" hidden="1"/>
    <cellStyle name="已访问的超链接" xfId="12592" builtinId="9" hidden="1"/>
    <cellStyle name="已访问的超链接" xfId="12594" builtinId="9" hidden="1"/>
    <cellStyle name="已访问的超链接" xfId="12596" builtinId="9" hidden="1"/>
    <cellStyle name="已访问的超链接" xfId="12598" builtinId="9" hidden="1"/>
    <cellStyle name="已访问的超链接" xfId="12600" builtinId="9" hidden="1"/>
    <cellStyle name="已访问的超链接" xfId="12602" builtinId="9" hidden="1"/>
    <cellStyle name="已访问的超链接" xfId="12604" builtinId="9" hidden="1"/>
    <cellStyle name="已访问的超链接" xfId="12606" builtinId="9" hidden="1"/>
    <cellStyle name="已访问的超链接" xfId="12608" builtinId="9" hidden="1"/>
    <cellStyle name="已访问的超链接" xfId="12610" builtinId="9" hidden="1"/>
    <cellStyle name="已访问的超链接" xfId="12612" builtinId="9" hidden="1"/>
    <cellStyle name="已访问的超链接" xfId="12614" builtinId="9" hidden="1"/>
    <cellStyle name="已访问的超链接" xfId="12616" builtinId="9" hidden="1"/>
    <cellStyle name="已访问的超链接" xfId="12618" builtinId="9" hidden="1"/>
    <cellStyle name="已访问的超链接" xfId="12620" builtinId="9" hidden="1"/>
    <cellStyle name="已访问的超链接" xfId="12622" builtinId="9" hidden="1"/>
    <cellStyle name="已访问的超链接" xfId="12624" builtinId="9" hidden="1"/>
    <cellStyle name="已访问的超链接" xfId="12626" builtinId="9" hidden="1"/>
    <cellStyle name="已访问的超链接" xfId="12628" builtinId="9" hidden="1"/>
    <cellStyle name="已访问的超链接" xfId="12630" builtinId="9" hidden="1"/>
    <cellStyle name="已访问的超链接" xfId="12632" builtinId="9" hidden="1"/>
    <cellStyle name="已访问的超链接" xfId="12634" builtinId="9" hidden="1"/>
    <cellStyle name="已访问的超链接" xfId="12636" builtinId="9" hidden="1"/>
    <cellStyle name="已访问的超链接" xfId="12638" builtinId="9" hidden="1"/>
    <cellStyle name="已访问的超链接" xfId="12640" builtinId="9" hidden="1"/>
    <cellStyle name="已访问的超链接" xfId="12642" builtinId="9" hidden="1"/>
    <cellStyle name="已访问的超链接" xfId="12644" builtinId="9" hidden="1"/>
    <cellStyle name="已访问的超链接" xfId="12646" builtinId="9" hidden="1"/>
    <cellStyle name="已访问的超链接" xfId="12648" builtinId="9" hidden="1"/>
    <cellStyle name="已访问的超链接" xfId="12650" builtinId="9" hidden="1"/>
    <cellStyle name="已访问的超链接" xfId="12652" builtinId="9" hidden="1"/>
    <cellStyle name="已访问的超链接" xfId="12654" builtinId="9" hidden="1"/>
    <cellStyle name="已访问的超链接" xfId="12656" builtinId="9" hidden="1"/>
    <cellStyle name="已访问的超链接" xfId="12658" builtinId="9" hidden="1"/>
    <cellStyle name="已访问的超链接" xfId="12660" builtinId="9" hidden="1"/>
    <cellStyle name="已访问的超链接" xfId="12662" builtinId="9" hidden="1"/>
    <cellStyle name="已访问的超链接" xfId="12664" builtinId="9" hidden="1"/>
    <cellStyle name="已访问的超链接" xfId="12666" builtinId="9" hidden="1"/>
    <cellStyle name="已访问的超链接" xfId="12668" builtinId="9" hidden="1"/>
    <cellStyle name="已访问的超链接" xfId="12670" builtinId="9" hidden="1"/>
    <cellStyle name="已访问的超链接" xfId="12672" builtinId="9" hidden="1"/>
    <cellStyle name="已访问的超链接" xfId="12674" builtinId="9" hidden="1"/>
    <cellStyle name="已访问的超链接" xfId="12676" builtinId="9" hidden="1"/>
    <cellStyle name="已访问的超链接" xfId="12678" builtinId="9" hidden="1"/>
    <cellStyle name="已访问的超链接" xfId="12680" builtinId="9" hidden="1"/>
    <cellStyle name="已访问的超链接" xfId="12682" builtinId="9" hidden="1"/>
    <cellStyle name="已访问的超链接" xfId="12684" builtinId="9" hidden="1"/>
    <cellStyle name="已访问的超链接" xfId="12686" builtinId="9" hidden="1"/>
    <cellStyle name="已访问的超链接" xfId="12688" builtinId="9" hidden="1"/>
    <cellStyle name="已访问的超链接" xfId="12690" builtinId="9" hidden="1"/>
    <cellStyle name="已访问的超链接" xfId="12692" builtinId="9" hidden="1"/>
    <cellStyle name="已访问的超链接" xfId="12694" builtinId="9" hidden="1"/>
    <cellStyle name="已访问的超链接" xfId="12696" builtinId="9" hidden="1"/>
    <cellStyle name="已访问的超链接" xfId="12698" builtinId="9" hidden="1"/>
    <cellStyle name="已访问的超链接" xfId="12700" builtinId="9" hidden="1"/>
    <cellStyle name="已访问的超链接" xfId="12702" builtinId="9" hidden="1"/>
    <cellStyle name="已访问的超链接" xfId="12704" builtinId="9" hidden="1"/>
    <cellStyle name="已访问的超链接" xfId="12706" builtinId="9" hidden="1"/>
    <cellStyle name="已访问的超链接" xfId="12708" builtinId="9" hidden="1"/>
    <cellStyle name="已访问的超链接" xfId="12710" builtinId="9" hidden="1"/>
    <cellStyle name="已访问的超链接" xfId="12712" builtinId="9" hidden="1"/>
    <cellStyle name="已访问的超链接" xfId="12714" builtinId="9" hidden="1"/>
    <cellStyle name="已访问的超链接" xfId="12716" builtinId="9" hidden="1"/>
    <cellStyle name="已访问的超链接" xfId="12718" builtinId="9" hidden="1"/>
    <cellStyle name="已访问的超链接" xfId="12720" builtinId="9" hidden="1"/>
    <cellStyle name="已访问的超链接" xfId="12722" builtinId="9" hidden="1"/>
    <cellStyle name="已访问的超链接" xfId="12724" builtinId="9" hidden="1"/>
    <cellStyle name="已访问的超链接" xfId="12726" builtinId="9" hidden="1"/>
    <cellStyle name="已访问的超链接" xfId="12728" builtinId="9" hidden="1"/>
    <cellStyle name="已访问的超链接" xfId="12730" builtinId="9" hidden="1"/>
    <cellStyle name="已访问的超链接" xfId="12732" builtinId="9" hidden="1"/>
    <cellStyle name="已访问的超链接" xfId="12734" builtinId="9" hidden="1"/>
    <cellStyle name="已访问的超链接" xfId="12736" builtinId="9" hidden="1"/>
    <cellStyle name="已访问的超链接" xfId="12738" builtinId="9" hidden="1"/>
    <cellStyle name="已访问的超链接" xfId="12740" builtinId="9" hidden="1"/>
    <cellStyle name="已访问的超链接" xfId="12742" builtinId="9" hidden="1"/>
    <cellStyle name="已访问的超链接" xfId="12744" builtinId="9" hidden="1"/>
    <cellStyle name="已访问的超链接" xfId="12746" builtinId="9" hidden="1"/>
    <cellStyle name="已访问的超链接" xfId="12748" builtinId="9" hidden="1"/>
    <cellStyle name="已访问的超链接" xfId="12750" builtinId="9" hidden="1"/>
    <cellStyle name="已访问的超链接" xfId="12752" builtinId="9" hidden="1"/>
    <cellStyle name="已访问的超链接" xfId="12754" builtinId="9" hidden="1"/>
    <cellStyle name="已访问的超链接" xfId="12756" builtinId="9" hidden="1"/>
    <cellStyle name="已访问的超链接" xfId="12758" builtinId="9" hidden="1"/>
    <cellStyle name="已访问的超链接" xfId="12760" builtinId="9" hidden="1"/>
    <cellStyle name="已访问的超链接" xfId="12762" builtinId="9" hidden="1"/>
    <cellStyle name="已访问的超链接" xfId="12764" builtinId="9" hidden="1"/>
    <cellStyle name="已访问的超链接" xfId="12766" builtinId="9" hidden="1"/>
    <cellStyle name="已访问的超链接" xfId="12768" builtinId="9" hidden="1"/>
    <cellStyle name="已访问的超链接" xfId="12770" builtinId="9" hidden="1"/>
    <cellStyle name="已访问的超链接" xfId="12772" builtinId="9" hidden="1"/>
    <cellStyle name="已访问的超链接" xfId="12774" builtinId="9" hidden="1"/>
    <cellStyle name="已访问的超链接" xfId="12776" builtinId="9" hidden="1"/>
    <cellStyle name="已访问的超链接" xfId="12778" builtinId="9" hidden="1"/>
    <cellStyle name="已访问的超链接" xfId="12780" builtinId="9" hidden="1"/>
    <cellStyle name="已访问的超链接" xfId="12782" builtinId="9" hidden="1"/>
    <cellStyle name="已访问的超链接" xfId="12784" builtinId="9" hidden="1"/>
    <cellStyle name="已访问的超链接" xfId="12786" builtinId="9" hidden="1"/>
    <cellStyle name="已访问的超链接" xfId="12788" builtinId="9" hidden="1"/>
    <cellStyle name="已访问的超链接" xfId="12790" builtinId="9" hidden="1"/>
    <cellStyle name="已访问的超链接" xfId="12792" builtinId="9" hidden="1"/>
    <cellStyle name="已访问的超链接" xfId="12794" builtinId="9" hidden="1"/>
    <cellStyle name="已访问的超链接" xfId="12796" builtinId="9" hidden="1"/>
    <cellStyle name="已访问的超链接" xfId="12798" builtinId="9" hidden="1"/>
    <cellStyle name="已访问的超链接" xfId="12800" builtinId="9" hidden="1"/>
    <cellStyle name="已访问的超链接" xfId="12802" builtinId="9" hidden="1"/>
    <cellStyle name="已访问的超链接" xfId="12804" builtinId="9" hidden="1"/>
    <cellStyle name="已访问的超链接" xfId="12806" builtinId="9" hidden="1"/>
    <cellStyle name="已访问的超链接" xfId="12808" builtinId="9" hidden="1"/>
    <cellStyle name="已访问的超链接" xfId="12810" builtinId="9" hidden="1"/>
    <cellStyle name="已访问的超链接" xfId="12812" builtinId="9" hidden="1"/>
    <cellStyle name="已访问的超链接" xfId="12814" builtinId="9" hidden="1"/>
    <cellStyle name="已访问的超链接" xfId="12816" builtinId="9" hidden="1"/>
    <cellStyle name="已访问的超链接" xfId="12818" builtinId="9" hidden="1"/>
    <cellStyle name="已访问的超链接" xfId="12820" builtinId="9" hidden="1"/>
    <cellStyle name="已访问的超链接" xfId="12822" builtinId="9" hidden="1"/>
    <cellStyle name="已访问的超链接" xfId="12824" builtinId="9" hidden="1"/>
    <cellStyle name="已访问的超链接" xfId="12826" builtinId="9" hidden="1"/>
    <cellStyle name="已访问的超链接" xfId="12828" builtinId="9" hidden="1"/>
    <cellStyle name="已访问的超链接" xfId="12830" builtinId="9" hidden="1"/>
    <cellStyle name="已访问的超链接" xfId="12832" builtinId="9" hidden="1"/>
    <cellStyle name="已访问的超链接" xfId="12834" builtinId="9" hidden="1"/>
    <cellStyle name="已访问的超链接" xfId="12836" builtinId="9" hidden="1"/>
    <cellStyle name="已访问的超链接" xfId="12838" builtinId="9" hidden="1"/>
    <cellStyle name="已访问的超链接" xfId="12840" builtinId="9" hidden="1"/>
    <cellStyle name="已访问的超链接" xfId="12842" builtinId="9" hidden="1"/>
    <cellStyle name="已访问的超链接" xfId="12844" builtinId="9" hidden="1"/>
    <cellStyle name="已访问的超链接" xfId="12846" builtinId="9" hidden="1"/>
    <cellStyle name="已访问的超链接" xfId="12848" builtinId="9" hidden="1"/>
    <cellStyle name="已访问的超链接" xfId="12850" builtinId="9" hidden="1"/>
    <cellStyle name="已访问的超链接" xfId="12852" builtinId="9" hidden="1"/>
    <cellStyle name="已访问的超链接" xfId="12854" builtinId="9" hidden="1"/>
    <cellStyle name="已访问的超链接" xfId="12856" builtinId="9" hidden="1"/>
    <cellStyle name="已访问的超链接" xfId="12858" builtinId="9" hidden="1"/>
    <cellStyle name="已访问的超链接" xfId="12860" builtinId="9" hidden="1"/>
    <cellStyle name="已访问的超链接" xfId="12862" builtinId="9" hidden="1"/>
    <cellStyle name="已访问的超链接" xfId="12864" builtinId="9" hidden="1"/>
    <cellStyle name="已访问的超链接" xfId="12866" builtinId="9" hidden="1"/>
    <cellStyle name="已访问的超链接" xfId="12868" builtinId="9" hidden="1"/>
    <cellStyle name="已访问的超链接" xfId="12870" builtinId="9" hidden="1"/>
    <cellStyle name="已访问的超链接" xfId="12872" builtinId="9" hidden="1"/>
    <cellStyle name="已访问的超链接" xfId="12874" builtinId="9" hidden="1"/>
    <cellStyle name="已访问的超链接" xfId="12876" builtinId="9" hidden="1"/>
    <cellStyle name="已访问的超链接" xfId="12878" builtinId="9" hidden="1"/>
    <cellStyle name="已访问的超链接" xfId="12880" builtinId="9" hidden="1"/>
    <cellStyle name="已访问的超链接" xfId="12882" builtinId="9" hidden="1"/>
    <cellStyle name="已访问的超链接" xfId="12884" builtinId="9" hidden="1"/>
    <cellStyle name="已访问的超链接" xfId="12886" builtinId="9" hidden="1"/>
    <cellStyle name="已访问的超链接" xfId="12888" builtinId="9" hidden="1"/>
    <cellStyle name="已访问的超链接" xfId="12890" builtinId="9" hidden="1"/>
    <cellStyle name="已访问的超链接" xfId="12892" builtinId="9" hidden="1"/>
    <cellStyle name="已访问的超链接" xfId="12894" builtinId="9" hidden="1"/>
    <cellStyle name="已访问的超链接" xfId="12896" builtinId="9" hidden="1"/>
    <cellStyle name="已访问的超链接" xfId="12898" builtinId="9" hidden="1"/>
    <cellStyle name="已访问的超链接" xfId="12900" builtinId="9" hidden="1"/>
    <cellStyle name="已访问的超链接" xfId="12902" builtinId="9" hidden="1"/>
    <cellStyle name="已访问的超链接" xfId="12904" builtinId="9" hidden="1"/>
    <cellStyle name="已访问的超链接" xfId="12906" builtinId="9" hidden="1"/>
    <cellStyle name="已访问的超链接" xfId="12908" builtinId="9" hidden="1"/>
    <cellStyle name="已访问的超链接" xfId="12910" builtinId="9" hidden="1"/>
    <cellStyle name="已访问的超链接" xfId="12912" builtinId="9" hidden="1"/>
    <cellStyle name="已访问的超链接" xfId="12914" builtinId="9" hidden="1"/>
    <cellStyle name="已访问的超链接" xfId="12916" builtinId="9" hidden="1"/>
    <cellStyle name="已访问的超链接" xfId="12918" builtinId="9" hidden="1"/>
    <cellStyle name="已访问的超链接" xfId="12920" builtinId="9" hidden="1"/>
    <cellStyle name="已访问的超链接" xfId="12922" builtinId="9" hidden="1"/>
    <cellStyle name="已访问的超链接" xfId="12924" builtinId="9" hidden="1"/>
    <cellStyle name="已访问的超链接" xfId="12926" builtinId="9" hidden="1"/>
    <cellStyle name="已访问的超链接" xfId="12928" builtinId="9" hidden="1"/>
    <cellStyle name="已访问的超链接" xfId="12930" builtinId="9" hidden="1"/>
    <cellStyle name="已访问的超链接" xfId="12932" builtinId="9" hidden="1"/>
    <cellStyle name="已访问的超链接" xfId="12934" builtinId="9" hidden="1"/>
    <cellStyle name="已访问的超链接" xfId="12936" builtinId="9" hidden="1"/>
    <cellStyle name="已访问的超链接" xfId="12938" builtinId="9" hidden="1"/>
    <cellStyle name="已访问的超链接" xfId="12940" builtinId="9" hidden="1"/>
    <cellStyle name="已访问的超链接" xfId="12942" builtinId="9" hidden="1"/>
    <cellStyle name="已访问的超链接" xfId="12944" builtinId="9" hidden="1"/>
    <cellStyle name="已访问的超链接" xfId="12946" builtinId="9" hidden="1"/>
    <cellStyle name="已访问的超链接" xfId="12948" builtinId="9" hidden="1"/>
    <cellStyle name="已访问的超链接" xfId="12950" builtinId="9" hidden="1"/>
    <cellStyle name="已访问的超链接" xfId="12952" builtinId="9" hidden="1"/>
    <cellStyle name="已访问的超链接" xfId="12954" builtinId="9" hidden="1"/>
    <cellStyle name="已访问的超链接" xfId="12956" builtinId="9" hidden="1"/>
    <cellStyle name="已访问的超链接" xfId="12958" builtinId="9" hidden="1"/>
    <cellStyle name="已访问的超链接" xfId="12960" builtinId="9" hidden="1"/>
    <cellStyle name="已访问的超链接" xfId="12962" builtinId="9" hidden="1"/>
    <cellStyle name="已访问的超链接" xfId="12964" builtinId="9" hidden="1"/>
    <cellStyle name="已访问的超链接" xfId="12966" builtinId="9" hidden="1"/>
    <cellStyle name="已访问的超链接" xfId="12968" builtinId="9" hidden="1"/>
    <cellStyle name="已访问的超链接" xfId="12970" builtinId="9" hidden="1"/>
    <cellStyle name="已访问的超链接" xfId="12972" builtinId="9" hidden="1"/>
    <cellStyle name="已访问的超链接" xfId="12974" builtinId="9" hidden="1"/>
    <cellStyle name="已访问的超链接" xfId="12976" builtinId="9" hidden="1"/>
    <cellStyle name="已访问的超链接" xfId="12978" builtinId="9" hidden="1"/>
    <cellStyle name="已访问的超链接" xfId="12980" builtinId="9" hidden="1"/>
    <cellStyle name="已访问的超链接" xfId="12982" builtinId="9" hidden="1"/>
    <cellStyle name="已访问的超链接" xfId="12984" builtinId="9" hidden="1"/>
    <cellStyle name="已访问的超链接" xfId="12986" builtinId="9" hidden="1"/>
    <cellStyle name="已访问的超链接" xfId="12988" builtinId="9" hidden="1"/>
    <cellStyle name="已访问的超链接" xfId="12990" builtinId="9" hidden="1"/>
    <cellStyle name="已访问的超链接" xfId="12992" builtinId="9" hidden="1"/>
    <cellStyle name="已访问的超链接" xfId="12994" builtinId="9" hidden="1"/>
    <cellStyle name="已访问的超链接" xfId="12996" builtinId="9" hidden="1"/>
    <cellStyle name="已访问的超链接" xfId="12998" builtinId="9" hidden="1"/>
    <cellStyle name="已访问的超链接" xfId="13000" builtinId="9" hidden="1"/>
    <cellStyle name="已访问的超链接" xfId="13002" builtinId="9" hidden="1"/>
    <cellStyle name="已访问的超链接" xfId="13004" builtinId="9" hidden="1"/>
    <cellStyle name="已访问的超链接" xfId="13006" builtinId="9" hidden="1"/>
    <cellStyle name="已访问的超链接" xfId="13008" builtinId="9" hidden="1"/>
    <cellStyle name="已访问的超链接" xfId="13010" builtinId="9" hidden="1"/>
    <cellStyle name="已访问的超链接" xfId="13012" builtinId="9" hidden="1"/>
    <cellStyle name="已访问的超链接" xfId="13014" builtinId="9" hidden="1"/>
    <cellStyle name="已访问的超链接" xfId="13016" builtinId="9" hidden="1"/>
    <cellStyle name="已访问的超链接" xfId="13018" builtinId="9" hidden="1"/>
    <cellStyle name="已访问的超链接" xfId="13020" builtinId="9" hidden="1"/>
    <cellStyle name="已访问的超链接" xfId="13022" builtinId="9" hidden="1"/>
    <cellStyle name="已访问的超链接" xfId="13024" builtinId="9" hidden="1"/>
    <cellStyle name="已访问的超链接" xfId="13026" builtinId="9" hidden="1"/>
    <cellStyle name="已访问的超链接" xfId="13028" builtinId="9" hidden="1"/>
    <cellStyle name="已访问的超链接" xfId="13030" builtinId="9" hidden="1"/>
    <cellStyle name="已访问的超链接" xfId="13032" builtinId="9" hidden="1"/>
    <cellStyle name="已访问的超链接" xfId="13034" builtinId="9" hidden="1"/>
    <cellStyle name="已访问的超链接" xfId="13036" builtinId="9" hidden="1"/>
    <cellStyle name="已访问的超链接" xfId="13038" builtinId="9" hidden="1"/>
    <cellStyle name="已访问的超链接" xfId="13040" builtinId="9" hidden="1"/>
    <cellStyle name="已访问的超链接" xfId="13042" builtinId="9" hidden="1"/>
    <cellStyle name="已访问的超链接" xfId="13044" builtinId="9" hidden="1"/>
    <cellStyle name="已访问的超链接" xfId="13046" builtinId="9" hidden="1"/>
    <cellStyle name="已访问的超链接" xfId="13048" builtinId="9" hidden="1"/>
    <cellStyle name="已访问的超链接" xfId="13050" builtinId="9" hidden="1"/>
    <cellStyle name="已访问的超链接" xfId="13052" builtinId="9" hidden="1"/>
    <cellStyle name="已访问的超链接" xfId="13054" builtinId="9" hidden="1"/>
    <cellStyle name="已访问的超链接" xfId="13056" builtinId="9" hidden="1"/>
    <cellStyle name="已访问的超链接" xfId="13058" builtinId="9" hidden="1"/>
    <cellStyle name="已访问的超链接" xfId="13060" builtinId="9" hidden="1"/>
    <cellStyle name="已访问的超链接" xfId="13062" builtinId="9" hidden="1"/>
    <cellStyle name="已访问的超链接" xfId="13064" builtinId="9" hidden="1"/>
    <cellStyle name="已访问的超链接" xfId="13066" builtinId="9" hidden="1"/>
    <cellStyle name="已访问的超链接" xfId="13068" builtinId="9" hidden="1"/>
    <cellStyle name="已访问的超链接" xfId="13070" builtinId="9" hidden="1"/>
    <cellStyle name="已访问的超链接" xfId="13072" builtinId="9" hidden="1"/>
    <cellStyle name="已访问的超链接" xfId="13074" builtinId="9" hidden="1"/>
    <cellStyle name="已访问的超链接" xfId="13076" builtinId="9" hidden="1"/>
    <cellStyle name="已访问的超链接" xfId="13078" builtinId="9" hidden="1"/>
    <cellStyle name="已访问的超链接" xfId="13080" builtinId="9" hidden="1"/>
    <cellStyle name="已访问的超链接" xfId="13082" builtinId="9" hidden="1"/>
    <cellStyle name="已访问的超链接" xfId="13084" builtinId="9" hidden="1"/>
    <cellStyle name="已访问的超链接" xfId="13086" builtinId="9" hidden="1"/>
    <cellStyle name="已访问的超链接" xfId="13088" builtinId="9" hidden="1"/>
    <cellStyle name="已访问的超链接" xfId="13090" builtinId="9" hidden="1"/>
    <cellStyle name="已访问的超链接" xfId="13092" builtinId="9" hidden="1"/>
    <cellStyle name="已访问的超链接" xfId="13094" builtinId="9" hidden="1"/>
    <cellStyle name="已访问的超链接" xfId="13096" builtinId="9" hidden="1"/>
    <cellStyle name="已访问的超链接" xfId="13098" builtinId="9" hidden="1"/>
    <cellStyle name="已访问的超链接" xfId="13100" builtinId="9" hidden="1"/>
    <cellStyle name="已访问的超链接" xfId="13102" builtinId="9" hidden="1"/>
    <cellStyle name="已访问的超链接" xfId="13104" builtinId="9" hidden="1"/>
    <cellStyle name="已访问的超链接" xfId="13106" builtinId="9" hidden="1"/>
    <cellStyle name="已访问的超链接" xfId="13108" builtinId="9" hidden="1"/>
    <cellStyle name="已访问的超链接" xfId="13110" builtinId="9" hidden="1"/>
    <cellStyle name="已访问的超链接" xfId="13112" builtinId="9" hidden="1"/>
    <cellStyle name="已访问的超链接" xfId="13114" builtinId="9" hidden="1"/>
    <cellStyle name="已访问的超链接" xfId="13116" builtinId="9" hidden="1"/>
    <cellStyle name="已访问的超链接" xfId="13118" builtinId="9" hidden="1"/>
    <cellStyle name="已访问的超链接" xfId="13120" builtinId="9" hidden="1"/>
    <cellStyle name="已访问的超链接" xfId="13122" builtinId="9" hidden="1"/>
    <cellStyle name="已访问的超链接" xfId="13124" builtinId="9" hidden="1"/>
    <cellStyle name="已访问的超链接" xfId="13126" builtinId="9" hidden="1"/>
    <cellStyle name="已访问的超链接" xfId="13128" builtinId="9" hidden="1"/>
    <cellStyle name="已访问的超链接" xfId="13130" builtinId="9" hidden="1"/>
    <cellStyle name="已访问的超链接" xfId="13132" builtinId="9" hidden="1"/>
    <cellStyle name="已访问的超链接" xfId="13134" builtinId="9" hidden="1"/>
    <cellStyle name="已访问的超链接" xfId="13136" builtinId="9" hidden="1"/>
    <cellStyle name="已访问的超链接" xfId="13138" builtinId="9" hidden="1"/>
    <cellStyle name="已访问的超链接" xfId="13140" builtinId="9" hidden="1"/>
    <cellStyle name="已访问的超链接" xfId="13142" builtinId="9" hidden="1"/>
    <cellStyle name="已访问的超链接" xfId="13144" builtinId="9" hidden="1"/>
    <cellStyle name="已访问的超链接" xfId="13146" builtinId="9" hidden="1"/>
    <cellStyle name="已访问的超链接" xfId="13148" builtinId="9" hidden="1"/>
    <cellStyle name="已访问的超链接" xfId="13150" builtinId="9" hidden="1"/>
    <cellStyle name="已访问的超链接" xfId="13152" builtinId="9" hidden="1"/>
    <cellStyle name="已访问的超链接" xfId="13154" builtinId="9" hidden="1"/>
    <cellStyle name="已访问的超链接" xfId="13156" builtinId="9" hidden="1"/>
    <cellStyle name="已访问的超链接" xfId="13158" builtinId="9" hidden="1"/>
    <cellStyle name="已访问的超链接" xfId="13160" builtinId="9" hidden="1"/>
    <cellStyle name="已访问的超链接" xfId="13162" builtinId="9" hidden="1"/>
    <cellStyle name="已访问的超链接" xfId="13164" builtinId="9" hidden="1"/>
    <cellStyle name="已访问的超链接" xfId="13166" builtinId="9" hidden="1"/>
    <cellStyle name="已访问的超链接" xfId="13168" builtinId="9" hidden="1"/>
    <cellStyle name="已访问的超链接" xfId="13170" builtinId="9" hidden="1"/>
    <cellStyle name="已访问的超链接" xfId="13172" builtinId="9" hidden="1"/>
    <cellStyle name="已访问的超链接" xfId="13174" builtinId="9" hidden="1"/>
    <cellStyle name="已访问的超链接" xfId="13176" builtinId="9" hidden="1"/>
    <cellStyle name="已访问的超链接" xfId="13178" builtinId="9" hidden="1"/>
    <cellStyle name="已访问的超链接" xfId="13180" builtinId="9" hidden="1"/>
    <cellStyle name="已访问的超链接" xfId="13182" builtinId="9" hidden="1"/>
    <cellStyle name="已访问的超链接" xfId="13184" builtinId="9" hidden="1"/>
    <cellStyle name="已访问的超链接" xfId="13186" builtinId="9" hidden="1"/>
    <cellStyle name="已访问的超链接" xfId="13188" builtinId="9" hidden="1"/>
    <cellStyle name="已访问的超链接" xfId="13190" builtinId="9" hidden="1"/>
    <cellStyle name="已访问的超链接" xfId="13192" builtinId="9" hidden="1"/>
    <cellStyle name="已访问的超链接" xfId="13194" builtinId="9" hidden="1"/>
    <cellStyle name="已访问的超链接" xfId="13196" builtinId="9" hidden="1"/>
    <cellStyle name="已访问的超链接" xfId="13198" builtinId="9" hidden="1"/>
    <cellStyle name="已访问的超链接" xfId="13200" builtinId="9" hidden="1"/>
    <cellStyle name="已访问的超链接" xfId="13202" builtinId="9" hidden="1"/>
    <cellStyle name="已访问的超链接" xfId="13204" builtinId="9" hidden="1"/>
    <cellStyle name="已访问的超链接" xfId="13206" builtinId="9" hidden="1"/>
    <cellStyle name="已访问的超链接" xfId="13208" builtinId="9" hidden="1"/>
    <cellStyle name="已访问的超链接" xfId="13210" builtinId="9" hidden="1"/>
    <cellStyle name="已访问的超链接" xfId="13212" builtinId="9" hidden="1"/>
    <cellStyle name="已访问的超链接" xfId="13214" builtinId="9" hidden="1"/>
    <cellStyle name="已访问的超链接" xfId="13216" builtinId="9" hidden="1"/>
    <cellStyle name="已访问的超链接" xfId="13218" builtinId="9" hidden="1"/>
    <cellStyle name="已访问的超链接" xfId="13220" builtinId="9" hidden="1"/>
    <cellStyle name="已访问的超链接" xfId="13222" builtinId="9" hidden="1"/>
    <cellStyle name="已访问的超链接" xfId="13224" builtinId="9" hidden="1"/>
    <cellStyle name="已访问的超链接" xfId="13226" builtinId="9" hidden="1"/>
    <cellStyle name="已访问的超链接" xfId="13228" builtinId="9" hidden="1"/>
    <cellStyle name="已访问的超链接" xfId="13230" builtinId="9" hidden="1"/>
    <cellStyle name="已访问的超链接" xfId="13232" builtinId="9" hidden="1"/>
    <cellStyle name="已访问的超链接" xfId="13234" builtinId="9" hidden="1"/>
    <cellStyle name="已访问的超链接" xfId="13236" builtinId="9" hidden="1"/>
    <cellStyle name="已访问的超链接" xfId="13238" builtinId="9" hidden="1"/>
    <cellStyle name="已访问的超链接" xfId="13240" builtinId="9" hidden="1"/>
    <cellStyle name="已访问的超链接" xfId="13242" builtinId="9" hidden="1"/>
    <cellStyle name="已访问的超链接" xfId="13244" builtinId="9" hidden="1"/>
    <cellStyle name="已访问的超链接" xfId="13246" builtinId="9" hidden="1"/>
    <cellStyle name="已访问的超链接" xfId="13248" builtinId="9" hidden="1"/>
    <cellStyle name="已访问的超链接" xfId="13250" builtinId="9" hidden="1"/>
    <cellStyle name="已访问的超链接" xfId="13252" builtinId="9" hidden="1"/>
    <cellStyle name="已访问的超链接" xfId="13254" builtinId="9" hidden="1"/>
    <cellStyle name="已访问的超链接" xfId="13256" builtinId="9" hidden="1"/>
    <cellStyle name="已访问的超链接" xfId="13258" builtinId="9" hidden="1"/>
    <cellStyle name="已访问的超链接" xfId="13260" builtinId="9" hidden="1"/>
    <cellStyle name="已访问的超链接" xfId="13262" builtinId="9" hidden="1"/>
    <cellStyle name="已访问的超链接" xfId="13264" builtinId="9" hidden="1"/>
    <cellStyle name="已访问的超链接" xfId="13266" builtinId="9" hidden="1"/>
    <cellStyle name="已访问的超链接" xfId="13268" builtinId="9" hidden="1"/>
    <cellStyle name="已访问的超链接" xfId="13270" builtinId="9" hidden="1"/>
    <cellStyle name="已访问的超链接" xfId="13272" builtinId="9" hidden="1"/>
    <cellStyle name="已访问的超链接" xfId="13274" builtinId="9" hidden="1"/>
    <cellStyle name="已访问的超链接" xfId="13276" builtinId="9" hidden="1"/>
    <cellStyle name="已访问的超链接" xfId="13278" builtinId="9" hidden="1"/>
    <cellStyle name="已访问的超链接" xfId="13280" builtinId="9" hidden="1"/>
    <cellStyle name="已访问的超链接" xfId="13282" builtinId="9" hidden="1"/>
    <cellStyle name="已访问的超链接" xfId="13284" builtinId="9" hidden="1"/>
    <cellStyle name="已访问的超链接" xfId="13286" builtinId="9" hidden="1"/>
    <cellStyle name="已访问的超链接" xfId="13288" builtinId="9" hidden="1"/>
    <cellStyle name="已访问的超链接" xfId="13290" builtinId="9" hidden="1"/>
    <cellStyle name="已访问的超链接" xfId="13292" builtinId="9" hidden="1"/>
    <cellStyle name="已访问的超链接" xfId="13294" builtinId="9" hidden="1"/>
    <cellStyle name="已访问的超链接" xfId="13296" builtinId="9" hidden="1"/>
    <cellStyle name="已访问的超链接" xfId="13298" builtinId="9" hidden="1"/>
    <cellStyle name="已访问的超链接" xfId="13300" builtinId="9" hidden="1"/>
    <cellStyle name="已访问的超链接" xfId="13302" builtinId="9" hidden="1"/>
    <cellStyle name="已访问的超链接" xfId="13304" builtinId="9" hidden="1"/>
    <cellStyle name="已访问的超链接" xfId="13306" builtinId="9" hidden="1"/>
    <cellStyle name="已访问的超链接" xfId="13308" builtinId="9" hidden="1"/>
    <cellStyle name="已访问的超链接" xfId="13310" builtinId="9" hidden="1"/>
    <cellStyle name="已访问的超链接" xfId="13312" builtinId="9" hidden="1"/>
    <cellStyle name="已访问的超链接" xfId="13314" builtinId="9" hidden="1"/>
    <cellStyle name="已访问的超链接" xfId="13316" builtinId="9" hidden="1"/>
    <cellStyle name="已访问的超链接" xfId="13318" builtinId="9" hidden="1"/>
    <cellStyle name="已访问的超链接" xfId="13320" builtinId="9" hidden="1"/>
    <cellStyle name="已访问的超链接" xfId="13322" builtinId="9" hidden="1"/>
    <cellStyle name="已访问的超链接" xfId="13324" builtinId="9" hidden="1"/>
    <cellStyle name="已访问的超链接" xfId="13326" builtinId="9" hidden="1"/>
    <cellStyle name="已访问的超链接" xfId="13328" builtinId="9" hidden="1"/>
    <cellStyle name="已访问的超链接" xfId="13330" builtinId="9" hidden="1"/>
    <cellStyle name="已访问的超链接" xfId="13332" builtinId="9" hidden="1"/>
    <cellStyle name="已访问的超链接" xfId="13334" builtinId="9" hidden="1"/>
    <cellStyle name="已访问的超链接" xfId="13336" builtinId="9" hidden="1"/>
    <cellStyle name="已访问的超链接" xfId="13338" builtinId="9" hidden="1"/>
    <cellStyle name="已访问的超链接" xfId="13340" builtinId="9" hidden="1"/>
    <cellStyle name="已访问的超链接" xfId="13342" builtinId="9" hidden="1"/>
    <cellStyle name="已访问的超链接" xfId="13344" builtinId="9" hidden="1"/>
    <cellStyle name="已访问的超链接" xfId="13346" builtinId="9" hidden="1"/>
    <cellStyle name="已访问的超链接" xfId="13348" builtinId="9" hidden="1"/>
    <cellStyle name="已访问的超链接" xfId="13350" builtinId="9" hidden="1"/>
    <cellStyle name="已访问的超链接" xfId="13352" builtinId="9" hidden="1"/>
    <cellStyle name="已访问的超链接" xfId="13354" builtinId="9" hidden="1"/>
    <cellStyle name="已访问的超链接" xfId="13356" builtinId="9" hidden="1"/>
    <cellStyle name="已访问的超链接" xfId="13358" builtinId="9" hidden="1"/>
    <cellStyle name="已访问的超链接" xfId="13360" builtinId="9" hidden="1"/>
    <cellStyle name="已访问的超链接" xfId="13362" builtinId="9" hidden="1"/>
    <cellStyle name="已访问的超链接" xfId="13364" builtinId="9" hidden="1"/>
    <cellStyle name="已访问的超链接" xfId="13366" builtinId="9" hidden="1"/>
    <cellStyle name="已访问的超链接" xfId="13368" builtinId="9" hidden="1"/>
    <cellStyle name="已访问的超链接" xfId="13370" builtinId="9" hidden="1"/>
    <cellStyle name="已访问的超链接" xfId="13372" builtinId="9" hidden="1"/>
    <cellStyle name="已访问的超链接" xfId="13374" builtinId="9" hidden="1"/>
    <cellStyle name="已访问的超链接" xfId="13376" builtinId="9" hidden="1"/>
    <cellStyle name="已访问的超链接" xfId="13378" builtinId="9" hidden="1"/>
    <cellStyle name="已访问的超链接" xfId="13380" builtinId="9" hidden="1"/>
    <cellStyle name="已访问的超链接" xfId="13382" builtinId="9" hidden="1"/>
    <cellStyle name="已访问的超链接" xfId="13384" builtinId="9" hidden="1"/>
    <cellStyle name="已访问的超链接" xfId="13386" builtinId="9" hidden="1"/>
    <cellStyle name="已访问的超链接" xfId="13388" builtinId="9" hidden="1"/>
    <cellStyle name="已访问的超链接" xfId="13390" builtinId="9" hidden="1"/>
    <cellStyle name="已访问的超链接" xfId="13392" builtinId="9" hidden="1"/>
    <cellStyle name="已访问的超链接" xfId="13394" builtinId="9" hidden="1"/>
    <cellStyle name="已访问的超链接" xfId="13396" builtinId="9" hidden="1"/>
    <cellStyle name="已访问的超链接" xfId="13398" builtinId="9" hidden="1"/>
    <cellStyle name="已访问的超链接" xfId="13400" builtinId="9" hidden="1"/>
    <cellStyle name="已访问的超链接" xfId="13402" builtinId="9" hidden="1"/>
    <cellStyle name="已访问的超链接" xfId="13404" builtinId="9" hidden="1"/>
    <cellStyle name="已访问的超链接" xfId="13406" builtinId="9" hidden="1"/>
    <cellStyle name="已访问的超链接" xfId="13408" builtinId="9" hidden="1"/>
    <cellStyle name="已访问的超链接" xfId="13410" builtinId="9" hidden="1"/>
    <cellStyle name="已访问的超链接" xfId="13412" builtinId="9" hidden="1"/>
    <cellStyle name="已访问的超链接" xfId="13414" builtinId="9" hidden="1"/>
    <cellStyle name="已访问的超链接" xfId="13416" builtinId="9" hidden="1"/>
    <cellStyle name="已访问的超链接" xfId="13418" builtinId="9" hidden="1"/>
    <cellStyle name="已访问的超链接" xfId="13420" builtinId="9" hidden="1"/>
    <cellStyle name="已访问的超链接" xfId="13422" builtinId="9" hidden="1"/>
    <cellStyle name="已访问的超链接" xfId="13424" builtinId="9" hidden="1"/>
    <cellStyle name="已访问的超链接" xfId="13426" builtinId="9" hidden="1"/>
    <cellStyle name="已访问的超链接" xfId="13428" builtinId="9" hidden="1"/>
    <cellStyle name="已访问的超链接" xfId="13430" builtinId="9" hidden="1"/>
    <cellStyle name="已访问的超链接" xfId="13432" builtinId="9" hidden="1"/>
    <cellStyle name="已访问的超链接" xfId="13434" builtinId="9" hidden="1"/>
    <cellStyle name="已访问的超链接" xfId="13436" builtinId="9" hidden="1"/>
    <cellStyle name="已访问的超链接" xfId="13438" builtinId="9" hidden="1"/>
    <cellStyle name="已访问的超链接" xfId="13440" builtinId="9" hidden="1"/>
    <cellStyle name="已访问的超链接" xfId="13442" builtinId="9" hidden="1"/>
    <cellStyle name="已访问的超链接" xfId="13444" builtinId="9" hidden="1"/>
    <cellStyle name="已访问的超链接" xfId="13446" builtinId="9" hidden="1"/>
    <cellStyle name="已访问的超链接" xfId="13448" builtinId="9" hidden="1"/>
    <cellStyle name="已访问的超链接" xfId="13450" builtinId="9" hidden="1"/>
    <cellStyle name="已访问的超链接" xfId="13452" builtinId="9" hidden="1"/>
    <cellStyle name="已访问的超链接" xfId="13454" builtinId="9" hidden="1"/>
    <cellStyle name="已访问的超链接" xfId="13456" builtinId="9" hidden="1"/>
    <cellStyle name="已访问的超链接" xfId="13458" builtinId="9" hidden="1"/>
    <cellStyle name="已访问的超链接" xfId="13460" builtinId="9" hidden="1"/>
    <cellStyle name="已访问的超链接" xfId="13462" builtinId="9" hidden="1"/>
    <cellStyle name="已访问的超链接" xfId="13464" builtinId="9" hidden="1"/>
    <cellStyle name="已访问的超链接" xfId="13466" builtinId="9" hidden="1"/>
    <cellStyle name="已访问的超链接" xfId="13468" builtinId="9" hidden="1"/>
    <cellStyle name="已访问的超链接" xfId="13470" builtinId="9" hidden="1"/>
    <cellStyle name="已访问的超链接" xfId="13472" builtinId="9" hidden="1"/>
    <cellStyle name="已访问的超链接" xfId="13474" builtinId="9" hidden="1"/>
    <cellStyle name="已访问的超链接" xfId="13476" builtinId="9" hidden="1"/>
    <cellStyle name="已访问的超链接" xfId="13478" builtinId="9" hidden="1"/>
    <cellStyle name="已访问的超链接" xfId="13480" builtinId="9" hidden="1"/>
    <cellStyle name="已访问的超链接" xfId="13482" builtinId="9" hidden="1"/>
    <cellStyle name="已访问的超链接" xfId="13484" builtinId="9" hidden="1"/>
    <cellStyle name="已访问的超链接" xfId="13486" builtinId="9" hidden="1"/>
    <cellStyle name="已访问的超链接" xfId="13488" builtinId="9" hidden="1"/>
    <cellStyle name="已访问的超链接" xfId="13490" builtinId="9" hidden="1"/>
    <cellStyle name="已访问的超链接" xfId="13492" builtinId="9" hidden="1"/>
    <cellStyle name="已访问的超链接" xfId="13494" builtinId="9" hidden="1"/>
    <cellStyle name="已访问的超链接" xfId="13496" builtinId="9" hidden="1"/>
    <cellStyle name="已访问的超链接" xfId="13498" builtinId="9" hidden="1"/>
    <cellStyle name="已访问的超链接" xfId="13500" builtinId="9" hidden="1"/>
    <cellStyle name="已访问的超链接" xfId="13502" builtinId="9" hidden="1"/>
    <cellStyle name="已访问的超链接" xfId="13504" builtinId="9" hidden="1"/>
    <cellStyle name="已访问的超链接" xfId="13506" builtinId="9" hidden="1"/>
    <cellStyle name="已访问的超链接" xfId="13508" builtinId="9" hidden="1"/>
    <cellStyle name="已访问的超链接" xfId="13510" builtinId="9" hidden="1"/>
    <cellStyle name="已访问的超链接" xfId="13512" builtinId="9" hidden="1"/>
    <cellStyle name="已访问的超链接" xfId="13514" builtinId="9" hidden="1"/>
    <cellStyle name="已访问的超链接" xfId="13516" builtinId="9" hidden="1"/>
    <cellStyle name="已访问的超链接" xfId="13518" builtinId="9" hidden="1"/>
    <cellStyle name="已访问的超链接" xfId="13520" builtinId="9" hidden="1"/>
    <cellStyle name="已访问的超链接" xfId="13522" builtinId="9" hidden="1"/>
    <cellStyle name="已访问的超链接" xfId="13524" builtinId="9" hidden="1"/>
    <cellStyle name="已访问的超链接" xfId="13526" builtinId="9" hidden="1"/>
    <cellStyle name="已访问的超链接" xfId="13528" builtinId="9" hidden="1"/>
    <cellStyle name="已访问的超链接" xfId="13530" builtinId="9" hidden="1"/>
    <cellStyle name="已访问的超链接" xfId="13532" builtinId="9" hidden="1"/>
    <cellStyle name="已访问的超链接" xfId="13534" builtinId="9" hidden="1"/>
    <cellStyle name="已访问的超链接" xfId="13536" builtinId="9" hidden="1"/>
    <cellStyle name="已访问的超链接" xfId="13538" builtinId="9" hidden="1"/>
    <cellStyle name="已访问的超链接" xfId="13540" builtinId="9" hidden="1"/>
    <cellStyle name="已访问的超链接" xfId="13542" builtinId="9" hidden="1"/>
    <cellStyle name="已访问的超链接" xfId="13544" builtinId="9" hidden="1"/>
    <cellStyle name="已访问的超链接" xfId="13546" builtinId="9" hidden="1"/>
    <cellStyle name="已访问的超链接" xfId="13548" builtinId="9" hidden="1"/>
    <cellStyle name="已访问的超链接" xfId="13550" builtinId="9" hidden="1"/>
    <cellStyle name="已访问的超链接" xfId="13552" builtinId="9" hidden="1"/>
    <cellStyle name="已访问的超链接" xfId="13554" builtinId="9" hidden="1"/>
    <cellStyle name="已访问的超链接" xfId="13556" builtinId="9" hidden="1"/>
    <cellStyle name="已访问的超链接" xfId="13558" builtinId="9" hidden="1"/>
    <cellStyle name="已访问的超链接" xfId="13560" builtinId="9" hidden="1"/>
    <cellStyle name="已访问的超链接" xfId="13562" builtinId="9" hidden="1"/>
    <cellStyle name="已访问的超链接" xfId="13564" builtinId="9" hidden="1"/>
    <cellStyle name="已访问的超链接" xfId="13566" builtinId="9" hidden="1"/>
    <cellStyle name="已访问的超链接" xfId="13568" builtinId="9" hidden="1"/>
    <cellStyle name="已访问的超链接" xfId="13570" builtinId="9" hidden="1"/>
    <cellStyle name="已访问的超链接" xfId="13572" builtinId="9" hidden="1"/>
    <cellStyle name="已访问的超链接" xfId="13574" builtinId="9" hidden="1"/>
    <cellStyle name="已访问的超链接" xfId="13576" builtinId="9" hidden="1"/>
    <cellStyle name="已访问的超链接" xfId="13578" builtinId="9" hidden="1"/>
    <cellStyle name="已访问的超链接" xfId="13580" builtinId="9" hidden="1"/>
    <cellStyle name="已访问的超链接" xfId="13582" builtinId="9" hidden="1"/>
    <cellStyle name="已访问的超链接" xfId="13584" builtinId="9" hidden="1"/>
    <cellStyle name="已访问的超链接" xfId="13586" builtinId="9" hidden="1"/>
    <cellStyle name="已访问的超链接" xfId="13588" builtinId="9" hidden="1"/>
    <cellStyle name="已访问的超链接" xfId="13590" builtinId="9" hidden="1"/>
    <cellStyle name="已访问的超链接" xfId="13592" builtinId="9" hidden="1"/>
    <cellStyle name="已访问的超链接" xfId="13594" builtinId="9" hidden="1"/>
    <cellStyle name="已访问的超链接" xfId="13596" builtinId="9" hidden="1"/>
    <cellStyle name="已访问的超链接" xfId="13598" builtinId="9" hidden="1"/>
    <cellStyle name="已访问的超链接" xfId="13600" builtinId="9" hidden="1"/>
    <cellStyle name="已访问的超链接" xfId="13602" builtinId="9" hidden="1"/>
    <cellStyle name="已访问的超链接" xfId="13604" builtinId="9" hidden="1"/>
    <cellStyle name="已访问的超链接" xfId="13606" builtinId="9" hidden="1"/>
    <cellStyle name="已访问的超链接" xfId="13608" builtinId="9" hidden="1"/>
    <cellStyle name="已访问的超链接" xfId="13610" builtinId="9" hidden="1"/>
    <cellStyle name="已访问的超链接" xfId="13612" builtinId="9" hidden="1"/>
    <cellStyle name="已访问的超链接" xfId="13614" builtinId="9" hidden="1"/>
    <cellStyle name="已访问的超链接" xfId="13616" builtinId="9" hidden="1"/>
    <cellStyle name="已访问的超链接" xfId="13618" builtinId="9" hidden="1"/>
    <cellStyle name="已访问的超链接" xfId="13620" builtinId="9" hidden="1"/>
    <cellStyle name="已访问的超链接" xfId="13622" builtinId="9" hidden="1"/>
    <cellStyle name="已访问的超链接" xfId="13624" builtinId="9" hidden="1"/>
    <cellStyle name="已访问的超链接" xfId="13626" builtinId="9" hidden="1"/>
    <cellStyle name="已访问的超链接" xfId="13628" builtinId="9" hidden="1"/>
    <cellStyle name="已访问的超链接" xfId="13630" builtinId="9" hidden="1"/>
    <cellStyle name="已访问的超链接" xfId="13632" builtinId="9" hidden="1"/>
    <cellStyle name="已访问的超链接" xfId="13634" builtinId="9" hidden="1"/>
    <cellStyle name="已访问的超链接" xfId="13636" builtinId="9" hidden="1"/>
    <cellStyle name="已访问的超链接" xfId="13638" builtinId="9" hidden="1"/>
    <cellStyle name="已访问的超链接" xfId="13640" builtinId="9" hidden="1"/>
    <cellStyle name="已访问的超链接" xfId="13642" builtinId="9" hidden="1"/>
    <cellStyle name="已访问的超链接" xfId="13644" builtinId="9" hidden="1"/>
    <cellStyle name="已访问的超链接" xfId="13646" builtinId="9" hidden="1"/>
    <cellStyle name="已访问的超链接" xfId="13648" builtinId="9" hidden="1"/>
    <cellStyle name="已访问的超链接" xfId="13650" builtinId="9" hidden="1"/>
    <cellStyle name="已访问的超链接" xfId="13652" builtinId="9" hidden="1"/>
    <cellStyle name="已访问的超链接" xfId="13654" builtinId="9" hidden="1"/>
    <cellStyle name="已访问的超链接" xfId="13656" builtinId="9" hidden="1"/>
    <cellStyle name="已访问的超链接" xfId="13658" builtinId="9" hidden="1"/>
    <cellStyle name="已访问的超链接" xfId="13660" builtinId="9" hidden="1"/>
    <cellStyle name="已访问的超链接" xfId="13662" builtinId="9" hidden="1"/>
    <cellStyle name="已访问的超链接" xfId="13664" builtinId="9" hidden="1"/>
    <cellStyle name="已访问的超链接" xfId="13666" builtinId="9" hidden="1"/>
    <cellStyle name="已访问的超链接" xfId="13668" builtinId="9" hidden="1"/>
    <cellStyle name="已访问的超链接" xfId="13670" builtinId="9" hidden="1"/>
    <cellStyle name="已访问的超链接" xfId="13672" builtinId="9" hidden="1"/>
    <cellStyle name="已访问的超链接" xfId="13674" builtinId="9" hidden="1"/>
    <cellStyle name="已访问的超链接" xfId="13676" builtinId="9" hidden="1"/>
    <cellStyle name="已访问的超链接" xfId="13678" builtinId="9" hidden="1"/>
    <cellStyle name="已访问的超链接" xfId="13680" builtinId="9" hidden="1"/>
    <cellStyle name="已访问的超链接" xfId="13682" builtinId="9" hidden="1"/>
    <cellStyle name="已访问的超链接" xfId="13684" builtinId="9" hidden="1"/>
    <cellStyle name="已访问的超链接" xfId="13686" builtinId="9" hidden="1"/>
    <cellStyle name="已访问的超链接" xfId="13688" builtinId="9" hidden="1"/>
    <cellStyle name="已访问的超链接" xfId="13690" builtinId="9" hidden="1"/>
    <cellStyle name="已访问的超链接" xfId="13692" builtinId="9" hidden="1"/>
    <cellStyle name="已访问的超链接" xfId="13694" builtinId="9" hidden="1"/>
    <cellStyle name="已访问的超链接" xfId="13696" builtinId="9" hidden="1"/>
    <cellStyle name="已访问的超链接" xfId="13698" builtinId="9" hidden="1"/>
    <cellStyle name="已访问的超链接" xfId="13700" builtinId="9" hidden="1"/>
    <cellStyle name="已访问的超链接" xfId="13702" builtinId="9" hidden="1"/>
    <cellStyle name="已访问的超链接" xfId="13704" builtinId="9" hidden="1"/>
    <cellStyle name="已访问的超链接" xfId="13706" builtinId="9" hidden="1"/>
    <cellStyle name="已访问的超链接" xfId="13708" builtinId="9" hidden="1"/>
    <cellStyle name="已访问的超链接" xfId="13710" builtinId="9" hidden="1"/>
    <cellStyle name="已访问的超链接" xfId="13712" builtinId="9" hidden="1"/>
    <cellStyle name="已访问的超链接" xfId="13714" builtinId="9" hidden="1"/>
    <cellStyle name="已访问的超链接" xfId="13716" builtinId="9" hidden="1"/>
    <cellStyle name="已访问的超链接" xfId="13718" builtinId="9" hidden="1"/>
    <cellStyle name="已访问的超链接" xfId="13720" builtinId="9" hidden="1"/>
    <cellStyle name="已访问的超链接" xfId="13722" builtinId="9" hidden="1"/>
    <cellStyle name="已访问的超链接" xfId="13724" builtinId="9" hidden="1"/>
    <cellStyle name="已访问的超链接" xfId="13726" builtinId="9" hidden="1"/>
    <cellStyle name="已访问的超链接" xfId="13728" builtinId="9" hidden="1"/>
    <cellStyle name="已访问的超链接" xfId="13730" builtinId="9" hidden="1"/>
    <cellStyle name="已访问的超链接" xfId="13732" builtinId="9" hidden="1"/>
    <cellStyle name="已访问的超链接" xfId="13734" builtinId="9" hidden="1"/>
    <cellStyle name="已访问的超链接" xfId="13736" builtinId="9" hidden="1"/>
    <cellStyle name="已访问的超链接" xfId="13738" builtinId="9" hidden="1"/>
    <cellStyle name="已访问的超链接" xfId="13740" builtinId="9" hidden="1"/>
    <cellStyle name="已访问的超链接" xfId="13742" builtinId="9" hidden="1"/>
    <cellStyle name="已访问的超链接" xfId="13744" builtinId="9" hidden="1"/>
    <cellStyle name="已访问的超链接" xfId="13746" builtinId="9" hidden="1"/>
    <cellStyle name="已访问的超链接" xfId="13748" builtinId="9" hidden="1"/>
    <cellStyle name="已访问的超链接" xfId="13750" builtinId="9" hidden="1"/>
    <cellStyle name="已访问的超链接" xfId="13752" builtinId="9" hidden="1"/>
    <cellStyle name="已访问的超链接" xfId="13754" builtinId="9" hidden="1"/>
    <cellStyle name="已访问的超链接" xfId="13756" builtinId="9" hidden="1"/>
    <cellStyle name="已访问的超链接" xfId="13758" builtinId="9" hidden="1"/>
    <cellStyle name="已访问的超链接" xfId="13760" builtinId="9" hidden="1"/>
    <cellStyle name="已访问的超链接" xfId="13762" builtinId="9" hidden="1"/>
    <cellStyle name="已访问的超链接" xfId="13764" builtinId="9" hidden="1"/>
    <cellStyle name="已访问的超链接" xfId="13766" builtinId="9" hidden="1"/>
    <cellStyle name="已访问的超链接" xfId="13768" builtinId="9" hidden="1"/>
    <cellStyle name="已访问的超链接" xfId="13770" builtinId="9" hidden="1"/>
    <cellStyle name="已访问的超链接" xfId="13772" builtinId="9" hidden="1"/>
    <cellStyle name="已访问的超链接" xfId="13774" builtinId="9" hidden="1"/>
    <cellStyle name="已访问的超链接" xfId="13776" builtinId="9" hidden="1"/>
    <cellStyle name="已访问的超链接" xfId="13778" builtinId="9" hidden="1"/>
    <cellStyle name="已访问的超链接" xfId="13780" builtinId="9" hidden="1"/>
    <cellStyle name="已访问的超链接" xfId="13782" builtinId="9" hidden="1"/>
    <cellStyle name="已访问的超链接" xfId="13784" builtinId="9" hidden="1"/>
    <cellStyle name="已访问的超链接" xfId="13786" builtinId="9" hidden="1"/>
    <cellStyle name="已访问的超链接" xfId="13788" builtinId="9" hidden="1"/>
    <cellStyle name="已访问的超链接" xfId="13790" builtinId="9" hidden="1"/>
    <cellStyle name="已访问的超链接" xfId="13792" builtinId="9" hidden="1"/>
    <cellStyle name="已访问的超链接" xfId="13794" builtinId="9" hidden="1"/>
    <cellStyle name="已访问的超链接" xfId="13796" builtinId="9" hidden="1"/>
    <cellStyle name="已访问的超链接" xfId="13798" builtinId="9" hidden="1"/>
    <cellStyle name="已访问的超链接" xfId="13800" builtinId="9" hidden="1"/>
    <cellStyle name="已访问的超链接" xfId="13802" builtinId="9" hidden="1"/>
    <cellStyle name="已访问的超链接" xfId="13804" builtinId="9" hidden="1"/>
    <cellStyle name="已访问的超链接" xfId="13806" builtinId="9" hidden="1"/>
    <cellStyle name="已访问的超链接" xfId="13808" builtinId="9" hidden="1"/>
    <cellStyle name="已访问的超链接" xfId="13810" builtinId="9" hidden="1"/>
    <cellStyle name="已访问的超链接" xfId="13812" builtinId="9" hidden="1"/>
    <cellStyle name="已访问的超链接" xfId="13814" builtinId="9" hidden="1"/>
    <cellStyle name="已访问的超链接" xfId="13816" builtinId="9" hidden="1"/>
    <cellStyle name="已访问的超链接" xfId="13818" builtinId="9" hidden="1"/>
    <cellStyle name="已访问的超链接" xfId="13820" builtinId="9" hidden="1"/>
    <cellStyle name="已访问的超链接" xfId="13822" builtinId="9" hidden="1"/>
    <cellStyle name="已访问的超链接" xfId="13824" builtinId="9" hidden="1"/>
    <cellStyle name="已访问的超链接" xfId="13826" builtinId="9" hidden="1"/>
    <cellStyle name="已访问的超链接" xfId="13828" builtinId="9" hidden="1"/>
    <cellStyle name="已访问的超链接" xfId="13830" builtinId="9" hidden="1"/>
    <cellStyle name="已访问的超链接" xfId="13832" builtinId="9" hidden="1"/>
    <cellStyle name="已访问的超链接" xfId="13834" builtinId="9" hidden="1"/>
    <cellStyle name="已访问的超链接" xfId="13836" builtinId="9" hidden="1"/>
    <cellStyle name="已访问的超链接" xfId="13838" builtinId="9" hidden="1"/>
    <cellStyle name="已访问的超链接" xfId="13840" builtinId="9" hidden="1"/>
    <cellStyle name="已访问的超链接" xfId="13842" builtinId="9" hidden="1"/>
    <cellStyle name="已访问的超链接" xfId="13844" builtinId="9" hidden="1"/>
    <cellStyle name="已访问的超链接" xfId="13846" builtinId="9" hidden="1"/>
    <cellStyle name="已访问的超链接" xfId="13848" builtinId="9" hidden="1"/>
    <cellStyle name="已访问的超链接" xfId="13850" builtinId="9" hidden="1"/>
    <cellStyle name="已访问的超链接" xfId="13852" builtinId="9" hidden="1"/>
    <cellStyle name="已访问的超链接" xfId="13854" builtinId="9" hidden="1"/>
    <cellStyle name="已访问的超链接" xfId="13856" builtinId="9" hidden="1"/>
    <cellStyle name="已访问的超链接" xfId="13858" builtinId="9" hidden="1"/>
    <cellStyle name="已访问的超链接" xfId="13860" builtinId="9" hidden="1"/>
    <cellStyle name="已访问的超链接" xfId="13862" builtinId="9" hidden="1"/>
    <cellStyle name="已访问的超链接" xfId="13864" builtinId="9" hidden="1"/>
    <cellStyle name="已访问的超链接" xfId="13866" builtinId="9" hidden="1"/>
    <cellStyle name="已访问的超链接" xfId="13868" builtinId="9" hidden="1"/>
    <cellStyle name="已访问的超链接" xfId="13870" builtinId="9" hidden="1"/>
    <cellStyle name="已访问的超链接" xfId="13872" builtinId="9" hidden="1"/>
    <cellStyle name="已访问的超链接" xfId="13874" builtinId="9" hidden="1"/>
    <cellStyle name="已访问的超链接" xfId="13876" builtinId="9" hidden="1"/>
    <cellStyle name="已访问的超链接" xfId="13878" builtinId="9" hidden="1"/>
    <cellStyle name="已访问的超链接" xfId="13880" builtinId="9" hidden="1"/>
    <cellStyle name="已访问的超链接" xfId="13882" builtinId="9" hidden="1"/>
    <cellStyle name="已访问的超链接" xfId="13884" builtinId="9" hidden="1"/>
    <cellStyle name="已访问的超链接" xfId="13886" builtinId="9" hidden="1"/>
    <cellStyle name="已访问的超链接" xfId="13888" builtinId="9" hidden="1"/>
    <cellStyle name="已访问的超链接" xfId="13890" builtinId="9" hidden="1"/>
    <cellStyle name="已访问的超链接" xfId="13892" builtinId="9" hidden="1"/>
    <cellStyle name="已访问的超链接" xfId="13894" builtinId="9" hidden="1"/>
    <cellStyle name="已访问的超链接" xfId="13896" builtinId="9" hidden="1"/>
    <cellStyle name="已访问的超链接" xfId="13898" builtinId="9" hidden="1"/>
    <cellStyle name="已访问的超链接" xfId="13900" builtinId="9" hidden="1"/>
    <cellStyle name="已访问的超链接" xfId="13902" builtinId="9" hidden="1"/>
    <cellStyle name="已访问的超链接" xfId="13904" builtinId="9" hidden="1"/>
    <cellStyle name="已访问的超链接" xfId="13906" builtinId="9" hidden="1"/>
    <cellStyle name="已访问的超链接" xfId="13908" builtinId="9" hidden="1"/>
    <cellStyle name="已访问的超链接" xfId="13910" builtinId="9" hidden="1"/>
    <cellStyle name="已访问的超链接" xfId="13912" builtinId="9" hidden="1"/>
    <cellStyle name="已访问的超链接" xfId="13914" builtinId="9" hidden="1"/>
    <cellStyle name="已访问的超链接" xfId="13916" builtinId="9" hidden="1"/>
    <cellStyle name="已访问的超链接" xfId="13918" builtinId="9" hidden="1"/>
    <cellStyle name="已访问的超链接" xfId="13920" builtinId="9" hidden="1"/>
    <cellStyle name="已访问的超链接" xfId="13922" builtinId="9" hidden="1"/>
    <cellStyle name="已访问的超链接" xfId="13924" builtinId="9" hidden="1"/>
    <cellStyle name="已访问的超链接" xfId="13926" builtinId="9" hidden="1"/>
    <cellStyle name="已访问的超链接" xfId="13928" builtinId="9" hidden="1"/>
    <cellStyle name="已访问的超链接" xfId="13930" builtinId="9" hidden="1"/>
    <cellStyle name="已访问的超链接" xfId="13932" builtinId="9" hidden="1"/>
    <cellStyle name="已访问的超链接" xfId="13934" builtinId="9" hidden="1"/>
    <cellStyle name="已访问的超链接" xfId="13936" builtinId="9" hidden="1"/>
    <cellStyle name="已访问的超链接" xfId="13938" builtinId="9" hidden="1"/>
    <cellStyle name="已访问的超链接" xfId="13940" builtinId="9" hidden="1"/>
    <cellStyle name="已访问的超链接" xfId="13942" builtinId="9" hidden="1"/>
    <cellStyle name="已访问的超链接" xfId="13944" builtinId="9" hidden="1"/>
    <cellStyle name="已访问的超链接" xfId="13946" builtinId="9" hidden="1"/>
    <cellStyle name="已访问的超链接" xfId="13948" builtinId="9" hidden="1"/>
    <cellStyle name="已访问的超链接" xfId="13950" builtinId="9" hidden="1"/>
    <cellStyle name="已访问的超链接" xfId="13952" builtinId="9" hidden="1"/>
    <cellStyle name="已访问的超链接" xfId="13954" builtinId="9" hidden="1"/>
    <cellStyle name="已访问的超链接" xfId="13956" builtinId="9" hidden="1"/>
    <cellStyle name="已访问的超链接" xfId="13958" builtinId="9" hidden="1"/>
    <cellStyle name="已访问的超链接" xfId="13960" builtinId="9" hidden="1"/>
    <cellStyle name="已访问的超链接" xfId="13962" builtinId="9" hidden="1"/>
    <cellStyle name="已访问的超链接" xfId="13964" builtinId="9" hidden="1"/>
    <cellStyle name="已访问的超链接" xfId="13966" builtinId="9" hidden="1"/>
    <cellStyle name="已访问的超链接" xfId="13968" builtinId="9" hidden="1"/>
    <cellStyle name="已访问的超链接" xfId="13970" builtinId="9" hidden="1"/>
    <cellStyle name="已访问的超链接" xfId="13972" builtinId="9" hidden="1"/>
    <cellStyle name="已访问的超链接" xfId="13974" builtinId="9" hidden="1"/>
    <cellStyle name="已访问的超链接" xfId="13976" builtinId="9" hidden="1"/>
    <cellStyle name="已访问的超链接" xfId="13978" builtinId="9" hidden="1"/>
    <cellStyle name="已访问的超链接" xfId="13980" builtinId="9" hidden="1"/>
    <cellStyle name="已访问的超链接" xfId="13982" builtinId="9" hidden="1"/>
    <cellStyle name="已访问的超链接" xfId="13984" builtinId="9" hidden="1"/>
    <cellStyle name="已访问的超链接" xfId="13986" builtinId="9" hidden="1"/>
    <cellStyle name="已访问的超链接" xfId="13988" builtinId="9" hidden="1"/>
    <cellStyle name="已访问的超链接" xfId="13990" builtinId="9" hidden="1"/>
    <cellStyle name="已访问的超链接" xfId="13992" builtinId="9" hidden="1"/>
    <cellStyle name="已访问的超链接" xfId="13994" builtinId="9" hidden="1"/>
    <cellStyle name="已访问的超链接" xfId="13996" builtinId="9" hidden="1"/>
    <cellStyle name="已访问的超链接" xfId="13998" builtinId="9" hidden="1"/>
    <cellStyle name="已访问的超链接" xfId="14000" builtinId="9" hidden="1"/>
    <cellStyle name="已访问的超链接" xfId="14002" builtinId="9" hidden="1"/>
    <cellStyle name="已访问的超链接" xfId="14004" builtinId="9" hidden="1"/>
    <cellStyle name="已访问的超链接" xfId="14006" builtinId="9" hidden="1"/>
    <cellStyle name="已访问的超链接" xfId="14008" builtinId="9" hidden="1"/>
    <cellStyle name="已访问的超链接" xfId="14010" builtinId="9" hidden="1"/>
    <cellStyle name="已访问的超链接" xfId="14012" builtinId="9" hidden="1"/>
    <cellStyle name="已访问的超链接" xfId="14014" builtinId="9" hidden="1"/>
    <cellStyle name="已访问的超链接" xfId="14016" builtinId="9" hidden="1"/>
    <cellStyle name="已访问的超链接" xfId="14018" builtinId="9" hidden="1"/>
    <cellStyle name="已访问的超链接" xfId="14020" builtinId="9" hidden="1"/>
    <cellStyle name="已访问的超链接" xfId="14022" builtinId="9" hidden="1"/>
    <cellStyle name="已访问的超链接" xfId="14024" builtinId="9" hidden="1"/>
    <cellStyle name="已访问的超链接" xfId="14026" builtinId="9" hidden="1"/>
    <cellStyle name="已访问的超链接" xfId="14028" builtinId="9" hidden="1"/>
    <cellStyle name="已访问的超链接" xfId="14030" builtinId="9" hidden="1"/>
    <cellStyle name="已访问的超链接" xfId="14032" builtinId="9" hidden="1"/>
    <cellStyle name="已访问的超链接" xfId="14034" builtinId="9" hidden="1"/>
    <cellStyle name="已访问的超链接" xfId="14036" builtinId="9" hidden="1"/>
    <cellStyle name="已访问的超链接" xfId="14038" builtinId="9" hidden="1"/>
    <cellStyle name="已访问的超链接" xfId="14040" builtinId="9" hidden="1"/>
    <cellStyle name="已访问的超链接" xfId="14042" builtinId="9" hidden="1"/>
    <cellStyle name="已访问的超链接" xfId="14044" builtinId="9" hidden="1"/>
    <cellStyle name="已访问的超链接" xfId="14046" builtinId="9" hidden="1"/>
    <cellStyle name="已访问的超链接" xfId="14048" builtinId="9" hidden="1"/>
    <cellStyle name="已访问的超链接" xfId="14050" builtinId="9" hidden="1"/>
    <cellStyle name="已访问的超链接" xfId="14052" builtinId="9" hidden="1"/>
    <cellStyle name="已访问的超链接" xfId="14054" builtinId="9" hidden="1"/>
    <cellStyle name="已访问的超链接" xfId="14056" builtinId="9" hidden="1"/>
    <cellStyle name="已访问的超链接" xfId="14058" builtinId="9" hidden="1"/>
    <cellStyle name="已访问的超链接" xfId="14060" builtinId="9" hidden="1"/>
    <cellStyle name="已访问的超链接" xfId="14062" builtinId="9" hidden="1"/>
    <cellStyle name="已访问的超链接" xfId="14064" builtinId="9" hidden="1"/>
    <cellStyle name="已访问的超链接" xfId="14066" builtinId="9" hidden="1"/>
    <cellStyle name="已访问的超链接" xfId="14068" builtinId="9" hidden="1"/>
    <cellStyle name="已访问的超链接" xfId="14070" builtinId="9" hidden="1"/>
    <cellStyle name="已访问的超链接" xfId="14072" builtinId="9" hidden="1"/>
    <cellStyle name="已访问的超链接" xfId="14074" builtinId="9" hidden="1"/>
    <cellStyle name="已访问的超链接" xfId="14076" builtinId="9" hidden="1"/>
    <cellStyle name="已访问的超链接" xfId="14078" builtinId="9" hidden="1"/>
    <cellStyle name="已访问的超链接" xfId="14080" builtinId="9" hidden="1"/>
    <cellStyle name="已访问的超链接" xfId="14082" builtinId="9" hidden="1"/>
    <cellStyle name="已访问的超链接" xfId="14084" builtinId="9" hidden="1"/>
    <cellStyle name="已访问的超链接" xfId="14086" builtinId="9" hidden="1"/>
    <cellStyle name="已访问的超链接" xfId="14088" builtinId="9" hidden="1"/>
    <cellStyle name="已访问的超链接" xfId="14090" builtinId="9" hidden="1"/>
    <cellStyle name="已访问的超链接" xfId="14092" builtinId="9" hidden="1"/>
    <cellStyle name="已访问的超链接" xfId="14094" builtinId="9" hidden="1"/>
    <cellStyle name="已访问的超链接" xfId="14096" builtinId="9" hidden="1"/>
    <cellStyle name="已访问的超链接" xfId="14098" builtinId="9" hidden="1"/>
    <cellStyle name="已访问的超链接" xfId="14100" builtinId="9" hidden="1"/>
    <cellStyle name="已访问的超链接" xfId="14102" builtinId="9" hidden="1"/>
    <cellStyle name="已访问的超链接" xfId="14104" builtinId="9" hidden="1"/>
    <cellStyle name="已访问的超链接" xfId="14106" builtinId="9" hidden="1"/>
    <cellStyle name="已访问的超链接" xfId="14108" builtinId="9" hidden="1"/>
    <cellStyle name="已访问的超链接" xfId="14110" builtinId="9" hidden="1"/>
    <cellStyle name="已访问的超链接" xfId="14112" builtinId="9" hidden="1"/>
    <cellStyle name="已访问的超链接" xfId="14114" builtinId="9" hidden="1"/>
    <cellStyle name="已访问的超链接" xfId="14116" builtinId="9" hidden="1"/>
    <cellStyle name="已访问的超链接" xfId="14118" builtinId="9" hidden="1"/>
    <cellStyle name="已访问的超链接" xfId="14120" builtinId="9" hidden="1"/>
    <cellStyle name="已访问的超链接" xfId="14122" builtinId="9" hidden="1"/>
    <cellStyle name="已访问的超链接" xfId="14124" builtinId="9" hidden="1"/>
    <cellStyle name="已访问的超链接" xfId="14126" builtinId="9" hidden="1"/>
    <cellStyle name="已访问的超链接" xfId="14128" builtinId="9" hidden="1"/>
    <cellStyle name="已访问的超链接" xfId="14130" builtinId="9" hidden="1"/>
    <cellStyle name="已访问的超链接" xfId="14132" builtinId="9" hidden="1"/>
    <cellStyle name="已访问的超链接" xfId="14134" builtinId="9" hidden="1"/>
    <cellStyle name="已访问的超链接" xfId="14136" builtinId="9" hidden="1"/>
    <cellStyle name="已访问的超链接" xfId="14138" builtinId="9" hidden="1"/>
    <cellStyle name="已访问的超链接" xfId="14140" builtinId="9" hidden="1"/>
    <cellStyle name="已访问的超链接" xfId="14142" builtinId="9" hidden="1"/>
    <cellStyle name="已访问的超链接" xfId="14144" builtinId="9" hidden="1"/>
    <cellStyle name="已访问的超链接" xfId="14146" builtinId="9" hidden="1"/>
    <cellStyle name="已访问的超链接" xfId="14148" builtinId="9" hidden="1"/>
    <cellStyle name="已访问的超链接" xfId="14150" builtinId="9" hidden="1"/>
    <cellStyle name="已访问的超链接" xfId="14152" builtinId="9" hidden="1"/>
    <cellStyle name="已访问的超链接" xfId="14154" builtinId="9" hidden="1"/>
    <cellStyle name="已访问的超链接" xfId="14156" builtinId="9" hidden="1"/>
    <cellStyle name="已访问的超链接" xfId="14158" builtinId="9" hidden="1"/>
    <cellStyle name="已访问的超链接" xfId="14160" builtinId="9" hidden="1"/>
    <cellStyle name="已访问的超链接" xfId="14162" builtinId="9" hidden="1"/>
    <cellStyle name="已访问的超链接" xfId="14164" builtinId="9" hidden="1"/>
    <cellStyle name="已访问的超链接" xfId="14166" builtinId="9" hidden="1"/>
    <cellStyle name="已访问的超链接" xfId="14168" builtinId="9" hidden="1"/>
    <cellStyle name="已访问的超链接" xfId="14170" builtinId="9" hidden="1"/>
    <cellStyle name="已访问的超链接" xfId="14172" builtinId="9" hidden="1"/>
    <cellStyle name="已访问的超链接" xfId="14174" builtinId="9" hidden="1"/>
    <cellStyle name="已访问的超链接" xfId="14176" builtinId="9" hidden="1"/>
    <cellStyle name="已访问的超链接" xfId="14178" builtinId="9" hidden="1"/>
    <cellStyle name="已访问的超链接" xfId="14180" builtinId="9" hidden="1"/>
    <cellStyle name="已访问的超链接" xfId="14182" builtinId="9" hidden="1"/>
    <cellStyle name="已访问的超链接" xfId="14184" builtinId="9" hidden="1"/>
    <cellStyle name="已访问的超链接" xfId="14186" builtinId="9" hidden="1"/>
    <cellStyle name="已访问的超链接" xfId="14188" builtinId="9" hidden="1"/>
    <cellStyle name="已访问的超链接" xfId="14190" builtinId="9" hidden="1"/>
    <cellStyle name="已访问的超链接" xfId="14192" builtinId="9" hidden="1"/>
    <cellStyle name="已访问的超链接" xfId="14194" builtinId="9" hidden="1"/>
    <cellStyle name="已访问的超链接" xfId="14196" builtinId="9" hidden="1"/>
    <cellStyle name="已访问的超链接" xfId="14198" builtinId="9" hidden="1"/>
    <cellStyle name="已访问的超链接" xfId="14200" builtinId="9" hidden="1"/>
    <cellStyle name="已访问的超链接" xfId="14202" builtinId="9" hidden="1"/>
    <cellStyle name="已访问的超链接" xfId="14204" builtinId="9" hidden="1"/>
    <cellStyle name="已访问的超链接" xfId="14206" builtinId="9" hidden="1"/>
    <cellStyle name="已访问的超链接" xfId="14208" builtinId="9" hidden="1"/>
    <cellStyle name="已访问的超链接" xfId="14210" builtinId="9" hidden="1"/>
    <cellStyle name="已访问的超链接" xfId="14212" builtinId="9" hidden="1"/>
    <cellStyle name="已访问的超链接" xfId="14214" builtinId="9" hidden="1"/>
    <cellStyle name="已访问的超链接" xfId="14216" builtinId="9" hidden="1"/>
    <cellStyle name="已访问的超链接" xfId="14218" builtinId="9" hidden="1"/>
    <cellStyle name="已访问的超链接" xfId="14220" builtinId="9" hidden="1"/>
    <cellStyle name="已访问的超链接" xfId="14222" builtinId="9" hidden="1"/>
    <cellStyle name="已访问的超链接" xfId="14224" builtinId="9" hidden="1"/>
    <cellStyle name="已访问的超链接" xfId="14226" builtinId="9" hidden="1"/>
    <cellStyle name="已访问的超链接" xfId="14228" builtinId="9" hidden="1"/>
    <cellStyle name="已访问的超链接" xfId="14230" builtinId="9" hidden="1"/>
    <cellStyle name="已访问的超链接" xfId="14232" builtinId="9" hidden="1"/>
    <cellStyle name="已访问的超链接" xfId="14234" builtinId="9" hidden="1"/>
    <cellStyle name="已访问的超链接" xfId="14236" builtinId="9" hidden="1"/>
    <cellStyle name="已访问的超链接" xfId="14238" builtinId="9" hidden="1"/>
    <cellStyle name="已访问的超链接" xfId="14240" builtinId="9" hidden="1"/>
    <cellStyle name="已访问的超链接" xfId="14242" builtinId="9" hidden="1"/>
    <cellStyle name="已访问的超链接" xfId="14244" builtinId="9" hidden="1"/>
    <cellStyle name="已访问的超链接" xfId="14246" builtinId="9" hidden="1"/>
    <cellStyle name="已访问的超链接" xfId="14248" builtinId="9" hidden="1"/>
    <cellStyle name="已访问的超链接" xfId="14250" builtinId="9" hidden="1"/>
    <cellStyle name="已访问的超链接" xfId="14252" builtinId="9" hidden="1"/>
    <cellStyle name="已访问的超链接" xfId="14254" builtinId="9" hidden="1"/>
    <cellStyle name="已访问的超链接" xfId="14256" builtinId="9" hidden="1"/>
    <cellStyle name="已访问的超链接" xfId="14258" builtinId="9" hidden="1"/>
    <cellStyle name="已访问的超链接" xfId="14260" builtinId="9" hidden="1"/>
    <cellStyle name="已访问的超链接" xfId="14262" builtinId="9" hidden="1"/>
    <cellStyle name="已访问的超链接" xfId="14264" builtinId="9" hidden="1"/>
    <cellStyle name="已访问的超链接" xfId="14266" builtinId="9" hidden="1"/>
    <cellStyle name="已访问的超链接" xfId="14268" builtinId="9" hidden="1"/>
    <cellStyle name="已访问的超链接" xfId="14270" builtinId="9" hidden="1"/>
    <cellStyle name="已访问的超链接" xfId="14272" builtinId="9" hidden="1"/>
    <cellStyle name="已访问的超链接" xfId="14274" builtinId="9" hidden="1"/>
    <cellStyle name="已访问的超链接" xfId="14276" builtinId="9" hidden="1"/>
    <cellStyle name="已访问的超链接" xfId="14278" builtinId="9" hidden="1"/>
    <cellStyle name="已访问的超链接" xfId="14280" builtinId="9" hidden="1"/>
    <cellStyle name="已访问的超链接" xfId="14282" builtinId="9" hidden="1"/>
    <cellStyle name="已访问的超链接" xfId="14284" builtinId="9" hidden="1"/>
    <cellStyle name="已访问的超链接" xfId="14286" builtinId="9" hidden="1"/>
    <cellStyle name="已访问的超链接" xfId="14288" builtinId="9" hidden="1"/>
    <cellStyle name="已访问的超链接" xfId="14290" builtinId="9" hidden="1"/>
    <cellStyle name="已访问的超链接" xfId="14292" builtinId="9" hidden="1"/>
    <cellStyle name="已访问的超链接" xfId="14294" builtinId="9" hidden="1"/>
    <cellStyle name="已访问的超链接" xfId="14296" builtinId="9" hidden="1"/>
    <cellStyle name="已访问的超链接" xfId="14298" builtinId="9" hidden="1"/>
    <cellStyle name="已访问的超链接" xfId="14300" builtinId="9" hidden="1"/>
    <cellStyle name="已访问的超链接" xfId="14302" builtinId="9" hidden="1"/>
    <cellStyle name="已访问的超链接" xfId="14304" builtinId="9" hidden="1"/>
    <cellStyle name="已访问的超链接" xfId="14306" builtinId="9" hidden="1"/>
    <cellStyle name="已访问的超链接" xfId="14308" builtinId="9" hidden="1"/>
    <cellStyle name="已访问的超链接" xfId="14310" builtinId="9" hidden="1"/>
    <cellStyle name="已访问的超链接" xfId="14312" builtinId="9" hidden="1"/>
    <cellStyle name="已访问的超链接" xfId="14314" builtinId="9" hidden="1"/>
    <cellStyle name="已访问的超链接" xfId="14316" builtinId="9" hidden="1"/>
    <cellStyle name="已访问的超链接" xfId="14318" builtinId="9" hidden="1"/>
    <cellStyle name="已访问的超链接" xfId="14320" builtinId="9" hidden="1"/>
    <cellStyle name="已访问的超链接" xfId="14322" builtinId="9" hidden="1"/>
    <cellStyle name="已访问的超链接" xfId="14324" builtinId="9" hidden="1"/>
    <cellStyle name="已访问的超链接" xfId="14326" builtinId="9" hidden="1"/>
    <cellStyle name="已访问的超链接" xfId="14328" builtinId="9" hidden="1"/>
    <cellStyle name="已访问的超链接" xfId="14330" builtinId="9" hidden="1"/>
    <cellStyle name="已访问的超链接" xfId="14332" builtinId="9" hidden="1"/>
    <cellStyle name="已访问的超链接" xfId="14334" builtinId="9" hidden="1"/>
    <cellStyle name="已访问的超链接" xfId="14336" builtinId="9" hidden="1"/>
    <cellStyle name="已访问的超链接" xfId="14338" builtinId="9" hidden="1"/>
    <cellStyle name="已访问的超链接" xfId="14340" builtinId="9" hidden="1"/>
    <cellStyle name="已访问的超链接" xfId="14342" builtinId="9" hidden="1"/>
    <cellStyle name="已访问的超链接" xfId="14344" builtinId="9" hidden="1"/>
    <cellStyle name="已访问的超链接" xfId="14346" builtinId="9" hidden="1"/>
    <cellStyle name="已访问的超链接" xfId="14348" builtinId="9" hidden="1"/>
    <cellStyle name="已访问的超链接" xfId="14350" builtinId="9" hidden="1"/>
    <cellStyle name="已访问的超链接" xfId="14352" builtinId="9" hidden="1"/>
    <cellStyle name="已访问的超链接" xfId="14354" builtinId="9" hidden="1"/>
    <cellStyle name="已访问的超链接" xfId="14356" builtinId="9" hidden="1"/>
    <cellStyle name="已访问的超链接" xfId="14358" builtinId="9" hidden="1"/>
    <cellStyle name="已访问的超链接" xfId="14360" builtinId="9" hidden="1"/>
    <cellStyle name="已访问的超链接" xfId="14362" builtinId="9" hidden="1"/>
    <cellStyle name="已访问的超链接" xfId="14364" builtinId="9" hidden="1"/>
    <cellStyle name="已访问的超链接" xfId="14366" builtinId="9" hidden="1"/>
    <cellStyle name="已访问的超链接" xfId="14368" builtinId="9" hidden="1"/>
    <cellStyle name="已访问的超链接" xfId="14370" builtinId="9" hidden="1"/>
    <cellStyle name="已访问的超链接" xfId="14372" builtinId="9" hidden="1"/>
    <cellStyle name="已访问的超链接" xfId="14374" builtinId="9" hidden="1"/>
    <cellStyle name="已访问的超链接" xfId="14376" builtinId="9" hidden="1"/>
    <cellStyle name="已访问的超链接" xfId="14378" builtinId="9" hidden="1"/>
    <cellStyle name="已访问的超链接" xfId="14380" builtinId="9" hidden="1"/>
    <cellStyle name="已访问的超链接" xfId="14382" builtinId="9" hidden="1"/>
    <cellStyle name="已访问的超链接" xfId="14384" builtinId="9" hidden="1"/>
    <cellStyle name="已访问的超链接" xfId="14386" builtinId="9" hidden="1"/>
    <cellStyle name="已访问的超链接" xfId="14388" builtinId="9" hidden="1"/>
    <cellStyle name="已访问的超链接" xfId="14390" builtinId="9" hidden="1"/>
    <cellStyle name="已访问的超链接" xfId="14392" builtinId="9" hidden="1"/>
    <cellStyle name="已访问的超链接" xfId="14394" builtinId="9" hidden="1"/>
    <cellStyle name="已访问的超链接" xfId="14396" builtinId="9" hidden="1"/>
    <cellStyle name="已访问的超链接" xfId="14398" builtinId="9" hidden="1"/>
    <cellStyle name="已访问的超链接" xfId="14400" builtinId="9" hidden="1"/>
    <cellStyle name="已访问的超链接" xfId="14402" builtinId="9" hidden="1"/>
    <cellStyle name="已访问的超链接" xfId="14404" builtinId="9" hidden="1"/>
    <cellStyle name="已访问的超链接" xfId="14406" builtinId="9" hidden="1"/>
    <cellStyle name="已访问的超链接" xfId="14408" builtinId="9" hidden="1"/>
    <cellStyle name="已访问的超链接" xfId="14410" builtinId="9" hidden="1"/>
    <cellStyle name="已访问的超链接" xfId="14412" builtinId="9" hidden="1"/>
    <cellStyle name="已访问的超链接" xfId="14414" builtinId="9" hidden="1"/>
    <cellStyle name="已访问的超链接" xfId="14416" builtinId="9" hidden="1"/>
    <cellStyle name="已访问的超链接" xfId="14418" builtinId="9" hidden="1"/>
    <cellStyle name="已访问的超链接" xfId="14420" builtinId="9" hidden="1"/>
    <cellStyle name="已访问的超链接" xfId="14422" builtinId="9" hidden="1"/>
    <cellStyle name="已访问的超链接" xfId="14424" builtinId="9" hidden="1"/>
    <cellStyle name="已访问的超链接" xfId="14426" builtinId="9" hidden="1"/>
    <cellStyle name="已访问的超链接" xfId="14428" builtinId="9" hidden="1"/>
    <cellStyle name="已访问的超链接" xfId="14430" builtinId="9" hidden="1"/>
    <cellStyle name="已访问的超链接" xfId="14432" builtinId="9" hidden="1"/>
    <cellStyle name="已访问的超链接" xfId="14434" builtinId="9" hidden="1"/>
    <cellStyle name="已访问的超链接" xfId="14436" builtinId="9" hidden="1"/>
    <cellStyle name="已访问的超链接" xfId="14438" builtinId="9" hidden="1"/>
    <cellStyle name="已访问的超链接" xfId="14440" builtinId="9" hidden="1"/>
    <cellStyle name="已访问的超链接" xfId="14442" builtinId="9" hidden="1"/>
    <cellStyle name="已访问的超链接" xfId="14444" builtinId="9" hidden="1"/>
    <cellStyle name="已访问的超链接" xfId="14446" builtinId="9" hidden="1"/>
    <cellStyle name="已访问的超链接" xfId="14448" builtinId="9" hidden="1"/>
    <cellStyle name="已访问的超链接" xfId="14450" builtinId="9" hidden="1"/>
    <cellStyle name="已访问的超链接" xfId="14452" builtinId="9" hidden="1"/>
    <cellStyle name="已访问的超链接" xfId="14454" builtinId="9" hidden="1"/>
    <cellStyle name="已访问的超链接" xfId="14456" builtinId="9" hidden="1"/>
    <cellStyle name="已访问的超链接" xfId="14458" builtinId="9" hidden="1"/>
    <cellStyle name="已访问的超链接" xfId="14460" builtinId="9" hidden="1"/>
    <cellStyle name="已访问的超链接" xfId="14462" builtinId="9" hidden="1"/>
    <cellStyle name="已访问的超链接" xfId="14464" builtinId="9" hidden="1"/>
    <cellStyle name="已访问的超链接" xfId="14466" builtinId="9" hidden="1"/>
    <cellStyle name="已访问的超链接" xfId="14468" builtinId="9" hidden="1"/>
    <cellStyle name="已访问的超链接" xfId="14470" builtinId="9" hidden="1"/>
    <cellStyle name="已访问的超链接" xfId="14472" builtinId="9" hidden="1"/>
    <cellStyle name="已访问的超链接" xfId="14474" builtinId="9" hidden="1"/>
    <cellStyle name="已访问的超链接" xfId="14476" builtinId="9" hidden="1"/>
    <cellStyle name="已访问的超链接" xfId="14478" builtinId="9" hidden="1"/>
    <cellStyle name="已访问的超链接" xfId="14480" builtinId="9" hidden="1"/>
    <cellStyle name="已访问的超链接" xfId="14482" builtinId="9" hidden="1"/>
    <cellStyle name="已访问的超链接" xfId="14484" builtinId="9" hidden="1"/>
    <cellStyle name="已访问的超链接" xfId="14486" builtinId="9" hidden="1"/>
    <cellStyle name="已访问的超链接" xfId="14488" builtinId="9" hidden="1"/>
    <cellStyle name="已访问的超链接" xfId="14490" builtinId="9" hidden="1"/>
    <cellStyle name="已访问的超链接" xfId="14492" builtinId="9" hidden="1"/>
    <cellStyle name="已访问的超链接" xfId="14494" builtinId="9" hidden="1"/>
    <cellStyle name="已访问的超链接" xfId="14496" builtinId="9" hidden="1"/>
    <cellStyle name="已访问的超链接" xfId="14498" builtinId="9" hidden="1"/>
    <cellStyle name="已访问的超链接" xfId="14500" builtinId="9" hidden="1"/>
    <cellStyle name="已访问的超链接" xfId="14502" builtinId="9" hidden="1"/>
    <cellStyle name="已访问的超链接" xfId="14504" builtinId="9" hidden="1"/>
    <cellStyle name="已访问的超链接" xfId="14506" builtinId="9" hidden="1"/>
    <cellStyle name="已访问的超链接" xfId="14508" builtinId="9" hidden="1"/>
    <cellStyle name="已访问的超链接" xfId="14510" builtinId="9" hidden="1"/>
    <cellStyle name="已访问的超链接" xfId="14512" builtinId="9" hidden="1"/>
    <cellStyle name="已访问的超链接" xfId="14514" builtinId="9" hidden="1"/>
    <cellStyle name="已访问的超链接" xfId="14516" builtinId="9" hidden="1"/>
    <cellStyle name="已访问的超链接" xfId="14518" builtinId="9" hidden="1"/>
    <cellStyle name="已访问的超链接" xfId="14520" builtinId="9" hidden="1"/>
    <cellStyle name="已访问的超链接" xfId="14522" builtinId="9" hidden="1"/>
    <cellStyle name="已访问的超链接" xfId="14524" builtinId="9" hidden="1"/>
    <cellStyle name="已访问的超链接" xfId="14526" builtinId="9" hidden="1"/>
    <cellStyle name="已访问的超链接" xfId="14528" builtinId="9" hidden="1"/>
    <cellStyle name="已访问的超链接" xfId="14530" builtinId="9" hidden="1"/>
    <cellStyle name="已访问的超链接" xfId="14532" builtinId="9" hidden="1"/>
    <cellStyle name="已访问的超链接" xfId="14534" builtinId="9" hidden="1"/>
    <cellStyle name="已访问的超链接" xfId="14536" builtinId="9" hidden="1"/>
    <cellStyle name="已访问的超链接" xfId="14538" builtinId="9" hidden="1"/>
    <cellStyle name="已访问的超链接" xfId="14540" builtinId="9" hidden="1"/>
    <cellStyle name="已访问的超链接" xfId="14542" builtinId="9" hidden="1"/>
    <cellStyle name="已访问的超链接" xfId="14544" builtinId="9" hidden="1"/>
    <cellStyle name="已访问的超链接" xfId="14546" builtinId="9" hidden="1"/>
    <cellStyle name="已访问的超链接" xfId="14548" builtinId="9" hidden="1"/>
    <cellStyle name="已访问的超链接" xfId="14550" builtinId="9" hidden="1"/>
    <cellStyle name="已访问的超链接" xfId="14552" builtinId="9" hidden="1"/>
    <cellStyle name="已访问的超链接" xfId="14554" builtinId="9" hidden="1"/>
    <cellStyle name="已访问的超链接" xfId="14556" builtinId="9" hidden="1"/>
    <cellStyle name="已访问的超链接" xfId="14558" builtinId="9" hidden="1"/>
    <cellStyle name="已访问的超链接" xfId="14560" builtinId="9" hidden="1"/>
    <cellStyle name="已访问的超链接" xfId="14562" builtinId="9" hidden="1"/>
    <cellStyle name="已访问的超链接" xfId="14564" builtinId="9" hidden="1"/>
    <cellStyle name="已访问的超链接" xfId="14566" builtinId="9" hidden="1"/>
    <cellStyle name="已访问的超链接" xfId="14568" builtinId="9" hidden="1"/>
    <cellStyle name="已访问的超链接" xfId="14570" builtinId="9" hidden="1"/>
    <cellStyle name="已访问的超链接" xfId="14572" builtinId="9" hidden="1"/>
    <cellStyle name="已访问的超链接" xfId="14574" builtinId="9" hidden="1"/>
    <cellStyle name="已访问的超链接" xfId="14576" builtinId="9" hidden="1"/>
    <cellStyle name="已访问的超链接" xfId="14578" builtinId="9" hidden="1"/>
    <cellStyle name="已访问的超链接" xfId="14580" builtinId="9" hidden="1"/>
    <cellStyle name="已访问的超链接" xfId="14582" builtinId="9" hidden="1"/>
    <cellStyle name="已访问的超链接" xfId="14584" builtinId="9" hidden="1"/>
    <cellStyle name="已访问的超链接" xfId="14586" builtinId="9" hidden="1"/>
    <cellStyle name="已访问的超链接" xfId="14588" builtinId="9" hidden="1"/>
    <cellStyle name="已访问的超链接" xfId="14590" builtinId="9" hidden="1"/>
    <cellStyle name="已访问的超链接" xfId="14592" builtinId="9" hidden="1"/>
    <cellStyle name="已访问的超链接" xfId="14594" builtinId="9" hidden="1"/>
    <cellStyle name="已访问的超链接" xfId="14596" builtinId="9" hidden="1"/>
    <cellStyle name="已访问的超链接" xfId="14598" builtinId="9" hidden="1"/>
    <cellStyle name="已访问的超链接" xfId="14600" builtinId="9" hidden="1"/>
    <cellStyle name="已访问的超链接" xfId="14602" builtinId="9" hidden="1"/>
    <cellStyle name="已访问的超链接" xfId="14604" builtinId="9" hidden="1"/>
    <cellStyle name="已访问的超链接" xfId="14606" builtinId="9" hidden="1"/>
    <cellStyle name="已访问的超链接" xfId="14608" builtinId="9" hidden="1"/>
    <cellStyle name="已访问的超链接" xfId="14610" builtinId="9" hidden="1"/>
    <cellStyle name="已访问的超链接" xfId="14612" builtinId="9" hidden="1"/>
    <cellStyle name="已访问的超链接" xfId="14614" builtinId="9" hidden="1"/>
    <cellStyle name="已访问的超链接" xfId="14616" builtinId="9" hidden="1"/>
    <cellStyle name="已访问的超链接" xfId="14618" builtinId="9" hidden="1"/>
    <cellStyle name="已访问的超链接" xfId="14620" builtinId="9" hidden="1"/>
    <cellStyle name="已访问的超链接" xfId="14622" builtinId="9" hidden="1"/>
    <cellStyle name="已访问的超链接" xfId="14624" builtinId="9" hidden="1"/>
    <cellStyle name="已访问的超链接" xfId="14626" builtinId="9" hidden="1"/>
    <cellStyle name="已访问的超链接" xfId="14628" builtinId="9" hidden="1"/>
    <cellStyle name="已访问的超链接" xfId="14630" builtinId="9" hidden="1"/>
    <cellStyle name="已访问的超链接" xfId="14632" builtinId="9" hidden="1"/>
    <cellStyle name="已访问的超链接" xfId="14634" builtinId="9" hidden="1"/>
    <cellStyle name="已访问的超链接" xfId="14636" builtinId="9" hidden="1"/>
    <cellStyle name="已访问的超链接" xfId="14638" builtinId="9" hidden="1"/>
    <cellStyle name="已访问的超链接" xfId="14640" builtinId="9" hidden="1"/>
    <cellStyle name="已访问的超链接" xfId="14642" builtinId="9" hidden="1"/>
    <cellStyle name="已访问的超链接" xfId="14644" builtinId="9" hidden="1"/>
    <cellStyle name="已访问的超链接" xfId="14646" builtinId="9" hidden="1"/>
    <cellStyle name="已访问的超链接" xfId="14648" builtinId="9" hidden="1"/>
    <cellStyle name="已访问的超链接" xfId="14650" builtinId="9" hidden="1"/>
    <cellStyle name="已访问的超链接" xfId="14652" builtinId="9" hidden="1"/>
    <cellStyle name="已访问的超链接" xfId="14654" builtinId="9" hidden="1"/>
    <cellStyle name="已访问的超链接" xfId="14656" builtinId="9" hidden="1"/>
    <cellStyle name="已访问的超链接" xfId="14658" builtinId="9" hidden="1"/>
    <cellStyle name="已访问的超链接" xfId="14660" builtinId="9" hidden="1"/>
    <cellStyle name="已访问的超链接" xfId="14662" builtinId="9" hidden="1"/>
    <cellStyle name="已访问的超链接" xfId="14664" builtinId="9" hidden="1"/>
    <cellStyle name="已访问的超链接" xfId="14666" builtinId="9" hidden="1"/>
    <cellStyle name="已访问的超链接" xfId="14668" builtinId="9" hidden="1"/>
    <cellStyle name="已访问的超链接" xfId="14670" builtinId="9" hidden="1"/>
    <cellStyle name="已访问的超链接" xfId="14672" builtinId="9" hidden="1"/>
    <cellStyle name="已访问的超链接" xfId="14674" builtinId="9" hidden="1"/>
    <cellStyle name="已访问的超链接" xfId="14676" builtinId="9" hidden="1"/>
    <cellStyle name="已访问的超链接" xfId="14678" builtinId="9" hidden="1"/>
    <cellStyle name="已访问的超链接" xfId="14680" builtinId="9" hidden="1"/>
    <cellStyle name="已访问的超链接" xfId="14682" builtinId="9" hidden="1"/>
    <cellStyle name="已访问的超链接" xfId="14684" builtinId="9" hidden="1"/>
    <cellStyle name="已访问的超链接" xfId="14686" builtinId="9" hidden="1"/>
    <cellStyle name="已访问的超链接" xfId="14688" builtinId="9" hidden="1"/>
    <cellStyle name="已访问的超链接" xfId="14690" builtinId="9" hidden="1"/>
    <cellStyle name="已访问的超链接" xfId="14692" builtinId="9" hidden="1"/>
    <cellStyle name="已访问的超链接" xfId="14694" builtinId="9" hidden="1"/>
    <cellStyle name="已访问的超链接" xfId="14696" builtinId="9" hidden="1"/>
    <cellStyle name="已访问的超链接" xfId="14698" builtinId="9" hidden="1"/>
    <cellStyle name="已访问的超链接" xfId="14700" builtinId="9" hidden="1"/>
    <cellStyle name="已访问的超链接" xfId="14702" builtinId="9" hidden="1"/>
    <cellStyle name="已访问的超链接" xfId="14704" builtinId="9" hidden="1"/>
    <cellStyle name="已访问的超链接" xfId="14706" builtinId="9" hidden="1"/>
    <cellStyle name="已访问的超链接" xfId="14708" builtinId="9" hidden="1"/>
    <cellStyle name="已访问的超链接" xfId="14710" builtinId="9" hidden="1"/>
    <cellStyle name="已访问的超链接" xfId="14712" builtinId="9" hidden="1"/>
    <cellStyle name="已访问的超链接" xfId="14714" builtinId="9" hidden="1"/>
    <cellStyle name="已访问的超链接" xfId="14716" builtinId="9" hidden="1"/>
    <cellStyle name="已访问的超链接" xfId="14718" builtinId="9" hidden="1"/>
    <cellStyle name="已访问的超链接" xfId="14720" builtinId="9" hidden="1"/>
    <cellStyle name="已访问的超链接" xfId="14722" builtinId="9" hidden="1"/>
    <cellStyle name="已访问的超链接" xfId="14724" builtinId="9" hidden="1"/>
    <cellStyle name="已访问的超链接" xfId="14726" builtinId="9" hidden="1"/>
    <cellStyle name="已访问的超链接" xfId="14728" builtinId="9" hidden="1"/>
    <cellStyle name="已访问的超链接" xfId="14730" builtinId="9" hidden="1"/>
    <cellStyle name="已访问的超链接" xfId="14732" builtinId="9" hidden="1"/>
    <cellStyle name="已访问的超链接" xfId="14734" builtinId="9" hidden="1"/>
    <cellStyle name="已访问的超链接" xfId="14736" builtinId="9" hidden="1"/>
    <cellStyle name="已访问的超链接" xfId="14738" builtinId="9" hidden="1"/>
    <cellStyle name="已访问的超链接" xfId="14740" builtinId="9" hidden="1"/>
    <cellStyle name="已访问的超链接" xfId="14742" builtinId="9" hidden="1"/>
    <cellStyle name="已访问的超链接" xfId="14744" builtinId="9" hidden="1"/>
    <cellStyle name="已访问的超链接" xfId="14746" builtinId="9" hidden="1"/>
    <cellStyle name="已访问的超链接" xfId="14748" builtinId="9" hidden="1"/>
    <cellStyle name="已访问的超链接" xfId="14750" builtinId="9" hidden="1"/>
    <cellStyle name="已访问的超链接" xfId="14752" builtinId="9" hidden="1"/>
    <cellStyle name="已访问的超链接" xfId="14754" builtinId="9" hidden="1"/>
    <cellStyle name="已访问的超链接" xfId="14756" builtinId="9" hidden="1"/>
    <cellStyle name="已访问的超链接" xfId="14758" builtinId="9" hidden="1"/>
    <cellStyle name="已访问的超链接" xfId="14760" builtinId="9" hidden="1"/>
    <cellStyle name="已访问的超链接" xfId="14762" builtinId="9" hidden="1"/>
    <cellStyle name="已访问的超链接" xfId="14764" builtinId="9" hidden="1"/>
    <cellStyle name="已访问的超链接" xfId="14766" builtinId="9" hidden="1"/>
    <cellStyle name="已访问的超链接" xfId="14768" builtinId="9" hidden="1"/>
    <cellStyle name="已访问的超链接" xfId="14770" builtinId="9" hidden="1"/>
    <cellStyle name="已访问的超链接" xfId="14772" builtinId="9" hidden="1"/>
    <cellStyle name="已访问的超链接" xfId="14774" builtinId="9" hidden="1"/>
    <cellStyle name="已访问的超链接" xfId="14776" builtinId="9" hidden="1"/>
    <cellStyle name="已访问的超链接" xfId="14778" builtinId="9" hidden="1"/>
    <cellStyle name="已访问的超链接" xfId="14780" builtinId="9" hidden="1"/>
    <cellStyle name="已访问的超链接" xfId="14782" builtinId="9" hidden="1"/>
    <cellStyle name="已访问的超链接" xfId="14784" builtinId="9" hidden="1"/>
    <cellStyle name="已访问的超链接" xfId="14786" builtinId="9" hidden="1"/>
    <cellStyle name="已访问的超链接" xfId="14788" builtinId="9" hidden="1"/>
    <cellStyle name="已访问的超链接" xfId="14790" builtinId="9" hidden="1"/>
    <cellStyle name="已访问的超链接" xfId="14792" builtinId="9" hidden="1"/>
    <cellStyle name="已访问的超链接" xfId="14794" builtinId="9" hidden="1"/>
    <cellStyle name="已访问的超链接" xfId="14796" builtinId="9" hidden="1"/>
    <cellStyle name="已访问的超链接" xfId="14798" builtinId="9" hidden="1"/>
    <cellStyle name="已访问的超链接" xfId="14800" builtinId="9" hidden="1"/>
    <cellStyle name="已访问的超链接" xfId="14802" builtinId="9" hidden="1"/>
    <cellStyle name="已访问的超链接" xfId="14804" builtinId="9" hidden="1"/>
    <cellStyle name="已访问的超链接" xfId="14806" builtinId="9" hidden="1"/>
    <cellStyle name="已访问的超链接" xfId="14808" builtinId="9" hidden="1"/>
    <cellStyle name="已访问的超链接" xfId="14810" builtinId="9" hidden="1"/>
    <cellStyle name="已访问的超链接" xfId="14812" builtinId="9" hidden="1"/>
    <cellStyle name="已访问的超链接" xfId="14814" builtinId="9" hidden="1"/>
    <cellStyle name="已访问的超链接" xfId="14816" builtinId="9" hidden="1"/>
    <cellStyle name="已访问的超链接" xfId="14818" builtinId="9" hidden="1"/>
    <cellStyle name="已访问的超链接" xfId="14820" builtinId="9" hidden="1"/>
    <cellStyle name="已访问的超链接" xfId="14822" builtinId="9" hidden="1"/>
    <cellStyle name="已访问的超链接" xfId="14824" builtinId="9" hidden="1"/>
    <cellStyle name="已访问的超链接" xfId="14826" builtinId="9" hidden="1"/>
    <cellStyle name="已访问的超链接" xfId="14828" builtinId="9" hidden="1"/>
    <cellStyle name="已访问的超链接" xfId="14830" builtinId="9" hidden="1"/>
    <cellStyle name="已访问的超链接" xfId="14832" builtinId="9" hidden="1"/>
    <cellStyle name="已访问的超链接" xfId="14834" builtinId="9" hidden="1"/>
    <cellStyle name="已访问的超链接" xfId="14836" builtinId="9" hidden="1"/>
    <cellStyle name="已访问的超链接" xfId="14838" builtinId="9" hidden="1"/>
    <cellStyle name="已访问的超链接" xfId="14840" builtinId="9" hidden="1"/>
    <cellStyle name="已访问的超链接" xfId="14842" builtinId="9" hidden="1"/>
    <cellStyle name="已访问的超链接" xfId="14844" builtinId="9" hidden="1"/>
    <cellStyle name="已访问的超链接" xfId="14846" builtinId="9" hidden="1"/>
    <cellStyle name="已访问的超链接" xfId="14848" builtinId="9" hidden="1"/>
    <cellStyle name="已访问的超链接" xfId="14850" builtinId="9" hidden="1"/>
    <cellStyle name="已访问的超链接" xfId="14852" builtinId="9" hidden="1"/>
    <cellStyle name="已访问的超链接" xfId="14854" builtinId="9" hidden="1"/>
    <cellStyle name="已访问的超链接" xfId="14856" builtinId="9" hidden="1"/>
    <cellStyle name="已访问的超链接" xfId="14858" builtinId="9" hidden="1"/>
    <cellStyle name="已访问的超链接" xfId="14860" builtinId="9" hidden="1"/>
    <cellStyle name="已访问的超链接" xfId="14862" builtinId="9" hidden="1"/>
    <cellStyle name="已访问的超链接" xfId="14864" builtinId="9" hidden="1"/>
    <cellStyle name="已访问的超链接" xfId="14866" builtinId="9" hidden="1"/>
    <cellStyle name="已访问的超链接" xfId="14868" builtinId="9" hidden="1"/>
    <cellStyle name="已访问的超链接" xfId="14870" builtinId="9" hidden="1"/>
    <cellStyle name="已访问的超链接" xfId="14872" builtinId="9" hidden="1"/>
    <cellStyle name="已访问的超链接" xfId="14874" builtinId="9" hidden="1"/>
    <cellStyle name="已访问的超链接" xfId="14876" builtinId="9" hidden="1"/>
    <cellStyle name="已访问的超链接" xfId="14878" builtinId="9" hidden="1"/>
    <cellStyle name="已访问的超链接" xfId="14880" builtinId="9" hidden="1"/>
    <cellStyle name="已访问的超链接" xfId="14882" builtinId="9" hidden="1"/>
    <cellStyle name="已访问的超链接" xfId="14884" builtinId="9" hidden="1"/>
    <cellStyle name="已访问的超链接" xfId="14886" builtinId="9" hidden="1"/>
    <cellStyle name="已访问的超链接" xfId="14888" builtinId="9" hidden="1"/>
    <cellStyle name="已访问的超链接" xfId="14890" builtinId="9" hidden="1"/>
    <cellStyle name="已访问的超链接" xfId="14892" builtinId="9" hidden="1"/>
    <cellStyle name="已访问的超链接" xfId="14894" builtinId="9" hidden="1"/>
    <cellStyle name="已访问的超链接" xfId="14896" builtinId="9" hidden="1"/>
    <cellStyle name="已访问的超链接" xfId="14898" builtinId="9" hidden="1"/>
    <cellStyle name="已访问的超链接" xfId="14900" builtinId="9" hidden="1"/>
    <cellStyle name="已访问的超链接" xfId="14902" builtinId="9" hidden="1"/>
    <cellStyle name="已访问的超链接" xfId="14904" builtinId="9" hidden="1"/>
    <cellStyle name="已访问的超链接" xfId="14906" builtinId="9" hidden="1"/>
    <cellStyle name="已访问的超链接" xfId="14908" builtinId="9" hidden="1"/>
    <cellStyle name="已访问的超链接" xfId="14910" builtinId="9" hidden="1"/>
    <cellStyle name="已访问的超链接" xfId="14912" builtinId="9" hidden="1"/>
    <cellStyle name="已访问的超链接" xfId="14914" builtinId="9" hidden="1"/>
    <cellStyle name="已访问的超链接" xfId="14916" builtinId="9" hidden="1"/>
    <cellStyle name="已访问的超链接" xfId="14918" builtinId="9" hidden="1"/>
    <cellStyle name="已访问的超链接" xfId="14920" builtinId="9" hidden="1"/>
    <cellStyle name="已访问的超链接" xfId="14922" builtinId="9" hidden="1"/>
    <cellStyle name="已访问的超链接" xfId="14924" builtinId="9" hidden="1"/>
    <cellStyle name="已访问的超链接" xfId="14926" builtinId="9" hidden="1"/>
    <cellStyle name="已访问的超链接" xfId="14928" builtinId="9" hidden="1"/>
    <cellStyle name="已访问的超链接" xfId="14930" builtinId="9" hidden="1"/>
    <cellStyle name="已访问的超链接" xfId="14932" builtinId="9" hidden="1"/>
    <cellStyle name="已访问的超链接" xfId="14934" builtinId="9" hidden="1"/>
    <cellStyle name="已访问的超链接" xfId="14936" builtinId="9" hidden="1"/>
    <cellStyle name="已访问的超链接" xfId="14938" builtinId="9" hidden="1"/>
    <cellStyle name="已访问的超链接" xfId="14940" builtinId="9" hidden="1"/>
    <cellStyle name="已访问的超链接" xfId="14942" builtinId="9" hidden="1"/>
    <cellStyle name="已访问的超链接" xfId="14944" builtinId="9" hidden="1"/>
    <cellStyle name="已访问的超链接" xfId="14946" builtinId="9" hidden="1"/>
    <cellStyle name="已访问的超链接" xfId="14948" builtinId="9" hidden="1"/>
    <cellStyle name="已访问的超链接" xfId="14950" builtinId="9" hidden="1"/>
    <cellStyle name="已访问的超链接" xfId="14952" builtinId="9" hidden="1"/>
    <cellStyle name="已访问的超链接" xfId="14954" builtinId="9" hidden="1"/>
    <cellStyle name="已访问的超链接" xfId="14956" builtinId="9" hidden="1"/>
    <cellStyle name="已访问的超链接" xfId="14958" builtinId="9" hidden="1"/>
    <cellStyle name="已访问的超链接" xfId="14960" builtinId="9" hidden="1"/>
    <cellStyle name="已访问的超链接" xfId="14962" builtinId="9" hidden="1"/>
    <cellStyle name="已访问的超链接" xfId="14964" builtinId="9" hidden="1"/>
    <cellStyle name="已访问的超链接" xfId="14966" builtinId="9" hidden="1"/>
    <cellStyle name="已访问的超链接" xfId="14968" builtinId="9" hidden="1"/>
    <cellStyle name="已访问的超链接" xfId="14970" builtinId="9" hidden="1"/>
    <cellStyle name="已访问的超链接" xfId="14972" builtinId="9" hidden="1"/>
    <cellStyle name="已访问的超链接" xfId="14974" builtinId="9" hidden="1"/>
    <cellStyle name="已访问的超链接" xfId="14976" builtinId="9" hidden="1"/>
    <cellStyle name="已访问的超链接" xfId="14978" builtinId="9" hidden="1"/>
    <cellStyle name="已访问的超链接" xfId="14980" builtinId="9" hidden="1"/>
    <cellStyle name="已访问的超链接" xfId="14982" builtinId="9" hidden="1"/>
    <cellStyle name="已访问的超链接" xfId="14984" builtinId="9" hidden="1"/>
    <cellStyle name="已访问的超链接" xfId="14986" builtinId="9" hidden="1"/>
    <cellStyle name="已访问的超链接" xfId="14988" builtinId="9" hidden="1"/>
    <cellStyle name="已访问的超链接" xfId="14990" builtinId="9" hidden="1"/>
    <cellStyle name="已访问的超链接" xfId="14992" builtinId="9" hidden="1"/>
    <cellStyle name="已访问的超链接" xfId="14994" builtinId="9" hidden="1"/>
    <cellStyle name="已访问的超链接" xfId="14996" builtinId="9" hidden="1"/>
    <cellStyle name="已访问的超链接" xfId="14998" builtinId="9" hidden="1"/>
    <cellStyle name="已访问的超链接" xfId="15000" builtinId="9" hidden="1"/>
    <cellStyle name="已访问的超链接" xfId="15002" builtinId="9" hidden="1"/>
    <cellStyle name="已访问的超链接" xfId="15004" builtinId="9" hidden="1"/>
    <cellStyle name="已访问的超链接" xfId="15006" builtinId="9" hidden="1"/>
    <cellStyle name="已访问的超链接" xfId="15008" builtinId="9" hidden="1"/>
    <cellStyle name="已访问的超链接" xfId="15010" builtinId="9" hidden="1"/>
    <cellStyle name="已访问的超链接" xfId="15012" builtinId="9" hidden="1"/>
    <cellStyle name="已访问的超链接" xfId="15014" builtinId="9" hidden="1"/>
    <cellStyle name="已访问的超链接" xfId="15016" builtinId="9" hidden="1"/>
    <cellStyle name="已访问的超链接" xfId="15018" builtinId="9" hidden="1"/>
    <cellStyle name="已访问的超链接" xfId="15020" builtinId="9" hidden="1"/>
    <cellStyle name="已访问的超链接" xfId="15022" builtinId="9" hidden="1"/>
    <cellStyle name="已访问的超链接" xfId="15024" builtinId="9" hidden="1"/>
    <cellStyle name="已访问的超链接" xfId="15026" builtinId="9" hidden="1"/>
    <cellStyle name="已访问的超链接" xfId="15028" builtinId="9" hidden="1"/>
    <cellStyle name="已访问的超链接" xfId="15030" builtinId="9" hidden="1"/>
    <cellStyle name="已访问的超链接" xfId="15032" builtinId="9" hidden="1"/>
    <cellStyle name="已访问的超链接" xfId="15034" builtinId="9" hidden="1"/>
    <cellStyle name="已访问的超链接" xfId="15036" builtinId="9" hidden="1"/>
    <cellStyle name="已访问的超链接" xfId="15038" builtinId="9" hidden="1"/>
    <cellStyle name="已访问的超链接" xfId="15040" builtinId="9" hidden="1"/>
    <cellStyle name="已访问的超链接" xfId="15042" builtinId="9" hidden="1"/>
    <cellStyle name="已访问的超链接" xfId="15044" builtinId="9" hidden="1"/>
    <cellStyle name="已访问的超链接" xfId="15046" builtinId="9" hidden="1"/>
    <cellStyle name="已访问的超链接" xfId="15048" builtinId="9" hidden="1"/>
    <cellStyle name="已访问的超链接" xfId="15050" builtinId="9" hidden="1"/>
    <cellStyle name="已访问的超链接" xfId="15052" builtinId="9" hidden="1"/>
    <cellStyle name="已访问的超链接" xfId="15054" builtinId="9" hidden="1"/>
    <cellStyle name="已访问的超链接" xfId="15056" builtinId="9" hidden="1"/>
    <cellStyle name="已访问的超链接" xfId="15058" builtinId="9" hidden="1"/>
    <cellStyle name="已访问的超链接" xfId="15060" builtinId="9" hidden="1"/>
    <cellStyle name="已访问的超链接" xfId="15062" builtinId="9" hidden="1"/>
    <cellStyle name="已访问的超链接" xfId="15064" builtinId="9" hidden="1"/>
    <cellStyle name="已访问的超链接" xfId="15066" builtinId="9" hidden="1"/>
    <cellStyle name="已访问的超链接" xfId="15068" builtinId="9" hidden="1"/>
    <cellStyle name="已访问的超链接" xfId="15070" builtinId="9" hidden="1"/>
    <cellStyle name="已访问的超链接" xfId="15072" builtinId="9" hidden="1"/>
    <cellStyle name="已访问的超链接" xfId="15074" builtinId="9" hidden="1"/>
    <cellStyle name="已访问的超链接" xfId="15076" builtinId="9" hidden="1"/>
    <cellStyle name="已访问的超链接" xfId="15078" builtinId="9" hidden="1"/>
    <cellStyle name="已访问的超链接" xfId="15080" builtinId="9" hidden="1"/>
    <cellStyle name="已访问的超链接" xfId="15082" builtinId="9" hidden="1"/>
    <cellStyle name="已访问的超链接" xfId="15084" builtinId="9" hidden="1"/>
    <cellStyle name="已访问的超链接" xfId="15086" builtinId="9" hidden="1"/>
    <cellStyle name="已访问的超链接" xfId="15088" builtinId="9" hidden="1"/>
    <cellStyle name="已访问的超链接" xfId="15090" builtinId="9" hidden="1"/>
    <cellStyle name="已访问的超链接" xfId="15092" builtinId="9" hidden="1"/>
    <cellStyle name="已访问的超链接" xfId="15094" builtinId="9" hidden="1"/>
    <cellStyle name="已访问的超链接" xfId="15096" builtinId="9" hidden="1"/>
    <cellStyle name="已访问的超链接" xfId="15098" builtinId="9" hidden="1"/>
    <cellStyle name="已访问的超链接" xfId="15100" builtinId="9" hidden="1"/>
    <cellStyle name="已访问的超链接" xfId="15102" builtinId="9" hidden="1"/>
    <cellStyle name="已访问的超链接" xfId="15104" builtinId="9" hidden="1"/>
    <cellStyle name="已访问的超链接" xfId="15106" builtinId="9" hidden="1"/>
    <cellStyle name="已访问的超链接" xfId="15108" builtinId="9" hidden="1"/>
    <cellStyle name="已访问的超链接" xfId="15110" builtinId="9" hidden="1"/>
    <cellStyle name="已访问的超链接" xfId="15112" builtinId="9" hidden="1"/>
    <cellStyle name="已访问的超链接" xfId="15114" builtinId="9" hidden="1"/>
    <cellStyle name="已访问的超链接" xfId="15116" builtinId="9" hidden="1"/>
    <cellStyle name="已访问的超链接" xfId="15118" builtinId="9" hidden="1"/>
    <cellStyle name="已访问的超链接" xfId="15120" builtinId="9" hidden="1"/>
    <cellStyle name="已访问的超链接" xfId="15122" builtinId="9" hidden="1"/>
    <cellStyle name="已访问的超链接" xfId="15124" builtinId="9" hidden="1"/>
    <cellStyle name="已访问的超链接" xfId="15126" builtinId="9" hidden="1"/>
    <cellStyle name="已访问的超链接" xfId="15128" builtinId="9" hidden="1"/>
    <cellStyle name="已访问的超链接" xfId="15130" builtinId="9" hidden="1"/>
    <cellStyle name="已访问的超链接" xfId="15132" builtinId="9" hidden="1"/>
    <cellStyle name="已访问的超链接" xfId="15134" builtinId="9" hidden="1"/>
    <cellStyle name="已访问的超链接" xfId="15136" builtinId="9" hidden="1"/>
    <cellStyle name="已访问的超链接" xfId="15138" builtinId="9" hidden="1"/>
    <cellStyle name="已访问的超链接" xfId="15140" builtinId="9" hidden="1"/>
    <cellStyle name="已访问的超链接" xfId="15142" builtinId="9" hidden="1"/>
    <cellStyle name="已访问的超链接" xfId="15144" builtinId="9" hidden="1"/>
    <cellStyle name="已访问的超链接" xfId="15146" builtinId="9" hidden="1"/>
    <cellStyle name="已访问的超链接" xfId="15148" builtinId="9" hidden="1"/>
    <cellStyle name="已访问的超链接" xfId="15150" builtinId="9" hidden="1"/>
    <cellStyle name="已访问的超链接" xfId="15152" builtinId="9" hidden="1"/>
    <cellStyle name="已访问的超链接" xfId="15154" builtinId="9" hidden="1"/>
    <cellStyle name="已访问的超链接" xfId="15156" builtinId="9" hidden="1"/>
    <cellStyle name="已访问的超链接" xfId="15158" builtinId="9" hidden="1"/>
    <cellStyle name="已访问的超链接" xfId="15160" builtinId="9" hidden="1"/>
    <cellStyle name="已访问的超链接" xfId="15162" builtinId="9" hidden="1"/>
    <cellStyle name="已访问的超链接" xfId="15164" builtinId="9" hidden="1"/>
    <cellStyle name="已访问的超链接" xfId="15166" builtinId="9" hidden="1"/>
    <cellStyle name="已访问的超链接" xfId="15168" builtinId="9" hidden="1"/>
    <cellStyle name="已访问的超链接" xfId="15170" builtinId="9" hidden="1"/>
    <cellStyle name="已访问的超链接" xfId="15172" builtinId="9" hidden="1"/>
    <cellStyle name="已访问的超链接" xfId="15174" builtinId="9" hidden="1"/>
    <cellStyle name="已访问的超链接" xfId="15176" builtinId="9" hidden="1"/>
    <cellStyle name="已访问的超链接" xfId="15178" builtinId="9" hidden="1"/>
    <cellStyle name="已访问的超链接" xfId="15180" builtinId="9" hidden="1"/>
    <cellStyle name="已访问的超链接" xfId="15182" builtinId="9" hidden="1"/>
    <cellStyle name="已访问的超链接" xfId="15184" builtinId="9" hidden="1"/>
    <cellStyle name="已访问的超链接" xfId="15186" builtinId="9" hidden="1"/>
    <cellStyle name="已访问的超链接" xfId="15188" builtinId="9" hidden="1"/>
    <cellStyle name="已访问的超链接" xfId="15190" builtinId="9" hidden="1"/>
    <cellStyle name="已访问的超链接" xfId="15192" builtinId="9" hidden="1"/>
    <cellStyle name="已访问的超链接" xfId="15194" builtinId="9" hidden="1"/>
    <cellStyle name="已访问的超链接" xfId="15196" builtinId="9" hidden="1"/>
    <cellStyle name="已访问的超链接" xfId="15198" builtinId="9" hidden="1"/>
    <cellStyle name="已访问的超链接" xfId="15200" builtinId="9" hidden="1"/>
    <cellStyle name="已访问的超链接" xfId="15202" builtinId="9" hidden="1"/>
    <cellStyle name="已访问的超链接" xfId="15204" builtinId="9" hidden="1"/>
    <cellStyle name="已访问的超链接" xfId="15206" builtinId="9" hidden="1"/>
    <cellStyle name="已访问的超链接" xfId="15208" builtinId="9" hidden="1"/>
    <cellStyle name="已访问的超链接" xfId="15210" builtinId="9" hidden="1"/>
    <cellStyle name="已访问的超链接" xfId="15212" builtinId="9" hidden="1"/>
    <cellStyle name="已访问的超链接" xfId="15214" builtinId="9" hidden="1"/>
    <cellStyle name="已访问的超链接" xfId="15216" builtinId="9" hidden="1"/>
    <cellStyle name="已访问的超链接" xfId="15218" builtinId="9" hidden="1"/>
    <cellStyle name="已访问的超链接" xfId="15220" builtinId="9" hidden="1"/>
    <cellStyle name="已访问的超链接" xfId="15222" builtinId="9" hidden="1"/>
    <cellStyle name="已访问的超链接" xfId="15224" builtinId="9" hidden="1"/>
    <cellStyle name="已访问的超链接" xfId="15226" builtinId="9" hidden="1"/>
    <cellStyle name="已访问的超链接" xfId="15228" builtinId="9" hidden="1"/>
    <cellStyle name="已访问的超链接" xfId="15230" builtinId="9" hidden="1"/>
    <cellStyle name="已访问的超链接" xfId="15232" builtinId="9" hidden="1"/>
    <cellStyle name="已访问的超链接" xfId="15234" builtinId="9" hidden="1"/>
    <cellStyle name="已访问的超链接" xfId="15236" builtinId="9" hidden="1"/>
    <cellStyle name="已访问的超链接" xfId="15238" builtinId="9" hidden="1"/>
    <cellStyle name="已访问的超链接" xfId="15240" builtinId="9" hidden="1"/>
    <cellStyle name="已访问的超链接" xfId="15242" builtinId="9" hidden="1"/>
    <cellStyle name="已访问的超链接" xfId="15244" builtinId="9" hidden="1"/>
    <cellStyle name="已访问的超链接" xfId="15246" builtinId="9" hidden="1"/>
    <cellStyle name="已访问的超链接" xfId="15248" builtinId="9" hidden="1"/>
    <cellStyle name="已访问的超链接" xfId="15250" builtinId="9" hidden="1"/>
    <cellStyle name="已访问的超链接" xfId="15252" builtinId="9" hidden="1"/>
    <cellStyle name="已访问的超链接" xfId="15254" builtinId="9" hidden="1"/>
    <cellStyle name="已访问的超链接" xfId="15256" builtinId="9" hidden="1"/>
    <cellStyle name="已访问的超链接" xfId="15258" builtinId="9" hidden="1"/>
    <cellStyle name="已访问的超链接" xfId="15260" builtinId="9" hidden="1"/>
    <cellStyle name="已访问的超链接" xfId="15262" builtinId="9" hidden="1"/>
    <cellStyle name="已访问的超链接" xfId="15264" builtinId="9" hidden="1"/>
    <cellStyle name="已访问的超链接" xfId="15266" builtinId="9" hidden="1"/>
    <cellStyle name="已访问的超链接" xfId="15268" builtinId="9" hidden="1"/>
    <cellStyle name="已访问的超链接" xfId="15270" builtinId="9" hidden="1"/>
    <cellStyle name="已访问的超链接" xfId="15272" builtinId="9" hidden="1"/>
    <cellStyle name="已访问的超链接" xfId="15274" builtinId="9" hidden="1"/>
    <cellStyle name="已访问的超链接" xfId="15276" builtinId="9" hidden="1"/>
    <cellStyle name="已访问的超链接" xfId="15278" builtinId="9" hidden="1"/>
    <cellStyle name="已访问的超链接" xfId="15280" builtinId="9" hidden="1"/>
    <cellStyle name="已访问的超链接" xfId="15282" builtinId="9" hidden="1"/>
    <cellStyle name="已访问的超链接" xfId="15284" builtinId="9" hidden="1"/>
    <cellStyle name="已访问的超链接" xfId="15286" builtinId="9" hidden="1"/>
    <cellStyle name="已访问的超链接" xfId="15288" builtinId="9" hidden="1"/>
    <cellStyle name="已访问的超链接" xfId="15290" builtinId="9" hidden="1"/>
    <cellStyle name="已访问的超链接" xfId="15292" builtinId="9" hidden="1"/>
    <cellStyle name="已访问的超链接" xfId="15294" builtinId="9" hidden="1"/>
    <cellStyle name="已访问的超链接" xfId="15296" builtinId="9" hidden="1"/>
    <cellStyle name="已访问的超链接" xfId="15298" builtinId="9" hidden="1"/>
    <cellStyle name="已访问的超链接" xfId="15300" builtinId="9" hidden="1"/>
    <cellStyle name="已访问的超链接" xfId="15302" builtinId="9" hidden="1"/>
    <cellStyle name="已访问的超链接" xfId="15304" builtinId="9" hidden="1"/>
    <cellStyle name="已访问的超链接" xfId="15306" builtinId="9" hidden="1"/>
    <cellStyle name="已访问的超链接" xfId="15308" builtinId="9" hidden="1"/>
    <cellStyle name="已访问的超链接" xfId="15310" builtinId="9" hidden="1"/>
    <cellStyle name="已访问的超链接" xfId="15312" builtinId="9" hidden="1"/>
    <cellStyle name="已访问的超链接" xfId="15314" builtinId="9" hidden="1"/>
    <cellStyle name="已访问的超链接" xfId="15316" builtinId="9" hidden="1"/>
    <cellStyle name="已访问的超链接" xfId="15318" builtinId="9" hidden="1"/>
    <cellStyle name="已访问的超链接" xfId="15320" builtinId="9" hidden="1"/>
    <cellStyle name="已访问的超链接" xfId="15322" builtinId="9" hidden="1"/>
    <cellStyle name="已访问的超链接" xfId="15324" builtinId="9" hidden="1"/>
    <cellStyle name="已访问的超链接" xfId="15326" builtinId="9" hidden="1"/>
    <cellStyle name="已访问的超链接" xfId="15328" builtinId="9" hidden="1"/>
    <cellStyle name="已访问的超链接" xfId="15330" builtinId="9" hidden="1"/>
    <cellStyle name="已访问的超链接" xfId="15332" builtinId="9" hidden="1"/>
    <cellStyle name="已访问的超链接" xfId="15334" builtinId="9" hidden="1"/>
    <cellStyle name="已访问的超链接" xfId="15336" builtinId="9" hidden="1"/>
    <cellStyle name="已访问的超链接" xfId="15338" builtinId="9" hidden="1"/>
    <cellStyle name="已访问的超链接" xfId="15340" builtinId="9" hidden="1"/>
    <cellStyle name="已访问的超链接" xfId="15342" builtinId="9" hidden="1"/>
    <cellStyle name="已访问的超链接" xfId="15344" builtinId="9" hidden="1"/>
    <cellStyle name="已访问的超链接" xfId="15346" builtinId="9" hidden="1"/>
    <cellStyle name="已访问的超链接" xfId="15348" builtinId="9" hidden="1"/>
    <cellStyle name="已访问的超链接" xfId="15350" builtinId="9" hidden="1"/>
    <cellStyle name="已访问的超链接" xfId="15352" builtinId="9" hidden="1"/>
    <cellStyle name="已访问的超链接" xfId="15354" builtinId="9" hidden="1"/>
    <cellStyle name="已访问的超链接" xfId="15356" builtinId="9" hidden="1"/>
    <cellStyle name="已访问的超链接" xfId="15358" builtinId="9" hidden="1"/>
    <cellStyle name="已访问的超链接" xfId="15360" builtinId="9" hidden="1"/>
    <cellStyle name="已访问的超链接" xfId="15362" builtinId="9" hidden="1"/>
    <cellStyle name="已访问的超链接" xfId="15364" builtinId="9" hidden="1"/>
    <cellStyle name="已访问的超链接" xfId="15366" builtinId="9" hidden="1"/>
    <cellStyle name="已访问的超链接" xfId="15368" builtinId="9" hidden="1"/>
    <cellStyle name="已访问的超链接" xfId="15370" builtinId="9" hidden="1"/>
    <cellStyle name="已访问的超链接" xfId="15372" builtinId="9" hidden="1"/>
    <cellStyle name="已访问的超链接" xfId="15374" builtinId="9" hidden="1"/>
    <cellStyle name="已访问的超链接" xfId="15376" builtinId="9" hidden="1"/>
    <cellStyle name="已访问的超链接" xfId="15378" builtinId="9" hidden="1"/>
    <cellStyle name="已访问的超链接" xfId="15380" builtinId="9" hidden="1"/>
    <cellStyle name="已访问的超链接" xfId="15382" builtinId="9" hidden="1"/>
    <cellStyle name="已访问的超链接" xfId="15384" builtinId="9" hidden="1"/>
    <cellStyle name="已访问的超链接" xfId="15386" builtinId="9" hidden="1"/>
    <cellStyle name="已访问的超链接" xfId="15388" builtinId="9" hidden="1"/>
    <cellStyle name="已访问的超链接" xfId="15390" builtinId="9" hidden="1"/>
    <cellStyle name="已访问的超链接" xfId="15392" builtinId="9" hidden="1"/>
    <cellStyle name="已访问的超链接" xfId="15394" builtinId="9" hidden="1"/>
    <cellStyle name="已访问的超链接" xfId="15396" builtinId="9" hidden="1"/>
    <cellStyle name="已访问的超链接" xfId="15398" builtinId="9" hidden="1"/>
    <cellStyle name="已访问的超链接" xfId="15400" builtinId="9" hidden="1"/>
    <cellStyle name="已访问的超链接" xfId="15402" builtinId="9" hidden="1"/>
    <cellStyle name="已访问的超链接" xfId="15404" builtinId="9" hidden="1"/>
    <cellStyle name="已访问的超链接" xfId="15406" builtinId="9" hidden="1"/>
    <cellStyle name="已访问的超链接" xfId="15408" builtinId="9" hidden="1"/>
    <cellStyle name="已访问的超链接" xfId="15410" builtinId="9" hidden="1"/>
    <cellStyle name="已访问的超链接" xfId="15412" builtinId="9" hidden="1"/>
    <cellStyle name="已访问的超链接" xfId="15414" builtinId="9" hidden="1"/>
    <cellStyle name="已访问的超链接" xfId="15416" builtinId="9" hidden="1"/>
    <cellStyle name="已访问的超链接" xfId="15418" builtinId="9" hidden="1"/>
    <cellStyle name="已访问的超链接" xfId="15420" builtinId="9" hidden="1"/>
    <cellStyle name="已访问的超链接" xfId="15422" builtinId="9" hidden="1"/>
    <cellStyle name="已访问的超链接" xfId="15424" builtinId="9" hidden="1"/>
    <cellStyle name="已访问的超链接" xfId="15426" builtinId="9" hidden="1"/>
    <cellStyle name="已访问的超链接" xfId="15428" builtinId="9" hidden="1"/>
    <cellStyle name="已访问的超链接" xfId="15430" builtinId="9" hidden="1"/>
    <cellStyle name="已访问的超链接" xfId="15432" builtinId="9" hidden="1"/>
    <cellStyle name="已访问的超链接" xfId="15434" builtinId="9" hidden="1"/>
    <cellStyle name="已访问的超链接" xfId="15436" builtinId="9" hidden="1"/>
    <cellStyle name="已访问的超链接" xfId="15438" builtinId="9" hidden="1"/>
    <cellStyle name="已访问的超链接" xfId="15440" builtinId="9" hidden="1"/>
    <cellStyle name="已访问的超链接" xfId="15442" builtinId="9" hidden="1"/>
    <cellStyle name="已访问的超链接" xfId="15444" builtinId="9" hidden="1"/>
    <cellStyle name="已访问的超链接" xfId="15446" builtinId="9" hidden="1"/>
    <cellStyle name="已访问的超链接" xfId="15448" builtinId="9" hidden="1"/>
    <cellStyle name="已访问的超链接" xfId="15450" builtinId="9" hidden="1"/>
    <cellStyle name="已访问的超链接" xfId="15452" builtinId="9" hidden="1"/>
    <cellStyle name="已访问的超链接" xfId="15454" builtinId="9" hidden="1"/>
    <cellStyle name="已访问的超链接" xfId="15456" builtinId="9" hidden="1"/>
    <cellStyle name="已访问的超链接" xfId="15458" builtinId="9" hidden="1"/>
    <cellStyle name="已访问的超链接" xfId="15460" builtinId="9" hidden="1"/>
    <cellStyle name="已访问的超链接" xfId="15462" builtinId="9" hidden="1"/>
    <cellStyle name="已访问的超链接" xfId="15464" builtinId="9" hidden="1"/>
    <cellStyle name="已访问的超链接" xfId="15466" builtinId="9" hidden="1"/>
    <cellStyle name="已访问的超链接" xfId="15468" builtinId="9" hidden="1"/>
    <cellStyle name="已访问的超链接" xfId="15470" builtinId="9" hidden="1"/>
    <cellStyle name="已访问的超链接" xfId="15472" builtinId="9" hidden="1"/>
    <cellStyle name="已访问的超链接" xfId="15474" builtinId="9" hidden="1"/>
    <cellStyle name="已访问的超链接" xfId="15476" builtinId="9" hidden="1"/>
    <cellStyle name="已访问的超链接" xfId="15478" builtinId="9" hidden="1"/>
    <cellStyle name="已访问的超链接" xfId="15480" builtinId="9" hidden="1"/>
    <cellStyle name="已访问的超链接" xfId="15482" builtinId="9" hidden="1"/>
    <cellStyle name="已访问的超链接" xfId="15484" builtinId="9" hidden="1"/>
    <cellStyle name="已访问的超链接" xfId="15486" builtinId="9" hidden="1"/>
    <cellStyle name="已访问的超链接" xfId="15488" builtinId="9" hidden="1"/>
    <cellStyle name="已访问的超链接" xfId="15490" builtinId="9" hidden="1"/>
    <cellStyle name="已访问的超链接" xfId="15492" builtinId="9" hidden="1"/>
    <cellStyle name="已访问的超链接" xfId="15494" builtinId="9" hidden="1"/>
    <cellStyle name="已访问的超链接" xfId="15496" builtinId="9" hidden="1"/>
    <cellStyle name="已访问的超链接" xfId="15498" builtinId="9" hidden="1"/>
    <cellStyle name="已访问的超链接" xfId="15500" builtinId="9" hidden="1"/>
    <cellStyle name="已访问的超链接" xfId="15502" builtinId="9" hidden="1"/>
    <cellStyle name="已访问的超链接" xfId="15504" builtinId="9" hidden="1"/>
    <cellStyle name="已访问的超链接" xfId="15506" builtinId="9" hidden="1"/>
    <cellStyle name="已访问的超链接" xfId="15508" builtinId="9" hidden="1"/>
    <cellStyle name="已访问的超链接" xfId="15510" builtinId="9" hidden="1"/>
    <cellStyle name="已访问的超链接" xfId="15512" builtinId="9" hidden="1"/>
    <cellStyle name="已访问的超链接" xfId="15514" builtinId="9" hidden="1"/>
    <cellStyle name="已访问的超链接" xfId="15516" builtinId="9" hidden="1"/>
    <cellStyle name="已访问的超链接" xfId="15518" builtinId="9" hidden="1"/>
    <cellStyle name="已访问的超链接" xfId="15520" builtinId="9" hidden="1"/>
    <cellStyle name="已访问的超链接" xfId="15522" builtinId="9" hidden="1"/>
    <cellStyle name="已访问的超链接" xfId="15524" builtinId="9" hidden="1"/>
    <cellStyle name="已访问的超链接" xfId="15526" builtinId="9" hidden="1"/>
    <cellStyle name="已访问的超链接" xfId="15528" builtinId="9" hidden="1"/>
    <cellStyle name="已访问的超链接" xfId="15530" builtinId="9" hidden="1"/>
    <cellStyle name="已访问的超链接" xfId="15532" builtinId="9" hidden="1"/>
    <cellStyle name="已访问的超链接" xfId="15534" builtinId="9" hidden="1"/>
    <cellStyle name="已访问的超链接" xfId="15536" builtinId="9" hidden="1"/>
    <cellStyle name="已访问的超链接" xfId="15538" builtinId="9" hidden="1"/>
    <cellStyle name="已访问的超链接" xfId="15540" builtinId="9" hidden="1"/>
    <cellStyle name="已访问的超链接" xfId="15542" builtinId="9" hidden="1"/>
    <cellStyle name="已访问的超链接" xfId="15544" builtinId="9" hidden="1"/>
    <cellStyle name="已访问的超链接" xfId="15546" builtinId="9" hidden="1"/>
    <cellStyle name="已访问的超链接" xfId="15548" builtinId="9" hidden="1"/>
    <cellStyle name="已访问的超链接" xfId="15550" builtinId="9" hidden="1"/>
    <cellStyle name="已访问的超链接" xfId="15552" builtinId="9" hidden="1"/>
    <cellStyle name="已访问的超链接" xfId="15554" builtinId="9" hidden="1"/>
    <cellStyle name="已访问的超链接" xfId="15556" builtinId="9" hidden="1"/>
    <cellStyle name="已访问的超链接" xfId="15558" builtinId="9" hidden="1"/>
    <cellStyle name="已访问的超链接" xfId="15560" builtinId="9" hidden="1"/>
    <cellStyle name="已访问的超链接" xfId="15562" builtinId="9" hidden="1"/>
    <cellStyle name="已访问的超链接" xfId="15564" builtinId="9" hidden="1"/>
    <cellStyle name="已访问的超链接" xfId="15566" builtinId="9" hidden="1"/>
    <cellStyle name="已访问的超链接" xfId="15568" builtinId="9" hidden="1"/>
    <cellStyle name="已访问的超链接" xfId="15570" builtinId="9" hidden="1"/>
    <cellStyle name="已访问的超链接" xfId="15572" builtinId="9" hidden="1"/>
    <cellStyle name="已访问的超链接" xfId="15574" builtinId="9" hidden="1"/>
    <cellStyle name="已访问的超链接" xfId="15576" builtinId="9" hidden="1"/>
    <cellStyle name="已访问的超链接" xfId="15578" builtinId="9" hidden="1"/>
    <cellStyle name="已访问的超链接" xfId="15580" builtinId="9" hidden="1"/>
    <cellStyle name="已访问的超链接" xfId="15582" builtinId="9" hidden="1"/>
    <cellStyle name="已访问的超链接" xfId="15584" builtinId="9" hidden="1"/>
    <cellStyle name="已访问的超链接" xfId="15586" builtinId="9" hidden="1"/>
    <cellStyle name="已访问的超链接" xfId="15588" builtinId="9" hidden="1"/>
    <cellStyle name="已访问的超链接" xfId="15590" builtinId="9" hidden="1"/>
    <cellStyle name="已访问的超链接" xfId="15592" builtinId="9" hidden="1"/>
    <cellStyle name="已访问的超链接" xfId="15594" builtinId="9" hidden="1"/>
    <cellStyle name="已访问的超链接" xfId="15596" builtinId="9" hidden="1"/>
    <cellStyle name="已访问的超链接" xfId="15598" builtinId="9" hidden="1"/>
    <cellStyle name="已访问的超链接" xfId="15600" builtinId="9" hidden="1"/>
    <cellStyle name="已访问的超链接" xfId="15602" builtinId="9" hidden="1"/>
    <cellStyle name="已访问的超链接" xfId="15604" builtinId="9" hidden="1"/>
    <cellStyle name="已访问的超链接" xfId="15606" builtinId="9" hidden="1"/>
    <cellStyle name="已访问的超链接" xfId="15608" builtinId="9" hidden="1"/>
    <cellStyle name="已访问的超链接" xfId="15610" builtinId="9" hidden="1"/>
    <cellStyle name="已访问的超链接" xfId="15612" builtinId="9" hidden="1"/>
    <cellStyle name="已访问的超链接" xfId="15614" builtinId="9" hidden="1"/>
    <cellStyle name="已访问的超链接" xfId="15616" builtinId="9" hidden="1"/>
    <cellStyle name="已访问的超链接" xfId="15618" builtinId="9" hidden="1"/>
    <cellStyle name="已访问的超链接" xfId="15620" builtinId="9" hidden="1"/>
    <cellStyle name="已访问的超链接" xfId="15622" builtinId="9" hidden="1"/>
    <cellStyle name="已访问的超链接" xfId="15624" builtinId="9" hidden="1"/>
    <cellStyle name="已访问的超链接" xfId="15626" builtinId="9" hidden="1"/>
    <cellStyle name="已访问的超链接" xfId="15628" builtinId="9" hidden="1"/>
    <cellStyle name="已访问的超链接" xfId="15630" builtinId="9" hidden="1"/>
    <cellStyle name="已访问的超链接" xfId="15632" builtinId="9" hidden="1"/>
    <cellStyle name="已访问的超链接" xfId="15634" builtinId="9" hidden="1"/>
    <cellStyle name="已访问的超链接" xfId="15636" builtinId="9" hidden="1"/>
    <cellStyle name="已访问的超链接" xfId="15638" builtinId="9" hidden="1"/>
    <cellStyle name="已访问的超链接" xfId="15640" builtinId="9" hidden="1"/>
    <cellStyle name="已访问的超链接" xfId="15642" builtinId="9" hidden="1"/>
    <cellStyle name="已访问的超链接" xfId="15644" builtinId="9" hidden="1"/>
    <cellStyle name="已访问的超链接" xfId="15646" builtinId="9" hidden="1"/>
    <cellStyle name="已访问的超链接" xfId="15648" builtinId="9" hidden="1"/>
    <cellStyle name="已访问的超链接" xfId="15650" builtinId="9" hidden="1"/>
    <cellStyle name="已访问的超链接" xfId="15652" builtinId="9" hidden="1"/>
    <cellStyle name="已访问的超链接" xfId="15654" builtinId="9" hidden="1"/>
    <cellStyle name="已访问的超链接" xfId="15656" builtinId="9" hidden="1"/>
    <cellStyle name="已访问的超链接" xfId="15658" builtinId="9" hidden="1"/>
    <cellStyle name="已访问的超链接" xfId="15660" builtinId="9" hidden="1"/>
    <cellStyle name="已访问的超链接" xfId="15662" builtinId="9" hidden="1"/>
    <cellStyle name="已访问的超链接" xfId="15664" builtinId="9" hidden="1"/>
    <cellStyle name="已访问的超链接" xfId="15666" builtinId="9" hidden="1"/>
    <cellStyle name="已访问的超链接" xfId="15668" builtinId="9" hidden="1"/>
    <cellStyle name="已访问的超链接" xfId="15670" builtinId="9" hidden="1"/>
    <cellStyle name="已访问的超链接" xfId="15672" builtinId="9" hidden="1"/>
    <cellStyle name="已访问的超链接" xfId="15674" builtinId="9" hidden="1"/>
    <cellStyle name="已访问的超链接" xfId="15676" builtinId="9" hidden="1"/>
    <cellStyle name="已访问的超链接" xfId="15678" builtinId="9" hidden="1"/>
    <cellStyle name="已访问的超链接" xfId="15680" builtinId="9" hidden="1"/>
    <cellStyle name="已访问的超链接" xfId="15682" builtinId="9" hidden="1"/>
    <cellStyle name="已访问的超链接" xfId="15684" builtinId="9" hidden="1"/>
    <cellStyle name="已访问的超链接" xfId="15686" builtinId="9" hidden="1"/>
    <cellStyle name="已访问的超链接" xfId="15688" builtinId="9" hidden="1"/>
    <cellStyle name="已访问的超链接" xfId="15690" builtinId="9" hidden="1"/>
    <cellStyle name="已访问的超链接" xfId="15692" builtinId="9" hidden="1"/>
    <cellStyle name="已访问的超链接" xfId="15694" builtinId="9" hidden="1"/>
    <cellStyle name="已访问的超链接" xfId="15696" builtinId="9" hidden="1"/>
    <cellStyle name="已访问的超链接" xfId="15698" builtinId="9" hidden="1"/>
    <cellStyle name="已访问的超链接" xfId="15700" builtinId="9" hidden="1"/>
    <cellStyle name="已访问的超链接" xfId="15702" builtinId="9" hidden="1"/>
    <cellStyle name="已访问的超链接" xfId="15704" builtinId="9" hidden="1"/>
    <cellStyle name="已访问的超链接" xfId="15706" builtinId="9" hidden="1"/>
    <cellStyle name="已访问的超链接" xfId="15708" builtinId="9" hidden="1"/>
    <cellStyle name="已访问的超链接" xfId="15710" builtinId="9" hidden="1"/>
    <cellStyle name="已访问的超链接" xfId="15712" builtinId="9" hidden="1"/>
    <cellStyle name="已访问的超链接" xfId="15714" builtinId="9" hidden="1"/>
    <cellStyle name="已访问的超链接" xfId="15716" builtinId="9" hidden="1"/>
    <cellStyle name="已访问的超链接" xfId="15718" builtinId="9" hidden="1"/>
    <cellStyle name="已访问的超链接" xfId="15720" builtinId="9" hidden="1"/>
    <cellStyle name="已访问的超链接" xfId="15722" builtinId="9" hidden="1"/>
    <cellStyle name="已访问的超链接" xfId="15724" builtinId="9" hidden="1"/>
    <cellStyle name="已访问的超链接" xfId="15726" builtinId="9" hidden="1"/>
    <cellStyle name="已访问的超链接" xfId="15728" builtinId="9" hidden="1"/>
    <cellStyle name="已访问的超链接" xfId="15730" builtinId="9" hidden="1"/>
    <cellStyle name="已访问的超链接" xfId="15732" builtinId="9" hidden="1"/>
    <cellStyle name="已访问的超链接" xfId="15734" builtinId="9" hidden="1"/>
    <cellStyle name="已访问的超链接" xfId="15736" builtinId="9" hidden="1"/>
    <cellStyle name="已访问的超链接" xfId="15738" builtinId="9" hidden="1"/>
    <cellStyle name="已访问的超链接" xfId="15740" builtinId="9" hidden="1"/>
    <cellStyle name="已访问的超链接" xfId="15742" builtinId="9" hidden="1"/>
    <cellStyle name="已访问的超链接" xfId="15744" builtinId="9" hidden="1"/>
    <cellStyle name="已访问的超链接" xfId="15746" builtinId="9" hidden="1"/>
    <cellStyle name="已访问的超链接" xfId="15748" builtinId="9" hidden="1"/>
    <cellStyle name="已访问的超链接" xfId="15750" builtinId="9" hidden="1"/>
    <cellStyle name="已访问的超链接" xfId="15752" builtinId="9" hidden="1"/>
    <cellStyle name="已访问的超链接" xfId="15754" builtinId="9" hidden="1"/>
    <cellStyle name="已访问的超链接" xfId="15756" builtinId="9" hidden="1"/>
    <cellStyle name="已访问的超链接" xfId="15758" builtinId="9" hidden="1"/>
    <cellStyle name="已访问的超链接" xfId="15760" builtinId="9" hidden="1"/>
    <cellStyle name="已访问的超链接" xfId="15762" builtinId="9" hidden="1"/>
    <cellStyle name="已访问的超链接" xfId="15764" builtinId="9" hidden="1"/>
    <cellStyle name="已访问的超链接" xfId="15766" builtinId="9" hidden="1"/>
    <cellStyle name="已访问的超链接" xfId="15768" builtinId="9" hidden="1"/>
    <cellStyle name="已访问的超链接" xfId="15770" builtinId="9" hidden="1"/>
    <cellStyle name="已访问的超链接" xfId="15772" builtinId="9" hidden="1"/>
    <cellStyle name="已访问的超链接" xfId="15774" builtinId="9" hidden="1"/>
    <cellStyle name="已访问的超链接" xfId="15776" builtinId="9" hidden="1"/>
    <cellStyle name="已访问的超链接" xfId="15778" builtinId="9" hidden="1"/>
    <cellStyle name="已访问的超链接" xfId="15780" builtinId="9" hidden="1"/>
    <cellStyle name="已访问的超链接" xfId="15782" builtinId="9" hidden="1"/>
    <cellStyle name="已访问的超链接" xfId="15784" builtinId="9" hidden="1"/>
    <cellStyle name="已访问的超链接" xfId="15786" builtinId="9" hidden="1"/>
    <cellStyle name="已访问的超链接" xfId="15788" builtinId="9" hidden="1"/>
    <cellStyle name="已访问的超链接" xfId="15790" builtinId="9" hidden="1"/>
    <cellStyle name="已访问的超链接" xfId="15792" builtinId="9" hidden="1"/>
    <cellStyle name="已访问的超链接" xfId="15794" builtinId="9" hidden="1"/>
    <cellStyle name="已访问的超链接" xfId="15796" builtinId="9" hidden="1"/>
    <cellStyle name="已访问的超链接" xfId="15798" builtinId="9" hidden="1"/>
    <cellStyle name="已访问的超链接" xfId="15800" builtinId="9" hidden="1"/>
    <cellStyle name="已访问的超链接" xfId="15802" builtinId="9" hidden="1"/>
    <cellStyle name="已访问的超链接" xfId="15804" builtinId="9" hidden="1"/>
    <cellStyle name="已访问的超链接" xfId="15806" builtinId="9" hidden="1"/>
    <cellStyle name="已访问的超链接" xfId="15808" builtinId="9" hidden="1"/>
    <cellStyle name="已访问的超链接" xfId="15810" builtinId="9" hidden="1"/>
    <cellStyle name="已访问的超链接" xfId="15812" builtinId="9" hidden="1"/>
    <cellStyle name="已访问的超链接" xfId="15814" builtinId="9" hidden="1"/>
    <cellStyle name="已访问的超链接" xfId="15816" builtinId="9" hidden="1"/>
    <cellStyle name="已访问的超链接" xfId="15818" builtinId="9" hidden="1"/>
    <cellStyle name="已访问的超链接" xfId="15820" builtinId="9" hidden="1"/>
    <cellStyle name="已访问的超链接" xfId="15822" builtinId="9" hidden="1"/>
    <cellStyle name="已访问的超链接" xfId="15824" builtinId="9" hidden="1"/>
    <cellStyle name="已访问的超链接" xfId="15826" builtinId="9" hidden="1"/>
    <cellStyle name="已访问的超链接" xfId="15828" builtinId="9" hidden="1"/>
    <cellStyle name="已访问的超链接" xfId="15830" builtinId="9" hidden="1"/>
    <cellStyle name="已访问的超链接" xfId="15832" builtinId="9" hidden="1"/>
    <cellStyle name="已访问的超链接" xfId="15834" builtinId="9" hidden="1"/>
    <cellStyle name="已访问的超链接" xfId="15836" builtinId="9" hidden="1"/>
    <cellStyle name="已访问的超链接" xfId="15838" builtinId="9" hidden="1"/>
    <cellStyle name="已访问的超链接" xfId="15840" builtinId="9" hidden="1"/>
    <cellStyle name="已访问的超链接" xfId="15842" builtinId="9" hidden="1"/>
    <cellStyle name="已访问的超链接" xfId="15844" builtinId="9" hidden="1"/>
    <cellStyle name="已访问的超链接" xfId="15846" builtinId="9" hidden="1"/>
    <cellStyle name="已访问的超链接" xfId="15848" builtinId="9" hidden="1"/>
    <cellStyle name="已访问的超链接" xfId="15850" builtinId="9" hidden="1"/>
    <cellStyle name="已访问的超链接" xfId="15852" builtinId="9" hidden="1"/>
    <cellStyle name="已访问的超链接" xfId="15854" builtinId="9" hidden="1"/>
    <cellStyle name="已访问的超链接" xfId="15856" builtinId="9" hidden="1"/>
    <cellStyle name="已访问的超链接" xfId="15858" builtinId="9" hidden="1"/>
    <cellStyle name="已访问的超链接" xfId="15860" builtinId="9" hidden="1"/>
    <cellStyle name="已访问的超链接" xfId="15862" builtinId="9" hidden="1"/>
    <cellStyle name="已访问的超链接" xfId="15864" builtinId="9" hidden="1"/>
    <cellStyle name="已访问的超链接" xfId="15866" builtinId="9" hidden="1"/>
    <cellStyle name="已访问的超链接" xfId="15868" builtinId="9" hidden="1"/>
    <cellStyle name="已访问的超链接" xfId="15870" builtinId="9" hidden="1"/>
    <cellStyle name="已访问的超链接" xfId="15872" builtinId="9" hidden="1"/>
    <cellStyle name="已访问的超链接" xfId="15874" builtinId="9" hidden="1"/>
    <cellStyle name="已访问的超链接" xfId="15876" builtinId="9" hidden="1"/>
    <cellStyle name="已访问的超链接" xfId="15878" builtinId="9" hidden="1"/>
    <cellStyle name="已访问的超链接" xfId="15880" builtinId="9" hidden="1"/>
    <cellStyle name="已访问的超链接" xfId="15882" builtinId="9" hidden="1"/>
    <cellStyle name="已访问的超链接" xfId="15884" builtinId="9" hidden="1"/>
    <cellStyle name="已访问的超链接" xfId="15886" builtinId="9" hidden="1"/>
    <cellStyle name="已访问的超链接" xfId="15888" builtinId="9" hidden="1"/>
    <cellStyle name="已访问的超链接" xfId="15890" builtinId="9" hidden="1"/>
    <cellStyle name="已访问的超链接" xfId="15892" builtinId="9" hidden="1"/>
    <cellStyle name="已访问的超链接" xfId="15894" builtinId="9" hidden="1"/>
    <cellStyle name="已访问的超链接" xfId="15896" builtinId="9" hidden="1"/>
    <cellStyle name="已访问的超链接" xfId="15898" builtinId="9" hidden="1"/>
    <cellStyle name="已访问的超链接" xfId="15900" builtinId="9" hidden="1"/>
    <cellStyle name="已访问的超链接" xfId="15902" builtinId="9" hidden="1"/>
    <cellStyle name="已访问的超链接" xfId="15904" builtinId="9" hidden="1"/>
    <cellStyle name="已访问的超链接" xfId="15906" builtinId="9" hidden="1"/>
    <cellStyle name="已访问的超链接" xfId="15908" builtinId="9" hidden="1"/>
    <cellStyle name="已访问的超链接" xfId="15910" builtinId="9" hidden="1"/>
    <cellStyle name="已访问的超链接" xfId="15912" builtinId="9" hidden="1"/>
    <cellStyle name="已访问的超链接" xfId="15914" builtinId="9" hidden="1"/>
    <cellStyle name="已访问的超链接" xfId="15916" builtinId="9" hidden="1"/>
    <cellStyle name="已访问的超链接" xfId="15918" builtinId="9" hidden="1"/>
    <cellStyle name="已访问的超链接" xfId="15920" builtinId="9" hidden="1"/>
    <cellStyle name="已访问的超链接" xfId="15922" builtinId="9" hidden="1"/>
    <cellStyle name="已访问的超链接" xfId="15924" builtinId="9" hidden="1"/>
    <cellStyle name="已访问的超链接" xfId="15926" builtinId="9" hidden="1"/>
    <cellStyle name="已访问的超链接" xfId="15928" builtinId="9" hidden="1"/>
    <cellStyle name="已访问的超链接" xfId="15930" builtinId="9" hidden="1"/>
    <cellStyle name="已访问的超链接" xfId="15932" builtinId="9" hidden="1"/>
    <cellStyle name="已访问的超链接" xfId="15934" builtinId="9" hidden="1"/>
    <cellStyle name="已访问的超链接" xfId="15936" builtinId="9" hidden="1"/>
    <cellStyle name="已访问的超链接" xfId="15938" builtinId="9" hidden="1"/>
    <cellStyle name="已访问的超链接" xfId="15940" builtinId="9" hidden="1"/>
    <cellStyle name="已访问的超链接" xfId="15942" builtinId="9" hidden="1"/>
    <cellStyle name="已访问的超链接" xfId="15944" builtinId="9" hidden="1"/>
    <cellStyle name="已访问的超链接" xfId="15946" builtinId="9" hidden="1"/>
    <cellStyle name="已访问的超链接" xfId="15948" builtinId="9" hidden="1"/>
    <cellStyle name="已访问的超链接" xfId="15950" builtinId="9" hidden="1"/>
    <cellStyle name="已访问的超链接" xfId="15952" builtinId="9" hidden="1"/>
    <cellStyle name="已访问的超链接" xfId="15954" builtinId="9" hidden="1"/>
    <cellStyle name="已访问的超链接" xfId="15956" builtinId="9" hidden="1"/>
    <cellStyle name="已访问的超链接" xfId="15958" builtinId="9" hidden="1"/>
    <cellStyle name="已访问的超链接" xfId="15960" builtinId="9" hidden="1"/>
    <cellStyle name="已访问的超链接" xfId="15962" builtinId="9" hidden="1"/>
    <cellStyle name="已访问的超链接" xfId="15964" builtinId="9" hidden="1"/>
    <cellStyle name="已访问的超链接" xfId="15966" builtinId="9" hidden="1"/>
    <cellStyle name="已访问的超链接" xfId="15968" builtinId="9" hidden="1"/>
    <cellStyle name="已访问的超链接" xfId="15970" builtinId="9" hidden="1"/>
    <cellStyle name="已访问的超链接" xfId="15972" builtinId="9" hidden="1"/>
    <cellStyle name="已访问的超链接" xfId="15974" builtinId="9" hidden="1"/>
    <cellStyle name="已访问的超链接" xfId="15976" builtinId="9" hidden="1"/>
    <cellStyle name="已访问的超链接" xfId="15978" builtinId="9" hidden="1"/>
    <cellStyle name="已访问的超链接" xfId="15980" builtinId="9" hidden="1"/>
    <cellStyle name="已访问的超链接" xfId="15982" builtinId="9" hidden="1"/>
    <cellStyle name="已访问的超链接" xfId="15984" builtinId="9" hidden="1"/>
    <cellStyle name="已访问的超链接" xfId="15986" builtinId="9" hidden="1"/>
    <cellStyle name="已访问的超链接" xfId="15988" builtinId="9" hidden="1"/>
    <cellStyle name="已访问的超链接" xfId="15990" builtinId="9" hidden="1"/>
    <cellStyle name="已访问的超链接" xfId="15992" builtinId="9" hidden="1"/>
    <cellStyle name="已访问的超链接" xfId="15994" builtinId="9" hidden="1"/>
    <cellStyle name="已访问的超链接" xfId="15996" builtinId="9" hidden="1"/>
    <cellStyle name="已访问的超链接" xfId="15998" builtinId="9" hidden="1"/>
    <cellStyle name="已访问的超链接" xfId="16000" builtinId="9" hidden="1"/>
    <cellStyle name="已访问的超链接" xfId="16002" builtinId="9" hidden="1"/>
    <cellStyle name="已访问的超链接" xfId="16004" builtinId="9" hidden="1"/>
    <cellStyle name="已访问的超链接" xfId="16006" builtinId="9" hidden="1"/>
    <cellStyle name="已访问的超链接" xfId="16008" builtinId="9" hidden="1"/>
    <cellStyle name="已访问的超链接" xfId="16010" builtinId="9" hidden="1"/>
    <cellStyle name="已访问的超链接" xfId="16012" builtinId="9" hidden="1"/>
    <cellStyle name="已访问的超链接" xfId="16014" builtinId="9" hidden="1"/>
    <cellStyle name="已访问的超链接" xfId="16016" builtinId="9" hidden="1"/>
    <cellStyle name="已访问的超链接" xfId="16018" builtinId="9" hidden="1"/>
    <cellStyle name="已访问的超链接" xfId="16020" builtinId="9" hidden="1"/>
    <cellStyle name="已访问的超链接" xfId="16022" builtinId="9" hidden="1"/>
    <cellStyle name="已访问的超链接" xfId="16024" builtinId="9" hidden="1"/>
    <cellStyle name="已访问的超链接" xfId="16026" builtinId="9" hidden="1"/>
    <cellStyle name="已访问的超链接" xfId="16028" builtinId="9" hidden="1"/>
    <cellStyle name="已访问的超链接" xfId="16030" builtinId="9" hidden="1"/>
    <cellStyle name="已访问的超链接" xfId="16032" builtinId="9" hidden="1"/>
    <cellStyle name="已访问的超链接" xfId="16034" builtinId="9" hidden="1"/>
    <cellStyle name="已访问的超链接" xfId="16036" builtinId="9" hidden="1"/>
    <cellStyle name="已访问的超链接" xfId="16038" builtinId="9" hidden="1"/>
    <cellStyle name="已访问的超链接" xfId="16040" builtinId="9" hidden="1"/>
    <cellStyle name="已访问的超链接" xfId="16042" builtinId="9" hidden="1"/>
    <cellStyle name="已访问的超链接" xfId="16044" builtinId="9" hidden="1"/>
    <cellStyle name="已访问的超链接" xfId="16046" builtinId="9" hidden="1"/>
    <cellStyle name="已访问的超链接" xfId="16048" builtinId="9" hidden="1"/>
    <cellStyle name="已访问的超链接" xfId="16050" builtinId="9" hidden="1"/>
    <cellStyle name="已访问的超链接" xfId="16052" builtinId="9" hidden="1"/>
    <cellStyle name="已访问的超链接" xfId="16054" builtinId="9" hidden="1"/>
    <cellStyle name="已访问的超链接" xfId="16056" builtinId="9" hidden="1"/>
    <cellStyle name="已访问的超链接" xfId="16058" builtinId="9" hidden="1"/>
    <cellStyle name="已访问的超链接" xfId="16060" builtinId="9" hidden="1"/>
    <cellStyle name="已访问的超链接" xfId="16062" builtinId="9" hidden="1"/>
    <cellStyle name="已访问的超链接" xfId="16064" builtinId="9" hidden="1"/>
    <cellStyle name="已访问的超链接" xfId="16066" builtinId="9" hidden="1"/>
    <cellStyle name="已访问的超链接" xfId="16068" builtinId="9" hidden="1"/>
    <cellStyle name="已访问的超链接" xfId="16070" builtinId="9" hidden="1"/>
    <cellStyle name="已访问的超链接" xfId="16072" builtinId="9" hidden="1"/>
    <cellStyle name="已访问的超链接" xfId="16074" builtinId="9" hidden="1"/>
    <cellStyle name="已访问的超链接" xfId="16076" builtinId="9" hidden="1"/>
    <cellStyle name="已访问的超链接" xfId="16078" builtinId="9" hidden="1"/>
    <cellStyle name="已访问的超链接" xfId="16080" builtinId="9" hidden="1"/>
    <cellStyle name="已访问的超链接" xfId="16082" builtinId="9" hidden="1"/>
    <cellStyle name="已访问的超链接" xfId="16084" builtinId="9" hidden="1"/>
    <cellStyle name="已访问的超链接" xfId="16086" builtinId="9" hidden="1"/>
    <cellStyle name="已访问的超链接" xfId="16088" builtinId="9" hidden="1"/>
    <cellStyle name="已访问的超链接" xfId="16090" builtinId="9" hidden="1"/>
    <cellStyle name="已访问的超链接" xfId="16092" builtinId="9" hidden="1"/>
    <cellStyle name="已访问的超链接" xfId="16094" builtinId="9" hidden="1"/>
    <cellStyle name="已访问的超链接" xfId="16096" builtinId="9" hidden="1"/>
    <cellStyle name="已访问的超链接" xfId="16098" builtinId="9" hidden="1"/>
    <cellStyle name="已访问的超链接" xfId="16100" builtinId="9" hidden="1"/>
    <cellStyle name="已访问的超链接" xfId="16102" builtinId="9" hidden="1"/>
    <cellStyle name="已访问的超链接" xfId="16104" builtinId="9" hidden="1"/>
    <cellStyle name="已访问的超链接" xfId="16106" builtinId="9" hidden="1"/>
    <cellStyle name="已访问的超链接" xfId="16108" builtinId="9" hidden="1"/>
    <cellStyle name="已访问的超链接" xfId="16110" builtinId="9" hidden="1"/>
    <cellStyle name="已访问的超链接" xfId="16112" builtinId="9" hidden="1"/>
    <cellStyle name="已访问的超链接" xfId="16114" builtinId="9" hidden="1"/>
    <cellStyle name="已访问的超链接" xfId="16116" builtinId="9" hidden="1"/>
    <cellStyle name="已访问的超链接" xfId="16118" builtinId="9" hidden="1"/>
    <cellStyle name="已访问的超链接" xfId="16120" builtinId="9" hidden="1"/>
    <cellStyle name="已访问的超链接" xfId="16122" builtinId="9" hidden="1"/>
    <cellStyle name="已访问的超链接" xfId="16124" builtinId="9" hidden="1"/>
    <cellStyle name="已访问的超链接" xfId="16126" builtinId="9" hidden="1"/>
    <cellStyle name="已访问的超链接" xfId="16128" builtinId="9" hidden="1"/>
    <cellStyle name="已访问的超链接" xfId="16130" builtinId="9" hidden="1"/>
    <cellStyle name="已访问的超链接" xfId="16132" builtinId="9" hidden="1"/>
    <cellStyle name="已访问的超链接" xfId="16134" builtinId="9" hidden="1"/>
    <cellStyle name="已访问的超链接" xfId="16136" builtinId="9" hidden="1"/>
    <cellStyle name="已访问的超链接" xfId="16138" builtinId="9" hidden="1"/>
    <cellStyle name="已访问的超链接" xfId="16140" builtinId="9" hidden="1"/>
    <cellStyle name="已访问的超链接" xfId="16142" builtinId="9" hidden="1"/>
    <cellStyle name="已访问的超链接" xfId="16144" builtinId="9" hidden="1"/>
    <cellStyle name="已访问的超链接" xfId="16146" builtinId="9" hidden="1"/>
    <cellStyle name="已访问的超链接" xfId="16148" builtinId="9" hidden="1"/>
    <cellStyle name="已访问的超链接" xfId="16150" builtinId="9" hidden="1"/>
    <cellStyle name="已访问的超链接" xfId="16152" builtinId="9" hidden="1"/>
    <cellStyle name="已访问的超链接" xfId="16154" builtinId="9" hidden="1"/>
    <cellStyle name="已访问的超链接" xfId="16156" builtinId="9" hidden="1"/>
    <cellStyle name="已访问的超链接" xfId="16158" builtinId="9" hidden="1"/>
    <cellStyle name="已访问的超链接" xfId="16160" builtinId="9" hidden="1"/>
    <cellStyle name="已访问的超链接" xfId="16162" builtinId="9" hidden="1"/>
    <cellStyle name="已访问的超链接" xfId="16164" builtinId="9" hidden="1"/>
    <cellStyle name="已访问的超链接" xfId="16166" builtinId="9" hidden="1"/>
    <cellStyle name="已访问的超链接" xfId="16168" builtinId="9" hidden="1"/>
    <cellStyle name="已访问的超链接" xfId="16170" builtinId="9" hidden="1"/>
    <cellStyle name="已访问的超链接" xfId="16172" builtinId="9" hidden="1"/>
    <cellStyle name="已访问的超链接" xfId="16174" builtinId="9" hidden="1"/>
    <cellStyle name="已访问的超链接" xfId="16176" builtinId="9" hidden="1"/>
    <cellStyle name="已访问的超链接" xfId="16178" builtinId="9" hidden="1"/>
    <cellStyle name="已访问的超链接" xfId="16180" builtinId="9" hidden="1"/>
    <cellStyle name="已访问的超链接" xfId="16182" builtinId="9" hidden="1"/>
    <cellStyle name="已访问的超链接" xfId="16184" builtinId="9" hidden="1"/>
    <cellStyle name="已访问的超链接" xfId="16186" builtinId="9" hidden="1"/>
    <cellStyle name="已访问的超链接" xfId="16188" builtinId="9" hidden="1"/>
    <cellStyle name="已访问的超链接" xfId="16190" builtinId="9" hidden="1"/>
    <cellStyle name="已访问的超链接" xfId="16192" builtinId="9" hidden="1"/>
    <cellStyle name="已访问的超链接" xfId="16194" builtinId="9" hidden="1"/>
    <cellStyle name="已访问的超链接" xfId="16196" builtinId="9" hidden="1"/>
    <cellStyle name="已访问的超链接" xfId="16198" builtinId="9" hidden="1"/>
    <cellStyle name="已访问的超链接" xfId="16200" builtinId="9" hidden="1"/>
    <cellStyle name="已访问的超链接" xfId="16202" builtinId="9" hidden="1"/>
    <cellStyle name="已访问的超链接" xfId="16204" builtinId="9" hidden="1"/>
    <cellStyle name="已访问的超链接" xfId="16206" builtinId="9" hidden="1"/>
    <cellStyle name="已访问的超链接" xfId="16208" builtinId="9" hidden="1"/>
    <cellStyle name="已访问的超链接" xfId="16210" builtinId="9" hidden="1"/>
    <cellStyle name="已访问的超链接" xfId="16212" builtinId="9" hidden="1"/>
    <cellStyle name="已访问的超链接" xfId="16214" builtinId="9" hidden="1"/>
    <cellStyle name="已访问的超链接" xfId="16216" builtinId="9" hidden="1"/>
    <cellStyle name="已访问的超链接" xfId="16218" builtinId="9" hidden="1"/>
    <cellStyle name="已访问的超链接" xfId="16220" builtinId="9" hidden="1"/>
    <cellStyle name="已访问的超链接" xfId="16222" builtinId="9" hidden="1"/>
    <cellStyle name="已访问的超链接" xfId="16224" builtinId="9" hidden="1"/>
    <cellStyle name="已访问的超链接" xfId="16226" builtinId="9" hidden="1"/>
    <cellStyle name="已访问的超链接" xfId="16228" builtinId="9" hidden="1"/>
    <cellStyle name="已访问的超链接" xfId="16230" builtinId="9" hidden="1"/>
    <cellStyle name="已访问的超链接" xfId="16232" builtinId="9" hidden="1"/>
    <cellStyle name="已访问的超链接" xfId="16234" builtinId="9" hidden="1"/>
    <cellStyle name="已访问的超链接" xfId="16236" builtinId="9" hidden="1"/>
    <cellStyle name="已访问的超链接" xfId="16238" builtinId="9" hidden="1"/>
    <cellStyle name="已访问的超链接" xfId="16240" builtinId="9" hidden="1"/>
    <cellStyle name="已访问的超链接" xfId="16242" builtinId="9" hidden="1"/>
    <cellStyle name="已访问的超链接" xfId="16244" builtinId="9" hidden="1"/>
    <cellStyle name="已访问的超链接" xfId="16246" builtinId="9" hidden="1"/>
    <cellStyle name="已访问的超链接" xfId="16248" builtinId="9" hidden="1"/>
    <cellStyle name="已访问的超链接" xfId="16250" builtinId="9" hidden="1"/>
    <cellStyle name="已访问的超链接" xfId="16252" builtinId="9" hidden="1"/>
    <cellStyle name="已访问的超链接" xfId="16254" builtinId="9" hidden="1"/>
    <cellStyle name="已访问的超链接" xfId="16256" builtinId="9" hidden="1"/>
    <cellStyle name="已访问的超链接" xfId="16258" builtinId="9" hidden="1"/>
    <cellStyle name="已访问的超链接" xfId="16260" builtinId="9" hidden="1"/>
    <cellStyle name="已访问的超链接" xfId="16262" builtinId="9" hidden="1"/>
    <cellStyle name="已访问的超链接" xfId="16264" builtinId="9" hidden="1"/>
    <cellStyle name="已访问的超链接" xfId="16266" builtinId="9" hidden="1"/>
    <cellStyle name="已访问的超链接" xfId="16268" builtinId="9" hidden="1"/>
    <cellStyle name="已访问的超链接" xfId="16270" builtinId="9" hidden="1"/>
    <cellStyle name="已访问的超链接" xfId="16272" builtinId="9" hidden="1"/>
    <cellStyle name="已访问的超链接" xfId="16274" builtinId="9" hidden="1"/>
    <cellStyle name="已访问的超链接" xfId="16276" builtinId="9" hidden="1"/>
    <cellStyle name="已访问的超链接" xfId="16278" builtinId="9" hidden="1"/>
    <cellStyle name="已访问的超链接" xfId="16280" builtinId="9" hidden="1"/>
    <cellStyle name="已访问的超链接" xfId="16282" builtinId="9" hidden="1"/>
    <cellStyle name="已访问的超链接" xfId="16284" builtinId="9" hidden="1"/>
    <cellStyle name="已访问的超链接" xfId="16286" builtinId="9" hidden="1"/>
    <cellStyle name="已访问的超链接" xfId="16288" builtinId="9" hidden="1"/>
    <cellStyle name="已访问的超链接" xfId="16290" builtinId="9" hidden="1"/>
    <cellStyle name="已访问的超链接" xfId="16292" builtinId="9" hidden="1"/>
    <cellStyle name="已访问的超链接" xfId="16294" builtinId="9" hidden="1"/>
    <cellStyle name="已访问的超链接" xfId="16296" builtinId="9" hidden="1"/>
    <cellStyle name="已访问的超链接" xfId="16298" builtinId="9" hidden="1"/>
    <cellStyle name="已访问的超链接" xfId="16300" builtinId="9" hidden="1"/>
    <cellStyle name="已访问的超链接" xfId="16302" builtinId="9" hidden="1"/>
    <cellStyle name="已访问的超链接" xfId="16304" builtinId="9" hidden="1"/>
    <cellStyle name="已访问的超链接" xfId="16306" builtinId="9" hidden="1"/>
    <cellStyle name="已访问的超链接" xfId="16308" builtinId="9" hidden="1"/>
    <cellStyle name="已访问的超链接" xfId="16310" builtinId="9" hidden="1"/>
    <cellStyle name="已访问的超链接" xfId="16312" builtinId="9" hidden="1"/>
    <cellStyle name="已访问的超链接" xfId="16314" builtinId="9" hidden="1"/>
    <cellStyle name="已访问的超链接" xfId="16316" builtinId="9" hidden="1"/>
    <cellStyle name="已访问的超链接" xfId="16318" builtinId="9" hidden="1"/>
    <cellStyle name="已访问的超链接" xfId="16320" builtinId="9" hidden="1"/>
    <cellStyle name="已访问的超链接" xfId="16322" builtinId="9" hidden="1"/>
    <cellStyle name="已访问的超链接" xfId="16324" builtinId="9" hidden="1"/>
    <cellStyle name="已访问的超链接" xfId="16326" builtinId="9" hidden="1"/>
    <cellStyle name="已访问的超链接" xfId="16328" builtinId="9" hidden="1"/>
    <cellStyle name="已访问的超链接" xfId="16330" builtinId="9" hidden="1"/>
    <cellStyle name="已访问的超链接" xfId="16332" builtinId="9" hidden="1"/>
    <cellStyle name="已访问的超链接" xfId="16334" builtinId="9" hidden="1"/>
    <cellStyle name="已访问的超链接" xfId="16336" builtinId="9" hidden="1"/>
    <cellStyle name="已访问的超链接" xfId="16338" builtinId="9" hidden="1"/>
    <cellStyle name="已访问的超链接" xfId="16340" builtinId="9" hidden="1"/>
    <cellStyle name="已访问的超链接" xfId="16342" builtinId="9" hidden="1"/>
    <cellStyle name="已访问的超链接" xfId="16344" builtinId="9" hidden="1"/>
    <cellStyle name="已访问的超链接" xfId="16346" builtinId="9" hidden="1"/>
    <cellStyle name="已访问的超链接" xfId="16348" builtinId="9" hidden="1"/>
    <cellStyle name="已访问的超链接" xfId="16350" builtinId="9" hidden="1"/>
    <cellStyle name="已访问的超链接" xfId="16352" builtinId="9" hidden="1"/>
    <cellStyle name="已访问的超链接" xfId="16354" builtinId="9" hidden="1"/>
    <cellStyle name="已访问的超链接" xfId="16356" builtinId="9" hidden="1"/>
    <cellStyle name="已访问的超链接" xfId="16358" builtinId="9" hidden="1"/>
    <cellStyle name="已访问的超链接" xfId="16360" builtinId="9" hidden="1"/>
    <cellStyle name="已访问的超链接" xfId="16362" builtinId="9" hidden="1"/>
    <cellStyle name="已访问的超链接" xfId="16364" builtinId="9" hidden="1"/>
    <cellStyle name="已访问的超链接" xfId="16366" builtinId="9" hidden="1"/>
    <cellStyle name="已访问的超链接" xfId="16368" builtinId="9" hidden="1"/>
    <cellStyle name="已访问的超链接" xfId="16370" builtinId="9" hidden="1"/>
    <cellStyle name="已访问的超链接" xfId="16372" builtinId="9" hidden="1"/>
    <cellStyle name="已访问的超链接" xfId="16374" builtinId="9" hidden="1"/>
    <cellStyle name="已访问的超链接" xfId="16376" builtinId="9" hidden="1"/>
    <cellStyle name="已访问的超链接" xfId="16378" builtinId="9" hidden="1"/>
    <cellStyle name="已访问的超链接" xfId="16380" builtinId="9" hidden="1"/>
    <cellStyle name="已访问的超链接" xfId="16382" builtinId="9" hidden="1"/>
    <cellStyle name="已访问的超链接" xfId="16384" builtinId="9" hidden="1"/>
    <cellStyle name="已访问的超链接" xfId="16386" builtinId="9" hidden="1"/>
    <cellStyle name="已访问的超链接" xfId="16388" builtinId="9" hidden="1"/>
    <cellStyle name="已访问的超链接" xfId="16390" builtinId="9" hidden="1"/>
    <cellStyle name="已访问的超链接" xfId="16392" builtinId="9" hidden="1"/>
    <cellStyle name="已访问的超链接" xfId="16394" builtinId="9" hidden="1"/>
    <cellStyle name="已访问的超链接" xfId="16396" builtinId="9" hidden="1"/>
    <cellStyle name="已访问的超链接" xfId="16398" builtinId="9" hidden="1"/>
    <cellStyle name="已访问的超链接" xfId="16400" builtinId="9" hidden="1"/>
    <cellStyle name="已访问的超链接" xfId="16402" builtinId="9" hidden="1"/>
    <cellStyle name="已访问的超链接" xfId="16404" builtinId="9" hidden="1"/>
    <cellStyle name="已访问的超链接" xfId="16406" builtinId="9" hidden="1"/>
    <cellStyle name="已访问的超链接" xfId="16408" builtinId="9" hidden="1"/>
    <cellStyle name="已访问的超链接" xfId="16410" builtinId="9" hidden="1"/>
    <cellStyle name="已访问的超链接" xfId="16412" builtinId="9" hidden="1"/>
    <cellStyle name="已访问的超链接" xfId="16414" builtinId="9" hidden="1"/>
    <cellStyle name="已访问的超链接" xfId="16416" builtinId="9" hidden="1"/>
    <cellStyle name="已访问的超链接" xfId="16418" builtinId="9" hidden="1"/>
    <cellStyle name="已访问的超链接" xfId="16420" builtinId="9" hidden="1"/>
    <cellStyle name="已访问的超链接" xfId="16422" builtinId="9" hidden="1"/>
    <cellStyle name="已访问的超链接" xfId="16424" builtinId="9" hidden="1"/>
    <cellStyle name="已访问的超链接" xfId="16426" builtinId="9" hidden="1"/>
    <cellStyle name="已访问的超链接" xfId="16428" builtinId="9" hidden="1"/>
    <cellStyle name="已访问的超链接" xfId="16430" builtinId="9" hidden="1"/>
    <cellStyle name="已访问的超链接" xfId="16432" builtinId="9" hidden="1"/>
    <cellStyle name="已访问的超链接" xfId="16434" builtinId="9" hidden="1"/>
    <cellStyle name="已访问的超链接" xfId="16436" builtinId="9" hidden="1"/>
    <cellStyle name="已访问的超链接" xfId="16438" builtinId="9" hidden="1"/>
    <cellStyle name="已访问的超链接" xfId="16440" builtinId="9" hidden="1"/>
    <cellStyle name="已访问的超链接" xfId="16442" builtinId="9" hidden="1"/>
    <cellStyle name="已访问的超链接" xfId="16444" builtinId="9" hidden="1"/>
    <cellStyle name="已访问的超链接" xfId="16446" builtinId="9" hidden="1"/>
    <cellStyle name="已访问的超链接" xfId="16448" builtinId="9" hidden="1"/>
    <cellStyle name="已访问的超链接" xfId="16450" builtinId="9" hidden="1"/>
    <cellStyle name="已访问的超链接" xfId="16452" builtinId="9" hidden="1"/>
    <cellStyle name="已访问的超链接" xfId="16454" builtinId="9" hidden="1"/>
    <cellStyle name="已访问的超链接" xfId="16456" builtinId="9" hidden="1"/>
    <cellStyle name="已访问的超链接" xfId="16458" builtinId="9" hidden="1"/>
    <cellStyle name="已访问的超链接" xfId="16460" builtinId="9" hidden="1"/>
    <cellStyle name="已访问的超链接" xfId="16462" builtinId="9" hidden="1"/>
    <cellStyle name="已访问的超链接" xfId="16464" builtinId="9" hidden="1"/>
    <cellStyle name="已访问的超链接" xfId="16466" builtinId="9" hidden="1"/>
    <cellStyle name="已访问的超链接" xfId="16468" builtinId="9" hidden="1"/>
    <cellStyle name="已访问的超链接" xfId="16470" builtinId="9" hidden="1"/>
    <cellStyle name="已访问的超链接" xfId="16472" builtinId="9" hidden="1"/>
    <cellStyle name="已访问的超链接" xfId="16474" builtinId="9" hidden="1"/>
    <cellStyle name="已访问的超链接" xfId="16476" builtinId="9" hidden="1"/>
    <cellStyle name="已访问的超链接" xfId="16478" builtinId="9" hidden="1"/>
    <cellStyle name="已访问的超链接" xfId="16480" builtinId="9" hidden="1"/>
    <cellStyle name="已访问的超链接" xfId="16482" builtinId="9" hidden="1"/>
    <cellStyle name="已访问的超链接" xfId="16484" builtinId="9" hidden="1"/>
    <cellStyle name="已访问的超链接" xfId="16486" builtinId="9" hidden="1"/>
    <cellStyle name="已访问的超链接" xfId="16488" builtinId="9" hidden="1"/>
    <cellStyle name="已访问的超链接" xfId="16490" builtinId="9" hidden="1"/>
    <cellStyle name="已访问的超链接" xfId="16492" builtinId="9" hidden="1"/>
    <cellStyle name="已访问的超链接" xfId="16494" builtinId="9" hidden="1"/>
    <cellStyle name="已访问的超链接" xfId="16496" builtinId="9" hidden="1"/>
    <cellStyle name="已访问的超链接" xfId="16498" builtinId="9" hidden="1"/>
    <cellStyle name="已访问的超链接" xfId="16500" builtinId="9" hidden="1"/>
    <cellStyle name="已访问的超链接" xfId="16502" builtinId="9" hidden="1"/>
    <cellStyle name="已访问的超链接" xfId="16504" builtinId="9" hidden="1"/>
    <cellStyle name="已访问的超链接" xfId="16506" builtinId="9" hidden="1"/>
    <cellStyle name="已访问的超链接" xfId="16508" builtinId="9" hidden="1"/>
    <cellStyle name="已访问的超链接" xfId="16510" builtinId="9" hidden="1"/>
    <cellStyle name="已访问的超链接" xfId="16512" builtinId="9" hidden="1"/>
    <cellStyle name="已访问的超链接" xfId="16514" builtinId="9" hidden="1"/>
    <cellStyle name="已访问的超链接" xfId="16516" builtinId="9" hidden="1"/>
    <cellStyle name="已访问的超链接" xfId="16518" builtinId="9" hidden="1"/>
    <cellStyle name="已访问的超链接" xfId="16520" builtinId="9" hidden="1"/>
    <cellStyle name="已访问的超链接" xfId="16522" builtinId="9" hidden="1"/>
    <cellStyle name="已访问的超链接" xfId="16524" builtinId="9" hidden="1"/>
    <cellStyle name="已访问的超链接" xfId="16526" builtinId="9" hidden="1"/>
    <cellStyle name="已访问的超链接" xfId="16528" builtinId="9" hidden="1"/>
    <cellStyle name="已访问的超链接" xfId="16530" builtinId="9" hidden="1"/>
    <cellStyle name="已访问的超链接" xfId="16532" builtinId="9" hidden="1"/>
    <cellStyle name="已访问的超链接" xfId="16534" builtinId="9" hidden="1"/>
    <cellStyle name="已访问的超链接" xfId="16536" builtinId="9" hidden="1"/>
    <cellStyle name="已访问的超链接" xfId="16538" builtinId="9" hidden="1"/>
    <cellStyle name="已访问的超链接" xfId="16540" builtinId="9" hidden="1"/>
    <cellStyle name="已访问的超链接" xfId="16542" builtinId="9" hidden="1"/>
    <cellStyle name="已访问的超链接" xfId="16544" builtinId="9" hidden="1"/>
    <cellStyle name="已访问的超链接" xfId="16546" builtinId="9" hidden="1"/>
    <cellStyle name="已访问的超链接" xfId="16548" builtinId="9" hidden="1"/>
    <cellStyle name="已访问的超链接" xfId="16550" builtinId="9" hidden="1"/>
    <cellStyle name="已访问的超链接" xfId="16552" builtinId="9" hidden="1"/>
    <cellStyle name="已访问的超链接" xfId="16554" builtinId="9" hidden="1"/>
    <cellStyle name="已访问的超链接" xfId="16556" builtinId="9" hidden="1"/>
    <cellStyle name="已访问的超链接" xfId="16558" builtinId="9" hidden="1"/>
    <cellStyle name="已访问的超链接" xfId="16560" builtinId="9" hidden="1"/>
    <cellStyle name="已访问的超链接" xfId="16562" builtinId="9" hidden="1"/>
    <cellStyle name="已访问的超链接" xfId="16564" builtinId="9" hidden="1"/>
    <cellStyle name="已访问的超链接" xfId="16566" builtinId="9" hidden="1"/>
    <cellStyle name="已访问的超链接" xfId="16568" builtinId="9" hidden="1"/>
    <cellStyle name="已访问的超链接" xfId="16570" builtinId="9" hidden="1"/>
    <cellStyle name="已访问的超链接" xfId="16572" builtinId="9" hidden="1"/>
    <cellStyle name="已访问的超链接" xfId="16574" builtinId="9" hidden="1"/>
    <cellStyle name="已访问的超链接" xfId="16576" builtinId="9" hidden="1"/>
    <cellStyle name="已访问的超链接" xfId="16578" builtinId="9" hidden="1"/>
    <cellStyle name="已访问的超链接" xfId="16580" builtinId="9" hidden="1"/>
    <cellStyle name="已访问的超链接" xfId="16582" builtinId="9" hidden="1"/>
    <cellStyle name="已访问的超链接" xfId="16584" builtinId="9" hidden="1"/>
    <cellStyle name="已访问的超链接" xfId="16586" builtinId="9" hidden="1"/>
    <cellStyle name="已访问的超链接" xfId="16588" builtinId="9" hidden="1"/>
    <cellStyle name="已访问的超链接" xfId="16590" builtinId="9" hidden="1"/>
    <cellStyle name="已访问的超链接" xfId="16592" builtinId="9" hidden="1"/>
    <cellStyle name="已访问的超链接" xfId="16594" builtinId="9" hidden="1"/>
    <cellStyle name="已访问的超链接" xfId="16596" builtinId="9" hidden="1"/>
    <cellStyle name="已访问的超链接" xfId="16598" builtinId="9" hidden="1"/>
    <cellStyle name="已访问的超链接" xfId="16600" builtinId="9" hidden="1"/>
    <cellStyle name="已访问的超链接" xfId="16602" builtinId="9" hidden="1"/>
    <cellStyle name="已访问的超链接" xfId="16604" builtinId="9" hidden="1"/>
    <cellStyle name="已访问的超链接" xfId="16606" builtinId="9" hidden="1"/>
    <cellStyle name="已访问的超链接" xfId="16608" builtinId="9" hidden="1"/>
    <cellStyle name="已访问的超链接" xfId="16610" builtinId="9" hidden="1"/>
    <cellStyle name="已访问的超链接" xfId="16612" builtinId="9" hidden="1"/>
    <cellStyle name="已访问的超链接" xfId="16614" builtinId="9" hidden="1"/>
    <cellStyle name="已访问的超链接" xfId="16616" builtinId="9" hidden="1"/>
    <cellStyle name="已访问的超链接" xfId="16618" builtinId="9" hidden="1"/>
    <cellStyle name="已访问的超链接" xfId="16620" builtinId="9" hidden="1"/>
    <cellStyle name="已访问的超链接" xfId="16622" builtinId="9" hidden="1"/>
    <cellStyle name="已访问的超链接" xfId="16624" builtinId="9" hidden="1"/>
    <cellStyle name="已访问的超链接" xfId="16626" builtinId="9" hidden="1"/>
    <cellStyle name="已访问的超链接" xfId="16628" builtinId="9" hidden="1"/>
    <cellStyle name="已访问的超链接" xfId="16630" builtinId="9" hidden="1"/>
    <cellStyle name="已访问的超链接" xfId="16632" builtinId="9" hidden="1"/>
    <cellStyle name="已访问的超链接" xfId="16634" builtinId="9" hidden="1"/>
    <cellStyle name="已访问的超链接" xfId="16636" builtinId="9" hidden="1"/>
    <cellStyle name="已访问的超链接" xfId="16638" builtinId="9" hidden="1"/>
    <cellStyle name="已访问的超链接" xfId="16640" builtinId="9" hidden="1"/>
    <cellStyle name="已访问的超链接" xfId="16642" builtinId="9" hidden="1"/>
    <cellStyle name="已访问的超链接" xfId="16644" builtinId="9" hidden="1"/>
    <cellStyle name="已访问的超链接" xfId="16646" builtinId="9" hidden="1"/>
    <cellStyle name="已访问的超链接" xfId="16648" builtinId="9" hidden="1"/>
    <cellStyle name="已访问的超链接" xfId="16650" builtinId="9" hidden="1"/>
    <cellStyle name="已访问的超链接" xfId="16652" builtinId="9" hidden="1"/>
    <cellStyle name="已访问的超链接" xfId="16654" builtinId="9" hidden="1"/>
    <cellStyle name="已访问的超链接" xfId="16656" builtinId="9" hidden="1"/>
    <cellStyle name="已访问的超链接" xfId="16658" builtinId="9" hidden="1"/>
    <cellStyle name="已访问的超链接" xfId="16660" builtinId="9" hidden="1"/>
    <cellStyle name="已访问的超链接" xfId="16662" builtinId="9" hidden="1"/>
    <cellStyle name="已访问的超链接" xfId="16664" builtinId="9" hidden="1"/>
    <cellStyle name="已访问的超链接" xfId="16666" builtinId="9" hidden="1"/>
    <cellStyle name="已访问的超链接" xfId="16668" builtinId="9" hidden="1"/>
    <cellStyle name="已访问的超链接" xfId="16670" builtinId="9" hidden="1"/>
    <cellStyle name="已访问的超链接" xfId="16672" builtinId="9" hidden="1"/>
    <cellStyle name="已访问的超链接" xfId="16674" builtinId="9" hidden="1"/>
    <cellStyle name="已访问的超链接" xfId="16676" builtinId="9" hidden="1"/>
    <cellStyle name="已访问的超链接" xfId="16678" builtinId="9" hidden="1"/>
    <cellStyle name="已访问的超链接" xfId="16680" builtinId="9" hidden="1"/>
    <cellStyle name="已访问的超链接" xfId="16682" builtinId="9" hidden="1"/>
    <cellStyle name="已访问的超链接" xfId="16684" builtinId="9" hidden="1"/>
    <cellStyle name="已访问的超链接" xfId="16686" builtinId="9" hidden="1"/>
    <cellStyle name="已访问的超链接" xfId="16688" builtinId="9" hidden="1"/>
    <cellStyle name="已访问的超链接" xfId="16690" builtinId="9" hidden="1"/>
    <cellStyle name="已访问的超链接" xfId="16692" builtinId="9" hidden="1"/>
    <cellStyle name="已访问的超链接" xfId="16694" builtinId="9" hidden="1"/>
    <cellStyle name="已访问的超链接" xfId="16696" builtinId="9" hidden="1"/>
    <cellStyle name="已访问的超链接" xfId="16698" builtinId="9" hidden="1"/>
    <cellStyle name="已访问的超链接" xfId="16700" builtinId="9" hidden="1"/>
    <cellStyle name="已访问的超链接" xfId="16702" builtinId="9" hidden="1"/>
    <cellStyle name="已访问的超链接" xfId="16704" builtinId="9" hidden="1"/>
    <cellStyle name="已访问的超链接" xfId="16706" builtinId="9" hidden="1"/>
    <cellStyle name="已访问的超链接" xfId="16708" builtinId="9" hidden="1"/>
    <cellStyle name="已访问的超链接" xfId="16710" builtinId="9" hidden="1"/>
    <cellStyle name="已访问的超链接" xfId="16712" builtinId="9" hidden="1"/>
    <cellStyle name="已访问的超链接" xfId="16714" builtinId="9" hidden="1"/>
    <cellStyle name="已访问的超链接" xfId="16716" builtinId="9" hidden="1"/>
    <cellStyle name="已访问的超链接" xfId="16718" builtinId="9" hidden="1"/>
    <cellStyle name="已访问的超链接" xfId="16720" builtinId="9" hidden="1"/>
    <cellStyle name="已访问的超链接" xfId="16722" builtinId="9" hidden="1"/>
    <cellStyle name="已访问的超链接" xfId="16724" builtinId="9" hidden="1"/>
    <cellStyle name="已访问的超链接" xfId="16726" builtinId="9" hidden="1"/>
    <cellStyle name="已访问的超链接" xfId="16728" builtinId="9" hidden="1"/>
    <cellStyle name="已访问的超链接" xfId="16730" builtinId="9" hidden="1"/>
    <cellStyle name="已访问的超链接" xfId="16732" builtinId="9" hidden="1"/>
    <cellStyle name="已访问的超链接" xfId="16734" builtinId="9" hidden="1"/>
    <cellStyle name="已访问的超链接" xfId="16736" builtinId="9" hidden="1"/>
    <cellStyle name="已访问的超链接" xfId="16738" builtinId="9" hidden="1"/>
    <cellStyle name="已访问的超链接" xfId="16740" builtinId="9" hidden="1"/>
    <cellStyle name="已访问的超链接" xfId="16742" builtinId="9" hidden="1"/>
    <cellStyle name="已访问的超链接" xfId="16744" builtinId="9" hidden="1"/>
    <cellStyle name="已访问的超链接" xfId="16746" builtinId="9" hidden="1"/>
    <cellStyle name="已访问的超链接" xfId="16748" builtinId="9" hidden="1"/>
    <cellStyle name="已访问的超链接" xfId="16750" builtinId="9" hidden="1"/>
    <cellStyle name="已访问的超链接" xfId="16752" builtinId="9" hidden="1"/>
    <cellStyle name="已访问的超链接" xfId="16754" builtinId="9" hidden="1"/>
    <cellStyle name="已访问的超链接" xfId="16756" builtinId="9" hidden="1"/>
    <cellStyle name="已访问的超链接" xfId="16758" builtinId="9" hidden="1"/>
    <cellStyle name="已访问的超链接" xfId="16760" builtinId="9" hidden="1"/>
    <cellStyle name="已访问的超链接" xfId="16762" builtinId="9" hidden="1"/>
    <cellStyle name="已访问的超链接" xfId="16764" builtinId="9" hidden="1"/>
    <cellStyle name="已访问的超链接" xfId="16766" builtinId="9" hidden="1"/>
    <cellStyle name="已访问的超链接" xfId="16768" builtinId="9" hidden="1"/>
    <cellStyle name="已访问的超链接" xfId="16770" builtinId="9" hidden="1"/>
    <cellStyle name="已访问的超链接" xfId="16772" builtinId="9" hidden="1"/>
    <cellStyle name="已访问的超链接" xfId="16774" builtinId="9" hidden="1"/>
    <cellStyle name="已访问的超链接" xfId="16776" builtinId="9" hidden="1"/>
    <cellStyle name="已访问的超链接" xfId="16778" builtinId="9" hidden="1"/>
    <cellStyle name="已访问的超链接" xfId="16780" builtinId="9" hidden="1"/>
    <cellStyle name="已访问的超链接" xfId="16782" builtinId="9" hidden="1"/>
    <cellStyle name="已访问的超链接" xfId="16784" builtinId="9" hidden="1"/>
    <cellStyle name="已访问的超链接" xfId="16786" builtinId="9" hidden="1"/>
    <cellStyle name="已访问的超链接" xfId="16788" builtinId="9" hidden="1"/>
    <cellStyle name="已访问的超链接" xfId="16790" builtinId="9" hidden="1"/>
    <cellStyle name="已访问的超链接" xfId="16792" builtinId="9" hidden="1"/>
    <cellStyle name="已访问的超链接" xfId="16794" builtinId="9" hidden="1"/>
    <cellStyle name="已访问的超链接" xfId="16796" builtinId="9" hidden="1"/>
    <cellStyle name="已访问的超链接" xfId="16798" builtinId="9" hidden="1"/>
    <cellStyle name="已访问的超链接" xfId="16800" builtinId="9" hidden="1"/>
    <cellStyle name="已访问的超链接" xfId="16802" builtinId="9" hidden="1"/>
    <cellStyle name="已访问的超链接" xfId="16804" builtinId="9" hidden="1"/>
    <cellStyle name="已访问的超链接" xfId="16806" builtinId="9" hidden="1"/>
    <cellStyle name="已访问的超链接" xfId="16808" builtinId="9" hidden="1"/>
    <cellStyle name="已访问的超链接" xfId="16810" builtinId="9" hidden="1"/>
    <cellStyle name="已访问的超链接" xfId="16812" builtinId="9" hidden="1"/>
    <cellStyle name="已访问的超链接" xfId="16814" builtinId="9" hidden="1"/>
    <cellStyle name="已访问的超链接" xfId="16816" builtinId="9" hidden="1"/>
    <cellStyle name="已访问的超链接" xfId="16818" builtinId="9" hidden="1"/>
    <cellStyle name="已访问的超链接" xfId="16820" builtinId="9" hidden="1"/>
    <cellStyle name="已访问的超链接" xfId="16822" builtinId="9" hidden="1"/>
    <cellStyle name="已访问的超链接" xfId="16824" builtinId="9" hidden="1"/>
    <cellStyle name="已访问的超链接" xfId="16826" builtinId="9" hidden="1"/>
    <cellStyle name="已访问的超链接" xfId="16828" builtinId="9" hidden="1"/>
    <cellStyle name="已访问的超链接" xfId="16830" builtinId="9" hidden="1"/>
    <cellStyle name="已访问的超链接" xfId="16832" builtinId="9" hidden="1"/>
    <cellStyle name="已访问的超链接" xfId="16834" builtinId="9" hidden="1"/>
    <cellStyle name="已访问的超链接" xfId="16836" builtinId="9" hidden="1"/>
    <cellStyle name="已访问的超链接" xfId="16838" builtinId="9" hidden="1"/>
    <cellStyle name="已访问的超链接" xfId="16840" builtinId="9" hidden="1"/>
    <cellStyle name="已访问的超链接" xfId="16842" builtinId="9" hidden="1"/>
    <cellStyle name="已访问的超链接" xfId="16844" builtinId="9" hidden="1"/>
    <cellStyle name="已访问的超链接" xfId="16846" builtinId="9" hidden="1"/>
    <cellStyle name="已访问的超链接" xfId="16848" builtinId="9" hidden="1"/>
    <cellStyle name="已访问的超链接" xfId="16850" builtinId="9" hidden="1"/>
    <cellStyle name="已访问的超链接" xfId="16852" builtinId="9" hidden="1"/>
    <cellStyle name="已访问的超链接" xfId="16854" builtinId="9" hidden="1"/>
    <cellStyle name="已访问的超链接" xfId="16856" builtinId="9" hidden="1"/>
    <cellStyle name="已访问的超链接" xfId="16858" builtinId="9" hidden="1"/>
    <cellStyle name="已访问的超链接" xfId="16860" builtinId="9" hidden="1"/>
    <cellStyle name="已访问的超链接" xfId="16862" builtinId="9" hidden="1"/>
    <cellStyle name="已访问的超链接" xfId="16864" builtinId="9" hidden="1"/>
    <cellStyle name="已访问的超链接" xfId="16866" builtinId="9" hidden="1"/>
    <cellStyle name="已访问的超链接" xfId="16868" builtinId="9" hidden="1"/>
    <cellStyle name="已访问的超链接" xfId="16870" builtinId="9" hidden="1"/>
    <cellStyle name="已访问的超链接" xfId="16872" builtinId="9" hidden="1"/>
    <cellStyle name="已访问的超链接" xfId="16874" builtinId="9" hidden="1"/>
    <cellStyle name="已访问的超链接" xfId="16876" builtinId="9" hidden="1"/>
    <cellStyle name="已访问的超链接" xfId="16878" builtinId="9" hidden="1"/>
    <cellStyle name="已访问的超链接" xfId="16880" builtinId="9" hidden="1"/>
    <cellStyle name="已访问的超链接" xfId="16882" builtinId="9" hidden="1"/>
    <cellStyle name="已访问的超链接" xfId="16884" builtinId="9" hidden="1"/>
    <cellStyle name="已访问的超链接" xfId="16886" builtinId="9" hidden="1"/>
    <cellStyle name="已访问的超链接" xfId="16888" builtinId="9" hidden="1"/>
    <cellStyle name="已访问的超链接" xfId="16890" builtinId="9" hidden="1"/>
    <cellStyle name="已访问的超链接" xfId="16892" builtinId="9" hidden="1"/>
    <cellStyle name="已访问的超链接" xfId="16894" builtinId="9" hidden="1"/>
    <cellStyle name="已访问的超链接" xfId="16896" builtinId="9" hidden="1"/>
    <cellStyle name="已访问的超链接" xfId="16898" builtinId="9" hidden="1"/>
    <cellStyle name="已访问的超链接" xfId="16900" builtinId="9" hidden="1"/>
    <cellStyle name="已访问的超链接" xfId="16902" builtinId="9" hidden="1"/>
    <cellStyle name="已访问的超链接" xfId="16904" builtinId="9" hidden="1"/>
    <cellStyle name="已访问的超链接" xfId="16906" builtinId="9" hidden="1"/>
    <cellStyle name="已访问的超链接" xfId="16908" builtinId="9" hidden="1"/>
    <cellStyle name="已访问的超链接" xfId="16910" builtinId="9" hidden="1"/>
    <cellStyle name="已访问的超链接" xfId="16912" builtinId="9" hidden="1"/>
    <cellStyle name="已访问的超链接" xfId="16914" builtinId="9" hidden="1"/>
    <cellStyle name="已访问的超链接" xfId="16916" builtinId="9" hidden="1"/>
    <cellStyle name="已访问的超链接" xfId="16918" builtinId="9" hidden="1"/>
    <cellStyle name="已访问的超链接" xfId="16920" builtinId="9" hidden="1"/>
    <cellStyle name="已访问的超链接" xfId="16922" builtinId="9" hidden="1"/>
    <cellStyle name="已访问的超链接" xfId="16924" builtinId="9" hidden="1"/>
    <cellStyle name="已访问的超链接" xfId="16926" builtinId="9" hidden="1"/>
    <cellStyle name="已访问的超链接" xfId="16928" builtinId="9" hidden="1"/>
    <cellStyle name="已访问的超链接" xfId="16930" builtinId="9" hidden="1"/>
    <cellStyle name="已访问的超链接" xfId="16932" builtinId="9" hidden="1"/>
    <cellStyle name="已访问的超链接" xfId="16934" builtinId="9" hidden="1"/>
    <cellStyle name="已访问的超链接" xfId="16936" builtinId="9" hidden="1"/>
    <cellStyle name="已访问的超链接" xfId="16938" builtinId="9" hidden="1"/>
    <cellStyle name="已访问的超链接" xfId="16940" builtinId="9" hidden="1"/>
    <cellStyle name="已访问的超链接" xfId="16942" builtinId="9" hidden="1"/>
    <cellStyle name="已访问的超链接" xfId="16944" builtinId="9" hidden="1"/>
    <cellStyle name="已访问的超链接" xfId="16946" builtinId="9" hidden="1"/>
    <cellStyle name="已访问的超链接" xfId="16948" builtinId="9" hidden="1"/>
    <cellStyle name="已访问的超链接" xfId="16950" builtinId="9" hidden="1"/>
    <cellStyle name="已访问的超链接" xfId="16952" builtinId="9" hidden="1"/>
    <cellStyle name="已访问的超链接" xfId="16954" builtinId="9" hidden="1"/>
    <cellStyle name="已访问的超链接" xfId="16956" builtinId="9" hidden="1"/>
    <cellStyle name="已访问的超链接" xfId="16958" builtinId="9" hidden="1"/>
    <cellStyle name="已访问的超链接" xfId="16960" builtinId="9" hidden="1"/>
    <cellStyle name="已访问的超链接" xfId="16962" builtinId="9" hidden="1"/>
    <cellStyle name="已访问的超链接" xfId="16964" builtinId="9" hidden="1"/>
    <cellStyle name="已访问的超链接" xfId="16966" builtinId="9" hidden="1"/>
    <cellStyle name="已访问的超链接" xfId="16968" builtinId="9" hidden="1"/>
    <cellStyle name="已访问的超链接" xfId="16970" builtinId="9" hidden="1"/>
    <cellStyle name="已访问的超链接" xfId="16972" builtinId="9" hidden="1"/>
    <cellStyle name="已访问的超链接" xfId="16974" builtinId="9" hidden="1"/>
    <cellStyle name="已访问的超链接" xfId="16976" builtinId="9" hidden="1"/>
    <cellStyle name="已访问的超链接" xfId="16978" builtinId="9" hidden="1"/>
    <cellStyle name="已访问的超链接" xfId="16980" builtinId="9" hidden="1"/>
    <cellStyle name="已访问的超链接" xfId="16982" builtinId="9" hidden="1"/>
    <cellStyle name="已访问的超链接" xfId="16984" builtinId="9" hidden="1"/>
    <cellStyle name="已访问的超链接" xfId="16986" builtinId="9" hidden="1"/>
    <cellStyle name="已访问的超链接" xfId="16988" builtinId="9" hidden="1"/>
    <cellStyle name="已访问的超链接" xfId="16990" builtinId="9" hidden="1"/>
    <cellStyle name="已访问的超链接" xfId="16992" builtinId="9" hidden="1"/>
    <cellStyle name="已访问的超链接" xfId="16994" builtinId="9" hidden="1"/>
    <cellStyle name="已访问的超链接" xfId="16996" builtinId="9" hidden="1"/>
    <cellStyle name="已访问的超链接" xfId="16998" builtinId="9" hidden="1"/>
    <cellStyle name="已访问的超链接" xfId="17000" builtinId="9" hidden="1"/>
    <cellStyle name="已访问的超链接" xfId="17002" builtinId="9" hidden="1"/>
    <cellStyle name="已访问的超链接" xfId="17004" builtinId="9" hidden="1"/>
    <cellStyle name="已访问的超链接" xfId="17006" builtinId="9" hidden="1"/>
    <cellStyle name="已访问的超链接" xfId="17008" builtinId="9" hidden="1"/>
    <cellStyle name="已访问的超链接" xfId="17010" builtinId="9" hidden="1"/>
    <cellStyle name="已访问的超链接" xfId="17012" builtinId="9" hidden="1"/>
    <cellStyle name="已访问的超链接" xfId="17014" builtinId="9" hidden="1"/>
    <cellStyle name="已访问的超链接" xfId="17016" builtinId="9" hidden="1"/>
    <cellStyle name="已访问的超链接" xfId="17018" builtinId="9" hidden="1"/>
    <cellStyle name="已访问的超链接" xfId="17020" builtinId="9" hidden="1"/>
    <cellStyle name="已访问的超链接" xfId="17022" builtinId="9" hidden="1"/>
    <cellStyle name="已访问的超链接" xfId="17024" builtinId="9" hidden="1"/>
    <cellStyle name="已访问的超链接" xfId="17026" builtinId="9" hidden="1"/>
    <cellStyle name="已访问的超链接" xfId="17028" builtinId="9" hidden="1"/>
    <cellStyle name="已访问的超链接" xfId="17030" builtinId="9" hidden="1"/>
    <cellStyle name="已访问的超链接" xfId="17032" builtinId="9" hidden="1"/>
    <cellStyle name="已访问的超链接" xfId="17034" builtinId="9" hidden="1"/>
    <cellStyle name="已访问的超链接" xfId="17036" builtinId="9" hidden="1"/>
    <cellStyle name="已访问的超链接" xfId="17038" builtinId="9" hidden="1"/>
    <cellStyle name="已访问的超链接" xfId="17040" builtinId="9" hidden="1"/>
    <cellStyle name="已访问的超链接" xfId="17042" builtinId="9" hidden="1"/>
    <cellStyle name="已访问的超链接" xfId="17044" builtinId="9" hidden="1"/>
    <cellStyle name="已访问的超链接" xfId="17046" builtinId="9" hidden="1"/>
    <cellStyle name="已访问的超链接" xfId="17048" builtinId="9" hidden="1"/>
    <cellStyle name="已访问的超链接" xfId="17050" builtinId="9" hidden="1"/>
    <cellStyle name="已访问的超链接" xfId="17052" builtinId="9" hidden="1"/>
    <cellStyle name="已访问的超链接" xfId="17054" builtinId="9" hidden="1"/>
    <cellStyle name="已访问的超链接" xfId="17056" builtinId="9" hidden="1"/>
    <cellStyle name="已访问的超链接" xfId="17058" builtinId="9" hidden="1"/>
    <cellStyle name="已访问的超链接" xfId="17060" builtinId="9" hidden="1"/>
    <cellStyle name="已访问的超链接" xfId="17062" builtinId="9" hidden="1"/>
    <cellStyle name="已访问的超链接" xfId="17064" builtinId="9" hidden="1"/>
    <cellStyle name="已访问的超链接" xfId="17066" builtinId="9" hidden="1"/>
    <cellStyle name="已访问的超链接" xfId="17068" builtinId="9" hidden="1"/>
    <cellStyle name="已访问的超链接" xfId="17070" builtinId="9" hidden="1"/>
    <cellStyle name="已访问的超链接" xfId="17072" builtinId="9" hidden="1"/>
    <cellStyle name="已访问的超链接" xfId="17074" builtinId="9" hidden="1"/>
    <cellStyle name="已访问的超链接" xfId="17076" builtinId="9" hidden="1"/>
    <cellStyle name="已访问的超链接" xfId="17078" builtinId="9" hidden="1"/>
    <cellStyle name="已访问的超链接" xfId="17080" builtinId="9" hidden="1"/>
    <cellStyle name="已访问的超链接" xfId="17082" builtinId="9" hidden="1"/>
    <cellStyle name="已访问的超链接" xfId="17084" builtinId="9" hidden="1"/>
    <cellStyle name="已访问的超链接" xfId="17086" builtinId="9" hidden="1"/>
    <cellStyle name="已访问的超链接" xfId="17088" builtinId="9" hidden="1"/>
    <cellStyle name="已访问的超链接" xfId="17090" builtinId="9" hidden="1"/>
    <cellStyle name="已访问的超链接" xfId="17092" builtinId="9" hidden="1"/>
    <cellStyle name="已访问的超链接" xfId="17094" builtinId="9" hidden="1"/>
    <cellStyle name="已访问的超链接" xfId="17096" builtinId="9" hidden="1"/>
    <cellStyle name="已访问的超链接" xfId="17098" builtinId="9" hidden="1"/>
    <cellStyle name="已访问的超链接" xfId="17100" builtinId="9" hidden="1"/>
    <cellStyle name="已访问的超链接" xfId="17102" builtinId="9" hidden="1"/>
    <cellStyle name="已访问的超链接" xfId="17104" builtinId="9" hidden="1"/>
    <cellStyle name="已访问的超链接" xfId="17106" builtinId="9" hidden="1"/>
    <cellStyle name="已访问的超链接" xfId="17108" builtinId="9" hidden="1"/>
    <cellStyle name="已访问的超链接" xfId="17110" builtinId="9" hidden="1"/>
    <cellStyle name="已访问的超链接" xfId="17112" builtinId="9" hidden="1"/>
    <cellStyle name="已访问的超链接" xfId="17114" builtinId="9" hidden="1"/>
    <cellStyle name="已访问的超链接" xfId="17116" builtinId="9" hidden="1"/>
    <cellStyle name="已访问的超链接" xfId="17118" builtinId="9" hidden="1"/>
    <cellStyle name="已访问的超链接" xfId="17120" builtinId="9" hidden="1"/>
    <cellStyle name="已访问的超链接" xfId="17122" builtinId="9" hidden="1"/>
    <cellStyle name="已访问的超链接" xfId="17124" builtinId="9" hidden="1"/>
    <cellStyle name="已访问的超链接" xfId="17126" builtinId="9" hidden="1"/>
    <cellStyle name="已访问的超链接" xfId="17128" builtinId="9" hidden="1"/>
    <cellStyle name="已访问的超链接" xfId="17130" builtinId="9" hidden="1"/>
    <cellStyle name="已访问的超链接" xfId="17132" builtinId="9" hidden="1"/>
    <cellStyle name="已访问的超链接" xfId="17134" builtinId="9" hidden="1"/>
    <cellStyle name="已访问的超链接" xfId="17136" builtinId="9" hidden="1"/>
    <cellStyle name="已访问的超链接" xfId="17138" builtinId="9" hidden="1"/>
    <cellStyle name="已访问的超链接" xfId="17140" builtinId="9" hidden="1"/>
    <cellStyle name="已访问的超链接" xfId="17142" builtinId="9" hidden="1"/>
    <cellStyle name="已访问的超链接" xfId="17144" builtinId="9" hidden="1"/>
    <cellStyle name="已访问的超链接" xfId="17146" builtinId="9" hidden="1"/>
    <cellStyle name="已访问的超链接" xfId="17148" builtinId="9" hidden="1"/>
    <cellStyle name="已访问的超链接" xfId="17150" builtinId="9" hidden="1"/>
    <cellStyle name="已访问的超链接" xfId="17152" builtinId="9" hidden="1"/>
    <cellStyle name="已访问的超链接" xfId="17154" builtinId="9" hidden="1"/>
    <cellStyle name="已访问的超链接" xfId="17156" builtinId="9" hidden="1"/>
    <cellStyle name="已访问的超链接" xfId="17158" builtinId="9" hidden="1"/>
    <cellStyle name="已访问的超链接" xfId="17160" builtinId="9" hidden="1"/>
    <cellStyle name="已访问的超链接" xfId="17162" builtinId="9" hidden="1"/>
    <cellStyle name="已访问的超链接" xfId="17164" builtinId="9" hidden="1"/>
    <cellStyle name="已访问的超链接" xfId="17166" builtinId="9" hidden="1"/>
    <cellStyle name="已访问的超链接" xfId="17168" builtinId="9" hidden="1"/>
    <cellStyle name="已访问的超链接" xfId="17170" builtinId="9" hidden="1"/>
    <cellStyle name="已访问的超链接" xfId="17172" builtinId="9" hidden="1"/>
    <cellStyle name="已访问的超链接" xfId="17174" builtinId="9" hidden="1"/>
    <cellStyle name="已访问的超链接" xfId="17176" builtinId="9" hidden="1"/>
    <cellStyle name="已访问的超链接" xfId="17178" builtinId="9" hidden="1"/>
    <cellStyle name="已访问的超链接" xfId="17180" builtinId="9" hidden="1"/>
    <cellStyle name="已访问的超链接" xfId="17182" builtinId="9" hidden="1"/>
    <cellStyle name="已访问的超链接" xfId="17184" builtinId="9" hidden="1"/>
    <cellStyle name="已访问的超链接" xfId="17186" builtinId="9" hidden="1"/>
    <cellStyle name="已访问的超链接" xfId="17188" builtinId="9" hidden="1"/>
    <cellStyle name="已访问的超链接" xfId="17190" builtinId="9" hidden="1"/>
    <cellStyle name="已访问的超链接" xfId="17192" builtinId="9" hidden="1"/>
    <cellStyle name="已访问的超链接" xfId="17194" builtinId="9" hidden="1"/>
    <cellStyle name="已访问的超链接" xfId="17196" builtinId="9" hidden="1"/>
    <cellStyle name="已访问的超链接" xfId="17198" builtinId="9" hidden="1"/>
    <cellStyle name="已访问的超链接" xfId="17200" builtinId="9" hidden="1"/>
    <cellStyle name="已访问的超链接" xfId="17202" builtinId="9" hidden="1"/>
    <cellStyle name="已访问的超链接" xfId="17204" builtinId="9" hidden="1"/>
    <cellStyle name="已访问的超链接" xfId="17206" builtinId="9" hidden="1"/>
    <cellStyle name="已访问的超链接" xfId="17208" builtinId="9" hidden="1"/>
    <cellStyle name="已访问的超链接" xfId="17210" builtinId="9" hidden="1"/>
    <cellStyle name="已访问的超链接" xfId="17212" builtinId="9" hidden="1"/>
    <cellStyle name="已访问的超链接" xfId="17214" builtinId="9" hidden="1"/>
    <cellStyle name="已访问的超链接" xfId="17216" builtinId="9" hidden="1"/>
    <cellStyle name="已访问的超链接" xfId="17218" builtinId="9" hidden="1"/>
    <cellStyle name="已访问的超链接" xfId="17220" builtinId="9" hidden="1"/>
    <cellStyle name="已访问的超链接" xfId="17222" builtinId="9" hidden="1"/>
    <cellStyle name="已访问的超链接" xfId="17224" builtinId="9" hidden="1"/>
    <cellStyle name="已访问的超链接" xfId="17226" builtinId="9" hidden="1"/>
    <cellStyle name="已访问的超链接" xfId="17228" builtinId="9" hidden="1"/>
    <cellStyle name="已访问的超链接" xfId="17230" builtinId="9" hidden="1"/>
    <cellStyle name="已访问的超链接" xfId="17232" builtinId="9" hidden="1"/>
    <cellStyle name="已访问的超链接" xfId="17234" builtinId="9" hidden="1"/>
    <cellStyle name="已访问的超链接" xfId="17236" builtinId="9" hidden="1"/>
    <cellStyle name="已访问的超链接" xfId="17238" builtinId="9" hidden="1"/>
    <cellStyle name="已访问的超链接" xfId="17240" builtinId="9" hidden="1"/>
    <cellStyle name="已访问的超链接" xfId="17242" builtinId="9" hidden="1"/>
    <cellStyle name="已访问的超链接" xfId="17244" builtinId="9" hidden="1"/>
    <cellStyle name="已访问的超链接" xfId="17246" builtinId="9" hidden="1"/>
    <cellStyle name="已访问的超链接" xfId="17248" builtinId="9" hidden="1"/>
    <cellStyle name="已访问的超链接" xfId="17250" builtinId="9" hidden="1"/>
    <cellStyle name="已访问的超链接" xfId="17252" builtinId="9" hidden="1"/>
    <cellStyle name="已访问的超链接" xfId="17254" builtinId="9" hidden="1"/>
    <cellStyle name="已访问的超链接" xfId="17256" builtinId="9" hidden="1"/>
    <cellStyle name="已访问的超链接" xfId="17258" builtinId="9" hidden="1"/>
    <cellStyle name="已访问的超链接" xfId="17260" builtinId="9" hidden="1"/>
    <cellStyle name="已访问的超链接" xfId="17262" builtinId="9" hidden="1"/>
    <cellStyle name="已访问的超链接" xfId="17264" builtinId="9" hidden="1"/>
    <cellStyle name="已访问的超链接" xfId="17266" builtinId="9" hidden="1"/>
    <cellStyle name="已访问的超链接" xfId="17268" builtinId="9" hidden="1"/>
    <cellStyle name="已访问的超链接" xfId="17270" builtinId="9" hidden="1"/>
    <cellStyle name="已访问的超链接" xfId="17272" builtinId="9" hidden="1"/>
    <cellStyle name="已访问的超链接" xfId="17274" builtinId="9" hidden="1"/>
    <cellStyle name="已访问的超链接" xfId="17276" builtinId="9" hidden="1"/>
    <cellStyle name="已访问的超链接" xfId="17278" builtinId="9" hidden="1"/>
    <cellStyle name="已访问的超链接" xfId="17280" builtinId="9" hidden="1"/>
    <cellStyle name="已访问的超链接" xfId="17282" builtinId="9" hidden="1"/>
    <cellStyle name="已访问的超链接" xfId="17284" builtinId="9" hidden="1"/>
    <cellStyle name="已访问的超链接" xfId="17286" builtinId="9" hidden="1"/>
    <cellStyle name="已访问的超链接" xfId="17288" builtinId="9" hidden="1"/>
    <cellStyle name="已访问的超链接" xfId="17290" builtinId="9" hidden="1"/>
    <cellStyle name="已访问的超链接" xfId="17292" builtinId="9" hidden="1"/>
    <cellStyle name="已访问的超链接" xfId="17294" builtinId="9" hidden="1"/>
    <cellStyle name="已访问的超链接" xfId="17296" builtinId="9" hidden="1"/>
    <cellStyle name="已访问的超链接" xfId="17298" builtinId="9" hidden="1"/>
    <cellStyle name="已访问的超链接" xfId="17300" builtinId="9" hidden="1"/>
    <cellStyle name="已访问的超链接" xfId="17302" builtinId="9" hidden="1"/>
    <cellStyle name="已访问的超链接" xfId="17304" builtinId="9" hidden="1"/>
    <cellStyle name="已访问的超链接" xfId="17306" builtinId="9" hidden="1"/>
    <cellStyle name="已访问的超链接" xfId="17308" builtinId="9" hidden="1"/>
    <cellStyle name="已访问的超链接" xfId="17310" builtinId="9" hidden="1"/>
    <cellStyle name="已访问的超链接" xfId="17312" builtinId="9" hidden="1"/>
    <cellStyle name="已访问的超链接" xfId="17314" builtinId="9" hidden="1"/>
    <cellStyle name="已访问的超链接" xfId="17316" builtinId="9" hidden="1"/>
    <cellStyle name="已访问的超链接" xfId="17318" builtinId="9" hidden="1"/>
    <cellStyle name="已访问的超链接" xfId="17320" builtinId="9" hidden="1"/>
    <cellStyle name="已访问的超链接" xfId="17322" builtinId="9" hidden="1"/>
    <cellStyle name="已访问的超链接" xfId="17324" builtinId="9" hidden="1"/>
    <cellStyle name="已访问的超链接" xfId="17326" builtinId="9" hidden="1"/>
    <cellStyle name="已访问的超链接" xfId="17328" builtinId="9" hidden="1"/>
    <cellStyle name="已访问的超链接" xfId="17330" builtinId="9" hidden="1"/>
    <cellStyle name="已访问的超链接" xfId="17332" builtinId="9" hidden="1"/>
    <cellStyle name="已访问的超链接" xfId="17334" builtinId="9" hidden="1"/>
    <cellStyle name="已访问的超链接" xfId="17336" builtinId="9" hidden="1"/>
    <cellStyle name="已访问的超链接" xfId="17338" builtinId="9" hidden="1"/>
    <cellStyle name="已访问的超链接" xfId="17340" builtinId="9" hidden="1"/>
    <cellStyle name="已访问的超链接" xfId="17342" builtinId="9" hidden="1"/>
    <cellStyle name="已访问的超链接" xfId="17344" builtinId="9" hidden="1"/>
    <cellStyle name="已访问的超链接" xfId="17346" builtinId="9" hidden="1"/>
    <cellStyle name="已访问的超链接" xfId="17348" builtinId="9" hidden="1"/>
    <cellStyle name="已访问的超链接" xfId="17350" builtinId="9" hidden="1"/>
    <cellStyle name="已访问的超链接" xfId="17352" builtinId="9" hidden="1"/>
    <cellStyle name="已访问的超链接" xfId="17354" builtinId="9" hidden="1"/>
    <cellStyle name="已访问的超链接" xfId="17356" builtinId="9" hidden="1"/>
    <cellStyle name="已访问的超链接" xfId="17358" builtinId="9" hidden="1"/>
    <cellStyle name="已访问的超链接" xfId="17360" builtinId="9" hidden="1"/>
    <cellStyle name="已访问的超链接" xfId="17362" builtinId="9" hidden="1"/>
    <cellStyle name="已访问的超链接" xfId="17364" builtinId="9" hidden="1"/>
    <cellStyle name="已访问的超链接" xfId="17366" builtinId="9" hidden="1"/>
    <cellStyle name="已访问的超链接" xfId="17368" builtinId="9" hidden="1"/>
    <cellStyle name="已访问的超链接" xfId="17370" builtinId="9" hidden="1"/>
    <cellStyle name="已访问的超链接" xfId="17372" builtinId="9" hidden="1"/>
    <cellStyle name="已访问的超链接" xfId="17374" builtinId="9" hidden="1"/>
    <cellStyle name="已访问的超链接" xfId="17376" builtinId="9" hidden="1"/>
    <cellStyle name="已访问的超链接" xfId="17378" builtinId="9" hidden="1"/>
    <cellStyle name="已访问的超链接" xfId="17380" builtinId="9" hidden="1"/>
    <cellStyle name="已访问的超链接" xfId="17382" builtinId="9" hidden="1"/>
    <cellStyle name="已访问的超链接" xfId="17384" builtinId="9" hidden="1"/>
    <cellStyle name="已访问的超链接" xfId="17386" builtinId="9" hidden="1"/>
    <cellStyle name="已访问的超链接" xfId="17388" builtinId="9" hidden="1"/>
    <cellStyle name="已访问的超链接" xfId="17390" builtinId="9" hidden="1"/>
    <cellStyle name="已访问的超链接" xfId="17392" builtinId="9" hidden="1"/>
    <cellStyle name="已访问的超链接" xfId="17394" builtinId="9" hidden="1"/>
    <cellStyle name="已访问的超链接" xfId="17396" builtinId="9" hidden="1"/>
    <cellStyle name="已访问的超链接" xfId="17398" builtinId="9" hidden="1"/>
    <cellStyle name="已访问的超链接" xfId="17400" builtinId="9" hidden="1"/>
    <cellStyle name="已访问的超链接" xfId="17402" builtinId="9" hidden="1"/>
    <cellStyle name="已访问的超链接" xfId="17404" builtinId="9" hidden="1"/>
    <cellStyle name="已访问的超链接" xfId="17406" builtinId="9" hidden="1"/>
    <cellStyle name="已访问的超链接" xfId="17408" builtinId="9" hidden="1"/>
    <cellStyle name="已访问的超链接" xfId="17410" builtinId="9" hidden="1"/>
    <cellStyle name="已访问的超链接" xfId="17412" builtinId="9" hidden="1"/>
    <cellStyle name="已访问的超链接" xfId="17414" builtinId="9" hidden="1"/>
    <cellStyle name="已访问的超链接" xfId="17416" builtinId="9" hidden="1"/>
    <cellStyle name="已访问的超链接" xfId="17418" builtinId="9" hidden="1"/>
    <cellStyle name="已访问的超链接" xfId="17420" builtinId="9" hidden="1"/>
    <cellStyle name="已访问的超链接" xfId="17422" builtinId="9" hidden="1"/>
    <cellStyle name="已访问的超链接" xfId="17424" builtinId="9" hidden="1"/>
    <cellStyle name="已访问的超链接" xfId="17426" builtinId="9" hidden="1"/>
    <cellStyle name="已访问的超链接" xfId="17428" builtinId="9" hidden="1"/>
    <cellStyle name="已访问的超链接" xfId="17430" builtinId="9" hidden="1"/>
    <cellStyle name="已访问的超链接" xfId="17432" builtinId="9" hidden="1"/>
    <cellStyle name="已访问的超链接" xfId="17434" builtinId="9" hidden="1"/>
    <cellStyle name="已访问的超链接" xfId="17436" builtinId="9" hidden="1"/>
    <cellStyle name="已访问的超链接" xfId="17438" builtinId="9" hidden="1"/>
    <cellStyle name="已访问的超链接" xfId="17440" builtinId="9" hidden="1"/>
    <cellStyle name="已访问的超链接" xfId="17442" builtinId="9" hidden="1"/>
    <cellStyle name="已访问的超链接" xfId="17444" builtinId="9" hidden="1"/>
    <cellStyle name="已访问的超链接" xfId="17446" builtinId="9" hidden="1"/>
    <cellStyle name="已访问的超链接" xfId="17448" builtinId="9" hidden="1"/>
    <cellStyle name="已访问的超链接" xfId="17450" builtinId="9" hidden="1"/>
    <cellStyle name="已访问的超链接" xfId="17452" builtinId="9" hidden="1"/>
    <cellStyle name="已访问的超链接" xfId="17454" builtinId="9" hidden="1"/>
    <cellStyle name="已访问的超链接" xfId="17456" builtinId="9" hidden="1"/>
    <cellStyle name="已访问的超链接" xfId="17458" builtinId="9" hidden="1"/>
    <cellStyle name="已访问的超链接" xfId="17460" builtinId="9" hidden="1"/>
    <cellStyle name="已访问的超链接" xfId="17462" builtinId="9" hidden="1"/>
    <cellStyle name="已访问的超链接" xfId="17464" builtinId="9" hidden="1"/>
    <cellStyle name="已访问的超链接" xfId="17466" builtinId="9" hidden="1"/>
    <cellStyle name="已访问的超链接" xfId="17468" builtinId="9" hidden="1"/>
    <cellStyle name="已访问的超链接" xfId="17470" builtinId="9" hidden="1"/>
    <cellStyle name="已访问的超链接" xfId="17472" builtinId="9" hidden="1"/>
    <cellStyle name="已访问的超链接" xfId="17474" builtinId="9" hidden="1"/>
    <cellStyle name="已访问的超链接" xfId="17476" builtinId="9" hidden="1"/>
    <cellStyle name="已访问的超链接" xfId="17478" builtinId="9" hidden="1"/>
    <cellStyle name="已访问的超链接" xfId="17480" builtinId="9" hidden="1"/>
    <cellStyle name="已访问的超链接" xfId="17482" builtinId="9" hidden="1"/>
    <cellStyle name="已访问的超链接" xfId="17484" builtinId="9" hidden="1"/>
    <cellStyle name="已访问的超链接" xfId="17486" builtinId="9" hidden="1"/>
    <cellStyle name="已访问的超链接" xfId="17488" builtinId="9" hidden="1"/>
    <cellStyle name="已访问的超链接" xfId="17490" builtinId="9" hidden="1"/>
    <cellStyle name="已访问的超链接" xfId="17492" builtinId="9" hidden="1"/>
    <cellStyle name="已访问的超链接" xfId="17494" builtinId="9" hidden="1"/>
    <cellStyle name="已访问的超链接" xfId="17496" builtinId="9" hidden="1"/>
    <cellStyle name="已访问的超链接" xfId="17498" builtinId="9" hidden="1"/>
    <cellStyle name="已访问的超链接" xfId="17500" builtinId="9" hidden="1"/>
    <cellStyle name="已访问的超链接" xfId="17502" builtinId="9" hidden="1"/>
    <cellStyle name="已访问的超链接" xfId="17504" builtinId="9" hidden="1"/>
    <cellStyle name="已访问的超链接" xfId="17506" builtinId="9" hidden="1"/>
    <cellStyle name="已访问的超链接" xfId="17508" builtinId="9" hidden="1"/>
    <cellStyle name="已访问的超链接" xfId="17510" builtinId="9" hidden="1"/>
    <cellStyle name="已访问的超链接" xfId="17512" builtinId="9" hidden="1"/>
    <cellStyle name="已访问的超链接" xfId="17514" builtinId="9" hidden="1"/>
    <cellStyle name="已访问的超链接" xfId="17516" builtinId="9" hidden="1"/>
    <cellStyle name="已访问的超链接" xfId="17518" builtinId="9" hidden="1"/>
    <cellStyle name="已访问的超链接" xfId="17520" builtinId="9" hidden="1"/>
    <cellStyle name="已访问的超链接" xfId="17522" builtinId="9" hidden="1"/>
    <cellStyle name="已访问的超链接" xfId="17524" builtinId="9" hidden="1"/>
    <cellStyle name="已访问的超链接" xfId="17526" builtinId="9" hidden="1"/>
    <cellStyle name="已访问的超链接" xfId="17528" builtinId="9" hidden="1"/>
    <cellStyle name="已访问的超链接" xfId="17530" builtinId="9" hidden="1"/>
    <cellStyle name="已访问的超链接" xfId="17532" builtinId="9" hidden="1"/>
    <cellStyle name="已访问的超链接" xfId="17534" builtinId="9" hidden="1"/>
    <cellStyle name="已访问的超链接" xfId="17536" builtinId="9" hidden="1"/>
    <cellStyle name="已访问的超链接" xfId="17538" builtinId="9" hidden="1"/>
    <cellStyle name="已访问的超链接" xfId="17540" builtinId="9" hidden="1"/>
    <cellStyle name="已访问的超链接" xfId="17542" builtinId="9" hidden="1"/>
    <cellStyle name="已访问的超链接" xfId="17544" builtinId="9" hidden="1"/>
    <cellStyle name="已访问的超链接" xfId="17546" builtinId="9" hidden="1"/>
    <cellStyle name="已访问的超链接" xfId="17548" builtinId="9" hidden="1"/>
    <cellStyle name="已访问的超链接" xfId="17550" builtinId="9" hidden="1"/>
    <cellStyle name="已访问的超链接" xfId="17552" builtinId="9" hidden="1"/>
    <cellStyle name="已访问的超链接" xfId="17554" builtinId="9" hidden="1"/>
    <cellStyle name="已访问的超链接" xfId="17556" builtinId="9" hidden="1"/>
    <cellStyle name="已访问的超链接" xfId="17558" builtinId="9" hidden="1"/>
    <cellStyle name="已访问的超链接" xfId="17560" builtinId="9" hidden="1"/>
    <cellStyle name="已访问的超链接" xfId="17562" builtinId="9" hidden="1"/>
    <cellStyle name="已访问的超链接" xfId="17564" builtinId="9" hidden="1"/>
    <cellStyle name="已访问的超链接" xfId="17566" builtinId="9" hidden="1"/>
    <cellStyle name="已访问的超链接" xfId="17568" builtinId="9" hidden="1"/>
    <cellStyle name="已访问的超链接" xfId="17570" builtinId="9" hidden="1"/>
    <cellStyle name="已访问的超链接" xfId="17572" builtinId="9" hidden="1"/>
    <cellStyle name="已访问的超链接" xfId="17574" builtinId="9" hidden="1"/>
    <cellStyle name="已访问的超链接" xfId="17576" builtinId="9" hidden="1"/>
    <cellStyle name="已访问的超链接" xfId="17578" builtinId="9" hidden="1"/>
    <cellStyle name="已访问的超链接" xfId="17580" builtinId="9" hidden="1"/>
    <cellStyle name="已访问的超链接" xfId="17582" builtinId="9" hidden="1"/>
    <cellStyle name="已访问的超链接" xfId="17584" builtinId="9" hidden="1"/>
    <cellStyle name="已访问的超链接" xfId="17586" builtinId="9" hidden="1"/>
    <cellStyle name="已访问的超链接" xfId="17588" builtinId="9" hidden="1"/>
    <cellStyle name="已访问的超链接" xfId="17590" builtinId="9" hidden="1"/>
    <cellStyle name="已访问的超链接" xfId="17592" builtinId="9" hidden="1"/>
    <cellStyle name="已访问的超链接" xfId="17594" builtinId="9" hidden="1"/>
    <cellStyle name="已访问的超链接" xfId="17596" builtinId="9" hidden="1"/>
    <cellStyle name="已访问的超链接" xfId="17598" builtinId="9" hidden="1"/>
    <cellStyle name="已访问的超链接" xfId="17600" builtinId="9" hidden="1"/>
    <cellStyle name="已访问的超链接" xfId="17602" builtinId="9" hidden="1"/>
    <cellStyle name="已访问的超链接" xfId="17604" builtinId="9" hidden="1"/>
    <cellStyle name="已访问的超链接" xfId="17606" builtinId="9" hidden="1"/>
    <cellStyle name="已访问的超链接" xfId="17608" builtinId="9" hidden="1"/>
    <cellStyle name="已访问的超链接" xfId="17610" builtinId="9" hidden="1"/>
    <cellStyle name="已访问的超链接" xfId="17612" builtinId="9" hidden="1"/>
    <cellStyle name="已访问的超链接" xfId="17614" builtinId="9" hidden="1"/>
    <cellStyle name="已访问的超链接" xfId="17616" builtinId="9" hidden="1"/>
    <cellStyle name="已访问的超链接" xfId="17618" builtinId="9" hidden="1"/>
    <cellStyle name="已访问的超链接" xfId="17620" builtinId="9" hidden="1"/>
    <cellStyle name="已访问的超链接" xfId="17622" builtinId="9" hidden="1"/>
    <cellStyle name="已访问的超链接" xfId="17624" builtinId="9" hidden="1"/>
    <cellStyle name="已访问的超链接" xfId="17626" builtinId="9" hidden="1"/>
    <cellStyle name="已访问的超链接" xfId="17628" builtinId="9" hidden="1"/>
    <cellStyle name="已访问的超链接" xfId="17630" builtinId="9" hidden="1"/>
    <cellStyle name="已访问的超链接" xfId="17632" builtinId="9" hidden="1"/>
    <cellStyle name="已访问的超链接" xfId="17634" builtinId="9" hidden="1"/>
    <cellStyle name="已访问的超链接" xfId="17636" builtinId="9" hidden="1"/>
    <cellStyle name="已访问的超链接" xfId="17638" builtinId="9" hidden="1"/>
    <cellStyle name="已访问的超链接" xfId="17640" builtinId="9" hidden="1"/>
    <cellStyle name="已访问的超链接" xfId="17642" builtinId="9" hidden="1"/>
    <cellStyle name="已访问的超链接" xfId="17644" builtinId="9" hidden="1"/>
    <cellStyle name="已访问的超链接" xfId="17646" builtinId="9" hidden="1"/>
    <cellStyle name="已访问的超链接" xfId="17648" builtinId="9" hidden="1"/>
    <cellStyle name="已访问的超链接" xfId="17650" builtinId="9" hidden="1"/>
    <cellStyle name="已访问的超链接" xfId="17652" builtinId="9" hidden="1"/>
    <cellStyle name="已访问的超链接" xfId="17654" builtinId="9" hidden="1"/>
    <cellStyle name="已访问的超链接" xfId="17656" builtinId="9" hidden="1"/>
    <cellStyle name="已访问的超链接" xfId="17658" builtinId="9" hidden="1"/>
    <cellStyle name="已访问的超链接" xfId="17660" builtinId="9" hidden="1"/>
    <cellStyle name="已访问的超链接" xfId="17662" builtinId="9" hidden="1"/>
    <cellStyle name="已访问的超链接" xfId="17664" builtinId="9" hidden="1"/>
    <cellStyle name="已访问的超链接" xfId="17666" builtinId="9" hidden="1"/>
    <cellStyle name="已访问的超链接" xfId="17668" builtinId="9" hidden="1"/>
    <cellStyle name="已访问的超链接" xfId="17670" builtinId="9" hidden="1"/>
    <cellStyle name="已访问的超链接" xfId="17672" builtinId="9" hidden="1"/>
    <cellStyle name="已访问的超链接" xfId="17674" builtinId="9" hidden="1"/>
    <cellStyle name="已访问的超链接" xfId="17676" builtinId="9" hidden="1"/>
    <cellStyle name="已访问的超链接" xfId="17678" builtinId="9" hidden="1"/>
    <cellStyle name="已访问的超链接" xfId="17680" builtinId="9" hidden="1"/>
    <cellStyle name="已访问的超链接" xfId="17682" builtinId="9" hidden="1"/>
    <cellStyle name="已访问的超链接" xfId="17684" builtinId="9" hidden="1"/>
    <cellStyle name="已访问的超链接" xfId="17686" builtinId="9" hidden="1"/>
    <cellStyle name="已访问的超链接" xfId="17688" builtinId="9" hidden="1"/>
    <cellStyle name="已访问的超链接" xfId="17690" builtinId="9" hidden="1"/>
    <cellStyle name="已访问的超链接" xfId="17692" builtinId="9" hidden="1"/>
    <cellStyle name="已访问的超链接" xfId="17694" builtinId="9" hidden="1"/>
    <cellStyle name="已访问的超链接" xfId="17696" builtinId="9" hidden="1"/>
    <cellStyle name="已访问的超链接" xfId="17698" builtinId="9" hidden="1"/>
    <cellStyle name="已访问的超链接" xfId="17700" builtinId="9" hidden="1"/>
    <cellStyle name="已访问的超链接" xfId="17702" builtinId="9" hidden="1"/>
    <cellStyle name="已访问的超链接" xfId="17704" builtinId="9" hidden="1"/>
    <cellStyle name="已访问的超链接" xfId="17706" builtinId="9" hidden="1"/>
    <cellStyle name="已访问的超链接" xfId="17708" builtinId="9" hidden="1"/>
    <cellStyle name="已访问的超链接" xfId="17710" builtinId="9" hidden="1"/>
    <cellStyle name="已访问的超链接" xfId="17712" builtinId="9" hidden="1"/>
    <cellStyle name="已访问的超链接" xfId="17714" builtinId="9" hidden="1"/>
    <cellStyle name="已访问的超链接" xfId="17716" builtinId="9" hidden="1"/>
    <cellStyle name="已访问的超链接" xfId="17718" builtinId="9" hidden="1"/>
    <cellStyle name="已访问的超链接" xfId="17720" builtinId="9" hidden="1"/>
    <cellStyle name="已访问的超链接" xfId="17722" builtinId="9" hidden="1"/>
    <cellStyle name="已访问的超链接" xfId="17724" builtinId="9" hidden="1"/>
    <cellStyle name="已访问的超链接" xfId="17726" builtinId="9" hidden="1"/>
    <cellStyle name="已访问的超链接" xfId="17728" builtinId="9" hidden="1"/>
    <cellStyle name="已访问的超链接" xfId="17730" builtinId="9" hidden="1"/>
    <cellStyle name="已访问的超链接" xfId="17732" builtinId="9" hidden="1"/>
    <cellStyle name="已访问的超链接" xfId="17734" builtinId="9" hidden="1"/>
    <cellStyle name="已访问的超链接" xfId="17736" builtinId="9" hidden="1"/>
    <cellStyle name="已访问的超链接" xfId="17738" builtinId="9" hidden="1"/>
    <cellStyle name="已访问的超链接" xfId="17740" builtinId="9" hidden="1"/>
    <cellStyle name="已访问的超链接" xfId="17742" builtinId="9" hidden="1"/>
    <cellStyle name="已访问的超链接" xfId="17744" builtinId="9" hidden="1"/>
    <cellStyle name="已访问的超链接" xfId="17746" builtinId="9" hidden="1"/>
    <cellStyle name="已访问的超链接" xfId="17748" builtinId="9" hidden="1"/>
    <cellStyle name="已访问的超链接" xfId="17750" builtinId="9" hidden="1"/>
    <cellStyle name="已访问的超链接" xfId="17752" builtinId="9" hidden="1"/>
    <cellStyle name="已访问的超链接" xfId="17754" builtinId="9" hidden="1"/>
    <cellStyle name="已访问的超链接" xfId="17756" builtinId="9" hidden="1"/>
    <cellStyle name="已访问的超链接" xfId="17758" builtinId="9" hidden="1"/>
    <cellStyle name="已访问的超链接" xfId="17760" builtinId="9" hidden="1"/>
    <cellStyle name="已访问的超链接" xfId="17762" builtinId="9" hidden="1"/>
    <cellStyle name="已访问的超链接" xfId="17764" builtinId="9" hidden="1"/>
    <cellStyle name="已访问的超链接" xfId="17766" builtinId="9" hidden="1"/>
    <cellStyle name="已访问的超链接" xfId="17768" builtinId="9" hidden="1"/>
    <cellStyle name="已访问的超链接" xfId="17770" builtinId="9" hidden="1"/>
    <cellStyle name="已访问的超链接" xfId="17772" builtinId="9" hidden="1"/>
    <cellStyle name="已访问的超链接" xfId="17774" builtinId="9" hidden="1"/>
    <cellStyle name="已访问的超链接" xfId="17776" builtinId="9" hidden="1"/>
    <cellStyle name="已访问的超链接" xfId="17778" builtinId="9" hidden="1"/>
    <cellStyle name="已访问的超链接" xfId="17780" builtinId="9" hidden="1"/>
    <cellStyle name="已访问的超链接" xfId="17782" builtinId="9" hidden="1"/>
    <cellStyle name="已访问的超链接" xfId="17784" builtinId="9" hidden="1"/>
    <cellStyle name="已访问的超链接" xfId="17786" builtinId="9" hidden="1"/>
    <cellStyle name="已访问的超链接" xfId="17788" builtinId="9" hidden="1"/>
    <cellStyle name="已访问的超链接" xfId="17790" builtinId="9" hidden="1"/>
    <cellStyle name="已访问的超链接" xfId="17792" builtinId="9" hidden="1"/>
    <cellStyle name="已访问的超链接" xfId="17794" builtinId="9" hidden="1"/>
    <cellStyle name="已访问的超链接" xfId="17796" builtinId="9" hidden="1"/>
    <cellStyle name="已访问的超链接" xfId="17798" builtinId="9" hidden="1"/>
    <cellStyle name="已访问的超链接" xfId="17800" builtinId="9" hidden="1"/>
    <cellStyle name="已访问的超链接" xfId="17802" builtinId="9" hidden="1"/>
    <cellStyle name="已访问的超链接" xfId="17804" builtinId="9" hidden="1"/>
    <cellStyle name="已访问的超链接" xfId="17806" builtinId="9" hidden="1"/>
    <cellStyle name="已访问的超链接" xfId="17808" builtinId="9" hidden="1"/>
    <cellStyle name="已访问的超链接" xfId="17810" builtinId="9" hidden="1"/>
    <cellStyle name="已访问的超链接" xfId="17812" builtinId="9" hidden="1"/>
    <cellStyle name="已访问的超链接" xfId="17814" builtinId="9" hidden="1"/>
    <cellStyle name="已访问的超链接" xfId="17816" builtinId="9" hidden="1"/>
    <cellStyle name="已访问的超链接" xfId="17818" builtinId="9" hidden="1"/>
    <cellStyle name="已访问的超链接" xfId="17820" builtinId="9" hidden="1"/>
    <cellStyle name="已访问的超链接" xfId="17822" builtinId="9" hidden="1"/>
    <cellStyle name="已访问的超链接" xfId="17824" builtinId="9" hidden="1"/>
    <cellStyle name="已访问的超链接" xfId="17826" builtinId="9" hidden="1"/>
    <cellStyle name="已访问的超链接" xfId="17828" builtinId="9" hidden="1"/>
    <cellStyle name="已访问的超链接" xfId="17830" builtinId="9" hidden="1"/>
    <cellStyle name="已访问的超链接" xfId="17832" builtinId="9" hidden="1"/>
    <cellStyle name="已访问的超链接" xfId="17834" builtinId="9" hidden="1"/>
    <cellStyle name="已访问的超链接" xfId="17836" builtinId="9" hidden="1"/>
    <cellStyle name="已访问的超链接" xfId="17838" builtinId="9" hidden="1"/>
    <cellStyle name="已访问的超链接" xfId="17840" builtinId="9" hidden="1"/>
    <cellStyle name="已访问的超链接" xfId="17842" builtinId="9" hidden="1"/>
    <cellStyle name="已访问的超链接" xfId="17844" builtinId="9" hidden="1"/>
    <cellStyle name="已访问的超链接" xfId="17846" builtinId="9" hidden="1"/>
    <cellStyle name="已访问的超链接" xfId="17848" builtinId="9" hidden="1"/>
    <cellStyle name="已访问的超链接" xfId="17850" builtinId="9" hidden="1"/>
    <cellStyle name="已访问的超链接" xfId="17852" builtinId="9" hidden="1"/>
    <cellStyle name="已访问的超链接" xfId="17854" builtinId="9" hidden="1"/>
    <cellStyle name="已访问的超链接" xfId="17856" builtinId="9" hidden="1"/>
    <cellStyle name="已访问的超链接" xfId="17858" builtinId="9" hidden="1"/>
    <cellStyle name="已访问的超链接" xfId="17860" builtinId="9" hidden="1"/>
    <cellStyle name="已访问的超链接" xfId="17862" builtinId="9" hidden="1"/>
    <cellStyle name="已访问的超链接" xfId="17864" builtinId="9" hidden="1"/>
    <cellStyle name="已访问的超链接" xfId="17866" builtinId="9" hidden="1"/>
    <cellStyle name="已访问的超链接" xfId="17868" builtinId="9" hidden="1"/>
    <cellStyle name="已访问的超链接" xfId="17870" builtinId="9" hidden="1"/>
    <cellStyle name="已访问的超链接" xfId="17872" builtinId="9" hidden="1"/>
    <cellStyle name="已访问的超链接" xfId="17874" builtinId="9" hidden="1"/>
    <cellStyle name="已访问的超链接" xfId="17876" builtinId="9" hidden="1"/>
    <cellStyle name="已访问的超链接" xfId="17878" builtinId="9" hidden="1"/>
    <cellStyle name="已访问的超链接" xfId="17880" builtinId="9" hidden="1"/>
    <cellStyle name="已访问的超链接" xfId="17882" builtinId="9" hidden="1"/>
    <cellStyle name="已访问的超链接" xfId="17884" builtinId="9" hidden="1"/>
    <cellStyle name="已访问的超链接" xfId="17886" builtinId="9" hidden="1"/>
    <cellStyle name="已访问的超链接" xfId="17888" builtinId="9" hidden="1"/>
    <cellStyle name="已访问的超链接" xfId="17890" builtinId="9" hidden="1"/>
    <cellStyle name="已访问的超链接" xfId="17892" builtinId="9" hidden="1"/>
    <cellStyle name="已访问的超链接" xfId="17894" builtinId="9" hidden="1"/>
    <cellStyle name="已访问的超链接" xfId="17896" builtinId="9" hidden="1"/>
    <cellStyle name="已访问的超链接" xfId="17898" builtinId="9" hidden="1"/>
    <cellStyle name="已访问的超链接" xfId="17900" builtinId="9" hidden="1"/>
    <cellStyle name="已访问的超链接" xfId="17902" builtinId="9" hidden="1"/>
    <cellStyle name="已访问的超链接" xfId="17904" builtinId="9" hidden="1"/>
    <cellStyle name="已访问的超链接" xfId="17906" builtinId="9" hidden="1"/>
    <cellStyle name="已访问的超链接" xfId="17908" builtinId="9" hidden="1"/>
    <cellStyle name="已访问的超链接" xfId="17910" builtinId="9" hidden="1"/>
    <cellStyle name="已访问的超链接" xfId="17912" builtinId="9" hidden="1"/>
    <cellStyle name="已访问的超链接" xfId="17914" builtinId="9" hidden="1"/>
    <cellStyle name="已访问的超链接" xfId="17916" builtinId="9" hidden="1"/>
    <cellStyle name="已访问的超链接" xfId="17918" builtinId="9" hidden="1"/>
    <cellStyle name="已访问的超链接" xfId="17920" builtinId="9" hidden="1"/>
    <cellStyle name="已访问的超链接" xfId="17922" builtinId="9" hidden="1"/>
    <cellStyle name="已访问的超链接" xfId="17924" builtinId="9" hidden="1"/>
    <cellStyle name="已访问的超链接" xfId="17926" builtinId="9" hidden="1"/>
    <cellStyle name="已访问的超链接" xfId="17928" builtinId="9" hidden="1"/>
    <cellStyle name="已访问的超链接" xfId="17930" builtinId="9" hidden="1"/>
    <cellStyle name="已访问的超链接" xfId="17932" builtinId="9" hidden="1"/>
    <cellStyle name="已访问的超链接" xfId="17934" builtinId="9" hidden="1"/>
    <cellStyle name="已访问的超链接" xfId="17936" builtinId="9" hidden="1"/>
    <cellStyle name="已访问的超链接" xfId="17938" builtinId="9" hidden="1"/>
    <cellStyle name="已访问的超链接" xfId="17940" builtinId="9" hidden="1"/>
    <cellStyle name="已访问的超链接" xfId="17942" builtinId="9" hidden="1"/>
    <cellStyle name="已访问的超链接" xfId="17944" builtinId="9" hidden="1"/>
    <cellStyle name="已访问的超链接" xfId="17946" builtinId="9" hidden="1"/>
    <cellStyle name="已访问的超链接" xfId="17948" builtinId="9" hidden="1"/>
    <cellStyle name="已访问的超链接" xfId="17950" builtinId="9" hidden="1"/>
    <cellStyle name="已访问的超链接" xfId="17952" builtinId="9" hidden="1"/>
    <cellStyle name="已访问的超链接" xfId="17954" builtinId="9" hidden="1"/>
    <cellStyle name="已访问的超链接" xfId="17956" builtinId="9" hidden="1"/>
    <cellStyle name="已访问的超链接" xfId="17958" builtinId="9" hidden="1"/>
    <cellStyle name="已访问的超链接" xfId="17960" builtinId="9" hidden="1"/>
    <cellStyle name="已访问的超链接" xfId="17962" builtinId="9" hidden="1"/>
    <cellStyle name="已访问的超链接" xfId="17964" builtinId="9" hidden="1"/>
    <cellStyle name="已访问的超链接" xfId="17966" builtinId="9" hidden="1"/>
    <cellStyle name="已访问的超链接" xfId="17968" builtinId="9" hidden="1"/>
    <cellStyle name="已访问的超链接" xfId="17970" builtinId="9" hidden="1"/>
    <cellStyle name="已访问的超链接" xfId="17972" builtinId="9" hidden="1"/>
    <cellStyle name="已访问的超链接" xfId="17974" builtinId="9" hidden="1"/>
    <cellStyle name="已访问的超链接" xfId="17976" builtinId="9" hidden="1"/>
    <cellStyle name="已访问的超链接" xfId="17978" builtinId="9" hidden="1"/>
    <cellStyle name="已访问的超链接" xfId="17980" builtinId="9" hidden="1"/>
    <cellStyle name="已访问的超链接" xfId="17982" builtinId="9" hidden="1"/>
    <cellStyle name="已访问的超链接" xfId="17984" builtinId="9" hidden="1"/>
    <cellStyle name="已访问的超链接" xfId="17986" builtinId="9" hidden="1"/>
    <cellStyle name="已访问的超链接" xfId="17988" builtinId="9" hidden="1"/>
    <cellStyle name="已访问的超链接" xfId="17990" builtinId="9" hidden="1"/>
    <cellStyle name="已访问的超链接" xfId="17992" builtinId="9" hidden="1"/>
    <cellStyle name="已访问的超链接" xfId="17994" builtinId="9" hidden="1"/>
    <cellStyle name="已访问的超链接" xfId="17996" builtinId="9" hidden="1"/>
    <cellStyle name="已访问的超链接" xfId="17998" builtinId="9" hidden="1"/>
    <cellStyle name="已访问的超链接" xfId="18000" builtinId="9" hidden="1"/>
    <cellStyle name="已访问的超链接" xfId="18002" builtinId="9" hidden="1"/>
    <cellStyle name="已访问的超链接" xfId="18004" builtinId="9" hidden="1"/>
    <cellStyle name="已访问的超链接" xfId="18006" builtinId="9" hidden="1"/>
    <cellStyle name="已访问的超链接" xfId="18008" builtinId="9" hidden="1"/>
    <cellStyle name="已访问的超链接" xfId="18010" builtinId="9" hidden="1"/>
    <cellStyle name="已访问的超链接" xfId="18012" builtinId="9" hidden="1"/>
    <cellStyle name="已访问的超链接" xfId="18014" builtinId="9" hidden="1"/>
    <cellStyle name="已访问的超链接" xfId="18016" builtinId="9" hidden="1"/>
    <cellStyle name="已访问的超链接" xfId="18018" builtinId="9" hidden="1"/>
    <cellStyle name="已访问的超链接" xfId="18020" builtinId="9" hidden="1"/>
    <cellStyle name="已访问的超链接" xfId="18022" builtinId="9" hidden="1"/>
    <cellStyle name="已访问的超链接" xfId="18024" builtinId="9" hidden="1"/>
    <cellStyle name="已访问的超链接" xfId="18026" builtinId="9" hidden="1"/>
    <cellStyle name="已访问的超链接" xfId="18028" builtinId="9" hidden="1"/>
    <cellStyle name="已访问的超链接" xfId="18030" builtinId="9" hidden="1"/>
    <cellStyle name="已访问的超链接" xfId="18032" builtinId="9" hidden="1"/>
    <cellStyle name="已访问的超链接" xfId="18034" builtinId="9" hidden="1"/>
    <cellStyle name="已访问的超链接" xfId="18036" builtinId="9" hidden="1"/>
    <cellStyle name="已访问的超链接" xfId="18038" builtinId="9" hidden="1"/>
    <cellStyle name="已访问的超链接" xfId="18040" builtinId="9" hidden="1"/>
    <cellStyle name="已访问的超链接" xfId="18042" builtinId="9" hidden="1"/>
    <cellStyle name="已访问的超链接" xfId="18044" builtinId="9" hidden="1"/>
    <cellStyle name="已访问的超链接" xfId="18046" builtinId="9" hidden="1"/>
    <cellStyle name="已访问的超链接" xfId="18048" builtinId="9" hidden="1"/>
    <cellStyle name="已访问的超链接" xfId="18050" builtinId="9" hidden="1"/>
    <cellStyle name="已访问的超链接" xfId="18052" builtinId="9" hidden="1"/>
    <cellStyle name="已访问的超链接" xfId="18054" builtinId="9" hidden="1"/>
    <cellStyle name="已访问的超链接" xfId="18056" builtinId="9" hidden="1"/>
    <cellStyle name="已访问的超链接" xfId="18058" builtinId="9" hidden="1"/>
    <cellStyle name="已访问的超链接" xfId="18060" builtinId="9" hidden="1"/>
    <cellStyle name="已访问的超链接" xfId="18062" builtinId="9" hidden="1"/>
    <cellStyle name="已访问的超链接" xfId="18064" builtinId="9" hidden="1"/>
    <cellStyle name="已访问的超链接" xfId="18066" builtinId="9" hidden="1"/>
    <cellStyle name="已访问的超链接" xfId="18068" builtinId="9" hidden="1"/>
    <cellStyle name="已访问的超链接" xfId="18070" builtinId="9" hidden="1"/>
    <cellStyle name="已访问的超链接" xfId="18072" builtinId="9" hidden="1"/>
    <cellStyle name="已访问的超链接" xfId="18074" builtinId="9" hidden="1"/>
    <cellStyle name="已访问的超链接" xfId="18076" builtinId="9" hidden="1"/>
    <cellStyle name="已访问的超链接" xfId="18078" builtinId="9" hidden="1"/>
    <cellStyle name="已访问的超链接" xfId="18080" builtinId="9" hidden="1"/>
    <cellStyle name="已访问的超链接" xfId="18082" builtinId="9" hidden="1"/>
    <cellStyle name="已访问的超链接" xfId="18084" builtinId="9" hidden="1"/>
    <cellStyle name="已访问的超链接" xfId="18086" builtinId="9" hidden="1"/>
    <cellStyle name="已访问的超链接" xfId="18088" builtinId="9" hidden="1"/>
    <cellStyle name="已访问的超链接" xfId="18090" builtinId="9" hidden="1"/>
    <cellStyle name="已访问的超链接" xfId="18092" builtinId="9" hidden="1"/>
    <cellStyle name="已访问的超链接" xfId="18094" builtinId="9" hidden="1"/>
    <cellStyle name="已访问的超链接" xfId="18096" builtinId="9" hidden="1"/>
    <cellStyle name="已访问的超链接" xfId="18098" builtinId="9" hidden="1"/>
    <cellStyle name="已访问的超链接" xfId="18100" builtinId="9" hidden="1"/>
    <cellStyle name="已访问的超链接" xfId="18102" builtinId="9" hidden="1"/>
    <cellStyle name="已访问的超链接" xfId="18104" builtinId="9" hidden="1"/>
    <cellStyle name="已访问的超链接" xfId="18106" builtinId="9" hidden="1"/>
    <cellStyle name="已访问的超链接" xfId="18108" builtinId="9" hidden="1"/>
    <cellStyle name="已访问的超链接" xfId="18110" builtinId="9" hidden="1"/>
    <cellStyle name="已访问的超链接" xfId="18112" builtinId="9" hidden="1"/>
    <cellStyle name="已访问的超链接" xfId="18114" builtinId="9" hidden="1"/>
    <cellStyle name="已访问的超链接" xfId="18116" builtinId="9" hidden="1"/>
    <cellStyle name="已访问的超链接" xfId="18118" builtinId="9" hidden="1"/>
    <cellStyle name="已访问的超链接" xfId="18120" builtinId="9" hidden="1"/>
    <cellStyle name="已访问的超链接" xfId="18122" builtinId="9" hidden="1"/>
    <cellStyle name="已访问的超链接" xfId="18124" builtinId="9" hidden="1"/>
    <cellStyle name="已访问的超链接" xfId="18126" builtinId="9" hidden="1"/>
    <cellStyle name="已访问的超链接" xfId="18128" builtinId="9" hidden="1"/>
    <cellStyle name="已访问的超链接" xfId="18130" builtinId="9" hidden="1"/>
    <cellStyle name="已访问的超链接" xfId="18132" builtinId="9" hidden="1"/>
    <cellStyle name="已访问的超链接" xfId="18134" builtinId="9" hidden="1"/>
    <cellStyle name="已访问的超链接" xfId="18136" builtinId="9" hidden="1"/>
    <cellStyle name="已访问的超链接" xfId="18138" builtinId="9" hidden="1"/>
    <cellStyle name="已访问的超链接" xfId="18140" builtinId="9" hidden="1"/>
    <cellStyle name="已访问的超链接" xfId="18142" builtinId="9" hidden="1"/>
    <cellStyle name="已访问的超链接" xfId="18144" builtinId="9" hidden="1"/>
    <cellStyle name="已访问的超链接" xfId="18146" builtinId="9" hidden="1"/>
    <cellStyle name="已访问的超链接" xfId="18148" builtinId="9" hidden="1"/>
    <cellStyle name="已访问的超链接" xfId="18150" builtinId="9" hidden="1"/>
    <cellStyle name="已访问的超链接" xfId="18152" builtinId="9" hidden="1"/>
    <cellStyle name="已访问的超链接" xfId="18154" builtinId="9" hidden="1"/>
    <cellStyle name="已访问的超链接" xfId="18156" builtinId="9" hidden="1"/>
    <cellStyle name="已访问的超链接" xfId="18158" builtinId="9" hidden="1"/>
    <cellStyle name="已访问的超链接" xfId="18160" builtinId="9" hidden="1"/>
    <cellStyle name="已访问的超链接" xfId="18162" builtinId="9" hidden="1"/>
    <cellStyle name="已访问的超链接" xfId="18164" builtinId="9" hidden="1"/>
    <cellStyle name="已访问的超链接" xfId="18166" builtinId="9" hidden="1"/>
    <cellStyle name="已访问的超链接" xfId="18168" builtinId="9" hidden="1"/>
    <cellStyle name="已访问的超链接" xfId="18170" builtinId="9" hidden="1"/>
    <cellStyle name="已访问的超链接" xfId="18172" builtinId="9" hidden="1"/>
    <cellStyle name="已访问的超链接" xfId="18174" builtinId="9" hidden="1"/>
    <cellStyle name="已访问的超链接" xfId="18176" builtinId="9" hidden="1"/>
    <cellStyle name="已访问的超链接" xfId="18178" builtinId="9" hidden="1"/>
    <cellStyle name="已访问的超链接" xfId="18180" builtinId="9" hidden="1"/>
    <cellStyle name="已访问的超链接" xfId="18182" builtinId="9" hidden="1"/>
    <cellStyle name="已访问的超链接" xfId="18184" builtinId="9" hidden="1"/>
    <cellStyle name="已访问的超链接" xfId="18186" builtinId="9" hidden="1"/>
    <cellStyle name="已访问的超链接" xfId="18188" builtinId="9" hidden="1"/>
    <cellStyle name="已访问的超链接" xfId="18190" builtinId="9" hidden="1"/>
    <cellStyle name="已访问的超链接" xfId="18192" builtinId="9" hidden="1"/>
    <cellStyle name="已访问的超链接" xfId="18194" builtinId="9" hidden="1"/>
    <cellStyle name="已访问的超链接" xfId="18196" builtinId="9" hidden="1"/>
    <cellStyle name="已访问的超链接" xfId="18198" builtinId="9" hidden="1"/>
    <cellStyle name="已访问的超链接" xfId="18200" builtinId="9" hidden="1"/>
    <cellStyle name="已访问的超链接" xfId="18202" builtinId="9" hidden="1"/>
    <cellStyle name="已访问的超链接" xfId="18204" builtinId="9" hidden="1"/>
    <cellStyle name="已访问的超链接" xfId="18206" builtinId="9" hidden="1"/>
    <cellStyle name="已访问的超链接" xfId="18208" builtinId="9" hidden="1"/>
    <cellStyle name="已访问的超链接" xfId="18210" builtinId="9" hidden="1"/>
    <cellStyle name="已访问的超链接" xfId="18212" builtinId="9" hidden="1"/>
    <cellStyle name="已访问的超链接" xfId="18214" builtinId="9" hidden="1"/>
    <cellStyle name="已访问的超链接" xfId="18216" builtinId="9" hidden="1"/>
    <cellStyle name="已访问的超链接" xfId="18218" builtinId="9" hidden="1"/>
    <cellStyle name="已访问的超链接" xfId="18220" builtinId="9" hidden="1"/>
    <cellStyle name="已访问的超链接" xfId="18222" builtinId="9" hidden="1"/>
    <cellStyle name="已访问的超链接" xfId="18224" builtinId="9" hidden="1"/>
    <cellStyle name="已访问的超链接" xfId="18226" builtinId="9" hidden="1"/>
    <cellStyle name="已访问的超链接" xfId="18228" builtinId="9" hidden="1"/>
    <cellStyle name="已访问的超链接" xfId="18230" builtinId="9" hidden="1"/>
    <cellStyle name="已访问的超链接" xfId="18232" builtinId="9" hidden="1"/>
    <cellStyle name="已访问的超链接" xfId="18234" builtinId="9" hidden="1"/>
    <cellStyle name="已访问的超链接" xfId="18236" builtinId="9" hidden="1"/>
    <cellStyle name="已访问的超链接" xfId="18238" builtinId="9" hidden="1"/>
    <cellStyle name="已访问的超链接" xfId="18240" builtinId="9" hidden="1"/>
    <cellStyle name="已访问的超链接" xfId="18242" builtinId="9" hidden="1"/>
    <cellStyle name="已访问的超链接" xfId="18244" builtinId="9" hidden="1"/>
    <cellStyle name="已访问的超链接" xfId="18246" builtinId="9" hidden="1"/>
    <cellStyle name="已访问的超链接" xfId="18248" builtinId="9" hidden="1"/>
    <cellStyle name="已访问的超链接" xfId="18250" builtinId="9" hidden="1"/>
    <cellStyle name="已访问的超链接" xfId="18252" builtinId="9" hidden="1"/>
    <cellStyle name="已访问的超链接" xfId="18254" builtinId="9" hidden="1"/>
    <cellStyle name="已访问的超链接" xfId="18256" builtinId="9" hidden="1"/>
    <cellStyle name="已访问的超链接" xfId="18258" builtinId="9" hidden="1"/>
    <cellStyle name="已访问的超链接" xfId="18260" builtinId="9" hidden="1"/>
    <cellStyle name="已访问的超链接" xfId="18262" builtinId="9" hidden="1"/>
    <cellStyle name="已访问的超链接" xfId="18264" builtinId="9" hidden="1"/>
    <cellStyle name="已访问的超链接" xfId="18266" builtinId="9" hidden="1"/>
    <cellStyle name="已访问的超链接" xfId="18268" builtinId="9" hidden="1"/>
    <cellStyle name="已访问的超链接" xfId="18270" builtinId="9" hidden="1"/>
    <cellStyle name="已访问的超链接" xfId="18272" builtinId="9" hidden="1"/>
    <cellStyle name="已访问的超链接" xfId="18274" builtinId="9" hidden="1"/>
    <cellStyle name="已访问的超链接" xfId="18276" builtinId="9" hidden="1"/>
    <cellStyle name="已访问的超链接" xfId="18278" builtinId="9" hidden="1"/>
    <cellStyle name="已访问的超链接" xfId="18280" builtinId="9" hidden="1"/>
    <cellStyle name="已访问的超链接" xfId="18282" builtinId="9" hidden="1"/>
    <cellStyle name="已访问的超链接" xfId="18284" builtinId="9" hidden="1"/>
    <cellStyle name="已访问的超链接" xfId="18286" builtinId="9" hidden="1"/>
    <cellStyle name="已访问的超链接" xfId="18288" builtinId="9" hidden="1"/>
    <cellStyle name="已访问的超链接" xfId="18290" builtinId="9" hidden="1"/>
    <cellStyle name="已访问的超链接" xfId="18292" builtinId="9" hidden="1"/>
    <cellStyle name="已访问的超链接" xfId="18294" builtinId="9" hidden="1"/>
    <cellStyle name="已访问的超链接" xfId="18296" builtinId="9" hidden="1"/>
    <cellStyle name="已访问的超链接" xfId="18298" builtinId="9" hidden="1"/>
    <cellStyle name="已访问的超链接" xfId="18300" builtinId="9" hidden="1"/>
    <cellStyle name="已访问的超链接" xfId="18302" builtinId="9" hidden="1"/>
    <cellStyle name="已访问的超链接" xfId="18304" builtinId="9" hidden="1"/>
    <cellStyle name="已访问的超链接" xfId="18306" builtinId="9" hidden="1"/>
    <cellStyle name="已访问的超链接" xfId="18308" builtinId="9" hidden="1"/>
    <cellStyle name="已访问的超链接" xfId="18310" builtinId="9" hidden="1"/>
    <cellStyle name="已访问的超链接" xfId="18312" builtinId="9" hidden="1"/>
    <cellStyle name="已访问的超链接" xfId="18314" builtinId="9" hidden="1"/>
    <cellStyle name="已访问的超链接" xfId="18316" builtinId="9" hidden="1"/>
    <cellStyle name="已访问的超链接" xfId="18318" builtinId="9" hidden="1"/>
    <cellStyle name="已访问的超链接" xfId="18320" builtinId="9" hidden="1"/>
    <cellStyle name="已访问的超链接" xfId="18322" builtinId="9" hidden="1"/>
    <cellStyle name="已访问的超链接" xfId="18324" builtinId="9" hidden="1"/>
    <cellStyle name="已访问的超链接" xfId="18326" builtinId="9" hidden="1"/>
    <cellStyle name="已访问的超链接" xfId="18328" builtinId="9" hidden="1"/>
    <cellStyle name="已访问的超链接" xfId="18330" builtinId="9" hidden="1"/>
    <cellStyle name="已访问的超链接" xfId="18332" builtinId="9" hidden="1"/>
    <cellStyle name="已访问的超链接" xfId="18334" builtinId="9" hidden="1"/>
    <cellStyle name="已访问的超链接" xfId="18336" builtinId="9" hidden="1"/>
    <cellStyle name="已访问的超链接" xfId="18338" builtinId="9" hidden="1"/>
    <cellStyle name="已访问的超链接" xfId="18340" builtinId="9" hidden="1"/>
    <cellStyle name="已访问的超链接" xfId="18342" builtinId="9" hidden="1"/>
    <cellStyle name="已访问的超链接" xfId="18344" builtinId="9" hidden="1"/>
    <cellStyle name="已访问的超链接" xfId="18346" builtinId="9" hidden="1"/>
    <cellStyle name="已访问的超链接" xfId="18348" builtinId="9" hidden="1"/>
    <cellStyle name="已访问的超链接" xfId="18350" builtinId="9" hidden="1"/>
    <cellStyle name="已访问的超链接" xfId="18352" builtinId="9" hidden="1"/>
    <cellStyle name="已访问的超链接" xfId="18354" builtinId="9" hidden="1"/>
    <cellStyle name="已访问的超链接" xfId="18356" builtinId="9" hidden="1"/>
    <cellStyle name="已访问的超链接" xfId="18358" builtinId="9" hidden="1"/>
    <cellStyle name="已访问的超链接" xfId="18360" builtinId="9" hidden="1"/>
    <cellStyle name="已访问的超链接" xfId="18362" builtinId="9" hidden="1"/>
    <cellStyle name="已访问的超链接" xfId="18364" builtinId="9" hidden="1"/>
    <cellStyle name="已访问的超链接" xfId="18366" builtinId="9" hidden="1"/>
    <cellStyle name="已访问的超链接" xfId="18368" builtinId="9" hidden="1"/>
    <cellStyle name="已访问的超链接" xfId="18370" builtinId="9" hidden="1"/>
    <cellStyle name="已访问的超链接" xfId="18372" builtinId="9" hidden="1"/>
    <cellStyle name="已访问的超链接" xfId="18374" builtinId="9" hidden="1"/>
    <cellStyle name="已访问的超链接" xfId="18376" builtinId="9" hidden="1"/>
    <cellStyle name="已访问的超链接" xfId="18378" builtinId="9" hidden="1"/>
    <cellStyle name="已访问的超链接" xfId="18380" builtinId="9" hidden="1"/>
    <cellStyle name="已访问的超链接" xfId="18382" builtinId="9" hidden="1"/>
    <cellStyle name="已访问的超链接" xfId="18384" builtinId="9" hidden="1"/>
    <cellStyle name="已访问的超链接" xfId="18386" builtinId="9" hidden="1"/>
    <cellStyle name="已访问的超链接" xfId="18388" builtinId="9" hidden="1"/>
    <cellStyle name="已访问的超链接" xfId="18390" builtinId="9" hidden="1"/>
    <cellStyle name="已访问的超链接" xfId="18392" builtinId="9" hidden="1"/>
    <cellStyle name="已访问的超链接" xfId="18394" builtinId="9" hidden="1"/>
    <cellStyle name="已访问的超链接" xfId="18396" builtinId="9" hidden="1"/>
    <cellStyle name="已访问的超链接" xfId="18398" builtinId="9" hidden="1"/>
    <cellStyle name="已访问的超链接" xfId="18400" builtinId="9" hidden="1"/>
    <cellStyle name="已访问的超链接" xfId="18402" builtinId="9" hidden="1"/>
    <cellStyle name="已访问的超链接" xfId="18404" builtinId="9" hidden="1"/>
    <cellStyle name="已访问的超链接" xfId="18406" builtinId="9" hidden="1"/>
    <cellStyle name="已访问的超链接" xfId="18408" builtinId="9" hidden="1"/>
    <cellStyle name="已访问的超链接" xfId="18410" builtinId="9" hidden="1"/>
    <cellStyle name="已访问的超链接" xfId="18412" builtinId="9" hidden="1"/>
    <cellStyle name="已访问的超链接" xfId="18414" builtinId="9" hidden="1"/>
    <cellStyle name="已访问的超链接" xfId="18416" builtinId="9" hidden="1"/>
    <cellStyle name="已访问的超链接" xfId="18418" builtinId="9" hidden="1"/>
    <cellStyle name="已访问的超链接" xfId="18420" builtinId="9" hidden="1"/>
    <cellStyle name="已访问的超链接" xfId="18422" builtinId="9" hidden="1"/>
    <cellStyle name="已访问的超链接" xfId="18424" builtinId="9" hidden="1"/>
    <cellStyle name="已访问的超链接" xfId="18426" builtinId="9" hidden="1"/>
    <cellStyle name="已访问的超链接" xfId="18428" builtinId="9" hidden="1"/>
    <cellStyle name="已访问的超链接" xfId="18430" builtinId="9" hidden="1"/>
    <cellStyle name="已访问的超链接" xfId="18432" builtinId="9" hidden="1"/>
    <cellStyle name="已访问的超链接" xfId="18434" builtinId="9" hidden="1"/>
    <cellStyle name="已访问的超链接" xfId="18436" builtinId="9" hidden="1"/>
    <cellStyle name="已访问的超链接" xfId="18438" builtinId="9" hidden="1"/>
    <cellStyle name="已访问的超链接" xfId="18440" builtinId="9" hidden="1"/>
    <cellStyle name="已访问的超链接" xfId="18442" builtinId="9" hidden="1"/>
    <cellStyle name="已访问的超链接" xfId="18444" builtinId="9" hidden="1"/>
    <cellStyle name="已访问的超链接" xfId="18446" builtinId="9" hidden="1"/>
    <cellStyle name="已访问的超链接" xfId="18448" builtinId="9" hidden="1"/>
    <cellStyle name="已访问的超链接" xfId="18450" builtinId="9" hidden="1"/>
    <cellStyle name="已访问的超链接" xfId="18452" builtinId="9" hidden="1"/>
    <cellStyle name="已访问的超链接" xfId="18454" builtinId="9" hidden="1"/>
    <cellStyle name="已访问的超链接" xfId="18456" builtinId="9" hidden="1"/>
    <cellStyle name="已访问的超链接" xfId="18458" builtinId="9" hidden="1"/>
    <cellStyle name="已访问的超链接" xfId="18460" builtinId="9" hidden="1"/>
    <cellStyle name="已访问的超链接" xfId="18462" builtinId="9" hidden="1"/>
    <cellStyle name="已访问的超链接" xfId="18464" builtinId="9" hidden="1"/>
    <cellStyle name="已访问的超链接" xfId="18466" builtinId="9" hidden="1"/>
    <cellStyle name="已访问的超链接" xfId="18468" builtinId="9" hidden="1"/>
    <cellStyle name="已访问的超链接" xfId="18470" builtinId="9" hidden="1"/>
    <cellStyle name="已访问的超链接" xfId="18472" builtinId="9" hidden="1"/>
    <cellStyle name="已访问的超链接" xfId="18474" builtinId="9" hidden="1"/>
    <cellStyle name="已访问的超链接" xfId="18476" builtinId="9" hidden="1"/>
    <cellStyle name="已访问的超链接" xfId="18478" builtinId="9" hidden="1"/>
    <cellStyle name="已访问的超链接" xfId="18480" builtinId="9" hidden="1"/>
    <cellStyle name="已访问的超链接" xfId="18482" builtinId="9" hidden="1"/>
    <cellStyle name="已访问的超链接" xfId="18484" builtinId="9" hidden="1"/>
    <cellStyle name="已访问的超链接" xfId="18486" builtinId="9" hidden="1"/>
    <cellStyle name="已访问的超链接" xfId="18488" builtinId="9" hidden="1"/>
    <cellStyle name="已访问的超链接" xfId="18490" builtinId="9" hidden="1"/>
    <cellStyle name="已访问的超链接" xfId="18492" builtinId="9" hidden="1"/>
    <cellStyle name="已访问的超链接" xfId="18494" builtinId="9" hidden="1"/>
    <cellStyle name="已访问的超链接" xfId="18496" builtinId="9" hidden="1"/>
    <cellStyle name="已访问的超链接" xfId="18498" builtinId="9" hidden="1"/>
    <cellStyle name="已访问的超链接" xfId="18500" builtinId="9" hidden="1"/>
    <cellStyle name="已访问的超链接" xfId="18502" builtinId="9" hidden="1"/>
    <cellStyle name="已访问的超链接" xfId="18504" builtinId="9" hidden="1"/>
    <cellStyle name="已访问的超链接" xfId="18506" builtinId="9" hidden="1"/>
    <cellStyle name="已访问的超链接" xfId="18508" builtinId="9" hidden="1"/>
    <cellStyle name="已访问的超链接" xfId="18510" builtinId="9" hidden="1"/>
    <cellStyle name="已访问的超链接" xfId="18512" builtinId="9" hidden="1"/>
    <cellStyle name="已访问的超链接" xfId="18514" builtinId="9" hidden="1"/>
    <cellStyle name="已访问的超链接" xfId="18516" builtinId="9" hidden="1"/>
    <cellStyle name="已访问的超链接" xfId="18518" builtinId="9" hidden="1"/>
    <cellStyle name="已访问的超链接" xfId="18520" builtinId="9" hidden="1"/>
    <cellStyle name="已访问的超链接" xfId="18522" builtinId="9" hidden="1"/>
    <cellStyle name="已访问的超链接" xfId="18524" builtinId="9" hidden="1"/>
    <cellStyle name="已访问的超链接" xfId="18526" builtinId="9" hidden="1"/>
    <cellStyle name="已访问的超链接" xfId="18528" builtinId="9" hidden="1"/>
    <cellStyle name="已访问的超链接" xfId="18530" builtinId="9" hidden="1"/>
    <cellStyle name="已访问的超链接" xfId="18532" builtinId="9" hidden="1"/>
    <cellStyle name="已访问的超链接" xfId="18534" builtinId="9" hidden="1"/>
    <cellStyle name="已访问的超链接" xfId="18536" builtinId="9" hidden="1"/>
    <cellStyle name="已访问的超链接" xfId="18538" builtinId="9" hidden="1"/>
    <cellStyle name="已访问的超链接" xfId="18540" builtinId="9" hidden="1"/>
    <cellStyle name="已访问的超链接" xfId="18542" builtinId="9" hidden="1"/>
    <cellStyle name="已访问的超链接" xfId="18544" builtinId="9" hidden="1"/>
    <cellStyle name="已访问的超链接" xfId="18546" builtinId="9" hidden="1"/>
    <cellStyle name="已访问的超链接" xfId="18548" builtinId="9" hidden="1"/>
    <cellStyle name="已访问的超链接" xfId="18550" builtinId="9" hidden="1"/>
    <cellStyle name="已访问的超链接" xfId="18552" builtinId="9" hidden="1"/>
    <cellStyle name="已访问的超链接" xfId="18554" builtinId="9" hidden="1"/>
    <cellStyle name="已访问的超链接" xfId="18556" builtinId="9" hidden="1"/>
    <cellStyle name="已访问的超链接" xfId="18558" builtinId="9" hidden="1"/>
    <cellStyle name="已访问的超链接" xfId="18560" builtinId="9" hidden="1"/>
    <cellStyle name="已访问的超链接" xfId="18562" builtinId="9" hidden="1"/>
    <cellStyle name="已访问的超链接" xfId="18564" builtinId="9" hidden="1"/>
    <cellStyle name="已访问的超链接" xfId="18566" builtinId="9" hidden="1"/>
    <cellStyle name="已访问的超链接" xfId="18568" builtinId="9" hidden="1"/>
    <cellStyle name="已访问的超链接" xfId="18570" builtinId="9" hidden="1"/>
    <cellStyle name="已访问的超链接" xfId="18572" builtinId="9" hidden="1"/>
    <cellStyle name="已访问的超链接" xfId="18574" builtinId="9" hidden="1"/>
    <cellStyle name="已访问的超链接" xfId="18576" builtinId="9" hidden="1"/>
    <cellStyle name="已访问的超链接" xfId="18578" builtinId="9" hidden="1"/>
    <cellStyle name="已访问的超链接" xfId="18580" builtinId="9" hidden="1"/>
    <cellStyle name="已访问的超链接" xfId="18582" builtinId="9" hidden="1"/>
    <cellStyle name="已访问的超链接" xfId="18584" builtinId="9" hidden="1"/>
    <cellStyle name="已访问的超链接" xfId="18586" builtinId="9" hidden="1"/>
    <cellStyle name="已访问的超链接" xfId="18588" builtinId="9" hidden="1"/>
    <cellStyle name="已访问的超链接" xfId="18590" builtinId="9" hidden="1"/>
    <cellStyle name="已访问的超链接" xfId="18592" builtinId="9" hidden="1"/>
    <cellStyle name="已访问的超链接" xfId="18594" builtinId="9" hidden="1"/>
    <cellStyle name="已访问的超链接" xfId="18596" builtinId="9" hidden="1"/>
    <cellStyle name="已访问的超链接" xfId="18598" builtinId="9" hidden="1"/>
    <cellStyle name="已访问的超链接" xfId="18600" builtinId="9" hidden="1"/>
    <cellStyle name="已访问的超链接" xfId="18602" builtinId="9" hidden="1"/>
    <cellStyle name="已访问的超链接" xfId="18604" builtinId="9" hidden="1"/>
    <cellStyle name="已访问的超链接" xfId="18606" builtinId="9" hidden="1"/>
    <cellStyle name="已访问的超链接" xfId="18608" builtinId="9" hidden="1"/>
    <cellStyle name="已访问的超链接" xfId="18610" builtinId="9" hidden="1"/>
    <cellStyle name="已访问的超链接" xfId="18612" builtinId="9" hidden="1"/>
    <cellStyle name="已访问的超链接" xfId="18614" builtinId="9" hidden="1"/>
    <cellStyle name="已访问的超链接" xfId="18616" builtinId="9" hidden="1"/>
    <cellStyle name="已访问的超链接" xfId="18618" builtinId="9" hidden="1"/>
    <cellStyle name="已访问的超链接" xfId="18620" builtinId="9" hidden="1"/>
    <cellStyle name="已访问的超链接" xfId="18622" builtinId="9" hidden="1"/>
    <cellStyle name="已访问的超链接" xfId="18624" builtinId="9" hidden="1"/>
    <cellStyle name="已访问的超链接" xfId="18626" builtinId="9" hidden="1"/>
    <cellStyle name="已访问的超链接" xfId="18628" builtinId="9" hidden="1"/>
    <cellStyle name="已访问的超链接" xfId="18630" builtinId="9" hidden="1"/>
    <cellStyle name="已访问的超链接" xfId="18632" builtinId="9" hidden="1"/>
    <cellStyle name="已访问的超链接" xfId="18634" builtinId="9" hidden="1"/>
    <cellStyle name="已访问的超链接" xfId="18636" builtinId="9" hidden="1"/>
    <cellStyle name="已访问的超链接" xfId="18638" builtinId="9" hidden="1"/>
    <cellStyle name="已访问的超链接" xfId="18640" builtinId="9" hidden="1"/>
    <cellStyle name="已访问的超链接" xfId="18642" builtinId="9" hidden="1"/>
    <cellStyle name="已访问的超链接" xfId="18644" builtinId="9" hidden="1"/>
    <cellStyle name="已访问的超链接" xfId="18646" builtinId="9" hidden="1"/>
    <cellStyle name="已访问的超链接" xfId="18648" builtinId="9" hidden="1"/>
    <cellStyle name="已访问的超链接" xfId="18650" builtinId="9" hidden="1"/>
    <cellStyle name="已访问的超链接" xfId="18652" builtinId="9" hidden="1"/>
    <cellStyle name="已访问的超链接" xfId="18654" builtinId="9" hidden="1"/>
    <cellStyle name="已访问的超链接" xfId="18656" builtinId="9" hidden="1"/>
    <cellStyle name="已访问的超链接" xfId="18658" builtinId="9" hidden="1"/>
    <cellStyle name="已访问的超链接" xfId="18660" builtinId="9" hidden="1"/>
    <cellStyle name="已访问的超链接" xfId="18662" builtinId="9" hidden="1"/>
    <cellStyle name="已访问的超链接" xfId="18664" builtinId="9" hidden="1"/>
    <cellStyle name="已访问的超链接" xfId="18666" builtinId="9" hidden="1"/>
    <cellStyle name="已访问的超链接" xfId="18668" builtinId="9" hidden="1"/>
    <cellStyle name="已访问的超链接" xfId="18670" builtinId="9" hidden="1"/>
    <cellStyle name="已访问的超链接" xfId="18672" builtinId="9" hidden="1"/>
    <cellStyle name="已访问的超链接" xfId="18674" builtinId="9" hidden="1"/>
    <cellStyle name="已访问的超链接" xfId="18676" builtinId="9" hidden="1"/>
    <cellStyle name="已访问的超链接" xfId="18678" builtinId="9" hidden="1"/>
    <cellStyle name="已访问的超链接" xfId="18680" builtinId="9" hidden="1"/>
    <cellStyle name="已访问的超链接" xfId="18682" builtinId="9" hidden="1"/>
    <cellStyle name="已访问的超链接" xfId="18684" builtinId="9" hidden="1"/>
    <cellStyle name="已访问的超链接" xfId="18686" builtinId="9" hidden="1"/>
    <cellStyle name="已访问的超链接" xfId="18688" builtinId="9" hidden="1"/>
    <cellStyle name="已访问的超链接" xfId="18690" builtinId="9" hidden="1"/>
    <cellStyle name="已访问的超链接" xfId="18692" builtinId="9" hidden="1"/>
    <cellStyle name="已访问的超链接" xfId="18694" builtinId="9" hidden="1"/>
    <cellStyle name="已访问的超链接" xfId="18696" builtinId="9" hidden="1"/>
    <cellStyle name="已访问的超链接" xfId="18698" builtinId="9" hidden="1"/>
    <cellStyle name="已访问的超链接" xfId="18700" builtinId="9" hidden="1"/>
    <cellStyle name="已访问的超链接" xfId="18702" builtinId="9" hidden="1"/>
    <cellStyle name="已访问的超链接" xfId="18704" builtinId="9" hidden="1"/>
    <cellStyle name="已访问的超链接" xfId="18706" builtinId="9" hidden="1"/>
    <cellStyle name="已访问的超链接" xfId="18708" builtinId="9" hidden="1"/>
    <cellStyle name="已访问的超链接" xfId="18710" builtinId="9" hidden="1"/>
    <cellStyle name="已访问的超链接" xfId="18712" builtinId="9" hidden="1"/>
    <cellStyle name="已访问的超链接" xfId="18714" builtinId="9" hidden="1"/>
    <cellStyle name="已访问的超链接" xfId="18716" builtinId="9" hidden="1"/>
    <cellStyle name="已访问的超链接" xfId="18718" builtinId="9" hidden="1"/>
    <cellStyle name="已访问的超链接" xfId="18720" builtinId="9" hidden="1"/>
    <cellStyle name="已访问的超链接" xfId="18722" builtinId="9" hidden="1"/>
    <cellStyle name="已访问的超链接" xfId="18724" builtinId="9" hidden="1"/>
    <cellStyle name="已访问的超链接" xfId="18726" builtinId="9" hidden="1"/>
    <cellStyle name="已访问的超链接" xfId="18728" builtinId="9" hidden="1"/>
    <cellStyle name="已访问的超链接" xfId="18730" builtinId="9" hidden="1"/>
    <cellStyle name="已访问的超链接" xfId="18732" builtinId="9" hidden="1"/>
    <cellStyle name="已访问的超链接" xfId="18734" builtinId="9" hidden="1"/>
    <cellStyle name="已访问的超链接" xfId="18736" builtinId="9" hidden="1"/>
    <cellStyle name="已访问的超链接" xfId="18738" builtinId="9" hidden="1"/>
    <cellStyle name="已访问的超链接" xfId="18740" builtinId="9" hidden="1"/>
    <cellStyle name="已访问的超链接" xfId="18742" builtinId="9" hidden="1"/>
    <cellStyle name="已访问的超链接" xfId="18744" builtinId="9" hidden="1"/>
    <cellStyle name="已访问的超链接" xfId="18746" builtinId="9" hidden="1"/>
    <cellStyle name="已访问的超链接" xfId="18748" builtinId="9" hidden="1"/>
    <cellStyle name="已访问的超链接" xfId="18750" builtinId="9" hidden="1"/>
    <cellStyle name="已访问的超链接" xfId="18752" builtinId="9" hidden="1"/>
    <cellStyle name="已访问的超链接" xfId="18754" builtinId="9" hidden="1"/>
    <cellStyle name="已访问的超链接" xfId="18756" builtinId="9" hidden="1"/>
    <cellStyle name="已访问的超链接" xfId="18758" builtinId="9" hidden="1"/>
    <cellStyle name="已访问的超链接" xfId="18760" builtinId="9" hidden="1"/>
    <cellStyle name="已访问的超链接" xfId="18762" builtinId="9" hidden="1"/>
    <cellStyle name="已访问的超链接" xfId="18764" builtinId="9" hidden="1"/>
    <cellStyle name="已访问的超链接" xfId="18766" builtinId="9" hidden="1"/>
    <cellStyle name="已访问的超链接" xfId="18768" builtinId="9" hidden="1"/>
    <cellStyle name="已访问的超链接" xfId="18770" builtinId="9" hidden="1"/>
    <cellStyle name="已访问的超链接" xfId="18772" builtinId="9" hidden="1"/>
    <cellStyle name="已访问的超链接" xfId="18774" builtinId="9" hidden="1"/>
    <cellStyle name="已访问的超链接" xfId="18776" builtinId="9" hidden="1"/>
    <cellStyle name="已访问的超链接" xfId="18778" builtinId="9" hidden="1"/>
    <cellStyle name="已访问的超链接" xfId="18780" builtinId="9" hidden="1"/>
    <cellStyle name="已访问的超链接" xfId="18782" builtinId="9" hidden="1"/>
    <cellStyle name="已访问的超链接" xfId="18784" builtinId="9" hidden="1"/>
    <cellStyle name="已访问的超链接" xfId="18786" builtinId="9" hidden="1"/>
    <cellStyle name="已访问的超链接" xfId="18788" builtinId="9" hidden="1"/>
    <cellStyle name="已访问的超链接" xfId="18790" builtinId="9" hidden="1"/>
    <cellStyle name="已访问的超链接" xfId="18792" builtinId="9" hidden="1"/>
    <cellStyle name="已访问的超链接" xfId="18794" builtinId="9" hidden="1"/>
    <cellStyle name="已访问的超链接" xfId="18796" builtinId="9" hidden="1"/>
    <cellStyle name="已访问的超链接" xfId="18798" builtinId="9" hidden="1"/>
    <cellStyle name="已访问的超链接" xfId="18800" builtinId="9" hidden="1"/>
    <cellStyle name="已访问的超链接" xfId="18802" builtinId="9" hidden="1"/>
    <cellStyle name="已访问的超链接" xfId="18804" builtinId="9" hidden="1"/>
    <cellStyle name="已访问的超链接" xfId="18806" builtinId="9" hidden="1"/>
    <cellStyle name="已访问的超链接" xfId="18808" builtinId="9" hidden="1"/>
    <cellStyle name="已访问的超链接" xfId="18810" builtinId="9" hidden="1"/>
    <cellStyle name="已访问的超链接" xfId="18812" builtinId="9" hidden="1"/>
    <cellStyle name="已访问的超链接" xfId="18814" builtinId="9" hidden="1"/>
    <cellStyle name="已访问的超链接" xfId="18816" builtinId="9" hidden="1"/>
    <cellStyle name="已访问的超链接" xfId="18818" builtinId="9" hidden="1"/>
    <cellStyle name="已访问的超链接" xfId="18820" builtinId="9" hidden="1"/>
    <cellStyle name="已访问的超链接" xfId="18822" builtinId="9" hidden="1"/>
    <cellStyle name="已访问的超链接" xfId="18824" builtinId="9" hidden="1"/>
    <cellStyle name="已访问的超链接" xfId="18826" builtinId="9" hidden="1"/>
    <cellStyle name="已访问的超链接" xfId="18828" builtinId="9" hidden="1"/>
    <cellStyle name="已访问的超链接" xfId="18830" builtinId="9" hidden="1"/>
    <cellStyle name="已访问的超链接" xfId="18832" builtinId="9" hidden="1"/>
    <cellStyle name="已访问的超链接" xfId="18834" builtinId="9" hidden="1"/>
    <cellStyle name="已访问的超链接" xfId="18836" builtinId="9" hidden="1"/>
    <cellStyle name="已访问的超链接" xfId="18838" builtinId="9" hidden="1"/>
    <cellStyle name="已访问的超链接" xfId="18840" builtinId="9" hidden="1"/>
    <cellStyle name="已访问的超链接" xfId="18842" builtinId="9" hidden="1"/>
    <cellStyle name="已访问的超链接" xfId="18844" builtinId="9" hidden="1"/>
    <cellStyle name="已访问的超链接" xfId="18846" builtinId="9" hidden="1"/>
    <cellStyle name="已访问的超链接" xfId="18848" builtinId="9" hidden="1"/>
    <cellStyle name="已访问的超链接" xfId="18850" builtinId="9" hidden="1"/>
    <cellStyle name="已访问的超链接" xfId="18852" builtinId="9" hidden="1"/>
    <cellStyle name="已访问的超链接" xfId="18854" builtinId="9" hidden="1"/>
    <cellStyle name="已访问的超链接" xfId="18856" builtinId="9" hidden="1"/>
    <cellStyle name="已访问的超链接" xfId="18858" builtinId="9" hidden="1"/>
    <cellStyle name="已访问的超链接" xfId="18860" builtinId="9" hidden="1"/>
    <cellStyle name="已访问的超链接" xfId="18862" builtinId="9" hidden="1"/>
    <cellStyle name="已访问的超链接" xfId="18864" builtinId="9" hidden="1"/>
    <cellStyle name="已访问的超链接" xfId="18866" builtinId="9" hidden="1"/>
    <cellStyle name="已访问的超链接" xfId="18868" builtinId="9" hidden="1"/>
    <cellStyle name="已访问的超链接" xfId="18870" builtinId="9" hidden="1"/>
    <cellStyle name="已访问的超链接" xfId="18872" builtinId="9" hidden="1"/>
    <cellStyle name="已访问的超链接" xfId="18874" builtinId="9" hidden="1"/>
    <cellStyle name="已访问的超链接" xfId="18876" builtinId="9" hidden="1"/>
    <cellStyle name="已访问的超链接" xfId="18878" builtinId="9" hidden="1"/>
    <cellStyle name="已访问的超链接" xfId="18880" builtinId="9" hidden="1"/>
    <cellStyle name="已访问的超链接" xfId="18882" builtinId="9" hidden="1"/>
    <cellStyle name="已访问的超链接" xfId="18884" builtinId="9" hidden="1"/>
    <cellStyle name="已访问的超链接" xfId="18886" builtinId="9" hidden="1"/>
    <cellStyle name="已访问的超链接" xfId="18888" builtinId="9" hidden="1"/>
    <cellStyle name="已访问的超链接" xfId="18890" builtinId="9" hidden="1"/>
    <cellStyle name="已访问的超链接" xfId="18892" builtinId="9" hidden="1"/>
    <cellStyle name="已访问的超链接" xfId="18894" builtinId="9" hidden="1"/>
    <cellStyle name="已访问的超链接" xfId="18896" builtinId="9" hidden="1"/>
    <cellStyle name="已访问的超链接" xfId="18898" builtinId="9" hidden="1"/>
    <cellStyle name="已访问的超链接" xfId="18900" builtinId="9" hidden="1"/>
    <cellStyle name="已访问的超链接" xfId="18902" builtinId="9" hidden="1"/>
    <cellStyle name="已访问的超链接" xfId="18904" builtinId="9" hidden="1"/>
    <cellStyle name="已访问的超链接" xfId="18906" builtinId="9" hidden="1"/>
    <cellStyle name="已访问的超链接" xfId="18908" builtinId="9" hidden="1"/>
    <cellStyle name="已访问的超链接" xfId="18910" builtinId="9" hidden="1"/>
    <cellStyle name="已访问的超链接" xfId="18912" builtinId="9" hidden="1"/>
    <cellStyle name="已访问的超链接" xfId="18914" builtinId="9" hidden="1"/>
    <cellStyle name="已访问的超链接" xfId="18916" builtinId="9" hidden="1"/>
    <cellStyle name="已访问的超链接" xfId="18918" builtinId="9" hidden="1"/>
    <cellStyle name="已访问的超链接" xfId="18920" builtinId="9" hidden="1"/>
    <cellStyle name="已访问的超链接" xfId="18922" builtinId="9" hidden="1"/>
    <cellStyle name="已访问的超链接" xfId="18924" builtinId="9" hidden="1"/>
    <cellStyle name="已访问的超链接" xfId="18926" builtinId="9" hidden="1"/>
    <cellStyle name="已访问的超链接" xfId="18928" builtinId="9" hidden="1"/>
    <cellStyle name="已访问的超链接" xfId="18930" builtinId="9" hidden="1"/>
    <cellStyle name="已访问的超链接" xfId="18932" builtinId="9" hidden="1"/>
    <cellStyle name="已访问的超链接" xfId="18934" builtinId="9" hidden="1"/>
    <cellStyle name="已访问的超链接" xfId="18936" builtinId="9" hidden="1"/>
    <cellStyle name="已访问的超链接" xfId="18938" builtinId="9" hidden="1"/>
    <cellStyle name="已访问的超链接" xfId="18940" builtinId="9" hidden="1"/>
    <cellStyle name="已访问的超链接" xfId="18942" builtinId="9" hidden="1"/>
    <cellStyle name="已访问的超链接" xfId="18944" builtinId="9" hidden="1"/>
    <cellStyle name="已访问的超链接" xfId="18946" builtinId="9" hidden="1"/>
    <cellStyle name="已访问的超链接" xfId="18948" builtinId="9" hidden="1"/>
    <cellStyle name="已访问的超链接" xfId="18950" builtinId="9" hidden="1"/>
    <cellStyle name="已访问的超链接" xfId="18952" builtinId="9" hidden="1"/>
    <cellStyle name="已访问的超链接" xfId="18954" builtinId="9" hidden="1"/>
    <cellStyle name="已访问的超链接" xfId="18956" builtinId="9" hidden="1"/>
    <cellStyle name="已访问的超链接" xfId="18958" builtinId="9" hidden="1"/>
    <cellStyle name="已访问的超链接" xfId="18960" builtinId="9" hidden="1"/>
    <cellStyle name="已访问的超链接" xfId="18962" builtinId="9" hidden="1"/>
    <cellStyle name="已访问的超链接" xfId="18964" builtinId="9" hidden="1"/>
    <cellStyle name="已访问的超链接" xfId="18966" builtinId="9" hidden="1"/>
    <cellStyle name="已访问的超链接" xfId="18968" builtinId="9" hidden="1"/>
    <cellStyle name="已访问的超链接" xfId="18970" builtinId="9" hidden="1"/>
    <cellStyle name="已访问的超链接" xfId="18972" builtinId="9" hidden="1"/>
    <cellStyle name="已访问的超链接" xfId="18974" builtinId="9" hidden="1"/>
    <cellStyle name="已访问的超链接" xfId="18976" builtinId="9" hidden="1"/>
    <cellStyle name="已访问的超链接" xfId="18978" builtinId="9" hidden="1"/>
    <cellStyle name="已访问的超链接" xfId="18980" builtinId="9" hidden="1"/>
    <cellStyle name="已访问的超链接" xfId="18982" builtinId="9" hidden="1"/>
    <cellStyle name="已访问的超链接" xfId="18984" builtinId="9" hidden="1"/>
    <cellStyle name="已访问的超链接" xfId="18986" builtinId="9" hidden="1"/>
    <cellStyle name="已访问的超链接" xfId="18988" builtinId="9" hidden="1"/>
    <cellStyle name="已访问的超链接" xfId="18990" builtinId="9" hidden="1"/>
    <cellStyle name="已访问的超链接" xfId="18992" builtinId="9" hidden="1"/>
    <cellStyle name="已访问的超链接" xfId="18994" builtinId="9" hidden="1"/>
    <cellStyle name="已访问的超链接" xfId="18996" builtinId="9" hidden="1"/>
    <cellStyle name="已访问的超链接" xfId="18998" builtinId="9" hidden="1"/>
    <cellStyle name="已访问的超链接" xfId="19000" builtinId="9" hidden="1"/>
    <cellStyle name="已访问的超链接" xfId="19002" builtinId="9" hidden="1"/>
    <cellStyle name="已访问的超链接" xfId="19004" builtinId="9" hidden="1"/>
    <cellStyle name="已访问的超链接" xfId="19006" builtinId="9" hidden="1"/>
    <cellStyle name="已访问的超链接" xfId="19008" builtinId="9" hidden="1"/>
    <cellStyle name="已访问的超链接" xfId="19010" builtinId="9" hidden="1"/>
    <cellStyle name="已访问的超链接" xfId="19012" builtinId="9" hidden="1"/>
    <cellStyle name="已访问的超链接" xfId="19014" builtinId="9" hidden="1"/>
    <cellStyle name="已访问的超链接" xfId="19016" builtinId="9" hidden="1"/>
    <cellStyle name="已访问的超链接" xfId="19018" builtinId="9" hidden="1"/>
    <cellStyle name="已访问的超链接" xfId="19020" builtinId="9" hidden="1"/>
    <cellStyle name="已访问的超链接" xfId="19022" builtinId="9" hidden="1"/>
    <cellStyle name="已访问的超链接" xfId="19024" builtinId="9" hidden="1"/>
    <cellStyle name="已访问的超链接" xfId="19026" builtinId="9" hidden="1"/>
    <cellStyle name="已访问的超链接" xfId="19028" builtinId="9" hidden="1"/>
    <cellStyle name="已访问的超链接" xfId="19030" builtinId="9" hidden="1"/>
    <cellStyle name="已访问的超链接" xfId="19032" builtinId="9" hidden="1"/>
    <cellStyle name="已访问的超链接" xfId="19034" builtinId="9" hidden="1"/>
    <cellStyle name="已访问的超链接" xfId="19036" builtinId="9" hidden="1"/>
    <cellStyle name="已访问的超链接" xfId="19038" builtinId="9" hidden="1"/>
    <cellStyle name="已访问的超链接" xfId="19040" builtinId="9" hidden="1"/>
    <cellStyle name="已访问的超链接" xfId="19042" builtinId="9" hidden="1"/>
    <cellStyle name="已访问的超链接" xfId="19044" builtinId="9" hidden="1"/>
    <cellStyle name="已访问的超链接" xfId="19046" builtinId="9" hidden="1"/>
    <cellStyle name="已访问的超链接" xfId="19048" builtinId="9" hidden="1"/>
    <cellStyle name="已访问的超链接" xfId="19050" builtinId="9" hidden="1"/>
    <cellStyle name="已访问的超链接" xfId="19052" builtinId="9" hidden="1"/>
    <cellStyle name="已访问的超链接" xfId="19054" builtinId="9" hidden="1"/>
    <cellStyle name="已访问的超链接" xfId="19056" builtinId="9" hidden="1"/>
    <cellStyle name="已访问的超链接" xfId="19058" builtinId="9" hidden="1"/>
    <cellStyle name="已访问的超链接" xfId="19060" builtinId="9" hidden="1"/>
    <cellStyle name="已访问的超链接" xfId="19062" builtinId="9" hidden="1"/>
    <cellStyle name="已访问的超链接" xfId="19064" builtinId="9" hidden="1"/>
    <cellStyle name="已访问的超链接" xfId="19066" builtinId="9" hidden="1"/>
    <cellStyle name="已访问的超链接" xfId="19068" builtinId="9" hidden="1"/>
    <cellStyle name="已访问的超链接" xfId="19070" builtinId="9" hidden="1"/>
    <cellStyle name="已访问的超链接" xfId="19072" builtinId="9" hidden="1"/>
    <cellStyle name="已访问的超链接" xfId="19074" builtinId="9" hidden="1"/>
    <cellStyle name="已访问的超链接" xfId="19076" builtinId="9" hidden="1"/>
    <cellStyle name="已访问的超链接" xfId="19078" builtinId="9" hidden="1"/>
    <cellStyle name="已访问的超链接" xfId="19080" builtinId="9" hidden="1"/>
    <cellStyle name="已访问的超链接" xfId="19082" builtinId="9" hidden="1"/>
    <cellStyle name="已访问的超链接" xfId="19084" builtinId="9" hidden="1"/>
    <cellStyle name="已访问的超链接" xfId="19086" builtinId="9" hidden="1"/>
    <cellStyle name="已访问的超链接" xfId="19088" builtinId="9" hidden="1"/>
    <cellStyle name="已访问的超链接" xfId="19090" builtinId="9" hidden="1"/>
    <cellStyle name="已访问的超链接" xfId="19092" builtinId="9" hidden="1"/>
    <cellStyle name="已访问的超链接" xfId="19094" builtinId="9" hidden="1"/>
    <cellStyle name="已访问的超链接" xfId="19096" builtinId="9" hidden="1"/>
    <cellStyle name="已访问的超链接" xfId="19098" builtinId="9" hidden="1"/>
    <cellStyle name="已访问的超链接" xfId="19100" builtinId="9" hidden="1"/>
    <cellStyle name="已访问的超链接" xfId="19102" builtinId="9" hidden="1"/>
    <cellStyle name="已访问的超链接" xfId="19104" builtinId="9" hidden="1"/>
    <cellStyle name="已访问的超链接" xfId="19106" builtinId="9" hidden="1"/>
    <cellStyle name="已访问的超链接" xfId="19108" builtinId="9" hidden="1"/>
    <cellStyle name="已访问的超链接" xfId="19110" builtinId="9" hidden="1"/>
    <cellStyle name="已访问的超链接" xfId="19112" builtinId="9" hidden="1"/>
    <cellStyle name="已访问的超链接" xfId="19114" builtinId="9" hidden="1"/>
    <cellStyle name="已访问的超链接" xfId="19116" builtinId="9" hidden="1"/>
    <cellStyle name="已访问的超链接" xfId="19118" builtinId="9" hidden="1"/>
    <cellStyle name="已访问的超链接" xfId="19120" builtinId="9" hidden="1"/>
    <cellStyle name="已访问的超链接" xfId="19122" builtinId="9" hidden="1"/>
    <cellStyle name="已访问的超链接" xfId="19124" builtinId="9" hidden="1"/>
    <cellStyle name="已访问的超链接" xfId="19126" builtinId="9" hidden="1"/>
    <cellStyle name="已访问的超链接" xfId="19128" builtinId="9" hidden="1"/>
    <cellStyle name="已访问的超链接" xfId="19130" builtinId="9" hidden="1"/>
    <cellStyle name="已访问的超链接" xfId="19132" builtinId="9" hidden="1"/>
    <cellStyle name="已访问的超链接" xfId="19134" builtinId="9" hidden="1"/>
    <cellStyle name="已访问的超链接" xfId="19136" builtinId="9" hidden="1"/>
    <cellStyle name="已访问的超链接" xfId="19138" builtinId="9" hidden="1"/>
    <cellStyle name="已访问的超链接" xfId="19140" builtinId="9" hidden="1"/>
    <cellStyle name="已访问的超链接" xfId="19142" builtinId="9" hidden="1"/>
    <cellStyle name="已访问的超链接" xfId="19144" builtinId="9" hidden="1"/>
    <cellStyle name="已访问的超链接" xfId="19146" builtinId="9" hidden="1"/>
    <cellStyle name="已访问的超链接" xfId="19148" builtinId="9" hidden="1"/>
    <cellStyle name="已访问的超链接" xfId="19150" builtinId="9" hidden="1"/>
    <cellStyle name="已访问的超链接" xfId="19152" builtinId="9" hidden="1"/>
    <cellStyle name="已访问的超链接" xfId="19154" builtinId="9" hidden="1"/>
    <cellStyle name="已访问的超链接" xfId="19156" builtinId="9" hidden="1"/>
    <cellStyle name="已访问的超链接" xfId="19158" builtinId="9" hidden="1"/>
    <cellStyle name="已访问的超链接" xfId="19160" builtinId="9" hidden="1"/>
    <cellStyle name="已访问的超链接" xfId="19162" builtinId="9" hidden="1"/>
    <cellStyle name="已访问的超链接" xfId="19164" builtinId="9" hidden="1"/>
    <cellStyle name="已访问的超链接" xfId="19166" builtinId="9" hidden="1"/>
    <cellStyle name="已访问的超链接" xfId="19168" builtinId="9" hidden="1"/>
    <cellStyle name="已访问的超链接" xfId="19170" builtinId="9" hidden="1"/>
    <cellStyle name="已访问的超链接" xfId="19172" builtinId="9" hidden="1"/>
    <cellStyle name="已访问的超链接" xfId="19174" builtinId="9" hidden="1"/>
    <cellStyle name="已访问的超链接" xfId="19176" builtinId="9" hidden="1"/>
    <cellStyle name="已访问的超链接" xfId="19178" builtinId="9" hidden="1"/>
    <cellStyle name="已访问的超链接" xfId="19180" builtinId="9" hidden="1"/>
    <cellStyle name="已访问的超链接" xfId="19182" builtinId="9" hidden="1"/>
    <cellStyle name="已访问的超链接" xfId="19184" builtinId="9" hidden="1"/>
    <cellStyle name="已访问的超链接" xfId="19186" builtinId="9" hidden="1"/>
    <cellStyle name="已访问的超链接" xfId="19188" builtinId="9" hidden="1"/>
    <cellStyle name="已访问的超链接" xfId="19190" builtinId="9" hidden="1"/>
    <cellStyle name="已访问的超链接" xfId="19192" builtinId="9" hidden="1"/>
    <cellStyle name="已访问的超链接" xfId="19194" builtinId="9" hidden="1"/>
    <cellStyle name="已访问的超链接" xfId="19196" builtinId="9" hidden="1"/>
    <cellStyle name="已访问的超链接" xfId="19198" builtinId="9" hidden="1"/>
    <cellStyle name="已访问的超链接" xfId="19200" builtinId="9" hidden="1"/>
    <cellStyle name="已访问的超链接" xfId="19202" builtinId="9" hidden="1"/>
    <cellStyle name="已访问的超链接" xfId="19204" builtinId="9" hidden="1"/>
    <cellStyle name="已访问的超链接" xfId="19206" builtinId="9" hidden="1"/>
    <cellStyle name="已访问的超链接" xfId="19208" builtinId="9" hidden="1"/>
    <cellStyle name="已访问的超链接" xfId="19210" builtinId="9" hidden="1"/>
    <cellStyle name="已访问的超链接" xfId="19212" builtinId="9" hidden="1"/>
    <cellStyle name="已访问的超链接" xfId="19214" builtinId="9" hidden="1"/>
    <cellStyle name="已访问的超链接" xfId="19216" builtinId="9" hidden="1"/>
    <cellStyle name="已访问的超链接" xfId="19218" builtinId="9" hidden="1"/>
    <cellStyle name="已访问的超链接" xfId="19220" builtinId="9" hidden="1"/>
    <cellStyle name="已访问的超链接" xfId="19222" builtinId="9" hidden="1"/>
    <cellStyle name="已访问的超链接" xfId="19224" builtinId="9" hidden="1"/>
    <cellStyle name="已访问的超链接" xfId="19226" builtinId="9" hidden="1"/>
    <cellStyle name="已访问的超链接" xfId="19228" builtinId="9" hidden="1"/>
    <cellStyle name="已访问的超链接" xfId="19230" builtinId="9" hidden="1"/>
    <cellStyle name="已访问的超链接" xfId="19232" builtinId="9" hidden="1"/>
    <cellStyle name="已访问的超链接" xfId="19234" builtinId="9" hidden="1"/>
    <cellStyle name="已访问的超链接" xfId="19236" builtinId="9" hidden="1"/>
    <cellStyle name="已访问的超链接" xfId="19238" builtinId="9" hidden="1"/>
    <cellStyle name="已访问的超链接" xfId="19240" builtinId="9" hidden="1"/>
    <cellStyle name="已访问的超链接" xfId="19242" builtinId="9" hidden="1"/>
    <cellStyle name="已访问的超链接" xfId="19244" builtinId="9" hidden="1"/>
    <cellStyle name="已访问的超链接" xfId="19246" builtinId="9" hidden="1"/>
    <cellStyle name="已访问的超链接" xfId="19248" builtinId="9" hidden="1"/>
    <cellStyle name="已访问的超链接" xfId="19250" builtinId="9" hidden="1"/>
    <cellStyle name="已访问的超链接" xfId="19252" builtinId="9" hidden="1"/>
    <cellStyle name="已访问的超链接" xfId="19254" builtinId="9" hidden="1"/>
    <cellStyle name="已访问的超链接" xfId="19256" builtinId="9" hidden="1"/>
    <cellStyle name="已访问的超链接" xfId="19258" builtinId="9" hidden="1"/>
    <cellStyle name="已访问的超链接" xfId="19260" builtinId="9" hidden="1"/>
    <cellStyle name="已访问的超链接" xfId="19262" builtinId="9" hidden="1"/>
    <cellStyle name="已访问的超链接" xfId="19264" builtinId="9" hidden="1"/>
    <cellStyle name="已访问的超链接" xfId="19266" builtinId="9" hidden="1"/>
    <cellStyle name="已访问的超链接" xfId="19268" builtinId="9" hidden="1"/>
    <cellStyle name="已访问的超链接" xfId="19270" builtinId="9" hidden="1"/>
    <cellStyle name="已访问的超链接" xfId="19272" builtinId="9" hidden="1"/>
    <cellStyle name="已访问的超链接" xfId="19274" builtinId="9" hidden="1"/>
    <cellStyle name="已访问的超链接" xfId="19276" builtinId="9" hidden="1"/>
    <cellStyle name="已访问的超链接" xfId="19278" builtinId="9" hidden="1"/>
    <cellStyle name="已访问的超链接" xfId="19280" builtinId="9" hidden="1"/>
    <cellStyle name="已访问的超链接" xfId="19282" builtinId="9" hidden="1"/>
    <cellStyle name="已访问的超链接" xfId="19284" builtinId="9" hidden="1"/>
    <cellStyle name="已访问的超链接" xfId="19286" builtinId="9" hidden="1"/>
    <cellStyle name="已访问的超链接" xfId="19288" builtinId="9" hidden="1"/>
    <cellStyle name="已访问的超链接" xfId="19290" builtinId="9" hidden="1"/>
    <cellStyle name="已访问的超链接" xfId="19292" builtinId="9" hidden="1"/>
    <cellStyle name="已访问的超链接" xfId="19294" builtinId="9" hidden="1"/>
    <cellStyle name="已访问的超链接" xfId="19296" builtinId="9" hidden="1"/>
    <cellStyle name="已访问的超链接" xfId="19298" builtinId="9" hidden="1"/>
    <cellStyle name="已访问的超链接" xfId="19300" builtinId="9" hidden="1"/>
    <cellStyle name="已访问的超链接" xfId="19302" builtinId="9" hidden="1"/>
    <cellStyle name="已访问的超链接" xfId="19304" builtinId="9" hidden="1"/>
    <cellStyle name="已访问的超链接" xfId="19306" builtinId="9" hidden="1"/>
    <cellStyle name="已访问的超链接" xfId="19308" builtinId="9" hidden="1"/>
    <cellStyle name="已访问的超链接" xfId="19310" builtinId="9" hidden="1"/>
    <cellStyle name="已访问的超链接" xfId="19312" builtinId="9" hidden="1"/>
    <cellStyle name="已访问的超链接" xfId="19314" builtinId="9" hidden="1"/>
    <cellStyle name="已访问的超链接" xfId="19316" builtinId="9" hidden="1"/>
    <cellStyle name="已访问的超链接" xfId="19318" builtinId="9" hidden="1"/>
    <cellStyle name="已访问的超链接" xfId="19320" builtinId="9" hidden="1"/>
    <cellStyle name="已访问的超链接" xfId="19322" builtinId="9" hidden="1"/>
    <cellStyle name="已访问的超链接" xfId="19324" builtinId="9" hidden="1"/>
    <cellStyle name="已访问的超链接" xfId="19326" builtinId="9" hidden="1"/>
    <cellStyle name="已访问的超链接" xfId="19328" builtinId="9" hidden="1"/>
    <cellStyle name="已访问的超链接" xfId="19330" builtinId="9" hidden="1"/>
    <cellStyle name="已访问的超链接" xfId="19332" builtinId="9" hidden="1"/>
    <cellStyle name="已访问的超链接" xfId="19334" builtinId="9" hidden="1"/>
    <cellStyle name="已访问的超链接" xfId="19336" builtinId="9" hidden="1"/>
    <cellStyle name="已访问的超链接" xfId="19338" builtinId="9" hidden="1"/>
    <cellStyle name="已访问的超链接" xfId="19340" builtinId="9" hidden="1"/>
    <cellStyle name="已访问的超链接" xfId="19342" builtinId="9" hidden="1"/>
    <cellStyle name="已访问的超链接" xfId="19344" builtinId="9" hidden="1"/>
    <cellStyle name="已访问的超链接" xfId="19346" builtinId="9" hidden="1"/>
    <cellStyle name="已访问的超链接" xfId="19348" builtinId="9" hidden="1"/>
    <cellStyle name="已访问的超链接" xfId="19350" builtinId="9" hidden="1"/>
    <cellStyle name="已访问的超链接" xfId="19352" builtinId="9" hidden="1"/>
    <cellStyle name="已访问的超链接" xfId="19354" builtinId="9" hidden="1"/>
    <cellStyle name="已访问的超链接" xfId="19356" builtinId="9" hidden="1"/>
    <cellStyle name="已访问的超链接" xfId="19358" builtinId="9" hidden="1"/>
    <cellStyle name="已访问的超链接" xfId="19360" builtinId="9" hidden="1"/>
    <cellStyle name="已访问的超链接" xfId="19362" builtinId="9" hidden="1"/>
    <cellStyle name="已访问的超链接" xfId="19364" builtinId="9" hidden="1"/>
    <cellStyle name="已访问的超链接" xfId="19366" builtinId="9" hidden="1"/>
    <cellStyle name="已访问的超链接" xfId="19368" builtinId="9" hidden="1"/>
    <cellStyle name="已访问的超链接" xfId="19370" builtinId="9" hidden="1"/>
    <cellStyle name="已访问的超链接" xfId="19372" builtinId="9" hidden="1"/>
    <cellStyle name="已访问的超链接" xfId="19374" builtinId="9" hidden="1"/>
    <cellStyle name="已访问的超链接" xfId="19376" builtinId="9" hidden="1"/>
    <cellStyle name="已访问的超链接" xfId="19378" builtinId="9" hidden="1"/>
    <cellStyle name="已访问的超链接" xfId="19380" builtinId="9" hidden="1"/>
    <cellStyle name="已访问的超链接" xfId="19382" builtinId="9" hidden="1"/>
    <cellStyle name="已访问的超链接" xfId="19384" builtinId="9" hidden="1"/>
    <cellStyle name="已访问的超链接" xfId="19386" builtinId="9" hidden="1"/>
    <cellStyle name="已访问的超链接" xfId="19388" builtinId="9" hidden="1"/>
    <cellStyle name="已访问的超链接" xfId="19390" builtinId="9" hidden="1"/>
    <cellStyle name="已访问的超链接" xfId="19392" builtinId="9" hidden="1"/>
    <cellStyle name="已访问的超链接" xfId="19394" builtinId="9" hidden="1"/>
    <cellStyle name="已访问的超链接" xfId="19396" builtinId="9" hidden="1"/>
    <cellStyle name="已访问的超链接" xfId="19398" builtinId="9" hidden="1"/>
    <cellStyle name="已访问的超链接" xfId="19400" builtinId="9" hidden="1"/>
    <cellStyle name="已访问的超链接" xfId="19402" builtinId="9" hidden="1"/>
    <cellStyle name="已访问的超链接" xfId="19404" builtinId="9" hidden="1"/>
    <cellStyle name="已访问的超链接" xfId="19406" builtinId="9" hidden="1"/>
    <cellStyle name="已访问的超链接" xfId="19408" builtinId="9" hidden="1"/>
    <cellStyle name="已访问的超链接" xfId="19410" builtinId="9" hidden="1"/>
    <cellStyle name="已访问的超链接" xfId="19412" builtinId="9" hidden="1"/>
    <cellStyle name="已访问的超链接" xfId="19414" builtinId="9" hidden="1"/>
    <cellStyle name="已访问的超链接" xfId="19416" builtinId="9" hidden="1"/>
    <cellStyle name="已访问的超链接" xfId="19418" builtinId="9" hidden="1"/>
    <cellStyle name="已访问的超链接" xfId="19420" builtinId="9" hidden="1"/>
    <cellStyle name="已访问的超链接" xfId="19422" builtinId="9" hidden="1"/>
    <cellStyle name="已访问的超链接" xfId="19424" builtinId="9" hidden="1"/>
    <cellStyle name="已访问的超链接" xfId="19426" builtinId="9" hidden="1"/>
    <cellStyle name="已访问的超链接" xfId="19428" builtinId="9" hidden="1"/>
    <cellStyle name="已访问的超链接" xfId="19430" builtinId="9" hidden="1"/>
    <cellStyle name="已访问的超链接" xfId="19432" builtinId="9" hidden="1"/>
    <cellStyle name="已访问的超链接" xfId="19434" builtinId="9" hidden="1"/>
    <cellStyle name="已访问的超链接" xfId="19436" builtinId="9" hidden="1"/>
    <cellStyle name="已访问的超链接" xfId="19438" builtinId="9" hidden="1"/>
    <cellStyle name="已访问的超链接" xfId="19440" builtinId="9" hidden="1"/>
    <cellStyle name="已访问的超链接" xfId="19442" builtinId="9" hidden="1"/>
    <cellStyle name="已访问的超链接" xfId="19444" builtinId="9" hidden="1"/>
    <cellStyle name="已访问的超链接" xfId="19446" builtinId="9" hidden="1"/>
    <cellStyle name="已访问的超链接" xfId="19448" builtinId="9" hidden="1"/>
    <cellStyle name="已访问的超链接" xfId="19450" builtinId="9" hidden="1"/>
    <cellStyle name="已访问的超链接" xfId="19452" builtinId="9" hidden="1"/>
    <cellStyle name="已访问的超链接" xfId="19454" builtinId="9" hidden="1"/>
    <cellStyle name="已访问的超链接" xfId="19456" builtinId="9" hidden="1"/>
    <cellStyle name="已访问的超链接" xfId="19458" builtinId="9" hidden="1"/>
    <cellStyle name="已访问的超链接" xfId="19460" builtinId="9" hidden="1"/>
    <cellStyle name="已访问的超链接" xfId="19462" builtinId="9" hidden="1"/>
    <cellStyle name="已访问的超链接" xfId="19464" builtinId="9" hidden="1"/>
    <cellStyle name="已访问的超链接" xfId="19466" builtinId="9" hidden="1"/>
    <cellStyle name="已访问的超链接" xfId="19468" builtinId="9" hidden="1"/>
    <cellStyle name="已访问的超链接" xfId="19470" builtinId="9" hidden="1"/>
    <cellStyle name="已访问的超链接" xfId="19472" builtinId="9" hidden="1"/>
    <cellStyle name="已访问的超链接" xfId="19474" builtinId="9" hidden="1"/>
    <cellStyle name="已访问的超链接" xfId="19476" builtinId="9" hidden="1"/>
    <cellStyle name="已访问的超链接" xfId="19478" builtinId="9" hidden="1"/>
    <cellStyle name="已访问的超链接" xfId="19480" builtinId="9" hidden="1"/>
    <cellStyle name="已访问的超链接" xfId="19482" builtinId="9" hidden="1"/>
    <cellStyle name="已访问的超链接" xfId="19484" builtinId="9" hidden="1"/>
    <cellStyle name="已访问的超链接" xfId="19486" builtinId="9" hidden="1"/>
    <cellStyle name="已访问的超链接" xfId="19488" builtinId="9" hidden="1"/>
    <cellStyle name="已访问的超链接" xfId="19490" builtinId="9" hidden="1"/>
    <cellStyle name="已访问的超链接" xfId="19492" builtinId="9" hidden="1"/>
    <cellStyle name="已访问的超链接" xfId="19494" builtinId="9" hidden="1"/>
    <cellStyle name="已访问的超链接" xfId="19496" builtinId="9" hidden="1"/>
    <cellStyle name="已访问的超链接" xfId="19498" builtinId="9" hidden="1"/>
    <cellStyle name="已访问的超链接" xfId="19500" builtinId="9" hidden="1"/>
    <cellStyle name="已访问的超链接" xfId="19502" builtinId="9" hidden="1"/>
    <cellStyle name="已访问的超链接" xfId="19504" builtinId="9" hidden="1"/>
    <cellStyle name="已访问的超链接" xfId="19506" builtinId="9" hidden="1"/>
    <cellStyle name="已访问的超链接" xfId="19508" builtinId="9" hidden="1"/>
    <cellStyle name="已访问的超链接" xfId="19510" builtinId="9" hidden="1"/>
    <cellStyle name="已访问的超链接" xfId="19512" builtinId="9" hidden="1"/>
    <cellStyle name="已访问的超链接" xfId="19514" builtinId="9" hidden="1"/>
    <cellStyle name="已访问的超链接" xfId="19516" builtinId="9" hidden="1"/>
    <cellStyle name="已访问的超链接" xfId="19518" builtinId="9" hidden="1"/>
    <cellStyle name="已访问的超链接" xfId="19520" builtinId="9" hidden="1"/>
    <cellStyle name="已访问的超链接" xfId="19522" builtinId="9" hidden="1"/>
    <cellStyle name="已访问的超链接" xfId="19524" builtinId="9" hidden="1"/>
    <cellStyle name="已访问的超链接" xfId="19526" builtinId="9" hidden="1"/>
    <cellStyle name="已访问的超链接" xfId="19528" builtinId="9" hidden="1"/>
    <cellStyle name="已访问的超链接" xfId="19530" builtinId="9" hidden="1"/>
    <cellStyle name="已访问的超链接" xfId="19532" builtinId="9" hidden="1"/>
    <cellStyle name="已访问的超链接" xfId="19534" builtinId="9" hidden="1"/>
    <cellStyle name="已访问的超链接" xfId="19536" builtinId="9" hidden="1"/>
    <cellStyle name="已访问的超链接" xfId="19538" builtinId="9" hidden="1"/>
    <cellStyle name="已访问的超链接" xfId="19540" builtinId="9" hidden="1"/>
    <cellStyle name="已访问的超链接" xfId="19542" builtinId="9" hidden="1"/>
    <cellStyle name="已访问的超链接" xfId="19544" builtinId="9" hidden="1"/>
    <cellStyle name="已访问的超链接" xfId="19546" builtinId="9" hidden="1"/>
    <cellStyle name="已访问的超链接" xfId="19548" builtinId="9" hidden="1"/>
    <cellStyle name="已访问的超链接" xfId="19550" builtinId="9" hidden="1"/>
    <cellStyle name="已访问的超链接" xfId="19552" builtinId="9" hidden="1"/>
    <cellStyle name="已访问的超链接" xfId="19554" builtinId="9" hidden="1"/>
    <cellStyle name="已访问的超链接" xfId="19556" builtinId="9" hidden="1"/>
    <cellStyle name="已访问的超链接" xfId="19558" builtinId="9" hidden="1"/>
    <cellStyle name="已访问的超链接" xfId="19560" builtinId="9" hidden="1"/>
    <cellStyle name="已访问的超链接" xfId="19562" builtinId="9" hidden="1"/>
    <cellStyle name="已访问的超链接" xfId="19564" builtinId="9" hidden="1"/>
    <cellStyle name="已访问的超链接" xfId="19566" builtinId="9" hidden="1"/>
    <cellStyle name="已访问的超链接" xfId="19568" builtinId="9" hidden="1"/>
    <cellStyle name="已访问的超链接" xfId="19570" builtinId="9" hidden="1"/>
    <cellStyle name="已访问的超链接" xfId="19572" builtinId="9" hidden="1"/>
    <cellStyle name="已访问的超链接" xfId="19574" builtinId="9" hidden="1"/>
    <cellStyle name="已访问的超链接" xfId="19576" builtinId="9" hidden="1"/>
    <cellStyle name="已访问的超链接" xfId="19578" builtinId="9" hidden="1"/>
    <cellStyle name="已访问的超链接" xfId="19580" builtinId="9" hidden="1"/>
    <cellStyle name="已访问的超链接" xfId="19582" builtinId="9" hidden="1"/>
    <cellStyle name="已访问的超链接" xfId="19584" builtinId="9" hidden="1"/>
    <cellStyle name="已访问的超链接" xfId="19586" builtinId="9" hidden="1"/>
    <cellStyle name="已访问的超链接" xfId="19588" builtinId="9" hidden="1"/>
    <cellStyle name="已访问的超链接" xfId="19590" builtinId="9" hidden="1"/>
    <cellStyle name="已访问的超链接" xfId="19592" builtinId="9" hidden="1"/>
    <cellStyle name="已访问的超链接" xfId="19594" builtinId="9" hidden="1"/>
    <cellStyle name="已访问的超链接" xfId="19596" builtinId="9" hidden="1"/>
    <cellStyle name="已访问的超链接" xfId="19598" builtinId="9" hidden="1"/>
    <cellStyle name="已访问的超链接" xfId="19600" builtinId="9" hidden="1"/>
    <cellStyle name="已访问的超链接" xfId="19602" builtinId="9" hidden="1"/>
    <cellStyle name="已访问的超链接" xfId="19604" builtinId="9" hidden="1"/>
    <cellStyle name="已访问的超链接" xfId="19606" builtinId="9" hidden="1"/>
    <cellStyle name="已访问的超链接" xfId="19608" builtinId="9" hidden="1"/>
    <cellStyle name="已访问的超链接" xfId="19610" builtinId="9" hidden="1"/>
    <cellStyle name="已访问的超链接" xfId="19612" builtinId="9" hidden="1"/>
    <cellStyle name="已访问的超链接" xfId="19614" builtinId="9" hidden="1"/>
    <cellStyle name="已访问的超链接" xfId="19616" builtinId="9" hidden="1"/>
    <cellStyle name="已访问的超链接" xfId="19618" builtinId="9" hidden="1"/>
    <cellStyle name="已访问的超链接" xfId="19620" builtinId="9" hidden="1"/>
    <cellStyle name="已访问的超链接" xfId="19622" builtinId="9" hidden="1"/>
    <cellStyle name="已访问的超链接" xfId="19624" builtinId="9" hidden="1"/>
    <cellStyle name="已访问的超链接" xfId="19626" builtinId="9" hidden="1"/>
    <cellStyle name="已访问的超链接" xfId="19628" builtinId="9" hidden="1"/>
    <cellStyle name="已访问的超链接" xfId="19630" builtinId="9" hidden="1"/>
    <cellStyle name="已访问的超链接" xfId="19632" builtinId="9" hidden="1"/>
    <cellStyle name="已访问的超链接" xfId="19634" builtinId="9" hidden="1"/>
    <cellStyle name="已访问的超链接" xfId="19636" builtinId="9" hidden="1"/>
    <cellStyle name="已访问的超链接" xfId="19638" builtinId="9" hidden="1"/>
    <cellStyle name="已访问的超链接" xfId="19640" builtinId="9" hidden="1"/>
    <cellStyle name="已访问的超链接" xfId="19642" builtinId="9" hidden="1"/>
    <cellStyle name="已访问的超链接" xfId="19644" builtinId="9" hidden="1"/>
    <cellStyle name="已访问的超链接" xfId="19646" builtinId="9" hidden="1"/>
    <cellStyle name="已访问的超链接" xfId="19648" builtinId="9" hidden="1"/>
    <cellStyle name="已访问的超链接" xfId="19650" builtinId="9" hidden="1"/>
    <cellStyle name="已访问的超链接" xfId="19652" builtinId="9" hidden="1"/>
    <cellStyle name="已访问的超链接" xfId="19654" builtinId="9" hidden="1"/>
    <cellStyle name="已访问的超链接" xfId="19656" builtinId="9" hidden="1"/>
    <cellStyle name="已访问的超链接" xfId="19658" builtinId="9" hidden="1"/>
    <cellStyle name="已访问的超链接" xfId="19660" builtinId="9" hidden="1"/>
    <cellStyle name="已访问的超链接" xfId="19662" builtinId="9" hidden="1"/>
    <cellStyle name="已访问的超链接" xfId="19664" builtinId="9" hidden="1"/>
    <cellStyle name="已访问的超链接" xfId="19666" builtinId="9" hidden="1"/>
    <cellStyle name="已访问的超链接" xfId="19668" builtinId="9" hidden="1"/>
    <cellStyle name="已访问的超链接" xfId="19670" builtinId="9" hidden="1"/>
    <cellStyle name="已访问的超链接" xfId="19672" builtinId="9" hidden="1"/>
    <cellStyle name="已访问的超链接" xfId="19674" builtinId="9" hidden="1"/>
    <cellStyle name="已访问的超链接" xfId="19676" builtinId="9" hidden="1"/>
    <cellStyle name="已访问的超链接" xfId="19678" builtinId="9" hidden="1"/>
    <cellStyle name="已访问的超链接" xfId="19680" builtinId="9" hidden="1"/>
    <cellStyle name="已访问的超链接" xfId="19682" builtinId="9" hidden="1"/>
    <cellStyle name="已访问的超链接" xfId="19684" builtinId="9" hidden="1"/>
    <cellStyle name="已访问的超链接" xfId="19686" builtinId="9" hidden="1"/>
    <cellStyle name="已访问的超链接" xfId="19688" builtinId="9" hidden="1"/>
    <cellStyle name="已访问的超链接" xfId="19690" builtinId="9" hidden="1"/>
    <cellStyle name="已访问的超链接" xfId="19692" builtinId="9" hidden="1"/>
    <cellStyle name="已访问的超链接" xfId="19694" builtinId="9" hidden="1"/>
    <cellStyle name="已访问的超链接" xfId="19696" builtinId="9" hidden="1"/>
    <cellStyle name="已访问的超链接" xfId="19698" builtinId="9" hidden="1"/>
    <cellStyle name="已访问的超链接" xfId="19700" builtinId="9" hidden="1"/>
    <cellStyle name="已访问的超链接" xfId="19702" builtinId="9" hidden="1"/>
    <cellStyle name="已访问的超链接" xfId="19704" builtinId="9" hidden="1"/>
    <cellStyle name="已访问的超链接" xfId="19706" builtinId="9" hidden="1"/>
    <cellStyle name="已访问的超链接" xfId="19708" builtinId="9" hidden="1"/>
    <cellStyle name="已访问的超链接" xfId="19710" builtinId="9" hidden="1"/>
    <cellStyle name="已访问的超链接" xfId="19712" builtinId="9" hidden="1"/>
    <cellStyle name="已访问的超链接" xfId="19714" builtinId="9" hidden="1"/>
    <cellStyle name="已访问的超链接" xfId="19716" builtinId="9" hidden="1"/>
    <cellStyle name="已访问的超链接" xfId="19718" builtinId="9" hidden="1"/>
    <cellStyle name="已访问的超链接" xfId="19720" builtinId="9" hidden="1"/>
    <cellStyle name="已访问的超链接" xfId="19722" builtinId="9" hidden="1"/>
    <cellStyle name="已访问的超链接" xfId="19724" builtinId="9" hidden="1"/>
    <cellStyle name="已访问的超链接" xfId="19726" builtinId="9" hidden="1"/>
    <cellStyle name="已访问的超链接" xfId="19728" builtinId="9" hidden="1"/>
    <cellStyle name="已访问的超链接" xfId="19730" builtinId="9" hidden="1"/>
    <cellStyle name="已访问的超链接" xfId="19732" builtinId="9" hidden="1"/>
    <cellStyle name="已访问的超链接" xfId="19734" builtinId="9" hidden="1"/>
    <cellStyle name="已访问的超链接" xfId="19736" builtinId="9" hidden="1"/>
    <cellStyle name="已访问的超链接" xfId="19738" builtinId="9" hidden="1"/>
    <cellStyle name="已访问的超链接" xfId="19740" builtinId="9" hidden="1"/>
    <cellStyle name="已访问的超链接" xfId="19742" builtinId="9" hidden="1"/>
    <cellStyle name="已访问的超链接" xfId="19744" builtinId="9" hidden="1"/>
    <cellStyle name="已访问的超链接" xfId="19746" builtinId="9" hidden="1"/>
    <cellStyle name="已访问的超链接" xfId="19748" builtinId="9" hidden="1"/>
    <cellStyle name="已访问的超链接" xfId="19750" builtinId="9" hidden="1"/>
    <cellStyle name="已访问的超链接" xfId="19752" builtinId="9" hidden="1"/>
    <cellStyle name="已访问的超链接" xfId="19754" builtinId="9" hidden="1"/>
    <cellStyle name="已访问的超链接" xfId="19756" builtinId="9" hidden="1"/>
    <cellStyle name="已访问的超链接" xfId="19758" builtinId="9" hidden="1"/>
    <cellStyle name="已访问的超链接" xfId="19760" builtinId="9" hidden="1"/>
    <cellStyle name="已访问的超链接" xfId="19762" builtinId="9" hidden="1"/>
    <cellStyle name="已访问的超链接" xfId="19764" builtinId="9" hidden="1"/>
    <cellStyle name="已访问的超链接" xfId="19766" builtinId="9" hidden="1"/>
    <cellStyle name="已访问的超链接" xfId="19768" builtinId="9" hidden="1"/>
    <cellStyle name="已访问的超链接" xfId="19770" builtinId="9" hidden="1"/>
    <cellStyle name="已访问的超链接" xfId="19772" builtinId="9" hidden="1"/>
    <cellStyle name="已访问的超链接" xfId="19774" builtinId="9" hidden="1"/>
    <cellStyle name="已访问的超链接" xfId="19776" builtinId="9" hidden="1"/>
    <cellStyle name="已访问的超链接" xfId="19778" builtinId="9" hidden="1"/>
    <cellStyle name="已访问的超链接" xfId="19780" builtinId="9" hidden="1"/>
    <cellStyle name="已访问的超链接" xfId="19782" builtinId="9" hidden="1"/>
    <cellStyle name="已访问的超链接" xfId="19784" builtinId="9" hidden="1"/>
    <cellStyle name="已访问的超链接" xfId="19786" builtinId="9" hidden="1"/>
    <cellStyle name="已访问的超链接" xfId="19788" builtinId="9" hidden="1"/>
    <cellStyle name="已访问的超链接" xfId="19790" builtinId="9" hidden="1"/>
    <cellStyle name="已访问的超链接" xfId="19792" builtinId="9" hidden="1"/>
    <cellStyle name="已访问的超链接" xfId="19794" builtinId="9" hidden="1"/>
    <cellStyle name="已访问的超链接" xfId="19796" builtinId="9" hidden="1"/>
    <cellStyle name="已访问的超链接" xfId="19798" builtinId="9" hidden="1"/>
    <cellStyle name="已访问的超链接" xfId="19800" builtinId="9" hidden="1"/>
    <cellStyle name="已访问的超链接" xfId="19802" builtinId="9" hidden="1"/>
    <cellStyle name="已访问的超链接" xfId="19804" builtinId="9" hidden="1"/>
    <cellStyle name="已访问的超链接" xfId="19806" builtinId="9" hidden="1"/>
    <cellStyle name="已访问的超链接" xfId="19808" builtinId="9" hidden="1"/>
    <cellStyle name="已访问的超链接" xfId="19810" builtinId="9" hidden="1"/>
    <cellStyle name="已访问的超链接" xfId="19812" builtinId="9" hidden="1"/>
    <cellStyle name="已访问的超链接" xfId="19814" builtinId="9" hidden="1"/>
    <cellStyle name="已访问的超链接" xfId="19816" builtinId="9" hidden="1"/>
    <cellStyle name="已访问的超链接" xfId="19818" builtinId="9" hidden="1"/>
    <cellStyle name="已访问的超链接" xfId="19820" builtinId="9" hidden="1"/>
    <cellStyle name="已访问的超链接" xfId="19822" builtinId="9" hidden="1"/>
    <cellStyle name="已访问的超链接" xfId="19824" builtinId="9" hidden="1"/>
    <cellStyle name="已访问的超链接" xfId="19826" builtinId="9" hidden="1"/>
    <cellStyle name="已访问的超链接" xfId="19828" builtinId="9" hidden="1"/>
    <cellStyle name="已访问的超链接" xfId="19830" builtinId="9" hidden="1"/>
    <cellStyle name="已访问的超链接" xfId="19832" builtinId="9" hidden="1"/>
    <cellStyle name="已访问的超链接" xfId="19834" builtinId="9" hidden="1"/>
    <cellStyle name="已访问的超链接" xfId="19836" builtinId="9" hidden="1"/>
    <cellStyle name="已访问的超链接" xfId="19838" builtinId="9" hidden="1"/>
    <cellStyle name="已访问的超链接" xfId="19840" builtinId="9" hidden="1"/>
    <cellStyle name="已访问的超链接" xfId="19842" builtinId="9" hidden="1"/>
    <cellStyle name="已访问的超链接" xfId="19844" builtinId="9" hidden="1"/>
    <cellStyle name="已访问的超链接" xfId="19846" builtinId="9" hidden="1"/>
    <cellStyle name="已访问的超链接" xfId="19848" builtinId="9" hidden="1"/>
    <cellStyle name="已访问的超链接" xfId="19850" builtinId="9" hidden="1"/>
    <cellStyle name="已访问的超链接" xfId="19852" builtinId="9" hidden="1"/>
    <cellStyle name="已访问的超链接" xfId="19854" builtinId="9" hidden="1"/>
    <cellStyle name="已访问的超链接" xfId="19856" builtinId="9" hidden="1"/>
    <cellStyle name="已访问的超链接" xfId="19858" builtinId="9" hidden="1"/>
    <cellStyle name="已访问的超链接" xfId="19860" builtinId="9" hidden="1"/>
    <cellStyle name="已访问的超链接" xfId="19862" builtinId="9" hidden="1"/>
    <cellStyle name="已访问的超链接" xfId="19864" builtinId="9" hidden="1"/>
    <cellStyle name="已访问的超链接" xfId="19866" builtinId="9" hidden="1"/>
    <cellStyle name="已访问的超链接" xfId="19868" builtinId="9" hidden="1"/>
    <cellStyle name="已访问的超链接" xfId="19870" builtinId="9" hidden="1"/>
    <cellStyle name="已访问的超链接" xfId="19872" builtinId="9" hidden="1"/>
    <cellStyle name="已访问的超链接" xfId="19874" builtinId="9" hidden="1"/>
    <cellStyle name="已访问的超链接" xfId="19876" builtinId="9" hidden="1"/>
    <cellStyle name="已访问的超链接" xfId="19878" builtinId="9" hidden="1"/>
    <cellStyle name="已访问的超链接" xfId="19880" builtinId="9" hidden="1"/>
    <cellStyle name="已访问的超链接" xfId="19882" builtinId="9" hidden="1"/>
    <cellStyle name="已访问的超链接" xfId="19884" builtinId="9" hidden="1"/>
    <cellStyle name="已访问的超链接" xfId="19886" builtinId="9" hidden="1"/>
    <cellStyle name="已访问的超链接" xfId="19888" builtinId="9" hidden="1"/>
    <cellStyle name="已访问的超链接" xfId="19890" builtinId="9" hidden="1"/>
    <cellStyle name="已访问的超链接" xfId="19892" builtinId="9" hidden="1"/>
    <cellStyle name="已访问的超链接" xfId="19894" builtinId="9" hidden="1"/>
    <cellStyle name="已访问的超链接" xfId="19896" builtinId="9" hidden="1"/>
    <cellStyle name="已访问的超链接" xfId="19898" builtinId="9" hidden="1"/>
    <cellStyle name="已访问的超链接" xfId="19900" builtinId="9" hidden="1"/>
    <cellStyle name="已访问的超链接" xfId="19902" builtinId="9" hidden="1"/>
    <cellStyle name="已访问的超链接" xfId="19904" builtinId="9" hidden="1"/>
    <cellStyle name="已访问的超链接" xfId="19906" builtinId="9" hidden="1"/>
    <cellStyle name="已访问的超链接" xfId="19908" builtinId="9" hidden="1"/>
    <cellStyle name="已访问的超链接" xfId="19910" builtinId="9" hidden="1"/>
    <cellStyle name="已访问的超链接" xfId="19912" builtinId="9" hidden="1"/>
    <cellStyle name="已访问的超链接" xfId="19914" builtinId="9" hidden="1"/>
    <cellStyle name="已访问的超链接" xfId="19916" builtinId="9" hidden="1"/>
    <cellStyle name="已访问的超链接" xfId="19918" builtinId="9" hidden="1"/>
    <cellStyle name="已访问的超链接" xfId="19920" builtinId="9" hidden="1"/>
    <cellStyle name="已访问的超链接" xfId="19922" builtinId="9" hidden="1"/>
    <cellStyle name="已访问的超链接" xfId="19924" builtinId="9" hidden="1"/>
    <cellStyle name="已访问的超链接" xfId="19926" builtinId="9" hidden="1"/>
    <cellStyle name="已访问的超链接" xfId="19928" builtinId="9" hidden="1"/>
    <cellStyle name="已访问的超链接" xfId="19930" builtinId="9" hidden="1"/>
    <cellStyle name="已访问的超链接" xfId="19932" builtinId="9" hidden="1"/>
    <cellStyle name="已访问的超链接" xfId="19934" builtinId="9" hidden="1"/>
    <cellStyle name="已访问的超链接" xfId="19936" builtinId="9" hidden="1"/>
    <cellStyle name="已访问的超链接" xfId="19938" builtinId="9" hidden="1"/>
    <cellStyle name="已访问的超链接" xfId="19940" builtinId="9" hidden="1"/>
    <cellStyle name="已访问的超链接" xfId="19942" builtinId="9" hidden="1"/>
    <cellStyle name="已访问的超链接" xfId="19944" builtinId="9" hidden="1"/>
    <cellStyle name="已访问的超链接" xfId="19946" builtinId="9" hidden="1"/>
    <cellStyle name="已访问的超链接" xfId="19948" builtinId="9" hidden="1"/>
    <cellStyle name="已访问的超链接" xfId="19950" builtinId="9" hidden="1"/>
    <cellStyle name="已访问的超链接" xfId="19952" builtinId="9" hidden="1"/>
    <cellStyle name="已访问的超链接" xfId="19954" builtinId="9" hidden="1"/>
    <cellStyle name="已访问的超链接" xfId="19956" builtinId="9" hidden="1"/>
    <cellStyle name="已访问的超链接" xfId="19958" builtinId="9" hidden="1"/>
    <cellStyle name="已访问的超链接" xfId="19960" builtinId="9" hidden="1"/>
    <cellStyle name="已访问的超链接" xfId="19962" builtinId="9" hidden="1"/>
    <cellStyle name="已访问的超链接" xfId="19964" builtinId="9" hidden="1"/>
    <cellStyle name="已访问的超链接" xfId="19966" builtinId="9" hidden="1"/>
    <cellStyle name="已访问的超链接" xfId="19968" builtinId="9" hidden="1"/>
    <cellStyle name="已访问的超链接" xfId="19970" builtinId="9" hidden="1"/>
    <cellStyle name="已访问的超链接" xfId="19972" builtinId="9" hidden="1"/>
    <cellStyle name="已访问的超链接" xfId="19974" builtinId="9" hidden="1"/>
    <cellStyle name="已访问的超链接" xfId="19976" builtinId="9" hidden="1"/>
    <cellStyle name="已访问的超链接" xfId="19978" builtinId="9" hidden="1"/>
    <cellStyle name="已访问的超链接" xfId="19980" builtinId="9" hidden="1"/>
    <cellStyle name="已访问的超链接" xfId="19982" builtinId="9" hidden="1"/>
    <cellStyle name="已访问的超链接" xfId="19984" builtinId="9" hidden="1"/>
    <cellStyle name="已访问的超链接" xfId="19986" builtinId="9" hidden="1"/>
    <cellStyle name="已访问的超链接" xfId="19988" builtinId="9" hidden="1"/>
    <cellStyle name="已访问的超链接" xfId="19990" builtinId="9" hidden="1"/>
    <cellStyle name="已访问的超链接" xfId="19992" builtinId="9" hidden="1"/>
    <cellStyle name="已访问的超链接" xfId="19994" builtinId="9" hidden="1"/>
    <cellStyle name="已访问的超链接" xfId="19996" builtinId="9" hidden="1"/>
    <cellStyle name="已访问的超链接" xfId="19998" builtinId="9" hidden="1"/>
    <cellStyle name="已访问的超链接" xfId="20000" builtinId="9" hidden="1"/>
    <cellStyle name="已访问的超链接" xfId="20002" builtinId="9" hidden="1"/>
    <cellStyle name="已访问的超链接" xfId="20004" builtinId="9" hidden="1"/>
    <cellStyle name="已访问的超链接" xfId="20006" builtinId="9" hidden="1"/>
    <cellStyle name="已访问的超链接" xfId="20008" builtinId="9" hidden="1"/>
    <cellStyle name="已访问的超链接" xfId="20010" builtinId="9" hidden="1"/>
    <cellStyle name="已访问的超链接" xfId="20012" builtinId="9" hidden="1"/>
    <cellStyle name="已访问的超链接" xfId="20014" builtinId="9" hidden="1"/>
    <cellStyle name="已访问的超链接" xfId="20016" builtinId="9" hidden="1"/>
    <cellStyle name="已访问的超链接" xfId="20018" builtinId="9" hidden="1"/>
    <cellStyle name="已访问的超链接" xfId="20020" builtinId="9" hidden="1"/>
    <cellStyle name="已访问的超链接" xfId="20022" builtinId="9" hidden="1"/>
    <cellStyle name="已访问的超链接" xfId="20024" builtinId="9" hidden="1"/>
    <cellStyle name="已访问的超链接" xfId="20026" builtinId="9" hidden="1"/>
    <cellStyle name="已访问的超链接" xfId="20028" builtinId="9" hidden="1"/>
    <cellStyle name="已访问的超链接" xfId="20030" builtinId="9" hidden="1"/>
    <cellStyle name="已访问的超链接" xfId="20032" builtinId="9" hidden="1"/>
    <cellStyle name="已访问的超链接" xfId="20034" builtinId="9" hidden="1"/>
    <cellStyle name="已访问的超链接" xfId="20036" builtinId="9" hidden="1"/>
    <cellStyle name="已访问的超链接" xfId="20038" builtinId="9" hidden="1"/>
    <cellStyle name="已访问的超链接" xfId="20040" builtinId="9" hidden="1"/>
    <cellStyle name="已访问的超链接" xfId="20042" builtinId="9" hidden="1"/>
    <cellStyle name="已访问的超链接" xfId="20044" builtinId="9" hidden="1"/>
    <cellStyle name="已访问的超链接" xfId="20046" builtinId="9" hidden="1"/>
    <cellStyle name="已访问的超链接" xfId="20048" builtinId="9" hidden="1"/>
    <cellStyle name="已访问的超链接" xfId="20050" builtinId="9" hidden="1"/>
    <cellStyle name="已访问的超链接" xfId="20052" builtinId="9" hidden="1"/>
    <cellStyle name="已访问的超链接" xfId="20054" builtinId="9" hidden="1"/>
    <cellStyle name="已访问的超链接" xfId="20056" builtinId="9" hidden="1"/>
    <cellStyle name="已访问的超链接" xfId="20058" builtinId="9" hidden="1"/>
    <cellStyle name="已访问的超链接" xfId="20060" builtinId="9" hidden="1"/>
    <cellStyle name="已访问的超链接" xfId="20062" builtinId="9" hidden="1"/>
    <cellStyle name="已访问的超链接" xfId="20064" builtinId="9" hidden="1"/>
    <cellStyle name="已访问的超链接" xfId="20066" builtinId="9" hidden="1"/>
    <cellStyle name="已访问的超链接" xfId="20068" builtinId="9" hidden="1"/>
    <cellStyle name="已访问的超链接" xfId="20070" builtinId="9" hidden="1"/>
    <cellStyle name="已访问的超链接" xfId="20072" builtinId="9" hidden="1"/>
    <cellStyle name="已访问的超链接" xfId="20074" builtinId="9" hidden="1"/>
    <cellStyle name="已访问的超链接" xfId="20076" builtinId="9" hidden="1"/>
    <cellStyle name="已访问的超链接" xfId="20078" builtinId="9" hidden="1"/>
    <cellStyle name="已访问的超链接" xfId="20080" builtinId="9" hidden="1"/>
    <cellStyle name="已访问的超链接" xfId="20082" builtinId="9" hidden="1"/>
    <cellStyle name="已访问的超链接" xfId="20084" builtinId="9" hidden="1"/>
    <cellStyle name="已访问的超链接" xfId="20086" builtinId="9" hidden="1"/>
    <cellStyle name="已访问的超链接" xfId="20088" builtinId="9" hidden="1"/>
    <cellStyle name="已访问的超链接" xfId="20090" builtinId="9" hidden="1"/>
    <cellStyle name="已访问的超链接" xfId="20092" builtinId="9" hidden="1"/>
    <cellStyle name="已访问的超链接" xfId="20094" builtinId="9" hidden="1"/>
    <cellStyle name="已访问的超链接" xfId="20096" builtinId="9" hidden="1"/>
    <cellStyle name="已访问的超链接" xfId="20098" builtinId="9" hidden="1"/>
    <cellStyle name="已访问的超链接" xfId="20100" builtinId="9" hidden="1"/>
    <cellStyle name="已访问的超链接" xfId="20102" builtinId="9" hidden="1"/>
    <cellStyle name="已访问的超链接" xfId="20104" builtinId="9" hidden="1"/>
    <cellStyle name="已访问的超链接" xfId="20106" builtinId="9" hidden="1"/>
    <cellStyle name="已访问的超链接" xfId="20108" builtinId="9" hidden="1"/>
    <cellStyle name="已访问的超链接" xfId="20110" builtinId="9" hidden="1"/>
    <cellStyle name="已访问的超链接" xfId="20112" builtinId="9" hidden="1"/>
    <cellStyle name="已访问的超链接" xfId="20114" builtinId="9" hidden="1"/>
    <cellStyle name="已访问的超链接" xfId="20116" builtinId="9" hidden="1"/>
    <cellStyle name="已访问的超链接" xfId="20118" builtinId="9" hidden="1"/>
    <cellStyle name="已访问的超链接" xfId="20120" builtinId="9" hidden="1"/>
    <cellStyle name="已访问的超链接" xfId="20122" builtinId="9" hidden="1"/>
    <cellStyle name="已访问的超链接" xfId="20124" builtinId="9" hidden="1"/>
    <cellStyle name="已访问的超链接" xfId="20126" builtinId="9" hidden="1"/>
    <cellStyle name="已访问的超链接" xfId="20128" builtinId="9" hidden="1"/>
    <cellStyle name="已访问的超链接" xfId="20130" builtinId="9" hidden="1"/>
    <cellStyle name="已访问的超链接" xfId="20132" builtinId="9" hidden="1"/>
    <cellStyle name="已访问的超链接" xfId="20134" builtinId="9" hidden="1"/>
    <cellStyle name="已访问的超链接" xfId="20136" builtinId="9" hidden="1"/>
    <cellStyle name="已访问的超链接" xfId="20138" builtinId="9" hidden="1"/>
    <cellStyle name="已访问的超链接" xfId="20140" builtinId="9" hidden="1"/>
    <cellStyle name="已访问的超链接" xfId="20142" builtinId="9" hidden="1"/>
    <cellStyle name="已访问的超链接" xfId="20144" builtinId="9" hidden="1"/>
    <cellStyle name="已访问的超链接" xfId="20146" builtinId="9" hidden="1"/>
    <cellStyle name="已访问的超链接" xfId="20148" builtinId="9" hidden="1"/>
    <cellStyle name="已访问的超链接" xfId="20150" builtinId="9" hidden="1"/>
    <cellStyle name="已访问的超链接" xfId="20152" builtinId="9" hidden="1"/>
    <cellStyle name="已访问的超链接" xfId="20154" builtinId="9" hidden="1"/>
    <cellStyle name="已访问的超链接" xfId="20156" builtinId="9" hidden="1"/>
    <cellStyle name="已访问的超链接" xfId="20158" builtinId="9" hidden="1"/>
    <cellStyle name="已访问的超链接" xfId="20160" builtinId="9" hidden="1"/>
    <cellStyle name="已访问的超链接" xfId="20162" builtinId="9" hidden="1"/>
    <cellStyle name="已访问的超链接" xfId="20164" builtinId="9" hidden="1"/>
    <cellStyle name="已访问的超链接" xfId="20166" builtinId="9" hidden="1"/>
    <cellStyle name="已访问的超链接" xfId="20168" builtinId="9" hidden="1"/>
    <cellStyle name="已访问的超链接" xfId="20170" builtinId="9" hidden="1"/>
    <cellStyle name="已访问的超链接" xfId="20172" builtinId="9" hidden="1"/>
    <cellStyle name="已访问的超链接" xfId="20174" builtinId="9" hidden="1"/>
    <cellStyle name="已访问的超链接" xfId="20176" builtinId="9" hidden="1"/>
    <cellStyle name="已访问的超链接" xfId="20178" builtinId="9" hidden="1"/>
    <cellStyle name="已访问的超链接" xfId="20180" builtinId="9" hidden="1"/>
    <cellStyle name="已访问的超链接" xfId="20182" builtinId="9" hidden="1"/>
    <cellStyle name="已访问的超链接" xfId="20184" builtinId="9" hidden="1"/>
    <cellStyle name="已访问的超链接" xfId="20186" builtinId="9" hidden="1"/>
    <cellStyle name="已访问的超链接" xfId="20188" builtinId="9" hidden="1"/>
    <cellStyle name="已访问的超链接" xfId="20190" builtinId="9" hidden="1"/>
    <cellStyle name="已访问的超链接" xfId="20192" builtinId="9" hidden="1"/>
    <cellStyle name="已访问的超链接" xfId="20194" builtinId="9" hidden="1"/>
    <cellStyle name="已访问的超链接" xfId="20196" builtinId="9" hidden="1"/>
    <cellStyle name="已访问的超链接" xfId="20198" builtinId="9" hidden="1"/>
    <cellStyle name="已访问的超链接" xfId="20200" builtinId="9" hidden="1"/>
    <cellStyle name="已访问的超链接" xfId="20202" builtinId="9" hidden="1"/>
    <cellStyle name="已访问的超链接" xfId="20204" builtinId="9" hidden="1"/>
    <cellStyle name="已访问的超链接" xfId="20206" builtinId="9" hidden="1"/>
    <cellStyle name="已访问的超链接" xfId="20208" builtinId="9" hidden="1"/>
    <cellStyle name="已访问的超链接" xfId="20210" builtinId="9" hidden="1"/>
    <cellStyle name="注释 2" xfId="4"/>
    <cellStyle name="注释 2 2" xfId="9"/>
    <cellStyle name="注释 2 2 2" xfId="1282"/>
    <cellStyle name="注释 2 2 2 2" xfId="2364"/>
    <cellStyle name="注释 2 2 2 3" xfId="2992"/>
    <cellStyle name="注释 2 2 2 4" xfId="3598"/>
    <cellStyle name="注释 2 2 3" xfId="1732"/>
    <cellStyle name="注释 2 2 3 2" xfId="2814"/>
    <cellStyle name="注释 2 2 3 3" xfId="3442"/>
    <cellStyle name="注释 2 2 3 4" xfId="4048"/>
    <cellStyle name="注释 2 2 4" xfId="1712"/>
    <cellStyle name="注释 2 2 4 2" xfId="2794"/>
    <cellStyle name="注释 2 2 4 3" xfId="3422"/>
    <cellStyle name="注释 2 2 4 4" xfId="4028"/>
    <cellStyle name="注释 2 2 5" xfId="1869"/>
    <cellStyle name="注释 2 2 6" xfId="2121"/>
    <cellStyle name="注释 2 2 7" xfId="2262"/>
    <cellStyle name="注释 2 3" xfId="12"/>
    <cellStyle name="注释 2 3 2" xfId="1285"/>
    <cellStyle name="注释 2 3 2 2" xfId="2367"/>
    <cellStyle name="注释 2 3 2 3" xfId="2995"/>
    <cellStyle name="注释 2 3 2 4" xfId="3601"/>
    <cellStyle name="注释 2 3 3" xfId="1724"/>
    <cellStyle name="注释 2 3 3 2" xfId="2806"/>
    <cellStyle name="注释 2 3 3 3" xfId="3434"/>
    <cellStyle name="注释 2 3 3 4" xfId="4040"/>
    <cellStyle name="注释 2 3 4" xfId="1708"/>
    <cellStyle name="注释 2 3 4 2" xfId="2790"/>
    <cellStyle name="注释 2 3 4 3" xfId="3418"/>
    <cellStyle name="注释 2 3 4 4" xfId="4024"/>
    <cellStyle name="注释 2 3 5" xfId="1872"/>
    <cellStyle name="注释 2 3 6" xfId="2108"/>
    <cellStyle name="注释 2 3 7" xfId="2318"/>
    <cellStyle name="注释 2 4" xfId="1278"/>
    <cellStyle name="注释 2 4 2" xfId="2360"/>
    <cellStyle name="注释 2 4 3" xfId="2988"/>
    <cellStyle name="注释 2 4 4" xfId="3594"/>
    <cellStyle name="注释 2 5" xfId="1739"/>
    <cellStyle name="注释 2 5 2" xfId="2821"/>
    <cellStyle name="注释 2 5 3" xfId="3449"/>
    <cellStyle name="注释 2 5 4" xfId="4055"/>
    <cellStyle name="注释 2 6" xfId="1623"/>
    <cellStyle name="注释 2 6 2" xfId="2705"/>
    <cellStyle name="注释 2 6 3" xfId="3333"/>
    <cellStyle name="注释 2 6 4" xfId="3939"/>
    <cellStyle name="注释 2 7" xfId="1864"/>
    <cellStyle name="注释 2 8" xfId="2137"/>
    <cellStyle name="注释 2 9" xfId="2178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AM1201"/>
  <sheetViews>
    <sheetView tabSelected="1" topLeftCell="Z1" workbookViewId="0">
      <pane ySplit="5" topLeftCell="A6" activePane="bottomLeft" state="frozen"/>
      <selection pane="bottomLeft" activeCell="AG16" sqref="AG16"/>
    </sheetView>
  </sheetViews>
  <sheetFormatPr defaultRowHeight="12"/>
  <cols>
    <col min="1" max="1" width="6.5" style="3" bestFit="1" customWidth="1"/>
    <col min="2" max="2" width="8" style="3" customWidth="1"/>
    <col min="3" max="3" width="9" style="3" customWidth="1"/>
    <col min="4" max="4" width="8" style="3" bestFit="1" customWidth="1"/>
    <col min="5" max="6" width="11.375" style="3" bestFit="1" customWidth="1"/>
    <col min="7" max="7" width="11.5" style="3" bestFit="1" customWidth="1"/>
    <col min="8" max="8" width="14.375" style="11" customWidth="1"/>
    <col min="9" max="9" width="13" style="3" customWidth="1"/>
    <col min="10" max="12" width="12.125" style="3" customWidth="1"/>
    <col min="13" max="13" width="16.75" style="3" customWidth="1"/>
    <col min="14" max="14" width="30.75" style="3" customWidth="1"/>
    <col min="15" max="15" width="39.5" style="3" customWidth="1"/>
    <col min="16" max="16" width="22.25" style="3" customWidth="1"/>
    <col min="17" max="17" width="13.125" style="3" customWidth="1"/>
    <col min="18" max="18" width="10.5" style="3" customWidth="1"/>
    <col min="19" max="19" width="12.375" style="3" customWidth="1"/>
    <col min="20" max="21" width="13.25" style="3" customWidth="1"/>
    <col min="22" max="22" width="12.375" style="3" customWidth="1"/>
    <col min="23" max="24" width="13.875" style="3" customWidth="1"/>
    <col min="25" max="25" width="12.375" style="3" customWidth="1"/>
    <col min="26" max="27" width="13.875" style="3" customWidth="1"/>
    <col min="28" max="28" width="12.375" style="3" customWidth="1"/>
    <col min="29" max="30" width="14.5" style="3" customWidth="1"/>
    <col min="31" max="31" width="12.375" style="3" customWidth="1"/>
    <col min="32" max="33" width="13.75" style="3" customWidth="1"/>
    <col min="34" max="34" width="12.375" style="3" customWidth="1"/>
    <col min="35" max="36" width="14.25" style="3" customWidth="1"/>
    <col min="37" max="37" width="38.625" style="3" customWidth="1"/>
    <col min="38" max="38" width="10.5" style="3" customWidth="1"/>
    <col min="39" max="39" width="10.875" style="3" customWidth="1"/>
    <col min="40" max="16384" width="9" style="3"/>
  </cols>
  <sheetData>
    <row r="1" spans="1:39" s="1" customFormat="1">
      <c r="A1" s="1" t="s">
        <v>85</v>
      </c>
      <c r="H1" s="8"/>
    </row>
    <row r="2" spans="1:39" s="1" customFormat="1">
      <c r="A2" s="1" t="s">
        <v>86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2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15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12</v>
      </c>
      <c r="AK2" s="1" t="s">
        <v>82</v>
      </c>
      <c r="AL2" s="1" t="s">
        <v>12</v>
      </c>
      <c r="AM2" s="1" t="s">
        <v>12</v>
      </c>
    </row>
    <row r="3" spans="1:39">
      <c r="A3" s="2" t="s">
        <v>0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13" t="s">
        <v>22</v>
      </c>
      <c r="I3" s="2" t="s">
        <v>1</v>
      </c>
      <c r="J3" s="2" t="s">
        <v>23</v>
      </c>
      <c r="K3" s="2" t="s">
        <v>2</v>
      </c>
      <c r="L3" s="2" t="s">
        <v>3</v>
      </c>
      <c r="M3" s="18" t="s">
        <v>24</v>
      </c>
      <c r="N3" s="18" t="s">
        <v>25</v>
      </c>
      <c r="O3" s="18" t="s">
        <v>26</v>
      </c>
      <c r="P3" s="2" t="s">
        <v>11</v>
      </c>
      <c r="Q3" s="2" t="s">
        <v>10</v>
      </c>
      <c r="R3" s="2" t="s">
        <v>27</v>
      </c>
      <c r="S3" s="2" t="s">
        <v>28</v>
      </c>
      <c r="T3" s="2" t="s">
        <v>29</v>
      </c>
      <c r="U3" s="2" t="s">
        <v>30</v>
      </c>
      <c r="V3" s="2" t="s">
        <v>31</v>
      </c>
      <c r="W3" s="2" t="s">
        <v>32</v>
      </c>
      <c r="X3" s="2" t="s">
        <v>33</v>
      </c>
      <c r="Y3" s="2" t="s">
        <v>34</v>
      </c>
      <c r="Z3" s="2" t="s">
        <v>35</v>
      </c>
      <c r="AA3" s="2" t="s">
        <v>36</v>
      </c>
      <c r="AB3" s="2" t="s">
        <v>37</v>
      </c>
      <c r="AC3" s="2" t="s">
        <v>38</v>
      </c>
      <c r="AD3" s="2" t="s">
        <v>39</v>
      </c>
      <c r="AE3" s="2" t="s">
        <v>40</v>
      </c>
      <c r="AF3" s="2" t="s">
        <v>41</v>
      </c>
      <c r="AG3" s="2" t="s">
        <v>42</v>
      </c>
      <c r="AH3" s="2" t="s">
        <v>43</v>
      </c>
      <c r="AI3" s="2" t="s">
        <v>44</v>
      </c>
      <c r="AJ3" s="2" t="s">
        <v>45</v>
      </c>
      <c r="AK3" s="2" t="s">
        <v>83</v>
      </c>
      <c r="AL3" s="2" t="s">
        <v>46</v>
      </c>
      <c r="AM3" s="2" t="s">
        <v>47</v>
      </c>
    </row>
    <row r="4" spans="1:39">
      <c r="A4" s="4" t="s">
        <v>87</v>
      </c>
      <c r="B4" s="4" t="s">
        <v>4</v>
      </c>
      <c r="C4" s="4" t="s">
        <v>5</v>
      </c>
      <c r="D4" s="4" t="s">
        <v>5</v>
      </c>
      <c r="E4" s="4" t="s">
        <v>4</v>
      </c>
      <c r="F4" s="4" t="s">
        <v>4</v>
      </c>
      <c r="G4" s="4" t="s">
        <v>4</v>
      </c>
      <c r="H4" s="14" t="s">
        <v>4</v>
      </c>
      <c r="I4" s="4" t="s">
        <v>4</v>
      </c>
      <c r="J4" s="4" t="s">
        <v>6</v>
      </c>
      <c r="K4" s="4" t="s">
        <v>6</v>
      </c>
      <c r="L4" s="4" t="s">
        <v>6</v>
      </c>
      <c r="M4" s="4" t="s">
        <v>6</v>
      </c>
      <c r="N4" s="14" t="s">
        <v>6</v>
      </c>
      <c r="O4" s="14" t="s">
        <v>5</v>
      </c>
      <c r="P4" s="4" t="s">
        <v>9</v>
      </c>
      <c r="Q4" s="4" t="s">
        <v>9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  <c r="AG4" s="4" t="s">
        <v>5</v>
      </c>
      <c r="AH4" s="4" t="s">
        <v>5</v>
      </c>
      <c r="AI4" s="4" t="s">
        <v>5</v>
      </c>
      <c r="AJ4" s="4" t="s">
        <v>5</v>
      </c>
      <c r="AK4" s="4" t="s">
        <v>5</v>
      </c>
      <c r="AL4" s="4" t="s">
        <v>6</v>
      </c>
      <c r="AM4" s="4" t="s">
        <v>6</v>
      </c>
    </row>
    <row r="5" spans="1:39">
      <c r="A5" s="5" t="s">
        <v>85</v>
      </c>
      <c r="B5" s="5" t="s">
        <v>48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  <c r="H5" s="15" t="s">
        <v>54</v>
      </c>
      <c r="I5" s="5" t="s">
        <v>55</v>
      </c>
      <c r="J5" s="5" t="s">
        <v>56</v>
      </c>
      <c r="K5" s="5" t="s">
        <v>7</v>
      </c>
      <c r="L5" s="5" t="s">
        <v>8</v>
      </c>
      <c r="M5" s="15" t="s">
        <v>57</v>
      </c>
      <c r="N5" s="15" t="s">
        <v>58</v>
      </c>
      <c r="O5" s="15" t="s">
        <v>59</v>
      </c>
      <c r="P5" s="5">
        <v>22</v>
      </c>
      <c r="Q5" s="5">
        <v>11</v>
      </c>
      <c r="R5" s="5" t="s">
        <v>60</v>
      </c>
      <c r="S5" s="5" t="s">
        <v>61</v>
      </c>
      <c r="T5" s="5" t="s">
        <v>62</v>
      </c>
      <c r="U5" s="5" t="s">
        <v>63</v>
      </c>
      <c r="V5" s="5" t="s">
        <v>64</v>
      </c>
      <c r="W5" s="5" t="s">
        <v>65</v>
      </c>
      <c r="X5" s="5" t="s">
        <v>66</v>
      </c>
      <c r="Y5" s="5" t="s">
        <v>67</v>
      </c>
      <c r="Z5" s="5" t="s">
        <v>68</v>
      </c>
      <c r="AA5" s="5" t="s">
        <v>69</v>
      </c>
      <c r="AB5" s="5" t="s">
        <v>70</v>
      </c>
      <c r="AC5" s="5" t="s">
        <v>71</v>
      </c>
      <c r="AD5" s="5" t="s">
        <v>72</v>
      </c>
      <c r="AE5" s="5" t="s">
        <v>73</v>
      </c>
      <c r="AF5" s="5" t="s">
        <v>74</v>
      </c>
      <c r="AG5" s="5" t="s">
        <v>75</v>
      </c>
      <c r="AH5" s="5" t="s">
        <v>76</v>
      </c>
      <c r="AI5" s="5" t="s">
        <v>77</v>
      </c>
      <c r="AJ5" s="5" t="s">
        <v>78</v>
      </c>
      <c r="AK5" s="5" t="s">
        <v>84</v>
      </c>
      <c r="AL5" s="5" t="s">
        <v>79</v>
      </c>
      <c r="AM5" s="5" t="s">
        <v>80</v>
      </c>
    </row>
    <row r="6" spans="1:39">
      <c r="A6" s="6">
        <v>1</v>
      </c>
      <c r="B6" s="6">
        <v>1</v>
      </c>
      <c r="C6" s="6">
        <v>1</v>
      </c>
      <c r="D6" s="3">
        <v>0</v>
      </c>
      <c r="E6" s="6">
        <v>5</v>
      </c>
      <c r="F6" s="6">
        <v>99</v>
      </c>
      <c r="G6" s="6">
        <v>10000</v>
      </c>
      <c r="H6" s="9">
        <v>1</v>
      </c>
      <c r="I6" s="6">
        <v>1</v>
      </c>
      <c r="J6" s="6">
        <v>6</v>
      </c>
      <c r="K6" s="6">
        <v>1</v>
      </c>
      <c r="L6" s="6">
        <v>0</v>
      </c>
      <c r="M6" s="19">
        <v>301</v>
      </c>
      <c r="N6" s="19">
        <v>0</v>
      </c>
      <c r="O6" s="19">
        <v>0</v>
      </c>
      <c r="P6" s="60" t="s">
        <v>187</v>
      </c>
      <c r="Q6" s="58">
        <v>14041</v>
      </c>
      <c r="R6" s="9">
        <v>31010</v>
      </c>
      <c r="S6" s="6">
        <v>4</v>
      </c>
      <c r="T6" s="3">
        <v>50000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44" t="s">
        <v>89</v>
      </c>
      <c r="AL6" s="3">
        <v>0</v>
      </c>
      <c r="AM6" s="3">
        <v>0</v>
      </c>
    </row>
    <row r="7" spans="1:39">
      <c r="A7" s="3">
        <v>2</v>
      </c>
      <c r="B7" s="6">
        <v>1</v>
      </c>
      <c r="C7" s="3">
        <v>1</v>
      </c>
      <c r="D7" s="3">
        <v>0</v>
      </c>
      <c r="E7" s="6">
        <v>5</v>
      </c>
      <c r="F7" s="6">
        <v>99</v>
      </c>
      <c r="G7" s="6">
        <v>10001</v>
      </c>
      <c r="H7" s="9">
        <v>1</v>
      </c>
      <c r="I7" s="6">
        <v>1</v>
      </c>
      <c r="J7" s="6">
        <v>6</v>
      </c>
      <c r="K7" s="6">
        <v>1</v>
      </c>
      <c r="L7" s="6">
        <v>0</v>
      </c>
      <c r="M7" s="19">
        <v>302</v>
      </c>
      <c r="N7" s="19">
        <v>0</v>
      </c>
      <c r="O7" s="19">
        <v>0</v>
      </c>
      <c r="P7" s="60" t="s">
        <v>188</v>
      </c>
      <c r="Q7" s="58">
        <v>11021</v>
      </c>
      <c r="R7" s="9">
        <v>31010</v>
      </c>
      <c r="S7" s="6">
        <v>4</v>
      </c>
      <c r="T7" s="3">
        <v>50000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44" t="s">
        <v>90</v>
      </c>
      <c r="AL7" s="3">
        <v>0</v>
      </c>
      <c r="AM7" s="3">
        <v>0</v>
      </c>
    </row>
    <row r="8" spans="1:39">
      <c r="A8" s="3">
        <v>3</v>
      </c>
      <c r="B8" s="6">
        <v>1</v>
      </c>
      <c r="C8" s="3">
        <v>1</v>
      </c>
      <c r="D8" s="3">
        <v>0</v>
      </c>
      <c r="E8" s="6">
        <v>5</v>
      </c>
      <c r="F8" s="6">
        <v>99</v>
      </c>
      <c r="G8" s="6">
        <v>10002</v>
      </c>
      <c r="H8" s="9">
        <v>1</v>
      </c>
      <c r="I8" s="6">
        <v>1</v>
      </c>
      <c r="J8" s="6">
        <v>6</v>
      </c>
      <c r="K8" s="6">
        <v>1</v>
      </c>
      <c r="L8" s="6">
        <v>0</v>
      </c>
      <c r="M8" s="19">
        <v>303</v>
      </c>
      <c r="N8" s="19">
        <v>0</v>
      </c>
      <c r="O8" s="19">
        <v>0</v>
      </c>
      <c r="P8" s="60" t="s">
        <v>189</v>
      </c>
      <c r="Q8" s="58">
        <v>14041</v>
      </c>
      <c r="R8" s="9">
        <v>31010</v>
      </c>
      <c r="S8" s="6">
        <v>4</v>
      </c>
      <c r="T8" s="3">
        <v>50000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44" t="s">
        <v>89</v>
      </c>
      <c r="AL8" s="3">
        <v>0</v>
      </c>
      <c r="AM8" s="3">
        <v>0</v>
      </c>
    </row>
    <row r="9" spans="1:39">
      <c r="A9" s="3">
        <v>182</v>
      </c>
      <c r="B9" s="6">
        <v>1</v>
      </c>
      <c r="C9" s="3">
        <v>1</v>
      </c>
      <c r="D9" s="3">
        <v>0</v>
      </c>
      <c r="E9" s="6">
        <v>5</v>
      </c>
      <c r="F9" s="6">
        <v>99</v>
      </c>
      <c r="G9" s="6">
        <v>10181</v>
      </c>
      <c r="H9" s="9">
        <v>1</v>
      </c>
      <c r="I9" s="6">
        <v>1</v>
      </c>
      <c r="J9" s="6">
        <v>6</v>
      </c>
      <c r="K9" s="6">
        <v>1</v>
      </c>
      <c r="L9" s="6">
        <v>0</v>
      </c>
      <c r="M9" s="19">
        <v>0</v>
      </c>
      <c r="N9" s="19">
        <v>0</v>
      </c>
      <c r="O9" s="19">
        <v>0</v>
      </c>
      <c r="P9" s="60" t="s">
        <v>190</v>
      </c>
      <c r="Q9" s="58">
        <v>11021</v>
      </c>
      <c r="R9" s="9">
        <v>31010</v>
      </c>
      <c r="S9" s="6">
        <v>4</v>
      </c>
      <c r="T9" s="3">
        <v>49999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44" t="s">
        <v>90</v>
      </c>
      <c r="AL9" s="3">
        <v>0</v>
      </c>
      <c r="AM9" s="3">
        <v>0</v>
      </c>
    </row>
    <row r="10" spans="1:39">
      <c r="A10" s="3">
        <v>183</v>
      </c>
      <c r="B10" s="6">
        <v>1</v>
      </c>
      <c r="C10" s="3">
        <v>3</v>
      </c>
      <c r="D10" s="3">
        <v>0</v>
      </c>
      <c r="E10" s="6">
        <v>5</v>
      </c>
      <c r="F10" s="6">
        <v>99</v>
      </c>
      <c r="G10" s="6">
        <v>10182</v>
      </c>
      <c r="H10" s="9">
        <v>1</v>
      </c>
      <c r="I10" s="6">
        <v>1</v>
      </c>
      <c r="J10" s="6">
        <v>6</v>
      </c>
      <c r="K10" s="6">
        <v>1</v>
      </c>
      <c r="L10" s="6">
        <v>0</v>
      </c>
      <c r="M10" s="19">
        <v>22000</v>
      </c>
      <c r="N10" s="19">
        <v>1</v>
      </c>
      <c r="O10" s="19" t="s">
        <v>13</v>
      </c>
      <c r="P10" s="61" t="s">
        <v>191</v>
      </c>
      <c r="Q10" s="82">
        <v>14007</v>
      </c>
      <c r="R10" s="9">
        <v>31013</v>
      </c>
      <c r="S10" s="6">
        <v>4</v>
      </c>
      <c r="T10" s="3">
        <v>49999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5" t="s">
        <v>91</v>
      </c>
      <c r="AL10" s="3">
        <v>0</v>
      </c>
      <c r="AM10" s="3">
        <v>0</v>
      </c>
    </row>
    <row r="11" spans="1:39">
      <c r="A11" s="3">
        <v>4</v>
      </c>
      <c r="B11" s="6">
        <v>1</v>
      </c>
      <c r="C11" s="3">
        <v>1</v>
      </c>
      <c r="D11" s="3">
        <v>0</v>
      </c>
      <c r="E11" s="6">
        <v>5</v>
      </c>
      <c r="F11" s="6">
        <v>99</v>
      </c>
      <c r="G11" s="6">
        <v>10003</v>
      </c>
      <c r="H11" s="9">
        <v>3</v>
      </c>
      <c r="I11" s="6">
        <v>1</v>
      </c>
      <c r="J11" s="6">
        <v>6</v>
      </c>
      <c r="K11" s="6">
        <v>1</v>
      </c>
      <c r="L11" s="6">
        <v>0</v>
      </c>
      <c r="M11" s="19">
        <v>0</v>
      </c>
      <c r="N11" s="19">
        <v>0</v>
      </c>
      <c r="O11" s="19">
        <v>0</v>
      </c>
      <c r="P11" s="63" t="s">
        <v>403</v>
      </c>
      <c r="Q11" s="83">
        <v>11054</v>
      </c>
      <c r="R11" s="9">
        <v>31000</v>
      </c>
      <c r="S11" s="6">
        <v>4</v>
      </c>
      <c r="T11" s="3">
        <v>50001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46" t="s">
        <v>405</v>
      </c>
      <c r="AL11" s="3">
        <v>0</v>
      </c>
      <c r="AM11" s="3">
        <v>0</v>
      </c>
    </row>
    <row r="12" spans="1:39">
      <c r="A12" s="3">
        <v>5</v>
      </c>
      <c r="B12" s="6">
        <v>1</v>
      </c>
      <c r="C12" s="3">
        <v>1</v>
      </c>
      <c r="D12" s="3">
        <v>0</v>
      </c>
      <c r="E12" s="6">
        <v>5</v>
      </c>
      <c r="F12" s="6">
        <v>99</v>
      </c>
      <c r="G12" s="6">
        <v>10004</v>
      </c>
      <c r="H12" s="9">
        <v>3</v>
      </c>
      <c r="I12" s="6">
        <v>1</v>
      </c>
      <c r="J12" s="6">
        <v>6</v>
      </c>
      <c r="K12" s="6">
        <v>1</v>
      </c>
      <c r="L12" s="6">
        <v>0</v>
      </c>
      <c r="M12" s="19">
        <v>0</v>
      </c>
      <c r="N12" s="19">
        <v>0</v>
      </c>
      <c r="O12" s="19">
        <v>0</v>
      </c>
      <c r="P12" s="63" t="s">
        <v>404</v>
      </c>
      <c r="Q12" s="83">
        <v>11054</v>
      </c>
      <c r="R12" s="9">
        <v>31000</v>
      </c>
      <c r="S12" s="6">
        <v>4</v>
      </c>
      <c r="T12" s="3">
        <v>50001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46" t="s">
        <v>406</v>
      </c>
      <c r="AL12" s="3">
        <v>0</v>
      </c>
      <c r="AM12" s="3">
        <v>0</v>
      </c>
    </row>
    <row r="13" spans="1:39">
      <c r="A13" s="3">
        <v>184</v>
      </c>
      <c r="B13" s="6">
        <v>1</v>
      </c>
      <c r="C13" s="3">
        <v>2</v>
      </c>
      <c r="D13" s="3">
        <v>0</v>
      </c>
      <c r="E13" s="6">
        <v>5</v>
      </c>
      <c r="F13" s="6">
        <v>10</v>
      </c>
      <c r="G13" s="6">
        <v>10183</v>
      </c>
      <c r="H13" s="9">
        <v>1</v>
      </c>
      <c r="I13" s="6">
        <v>1</v>
      </c>
      <c r="J13" s="6">
        <v>6</v>
      </c>
      <c r="K13" s="6">
        <v>1</v>
      </c>
      <c r="L13" s="6">
        <v>0</v>
      </c>
      <c r="M13" s="19">
        <v>0</v>
      </c>
      <c r="N13" s="19">
        <v>0</v>
      </c>
      <c r="O13" s="19">
        <v>0</v>
      </c>
      <c r="P13" s="64" t="s">
        <v>193</v>
      </c>
      <c r="Q13" s="82">
        <v>14049</v>
      </c>
      <c r="R13" s="9">
        <v>31007</v>
      </c>
      <c r="S13" s="6">
        <v>6</v>
      </c>
      <c r="T13" s="3">
        <v>10038</v>
      </c>
      <c r="U13" s="3">
        <v>2</v>
      </c>
      <c r="V13" s="3">
        <v>3</v>
      </c>
      <c r="W13" s="3">
        <v>6</v>
      </c>
      <c r="X13" s="3">
        <v>1</v>
      </c>
      <c r="Y13" s="3">
        <v>4</v>
      </c>
      <c r="Z13" s="3">
        <v>50001</v>
      </c>
      <c r="AA13" s="3">
        <v>1</v>
      </c>
      <c r="AB13" s="3">
        <v>3</v>
      </c>
      <c r="AC13" s="3">
        <v>303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45" t="s">
        <v>93</v>
      </c>
      <c r="AL13" s="3">
        <v>4</v>
      </c>
      <c r="AM13" s="3">
        <v>5</v>
      </c>
    </row>
    <row r="14" spans="1:39">
      <c r="A14" s="3">
        <v>185</v>
      </c>
      <c r="B14" s="6">
        <v>1</v>
      </c>
      <c r="C14" s="3">
        <v>1</v>
      </c>
      <c r="D14" s="3">
        <v>0</v>
      </c>
      <c r="E14" s="6">
        <v>5</v>
      </c>
      <c r="F14" s="6">
        <v>99</v>
      </c>
      <c r="G14" s="6">
        <v>10184</v>
      </c>
      <c r="H14" s="9">
        <v>1</v>
      </c>
      <c r="I14" s="6">
        <v>1</v>
      </c>
      <c r="J14" s="6">
        <v>6</v>
      </c>
      <c r="K14" s="6">
        <v>1</v>
      </c>
      <c r="L14" s="6">
        <v>0</v>
      </c>
      <c r="M14" s="19">
        <v>0</v>
      </c>
      <c r="N14" s="19">
        <v>0</v>
      </c>
      <c r="O14" s="19">
        <v>0</v>
      </c>
      <c r="P14" s="63" t="s">
        <v>194</v>
      </c>
      <c r="Q14" s="83">
        <v>11022</v>
      </c>
      <c r="R14" s="9">
        <v>31007</v>
      </c>
      <c r="S14" s="6">
        <v>4</v>
      </c>
      <c r="T14" s="3">
        <v>50001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46" t="s">
        <v>94</v>
      </c>
      <c r="AL14" s="3">
        <v>0</v>
      </c>
      <c r="AM14" s="3">
        <v>0</v>
      </c>
    </row>
    <row r="15" spans="1:39">
      <c r="A15" s="3">
        <v>6</v>
      </c>
      <c r="B15" s="6">
        <v>1</v>
      </c>
      <c r="C15" s="3">
        <v>2</v>
      </c>
      <c r="D15" s="3">
        <v>0</v>
      </c>
      <c r="E15" s="6">
        <v>5</v>
      </c>
      <c r="F15" s="6">
        <v>10</v>
      </c>
      <c r="G15" s="6">
        <v>10005</v>
      </c>
      <c r="H15" s="9">
        <v>1</v>
      </c>
      <c r="I15" s="6">
        <v>1</v>
      </c>
      <c r="J15" s="6">
        <v>6</v>
      </c>
      <c r="K15" s="6">
        <v>1</v>
      </c>
      <c r="L15" s="6">
        <v>0</v>
      </c>
      <c r="M15" s="19">
        <v>0</v>
      </c>
      <c r="N15" s="19">
        <v>0</v>
      </c>
      <c r="O15" s="19">
        <v>0</v>
      </c>
      <c r="P15" s="65" t="s">
        <v>195</v>
      </c>
      <c r="Q15" s="83">
        <v>11054</v>
      </c>
      <c r="R15" s="9">
        <v>31007</v>
      </c>
      <c r="S15" s="6">
        <v>5</v>
      </c>
      <c r="T15" s="6">
        <v>1001</v>
      </c>
      <c r="U15" s="6">
        <v>1</v>
      </c>
      <c r="V15" s="6">
        <v>3</v>
      </c>
      <c r="W15" s="3">
        <v>6</v>
      </c>
      <c r="X15" s="3">
        <v>1</v>
      </c>
      <c r="Y15" s="6">
        <v>4</v>
      </c>
      <c r="Z15" s="3">
        <v>50001</v>
      </c>
      <c r="AA15" s="3">
        <v>1</v>
      </c>
      <c r="AB15" s="3">
        <v>3</v>
      </c>
      <c r="AC15" s="3">
        <v>303</v>
      </c>
      <c r="AD15" s="3">
        <v>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46" t="s">
        <v>92</v>
      </c>
      <c r="AL15" s="3">
        <v>0</v>
      </c>
      <c r="AM15" s="3">
        <v>0</v>
      </c>
    </row>
    <row r="16" spans="1:39">
      <c r="A16" s="3">
        <v>7</v>
      </c>
      <c r="B16" s="6">
        <v>1</v>
      </c>
      <c r="C16" s="3">
        <v>3</v>
      </c>
      <c r="D16" s="3">
        <v>0</v>
      </c>
      <c r="E16" s="6">
        <v>5</v>
      </c>
      <c r="F16" s="6">
        <v>10</v>
      </c>
      <c r="G16" s="6">
        <v>10006</v>
      </c>
      <c r="H16" s="9">
        <v>1</v>
      </c>
      <c r="I16" s="6">
        <v>1</v>
      </c>
      <c r="J16" s="6">
        <v>6</v>
      </c>
      <c r="K16" s="6">
        <v>1</v>
      </c>
      <c r="L16" s="6">
        <v>0</v>
      </c>
      <c r="M16" s="19">
        <v>22000</v>
      </c>
      <c r="N16" s="19">
        <v>1</v>
      </c>
      <c r="O16" s="19" t="s">
        <v>14</v>
      </c>
      <c r="P16" s="65" t="s">
        <v>196</v>
      </c>
      <c r="Q16" s="83">
        <v>13018</v>
      </c>
      <c r="R16" s="9">
        <v>31007</v>
      </c>
      <c r="S16" s="6">
        <v>5</v>
      </c>
      <c r="T16" s="3">
        <v>1002</v>
      </c>
      <c r="U16" s="3">
        <v>1</v>
      </c>
      <c r="V16" s="6">
        <v>3</v>
      </c>
      <c r="W16" s="6">
        <v>6</v>
      </c>
      <c r="X16" s="6">
        <v>1</v>
      </c>
      <c r="Y16" s="6">
        <v>4</v>
      </c>
      <c r="Z16" s="3">
        <v>50001</v>
      </c>
      <c r="AA16" s="3">
        <v>1</v>
      </c>
      <c r="AB16" s="6">
        <v>3</v>
      </c>
      <c r="AC16" s="3">
        <v>303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46" t="s">
        <v>95</v>
      </c>
      <c r="AL16" s="3">
        <v>0</v>
      </c>
      <c r="AM16" s="3">
        <v>0</v>
      </c>
    </row>
    <row r="17" spans="1:39">
      <c r="A17" s="3">
        <v>8</v>
      </c>
      <c r="B17" s="6">
        <v>1</v>
      </c>
      <c r="C17" s="3">
        <v>1</v>
      </c>
      <c r="D17" s="3">
        <v>0</v>
      </c>
      <c r="E17" s="6">
        <v>5</v>
      </c>
      <c r="F17" s="6">
        <v>99</v>
      </c>
      <c r="G17" s="6">
        <v>10007</v>
      </c>
      <c r="H17" s="9">
        <v>3</v>
      </c>
      <c r="I17" s="6">
        <v>1</v>
      </c>
      <c r="J17" s="6">
        <v>6</v>
      </c>
      <c r="K17" s="6">
        <v>1</v>
      </c>
      <c r="L17" s="6">
        <v>0</v>
      </c>
      <c r="M17" s="19">
        <v>0</v>
      </c>
      <c r="N17" s="19">
        <v>0</v>
      </c>
      <c r="O17" s="19">
        <v>0</v>
      </c>
      <c r="P17" s="60" t="s">
        <v>188</v>
      </c>
      <c r="Q17" s="58">
        <v>11021</v>
      </c>
      <c r="R17" s="9">
        <v>31011</v>
      </c>
      <c r="S17" s="6">
        <v>4</v>
      </c>
      <c r="T17" s="3">
        <v>50004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44" t="s">
        <v>90</v>
      </c>
      <c r="AL17" s="3">
        <v>0</v>
      </c>
      <c r="AM17" s="3">
        <v>0</v>
      </c>
    </row>
    <row r="18" spans="1:39">
      <c r="A18" s="3">
        <v>9</v>
      </c>
      <c r="B18" s="6">
        <v>1</v>
      </c>
      <c r="C18" s="3">
        <v>1</v>
      </c>
      <c r="D18" s="3">
        <v>0</v>
      </c>
      <c r="E18" s="6">
        <v>5</v>
      </c>
      <c r="F18" s="6">
        <v>99</v>
      </c>
      <c r="G18" s="6">
        <v>10008</v>
      </c>
      <c r="H18" s="9">
        <v>3</v>
      </c>
      <c r="I18" s="6">
        <v>1</v>
      </c>
      <c r="J18" s="6">
        <v>6</v>
      </c>
      <c r="K18" s="6">
        <v>1</v>
      </c>
      <c r="L18" s="6">
        <v>0</v>
      </c>
      <c r="M18" s="19">
        <v>0</v>
      </c>
      <c r="N18" s="19">
        <v>0</v>
      </c>
      <c r="O18" s="19">
        <v>0</v>
      </c>
      <c r="P18" s="60" t="s">
        <v>193</v>
      </c>
      <c r="Q18" s="58">
        <v>14049</v>
      </c>
      <c r="R18" s="9">
        <v>31011</v>
      </c>
      <c r="S18" s="6">
        <v>4</v>
      </c>
      <c r="T18" s="3">
        <v>50003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44" t="s">
        <v>93</v>
      </c>
      <c r="AL18" s="3">
        <v>0</v>
      </c>
      <c r="AM18" s="3">
        <v>0</v>
      </c>
    </row>
    <row r="19" spans="1:39">
      <c r="A19" s="3">
        <v>10</v>
      </c>
      <c r="B19" s="6">
        <v>1</v>
      </c>
      <c r="C19" s="3">
        <v>2</v>
      </c>
      <c r="D19" s="3">
        <v>0</v>
      </c>
      <c r="E19" s="6">
        <v>5</v>
      </c>
      <c r="F19" s="6">
        <v>10</v>
      </c>
      <c r="G19" s="6">
        <v>10009</v>
      </c>
      <c r="H19" s="9">
        <v>1</v>
      </c>
      <c r="I19" s="6">
        <v>1</v>
      </c>
      <c r="J19" s="6">
        <v>6</v>
      </c>
      <c r="K19" s="6">
        <v>1</v>
      </c>
      <c r="L19" s="6">
        <v>0</v>
      </c>
      <c r="M19" s="19">
        <v>0</v>
      </c>
      <c r="N19" s="19">
        <v>0</v>
      </c>
      <c r="O19" s="19">
        <v>0</v>
      </c>
      <c r="P19" s="66" t="s">
        <v>197</v>
      </c>
      <c r="Q19" s="58">
        <v>13006</v>
      </c>
      <c r="R19" s="9">
        <v>31008</v>
      </c>
      <c r="S19" s="6">
        <v>6</v>
      </c>
      <c r="T19" s="3">
        <v>10074</v>
      </c>
      <c r="U19" s="3">
        <v>2</v>
      </c>
      <c r="V19" s="6">
        <v>3</v>
      </c>
      <c r="W19" s="6">
        <v>6</v>
      </c>
      <c r="X19" s="6">
        <v>1</v>
      </c>
      <c r="Y19" s="6">
        <v>4</v>
      </c>
      <c r="Z19" s="3">
        <v>50003</v>
      </c>
      <c r="AA19" s="3">
        <v>1</v>
      </c>
      <c r="AB19" s="6">
        <v>3</v>
      </c>
      <c r="AC19" s="3">
        <v>303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47" t="s">
        <v>96</v>
      </c>
      <c r="AL19" s="3">
        <v>4</v>
      </c>
      <c r="AM19" s="3">
        <v>5</v>
      </c>
    </row>
    <row r="20" spans="1:39">
      <c r="A20" s="3">
        <v>11</v>
      </c>
      <c r="B20" s="6">
        <v>1</v>
      </c>
      <c r="C20" s="3">
        <v>1</v>
      </c>
      <c r="D20" s="3">
        <v>0</v>
      </c>
      <c r="E20" s="6">
        <v>5</v>
      </c>
      <c r="F20" s="6">
        <v>99</v>
      </c>
      <c r="G20" s="6">
        <v>10010</v>
      </c>
      <c r="H20" s="9">
        <v>3</v>
      </c>
      <c r="I20" s="6">
        <v>1</v>
      </c>
      <c r="J20" s="6">
        <v>6</v>
      </c>
      <c r="K20" s="6">
        <v>1</v>
      </c>
      <c r="L20" s="6">
        <v>0</v>
      </c>
      <c r="M20" s="19">
        <v>0</v>
      </c>
      <c r="N20" s="19">
        <v>0</v>
      </c>
      <c r="O20" s="19">
        <v>0</v>
      </c>
      <c r="P20" s="60" t="s">
        <v>198</v>
      </c>
      <c r="Q20" s="58">
        <v>12039</v>
      </c>
      <c r="R20" s="9">
        <v>31002</v>
      </c>
      <c r="S20" s="6">
        <v>4</v>
      </c>
      <c r="T20" s="3">
        <v>50003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44" t="s">
        <v>97</v>
      </c>
      <c r="AL20" s="3">
        <v>0</v>
      </c>
      <c r="AM20" s="3">
        <v>0</v>
      </c>
    </row>
    <row r="21" spans="1:39">
      <c r="A21" s="3">
        <v>12</v>
      </c>
      <c r="B21" s="6">
        <v>1</v>
      </c>
      <c r="C21" s="3">
        <v>2</v>
      </c>
      <c r="D21" s="3">
        <v>0</v>
      </c>
      <c r="E21" s="6">
        <v>5</v>
      </c>
      <c r="F21" s="6">
        <v>10</v>
      </c>
      <c r="G21" s="6">
        <v>10011</v>
      </c>
      <c r="H21" s="9">
        <v>1</v>
      </c>
      <c r="I21" s="6">
        <v>1</v>
      </c>
      <c r="J21" s="6">
        <v>6</v>
      </c>
      <c r="K21" s="6">
        <v>1</v>
      </c>
      <c r="L21" s="6">
        <v>0</v>
      </c>
      <c r="M21" s="19">
        <v>0</v>
      </c>
      <c r="N21" s="19">
        <v>0</v>
      </c>
      <c r="O21" s="19">
        <v>0</v>
      </c>
      <c r="P21" s="67" t="s">
        <v>199</v>
      </c>
      <c r="Q21" s="58">
        <v>12001</v>
      </c>
      <c r="R21" s="9">
        <v>31008</v>
      </c>
      <c r="S21" s="6">
        <v>5</v>
      </c>
      <c r="T21" s="3">
        <v>1003</v>
      </c>
      <c r="U21" s="3">
        <v>1</v>
      </c>
      <c r="V21" s="6">
        <v>3</v>
      </c>
      <c r="W21" s="6">
        <v>6</v>
      </c>
      <c r="X21" s="6">
        <v>1</v>
      </c>
      <c r="Y21" s="6">
        <v>4</v>
      </c>
      <c r="Z21" s="3">
        <v>50004</v>
      </c>
      <c r="AA21" s="3">
        <v>1</v>
      </c>
      <c r="AB21" s="6">
        <v>3</v>
      </c>
      <c r="AC21" s="3">
        <v>303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44" t="s">
        <v>98</v>
      </c>
      <c r="AL21" s="3">
        <v>0</v>
      </c>
      <c r="AM21" s="3">
        <v>0</v>
      </c>
    </row>
    <row r="22" spans="1:39" ht="13.5">
      <c r="A22" s="3">
        <v>13</v>
      </c>
      <c r="B22" s="6">
        <v>1</v>
      </c>
      <c r="C22" s="3">
        <v>3</v>
      </c>
      <c r="D22" s="3">
        <v>0</v>
      </c>
      <c r="E22" s="6">
        <v>5</v>
      </c>
      <c r="F22" s="6">
        <v>10</v>
      </c>
      <c r="G22" s="6">
        <v>10012</v>
      </c>
      <c r="H22" s="9">
        <v>1</v>
      </c>
      <c r="I22" s="6">
        <v>1</v>
      </c>
      <c r="J22" s="6">
        <v>6</v>
      </c>
      <c r="K22" s="6">
        <v>1</v>
      </c>
      <c r="L22" s="6">
        <v>0</v>
      </c>
      <c r="M22" s="19">
        <v>22000</v>
      </c>
      <c r="N22" s="19">
        <v>0</v>
      </c>
      <c r="O22" s="19">
        <v>0</v>
      </c>
      <c r="P22" s="68" t="s">
        <v>200</v>
      </c>
      <c r="Q22" s="84">
        <v>14018</v>
      </c>
      <c r="R22" s="9">
        <v>31002</v>
      </c>
      <c r="S22" s="6">
        <v>5</v>
      </c>
      <c r="T22" s="3">
        <v>1004</v>
      </c>
      <c r="U22" s="3">
        <v>1</v>
      </c>
      <c r="V22" s="6">
        <v>3</v>
      </c>
      <c r="W22" s="6">
        <v>6</v>
      </c>
      <c r="X22" s="6">
        <v>1</v>
      </c>
      <c r="Y22" s="6">
        <v>4</v>
      </c>
      <c r="Z22" s="3">
        <v>50003</v>
      </c>
      <c r="AA22" s="3">
        <v>1</v>
      </c>
      <c r="AB22" s="6">
        <v>3</v>
      </c>
      <c r="AC22" s="3">
        <v>303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48" t="s">
        <v>99</v>
      </c>
      <c r="AL22" s="3">
        <v>0</v>
      </c>
      <c r="AM22" s="3">
        <v>0</v>
      </c>
    </row>
    <row r="23" spans="1:39">
      <c r="A23" s="3">
        <v>14</v>
      </c>
      <c r="B23" s="6">
        <v>1</v>
      </c>
      <c r="C23" s="3">
        <v>1</v>
      </c>
      <c r="D23" s="3">
        <v>0</v>
      </c>
      <c r="E23" s="6">
        <v>5</v>
      </c>
      <c r="F23" s="6">
        <v>99</v>
      </c>
      <c r="G23" s="6">
        <v>10013</v>
      </c>
      <c r="H23" s="9">
        <v>2</v>
      </c>
      <c r="I23" s="6">
        <v>1</v>
      </c>
      <c r="J23" s="6">
        <v>6</v>
      </c>
      <c r="K23" s="6">
        <v>1</v>
      </c>
      <c r="L23" s="6">
        <v>0</v>
      </c>
      <c r="M23" s="19">
        <v>0</v>
      </c>
      <c r="N23" s="19">
        <v>0</v>
      </c>
      <c r="O23" s="19">
        <v>0</v>
      </c>
      <c r="P23" s="63" t="s">
        <v>201</v>
      </c>
      <c r="Q23" s="83">
        <v>12041</v>
      </c>
      <c r="R23" s="9">
        <v>31000</v>
      </c>
      <c r="S23" s="6">
        <v>4</v>
      </c>
      <c r="T23" s="3">
        <v>50005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46" t="s">
        <v>100</v>
      </c>
      <c r="AL23" s="3">
        <v>0</v>
      </c>
      <c r="AM23" s="3">
        <v>0</v>
      </c>
    </row>
    <row r="24" spans="1:39">
      <c r="A24" s="3">
        <v>15</v>
      </c>
      <c r="B24" s="6">
        <v>1</v>
      </c>
      <c r="C24" s="3">
        <v>1</v>
      </c>
      <c r="D24" s="3">
        <v>0</v>
      </c>
      <c r="E24" s="6">
        <v>5</v>
      </c>
      <c r="F24" s="6">
        <v>99</v>
      </c>
      <c r="G24" s="6">
        <v>10014</v>
      </c>
      <c r="H24" s="9">
        <v>2</v>
      </c>
      <c r="I24" s="6">
        <v>1</v>
      </c>
      <c r="J24" s="6">
        <v>6</v>
      </c>
      <c r="K24" s="6">
        <v>1</v>
      </c>
      <c r="L24" s="6">
        <v>0</v>
      </c>
      <c r="M24" s="19">
        <v>0</v>
      </c>
      <c r="N24" s="19">
        <v>0</v>
      </c>
      <c r="O24" s="19">
        <v>0</v>
      </c>
      <c r="P24" s="63" t="s">
        <v>202</v>
      </c>
      <c r="Q24" s="83">
        <v>11018</v>
      </c>
      <c r="R24" s="9">
        <v>31000</v>
      </c>
      <c r="S24" s="6">
        <v>4</v>
      </c>
      <c r="T24" s="3">
        <v>50005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6" t="s">
        <v>101</v>
      </c>
      <c r="AL24" s="3">
        <v>0</v>
      </c>
      <c r="AM24" s="3">
        <v>0</v>
      </c>
    </row>
    <row r="25" spans="1:39">
      <c r="A25" s="3">
        <v>16</v>
      </c>
      <c r="B25" s="6">
        <v>1</v>
      </c>
      <c r="C25" s="3">
        <v>2</v>
      </c>
      <c r="D25" s="3">
        <v>0</v>
      </c>
      <c r="E25" s="6">
        <v>5</v>
      </c>
      <c r="F25" s="6">
        <v>10</v>
      </c>
      <c r="G25" s="6">
        <v>10015</v>
      </c>
      <c r="H25" s="9">
        <v>1</v>
      </c>
      <c r="I25" s="6">
        <v>1</v>
      </c>
      <c r="J25" s="6">
        <v>6</v>
      </c>
      <c r="K25" s="6">
        <v>1</v>
      </c>
      <c r="L25" s="6">
        <v>0</v>
      </c>
      <c r="M25" s="19">
        <v>0</v>
      </c>
      <c r="N25" s="19">
        <v>0</v>
      </c>
      <c r="O25" s="19">
        <v>0</v>
      </c>
      <c r="P25" s="69" t="s">
        <v>203</v>
      </c>
      <c r="Q25" s="83">
        <v>12045</v>
      </c>
      <c r="R25" s="9">
        <v>31012</v>
      </c>
      <c r="S25" s="6">
        <v>6</v>
      </c>
      <c r="T25" s="3">
        <v>10092</v>
      </c>
      <c r="U25" s="3">
        <v>2</v>
      </c>
      <c r="V25" s="6">
        <v>3</v>
      </c>
      <c r="W25" s="3">
        <v>6</v>
      </c>
      <c r="X25" s="3">
        <v>1</v>
      </c>
      <c r="Y25" s="6">
        <v>4</v>
      </c>
      <c r="Z25" s="3">
        <v>50005</v>
      </c>
      <c r="AA25" s="3">
        <v>1</v>
      </c>
      <c r="AB25" s="3">
        <v>3</v>
      </c>
      <c r="AC25" s="3">
        <v>303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46" t="s">
        <v>102</v>
      </c>
      <c r="AL25" s="3">
        <v>3</v>
      </c>
      <c r="AM25" s="3">
        <v>5</v>
      </c>
    </row>
    <row r="26" spans="1:39">
      <c r="A26" s="3">
        <v>17</v>
      </c>
      <c r="B26" s="6">
        <v>1</v>
      </c>
      <c r="C26" s="3">
        <v>2</v>
      </c>
      <c r="D26" s="3">
        <v>0</v>
      </c>
      <c r="E26" s="6">
        <v>5</v>
      </c>
      <c r="F26" s="6">
        <v>10</v>
      </c>
      <c r="G26" s="6">
        <v>10016</v>
      </c>
      <c r="H26" s="9">
        <v>1</v>
      </c>
      <c r="I26" s="6">
        <v>1</v>
      </c>
      <c r="J26" s="6">
        <v>6</v>
      </c>
      <c r="K26" s="6">
        <v>1</v>
      </c>
      <c r="L26" s="6">
        <v>0</v>
      </c>
      <c r="M26" s="19">
        <v>0</v>
      </c>
      <c r="N26" s="19">
        <v>0</v>
      </c>
      <c r="O26" s="19">
        <v>0</v>
      </c>
      <c r="P26" s="69" t="s">
        <v>204</v>
      </c>
      <c r="Q26" s="83">
        <v>13010</v>
      </c>
      <c r="R26" s="9">
        <v>31012</v>
      </c>
      <c r="S26" s="6">
        <v>6</v>
      </c>
      <c r="T26" s="3">
        <v>10015</v>
      </c>
      <c r="U26" s="3">
        <v>2</v>
      </c>
      <c r="V26" s="6">
        <v>3</v>
      </c>
      <c r="W26" s="6">
        <v>6</v>
      </c>
      <c r="X26" s="6">
        <v>1</v>
      </c>
      <c r="Y26" s="6">
        <v>4</v>
      </c>
      <c r="Z26" s="3">
        <v>50006</v>
      </c>
      <c r="AA26" s="3">
        <v>1</v>
      </c>
      <c r="AB26" s="6">
        <v>3</v>
      </c>
      <c r="AC26" s="3">
        <v>303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46" t="s">
        <v>103</v>
      </c>
      <c r="AL26" s="3">
        <v>4</v>
      </c>
      <c r="AM26" s="3">
        <v>2</v>
      </c>
    </row>
    <row r="27" spans="1:39">
      <c r="A27" s="3">
        <v>18</v>
      </c>
      <c r="B27" s="6">
        <v>1</v>
      </c>
      <c r="C27" s="3">
        <v>1</v>
      </c>
      <c r="D27" s="3">
        <v>0</v>
      </c>
      <c r="E27" s="6">
        <v>5</v>
      </c>
      <c r="F27" s="6">
        <v>99</v>
      </c>
      <c r="G27" s="6">
        <v>10017</v>
      </c>
      <c r="H27" s="9">
        <v>2</v>
      </c>
      <c r="I27" s="6">
        <v>1</v>
      </c>
      <c r="J27" s="6">
        <v>6</v>
      </c>
      <c r="K27" s="6">
        <v>1</v>
      </c>
      <c r="L27" s="6">
        <v>0</v>
      </c>
      <c r="M27" s="19">
        <v>0</v>
      </c>
      <c r="N27" s="19">
        <v>0</v>
      </c>
      <c r="O27" s="19">
        <v>0</v>
      </c>
      <c r="P27" s="63" t="s">
        <v>201</v>
      </c>
      <c r="Q27" s="83">
        <v>12041</v>
      </c>
      <c r="R27" s="9">
        <v>31014</v>
      </c>
      <c r="S27" s="6">
        <v>4</v>
      </c>
      <c r="T27" s="3">
        <v>50005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46" t="s">
        <v>100</v>
      </c>
      <c r="AL27" s="3">
        <v>0</v>
      </c>
      <c r="AM27" s="3">
        <v>0</v>
      </c>
    </row>
    <row r="28" spans="1:39">
      <c r="A28" s="3">
        <v>19</v>
      </c>
      <c r="B28" s="6">
        <v>1</v>
      </c>
      <c r="C28" s="3">
        <v>1</v>
      </c>
      <c r="D28" s="3">
        <v>0</v>
      </c>
      <c r="E28" s="6">
        <v>5</v>
      </c>
      <c r="F28" s="6">
        <v>99</v>
      </c>
      <c r="G28" s="6">
        <v>10018</v>
      </c>
      <c r="H28" s="9">
        <v>2</v>
      </c>
      <c r="I28" s="6">
        <v>1</v>
      </c>
      <c r="J28" s="6">
        <v>6</v>
      </c>
      <c r="K28" s="6">
        <v>1</v>
      </c>
      <c r="L28" s="6">
        <v>0</v>
      </c>
      <c r="M28" s="19">
        <v>0</v>
      </c>
      <c r="N28" s="19">
        <v>0</v>
      </c>
      <c r="O28" s="19">
        <v>0</v>
      </c>
      <c r="P28" s="62" t="s">
        <v>202</v>
      </c>
      <c r="Q28" s="83">
        <v>11018</v>
      </c>
      <c r="R28" s="9">
        <v>31014</v>
      </c>
      <c r="S28" s="6">
        <v>4</v>
      </c>
      <c r="T28" s="3">
        <v>50005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46" t="s">
        <v>101</v>
      </c>
      <c r="AL28" s="3">
        <v>0</v>
      </c>
      <c r="AM28" s="3">
        <v>0</v>
      </c>
    </row>
    <row r="29" spans="1:39" s="16" customFormat="1">
      <c r="A29" s="16">
        <v>20</v>
      </c>
      <c r="B29" s="16">
        <v>1</v>
      </c>
      <c r="C29" s="16">
        <v>2</v>
      </c>
      <c r="D29" s="16">
        <v>0</v>
      </c>
      <c r="E29" s="16">
        <v>5</v>
      </c>
      <c r="F29" s="16">
        <v>10</v>
      </c>
      <c r="G29" s="16">
        <v>10019</v>
      </c>
      <c r="H29" s="17">
        <v>1</v>
      </c>
      <c r="I29" s="16">
        <v>1</v>
      </c>
      <c r="J29" s="6">
        <v>6</v>
      </c>
      <c r="K29" s="6">
        <v>1</v>
      </c>
      <c r="L29" s="6">
        <v>0</v>
      </c>
      <c r="M29" s="19">
        <v>0</v>
      </c>
      <c r="N29" s="19">
        <v>0</v>
      </c>
      <c r="O29" s="19">
        <v>0</v>
      </c>
      <c r="P29" s="69" t="s">
        <v>205</v>
      </c>
      <c r="Q29" s="83">
        <v>13002</v>
      </c>
      <c r="R29" s="9">
        <v>31012</v>
      </c>
      <c r="S29" s="16">
        <v>6</v>
      </c>
      <c r="T29" s="16">
        <v>2001</v>
      </c>
      <c r="U29" s="16">
        <v>2</v>
      </c>
      <c r="V29" s="16">
        <v>3</v>
      </c>
      <c r="W29" s="16">
        <v>6</v>
      </c>
      <c r="X29" s="16">
        <v>1</v>
      </c>
      <c r="Y29" s="16">
        <v>4</v>
      </c>
      <c r="Z29" s="16">
        <v>50005</v>
      </c>
      <c r="AA29" s="16">
        <v>1</v>
      </c>
      <c r="AB29" s="16">
        <v>3</v>
      </c>
      <c r="AC29" s="16">
        <v>303</v>
      </c>
      <c r="AD29" s="16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46" t="s">
        <v>104</v>
      </c>
      <c r="AL29" s="16">
        <v>0</v>
      </c>
      <c r="AM29" s="16">
        <v>0</v>
      </c>
    </row>
    <row r="30" spans="1:39" s="16" customFormat="1">
      <c r="A30" s="16">
        <v>21</v>
      </c>
      <c r="B30" s="16">
        <v>1</v>
      </c>
      <c r="C30" s="16">
        <v>3</v>
      </c>
      <c r="D30" s="16">
        <v>0</v>
      </c>
      <c r="E30" s="16">
        <v>5</v>
      </c>
      <c r="F30" s="16">
        <v>10</v>
      </c>
      <c r="G30" s="16">
        <v>10020</v>
      </c>
      <c r="H30" s="17">
        <v>1</v>
      </c>
      <c r="I30" s="16">
        <v>1</v>
      </c>
      <c r="J30" s="6">
        <v>6</v>
      </c>
      <c r="K30" s="6">
        <v>1</v>
      </c>
      <c r="L30" s="6">
        <v>0</v>
      </c>
      <c r="M30" s="19">
        <v>22000</v>
      </c>
      <c r="N30" s="19">
        <v>0</v>
      </c>
      <c r="O30" s="19">
        <v>0</v>
      </c>
      <c r="P30" s="69" t="s">
        <v>206</v>
      </c>
      <c r="Q30" s="83">
        <v>14015</v>
      </c>
      <c r="R30" s="9">
        <v>31012</v>
      </c>
      <c r="S30" s="16">
        <v>6</v>
      </c>
      <c r="T30" s="16">
        <v>2002</v>
      </c>
      <c r="U30" s="16">
        <v>2</v>
      </c>
      <c r="V30" s="16">
        <v>3</v>
      </c>
      <c r="W30" s="16">
        <v>6</v>
      </c>
      <c r="X30" s="16">
        <v>1</v>
      </c>
      <c r="Y30" s="16">
        <v>4</v>
      </c>
      <c r="Z30" s="16">
        <v>50012</v>
      </c>
      <c r="AA30" s="16">
        <v>1</v>
      </c>
      <c r="AB30" s="16">
        <v>3</v>
      </c>
      <c r="AC30" s="16">
        <v>303</v>
      </c>
      <c r="AD30" s="16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46" t="s">
        <v>105</v>
      </c>
      <c r="AL30" s="16">
        <v>0</v>
      </c>
      <c r="AM30" s="16">
        <v>0</v>
      </c>
    </row>
    <row r="31" spans="1:39">
      <c r="A31" s="3">
        <v>22</v>
      </c>
      <c r="B31" s="6">
        <v>1</v>
      </c>
      <c r="C31" s="3">
        <v>1</v>
      </c>
      <c r="D31" s="3">
        <v>0</v>
      </c>
      <c r="E31" s="6">
        <v>5</v>
      </c>
      <c r="F31" s="6">
        <v>99</v>
      </c>
      <c r="G31" s="6">
        <v>10021</v>
      </c>
      <c r="H31" s="9">
        <v>2</v>
      </c>
      <c r="I31" s="6">
        <v>1</v>
      </c>
      <c r="J31" s="6">
        <v>6</v>
      </c>
      <c r="K31" s="6">
        <v>1</v>
      </c>
      <c r="L31" s="6">
        <v>0</v>
      </c>
      <c r="M31" s="19">
        <v>0</v>
      </c>
      <c r="N31" s="19">
        <v>0</v>
      </c>
      <c r="O31" s="19">
        <v>0</v>
      </c>
      <c r="P31" s="59" t="s">
        <v>207</v>
      </c>
      <c r="Q31" s="58">
        <v>12024</v>
      </c>
      <c r="R31" s="9">
        <v>31014</v>
      </c>
      <c r="S31" s="6">
        <v>4</v>
      </c>
      <c r="T31" s="3">
        <v>50004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47" t="s">
        <v>94</v>
      </c>
      <c r="AL31" s="3">
        <v>0</v>
      </c>
      <c r="AM31" s="3">
        <v>0</v>
      </c>
    </row>
    <row r="32" spans="1:39">
      <c r="A32" s="3">
        <v>23</v>
      </c>
      <c r="B32" s="6">
        <v>1</v>
      </c>
      <c r="C32" s="3">
        <v>1</v>
      </c>
      <c r="D32" s="3">
        <v>0</v>
      </c>
      <c r="E32" s="6">
        <v>5</v>
      </c>
      <c r="F32" s="6">
        <v>99</v>
      </c>
      <c r="G32" s="6">
        <v>10022</v>
      </c>
      <c r="H32" s="9">
        <v>2</v>
      </c>
      <c r="I32" s="6">
        <v>1</v>
      </c>
      <c r="J32" s="6">
        <v>6</v>
      </c>
      <c r="K32" s="6">
        <v>1</v>
      </c>
      <c r="L32" s="6">
        <v>0</v>
      </c>
      <c r="M32" s="19">
        <v>0</v>
      </c>
      <c r="N32" s="19">
        <v>0</v>
      </c>
      <c r="O32" s="19">
        <v>0</v>
      </c>
      <c r="P32" s="60" t="s">
        <v>201</v>
      </c>
      <c r="Q32" s="58">
        <v>12041</v>
      </c>
      <c r="R32" s="9">
        <v>31014</v>
      </c>
      <c r="S32" s="6">
        <v>4</v>
      </c>
      <c r="T32" s="3">
        <v>50004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44" t="s">
        <v>100</v>
      </c>
      <c r="AL32" s="3">
        <v>0</v>
      </c>
      <c r="AM32" s="3">
        <v>0</v>
      </c>
    </row>
    <row r="33" spans="1:39" s="16" customFormat="1">
      <c r="A33" s="16">
        <v>24</v>
      </c>
      <c r="B33" s="16">
        <v>1</v>
      </c>
      <c r="C33" s="16">
        <v>2</v>
      </c>
      <c r="D33" s="16">
        <v>0</v>
      </c>
      <c r="E33" s="16">
        <v>5</v>
      </c>
      <c r="F33" s="16">
        <v>10</v>
      </c>
      <c r="G33" s="16">
        <v>10023</v>
      </c>
      <c r="H33" s="17">
        <v>1</v>
      </c>
      <c r="I33" s="16">
        <v>1</v>
      </c>
      <c r="J33" s="6">
        <v>6</v>
      </c>
      <c r="K33" s="6">
        <v>1</v>
      </c>
      <c r="L33" s="6">
        <v>0</v>
      </c>
      <c r="M33" s="19">
        <v>0</v>
      </c>
      <c r="N33" s="19">
        <v>0</v>
      </c>
      <c r="O33" s="19">
        <v>0</v>
      </c>
      <c r="P33" s="67" t="s">
        <v>208</v>
      </c>
      <c r="Q33" s="58">
        <v>12019</v>
      </c>
      <c r="R33" s="9">
        <v>31001</v>
      </c>
      <c r="S33" s="16">
        <v>6</v>
      </c>
      <c r="T33" s="16">
        <v>10107</v>
      </c>
      <c r="U33" s="16">
        <v>2</v>
      </c>
      <c r="V33" s="16">
        <v>3</v>
      </c>
      <c r="W33" s="16">
        <v>6</v>
      </c>
      <c r="X33" s="16">
        <v>1</v>
      </c>
      <c r="Y33" s="16">
        <v>4</v>
      </c>
      <c r="Z33" s="16">
        <v>50006</v>
      </c>
      <c r="AA33" s="16">
        <v>1</v>
      </c>
      <c r="AB33" s="16">
        <v>3</v>
      </c>
      <c r="AC33" s="16">
        <v>303</v>
      </c>
      <c r="AD33" s="16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44" t="s">
        <v>106</v>
      </c>
      <c r="AL33" s="16">
        <v>3</v>
      </c>
      <c r="AM33" s="16">
        <v>2</v>
      </c>
    </row>
    <row r="34" spans="1:39">
      <c r="A34" s="3">
        <v>25</v>
      </c>
      <c r="B34" s="6">
        <v>1</v>
      </c>
      <c r="C34" s="3">
        <v>1</v>
      </c>
      <c r="D34" s="3">
        <v>0</v>
      </c>
      <c r="E34" s="6">
        <v>5</v>
      </c>
      <c r="F34" s="6">
        <v>99</v>
      </c>
      <c r="G34" s="6">
        <v>10024</v>
      </c>
      <c r="H34" s="9">
        <v>2</v>
      </c>
      <c r="I34" s="6">
        <v>1</v>
      </c>
      <c r="J34" s="6">
        <v>6</v>
      </c>
      <c r="K34" s="6">
        <v>1</v>
      </c>
      <c r="L34" s="6">
        <v>0</v>
      </c>
      <c r="M34" s="19">
        <v>0</v>
      </c>
      <c r="N34" s="19">
        <v>0</v>
      </c>
      <c r="O34" s="19">
        <v>0</v>
      </c>
      <c r="P34" s="59" t="s">
        <v>209</v>
      </c>
      <c r="Q34" s="58">
        <v>12024</v>
      </c>
      <c r="R34" s="9">
        <v>31013</v>
      </c>
      <c r="S34" s="6">
        <v>4</v>
      </c>
      <c r="T34" s="3">
        <v>50006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47" t="s">
        <v>94</v>
      </c>
      <c r="AL34" s="3">
        <v>0</v>
      </c>
      <c r="AM34" s="3">
        <v>0</v>
      </c>
    </row>
    <row r="35" spans="1:39">
      <c r="A35" s="3">
        <v>26</v>
      </c>
      <c r="B35" s="6">
        <v>1</v>
      </c>
      <c r="C35" s="3">
        <v>1</v>
      </c>
      <c r="D35" s="3">
        <v>0</v>
      </c>
      <c r="E35" s="6">
        <v>5</v>
      </c>
      <c r="F35" s="6">
        <v>99</v>
      </c>
      <c r="G35" s="6">
        <v>10025</v>
      </c>
      <c r="H35" s="9">
        <v>2</v>
      </c>
      <c r="I35" s="6">
        <v>1</v>
      </c>
      <c r="J35" s="6">
        <v>6</v>
      </c>
      <c r="K35" s="6">
        <v>1</v>
      </c>
      <c r="L35" s="6">
        <v>0</v>
      </c>
      <c r="M35" s="19">
        <v>0</v>
      </c>
      <c r="N35" s="19">
        <v>0</v>
      </c>
      <c r="O35" s="19">
        <v>0</v>
      </c>
      <c r="P35" s="60" t="s">
        <v>210</v>
      </c>
      <c r="Q35" s="58">
        <v>12015</v>
      </c>
      <c r="R35" s="9">
        <v>31013</v>
      </c>
      <c r="S35" s="6">
        <v>4</v>
      </c>
      <c r="T35" s="3">
        <v>50006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44" t="s">
        <v>107</v>
      </c>
      <c r="AL35" s="3">
        <v>0</v>
      </c>
      <c r="AM35" s="3">
        <v>0</v>
      </c>
    </row>
    <row r="36" spans="1:39" s="16" customFormat="1">
      <c r="A36" s="16">
        <v>27</v>
      </c>
      <c r="B36" s="16">
        <v>1</v>
      </c>
      <c r="C36" s="16">
        <v>2</v>
      </c>
      <c r="D36" s="16">
        <v>0</v>
      </c>
      <c r="E36" s="16">
        <v>5</v>
      </c>
      <c r="F36" s="16">
        <v>10</v>
      </c>
      <c r="G36" s="16">
        <v>10026</v>
      </c>
      <c r="H36" s="17">
        <v>1</v>
      </c>
      <c r="I36" s="16">
        <v>1</v>
      </c>
      <c r="J36" s="6">
        <v>6</v>
      </c>
      <c r="K36" s="6">
        <v>1</v>
      </c>
      <c r="L36" s="6">
        <v>0</v>
      </c>
      <c r="M36" s="19">
        <v>0</v>
      </c>
      <c r="N36" s="19">
        <v>0</v>
      </c>
      <c r="O36" s="19">
        <v>0</v>
      </c>
      <c r="P36" s="67" t="s">
        <v>211</v>
      </c>
      <c r="Q36" s="58">
        <v>11022</v>
      </c>
      <c r="R36" s="9">
        <v>31001</v>
      </c>
      <c r="S36" s="16">
        <v>6</v>
      </c>
      <c r="T36" s="16">
        <v>10008</v>
      </c>
      <c r="U36" s="16">
        <v>2</v>
      </c>
      <c r="V36" s="16">
        <v>3</v>
      </c>
      <c r="W36" s="16">
        <v>6</v>
      </c>
      <c r="X36" s="16">
        <v>1</v>
      </c>
      <c r="Y36" s="16">
        <v>4</v>
      </c>
      <c r="Z36" s="16">
        <v>50006</v>
      </c>
      <c r="AA36" s="16">
        <v>1</v>
      </c>
      <c r="AB36" s="16">
        <v>3</v>
      </c>
      <c r="AC36" s="16">
        <v>303</v>
      </c>
      <c r="AD36" s="16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44" t="s">
        <v>94</v>
      </c>
      <c r="AL36" s="16">
        <v>4</v>
      </c>
      <c r="AM36" s="16">
        <v>2</v>
      </c>
    </row>
    <row r="37" spans="1:39">
      <c r="A37" s="3">
        <v>28</v>
      </c>
      <c r="B37" s="6">
        <v>1</v>
      </c>
      <c r="C37" s="3">
        <v>1</v>
      </c>
      <c r="D37" s="3">
        <v>0</v>
      </c>
      <c r="E37" s="6">
        <v>5</v>
      </c>
      <c r="F37" s="6">
        <v>99</v>
      </c>
      <c r="G37" s="6">
        <v>10027</v>
      </c>
      <c r="H37" s="9">
        <v>2</v>
      </c>
      <c r="I37" s="6">
        <v>1</v>
      </c>
      <c r="J37" s="6">
        <v>6</v>
      </c>
      <c r="K37" s="6">
        <v>1</v>
      </c>
      <c r="L37" s="6">
        <v>0</v>
      </c>
      <c r="M37" s="19">
        <v>0</v>
      </c>
      <c r="N37" s="19">
        <v>0</v>
      </c>
      <c r="O37" s="19">
        <v>0</v>
      </c>
      <c r="P37" s="59" t="s">
        <v>212</v>
      </c>
      <c r="Q37" s="58">
        <v>14041</v>
      </c>
      <c r="R37" s="9">
        <v>31014</v>
      </c>
      <c r="S37" s="6">
        <v>4</v>
      </c>
      <c r="T37" s="3">
        <v>50007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47" t="s">
        <v>89</v>
      </c>
      <c r="AL37" s="3">
        <v>0</v>
      </c>
      <c r="AM37" s="3">
        <v>0</v>
      </c>
    </row>
    <row r="38" spans="1:39">
      <c r="A38" s="3">
        <v>29</v>
      </c>
      <c r="B38" s="6">
        <v>1</v>
      </c>
      <c r="C38" s="3">
        <v>1</v>
      </c>
      <c r="D38" s="3">
        <v>0</v>
      </c>
      <c r="E38" s="6">
        <v>5</v>
      </c>
      <c r="F38" s="6">
        <v>99</v>
      </c>
      <c r="G38" s="6">
        <v>10028</v>
      </c>
      <c r="H38" s="9">
        <v>2</v>
      </c>
      <c r="I38" s="6">
        <v>1</v>
      </c>
      <c r="J38" s="6">
        <v>6</v>
      </c>
      <c r="K38" s="6">
        <v>1</v>
      </c>
      <c r="L38" s="6">
        <v>0</v>
      </c>
      <c r="M38" s="19">
        <v>0</v>
      </c>
      <c r="N38" s="19">
        <v>0</v>
      </c>
      <c r="O38" s="19">
        <v>0</v>
      </c>
      <c r="P38" s="60" t="s">
        <v>213</v>
      </c>
      <c r="Q38" s="83">
        <v>12045</v>
      </c>
      <c r="R38" s="9">
        <v>31014</v>
      </c>
      <c r="S38" s="6">
        <v>4</v>
      </c>
      <c r="T38" s="3">
        <v>50007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46" t="s">
        <v>102</v>
      </c>
      <c r="AL38" s="3">
        <v>0</v>
      </c>
      <c r="AM38" s="3">
        <v>0</v>
      </c>
    </row>
    <row r="39" spans="1:39">
      <c r="A39" s="3">
        <v>30</v>
      </c>
      <c r="B39" s="6">
        <v>1</v>
      </c>
      <c r="C39" s="3">
        <v>2</v>
      </c>
      <c r="D39" s="3">
        <v>0</v>
      </c>
      <c r="E39" s="6">
        <v>5</v>
      </c>
      <c r="F39" s="6">
        <v>10</v>
      </c>
      <c r="G39" s="6">
        <v>10029</v>
      </c>
      <c r="H39" s="9">
        <v>1</v>
      </c>
      <c r="I39" s="6">
        <v>1</v>
      </c>
      <c r="J39" s="6">
        <v>6</v>
      </c>
      <c r="K39" s="6">
        <v>1</v>
      </c>
      <c r="L39" s="6">
        <v>0</v>
      </c>
      <c r="M39" s="19">
        <v>0</v>
      </c>
      <c r="N39" s="19">
        <v>0</v>
      </c>
      <c r="O39" s="19">
        <v>0</v>
      </c>
      <c r="P39" s="67" t="s">
        <v>214</v>
      </c>
      <c r="Q39" s="58">
        <v>12007</v>
      </c>
      <c r="R39" s="9">
        <v>31007</v>
      </c>
      <c r="S39" s="6">
        <v>6</v>
      </c>
      <c r="T39" s="3">
        <v>2003</v>
      </c>
      <c r="U39" s="3">
        <v>2</v>
      </c>
      <c r="V39" s="6">
        <v>3</v>
      </c>
      <c r="W39" s="3">
        <v>6</v>
      </c>
      <c r="X39" s="3">
        <v>1</v>
      </c>
      <c r="Y39" s="6">
        <v>4</v>
      </c>
      <c r="Z39" s="3">
        <v>50005</v>
      </c>
      <c r="AA39" s="3">
        <v>1</v>
      </c>
      <c r="AB39" s="3">
        <v>3</v>
      </c>
      <c r="AC39" s="3">
        <v>303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44" t="s">
        <v>108</v>
      </c>
      <c r="AL39" s="3">
        <v>0</v>
      </c>
      <c r="AM39" s="3">
        <v>0</v>
      </c>
    </row>
    <row r="40" spans="1:39">
      <c r="A40" s="3">
        <v>31</v>
      </c>
      <c r="B40" s="6">
        <v>1</v>
      </c>
      <c r="C40" s="3">
        <v>3</v>
      </c>
      <c r="D40" s="3">
        <v>0</v>
      </c>
      <c r="E40" s="6">
        <v>5</v>
      </c>
      <c r="F40" s="6">
        <v>10</v>
      </c>
      <c r="G40" s="6">
        <v>10030</v>
      </c>
      <c r="H40" s="9">
        <v>1</v>
      </c>
      <c r="I40" s="6">
        <v>1</v>
      </c>
      <c r="J40" s="6">
        <v>6</v>
      </c>
      <c r="K40" s="6">
        <v>1</v>
      </c>
      <c r="L40" s="6">
        <v>0</v>
      </c>
      <c r="M40" s="19">
        <v>22000</v>
      </c>
      <c r="N40" s="19">
        <v>0</v>
      </c>
      <c r="O40" s="19">
        <v>0</v>
      </c>
      <c r="P40" s="66" t="s">
        <v>215</v>
      </c>
      <c r="Q40" s="58">
        <v>11007</v>
      </c>
      <c r="R40" s="9">
        <v>31007</v>
      </c>
      <c r="S40" s="6">
        <v>6</v>
      </c>
      <c r="T40" s="3">
        <v>2004</v>
      </c>
      <c r="U40" s="3">
        <v>2</v>
      </c>
      <c r="V40" s="6">
        <v>3</v>
      </c>
      <c r="W40" s="6">
        <v>6</v>
      </c>
      <c r="X40" s="6">
        <v>1</v>
      </c>
      <c r="Y40" s="6">
        <v>4</v>
      </c>
      <c r="Z40" s="3">
        <v>50012</v>
      </c>
      <c r="AA40" s="3">
        <v>1</v>
      </c>
      <c r="AB40" s="6">
        <v>3</v>
      </c>
      <c r="AC40" s="3">
        <v>303</v>
      </c>
      <c r="AD40" s="3">
        <v>1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47" t="s">
        <v>109</v>
      </c>
      <c r="AL40" s="3">
        <v>0</v>
      </c>
      <c r="AM40" s="3">
        <v>0</v>
      </c>
    </row>
    <row r="41" spans="1:39">
      <c r="A41" s="3">
        <v>32</v>
      </c>
      <c r="B41" s="6">
        <v>1</v>
      </c>
      <c r="C41" s="3">
        <v>1</v>
      </c>
      <c r="D41" s="3">
        <v>0</v>
      </c>
      <c r="E41" s="6">
        <v>5</v>
      </c>
      <c r="F41" s="6">
        <v>99</v>
      </c>
      <c r="G41" s="6">
        <v>10031</v>
      </c>
      <c r="H41" s="9">
        <v>2</v>
      </c>
      <c r="I41" s="6">
        <v>1</v>
      </c>
      <c r="J41" s="6">
        <v>6</v>
      </c>
      <c r="K41" s="6">
        <v>1</v>
      </c>
      <c r="L41" s="6">
        <v>0</v>
      </c>
      <c r="M41" s="19">
        <v>0</v>
      </c>
      <c r="N41" s="19">
        <v>0</v>
      </c>
      <c r="O41" s="19">
        <v>0</v>
      </c>
      <c r="P41" s="63" t="s">
        <v>216</v>
      </c>
      <c r="Q41" s="83">
        <v>14014</v>
      </c>
      <c r="R41" s="9">
        <v>31002</v>
      </c>
      <c r="S41" s="6">
        <v>4</v>
      </c>
      <c r="T41" s="3">
        <v>50016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46" t="s">
        <v>110</v>
      </c>
      <c r="AL41" s="3">
        <v>0</v>
      </c>
      <c r="AM41" s="3">
        <v>0</v>
      </c>
    </row>
    <row r="42" spans="1:39">
      <c r="A42" s="3">
        <v>33</v>
      </c>
      <c r="B42" s="6">
        <v>1</v>
      </c>
      <c r="C42" s="3">
        <v>1</v>
      </c>
      <c r="D42" s="3">
        <v>0</v>
      </c>
      <c r="E42" s="6">
        <v>5</v>
      </c>
      <c r="F42" s="6">
        <v>99</v>
      </c>
      <c r="G42" s="6">
        <v>10032</v>
      </c>
      <c r="H42" s="9">
        <v>2</v>
      </c>
      <c r="I42" s="6">
        <v>1</v>
      </c>
      <c r="J42" s="6">
        <v>6</v>
      </c>
      <c r="K42" s="6">
        <v>1</v>
      </c>
      <c r="L42" s="6">
        <v>0</v>
      </c>
      <c r="M42" s="19">
        <v>0</v>
      </c>
      <c r="N42" s="19">
        <v>0</v>
      </c>
      <c r="O42" s="19">
        <v>0</v>
      </c>
      <c r="P42" s="63" t="s">
        <v>217</v>
      </c>
      <c r="Q42" s="83">
        <v>12011</v>
      </c>
      <c r="R42" s="9">
        <v>31002</v>
      </c>
      <c r="S42" s="6">
        <v>4</v>
      </c>
      <c r="T42" s="3">
        <v>50016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46" t="s">
        <v>111</v>
      </c>
      <c r="AL42" s="3">
        <v>0</v>
      </c>
      <c r="AM42" s="3">
        <v>0</v>
      </c>
    </row>
    <row r="43" spans="1:39" s="7" customFormat="1">
      <c r="A43" s="7">
        <v>34</v>
      </c>
      <c r="B43" s="7">
        <v>1</v>
      </c>
      <c r="C43" s="7">
        <v>2</v>
      </c>
      <c r="D43" s="7">
        <v>0</v>
      </c>
      <c r="E43" s="7">
        <v>5</v>
      </c>
      <c r="F43" s="7">
        <v>10</v>
      </c>
      <c r="G43" s="7">
        <v>10033</v>
      </c>
      <c r="H43" s="10">
        <v>1</v>
      </c>
      <c r="I43" s="7">
        <v>1</v>
      </c>
      <c r="J43" s="6">
        <v>6</v>
      </c>
      <c r="K43" s="6">
        <v>1</v>
      </c>
      <c r="L43" s="6">
        <v>0</v>
      </c>
      <c r="M43" s="19">
        <v>0</v>
      </c>
      <c r="N43" s="19">
        <v>0</v>
      </c>
      <c r="O43" s="19">
        <v>0</v>
      </c>
      <c r="P43" s="65" t="s">
        <v>218</v>
      </c>
      <c r="Q43" s="83">
        <v>11018</v>
      </c>
      <c r="R43" s="9">
        <v>31012</v>
      </c>
      <c r="S43" s="7">
        <v>6</v>
      </c>
      <c r="T43" s="7">
        <v>10125</v>
      </c>
      <c r="U43" s="7">
        <v>2</v>
      </c>
      <c r="V43" s="7">
        <v>3</v>
      </c>
      <c r="W43" s="7">
        <v>6</v>
      </c>
      <c r="X43" s="7">
        <v>1</v>
      </c>
      <c r="Y43" s="7">
        <v>4</v>
      </c>
      <c r="Z43" s="7">
        <v>50017</v>
      </c>
      <c r="AA43" s="7">
        <v>1</v>
      </c>
      <c r="AB43" s="7">
        <v>3</v>
      </c>
      <c r="AC43" s="7">
        <v>303</v>
      </c>
      <c r="AD43" s="7">
        <v>1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49" t="s">
        <v>101</v>
      </c>
      <c r="AL43" s="7">
        <v>3</v>
      </c>
      <c r="AM43" s="7">
        <v>2</v>
      </c>
    </row>
    <row r="44" spans="1:39">
      <c r="A44" s="3">
        <v>35</v>
      </c>
      <c r="B44" s="6">
        <v>1</v>
      </c>
      <c r="C44" s="3">
        <v>1</v>
      </c>
      <c r="D44" s="3">
        <v>0</v>
      </c>
      <c r="E44" s="6">
        <v>5</v>
      </c>
      <c r="F44" s="6">
        <v>99</v>
      </c>
      <c r="G44" s="6">
        <v>10034</v>
      </c>
      <c r="H44" s="9">
        <v>2</v>
      </c>
      <c r="I44" s="6">
        <v>1</v>
      </c>
      <c r="J44" s="6">
        <v>6</v>
      </c>
      <c r="K44" s="6">
        <v>1</v>
      </c>
      <c r="L44" s="6">
        <v>0</v>
      </c>
      <c r="M44" s="19">
        <v>0</v>
      </c>
      <c r="N44" s="19">
        <v>0</v>
      </c>
      <c r="O44" s="19">
        <v>0</v>
      </c>
      <c r="P44" s="63" t="s">
        <v>192</v>
      </c>
      <c r="Q44" s="83">
        <v>13025</v>
      </c>
      <c r="R44" s="9">
        <v>31002</v>
      </c>
      <c r="S44" s="6">
        <v>4</v>
      </c>
      <c r="T44" s="3">
        <v>50021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46" t="s">
        <v>92</v>
      </c>
      <c r="AL44" s="3">
        <v>0</v>
      </c>
      <c r="AM44" s="3">
        <v>0</v>
      </c>
    </row>
    <row r="45" spans="1:39">
      <c r="A45" s="3">
        <v>36</v>
      </c>
      <c r="B45" s="6">
        <v>1</v>
      </c>
      <c r="C45" s="3">
        <v>1</v>
      </c>
      <c r="D45" s="3">
        <v>0</v>
      </c>
      <c r="E45" s="6">
        <v>5</v>
      </c>
      <c r="F45" s="6">
        <v>99</v>
      </c>
      <c r="G45" s="6">
        <v>10035</v>
      </c>
      <c r="H45" s="9">
        <v>2</v>
      </c>
      <c r="I45" s="6">
        <v>1</v>
      </c>
      <c r="J45" s="6">
        <v>6</v>
      </c>
      <c r="K45" s="6">
        <v>1</v>
      </c>
      <c r="L45" s="6">
        <v>0</v>
      </c>
      <c r="M45" s="19">
        <v>0</v>
      </c>
      <c r="N45" s="19">
        <v>0</v>
      </c>
      <c r="O45" s="19">
        <v>0</v>
      </c>
      <c r="P45" s="70" t="s">
        <v>216</v>
      </c>
      <c r="Q45" s="83">
        <v>14014</v>
      </c>
      <c r="R45" s="9">
        <v>31002</v>
      </c>
      <c r="S45" s="6">
        <v>4</v>
      </c>
      <c r="T45" s="3">
        <v>50022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46" t="s">
        <v>110</v>
      </c>
      <c r="AL45" s="3">
        <v>0</v>
      </c>
      <c r="AM45" s="3">
        <v>0</v>
      </c>
    </row>
    <row r="46" spans="1:39">
      <c r="A46" s="3">
        <v>37</v>
      </c>
      <c r="B46" s="6">
        <v>1</v>
      </c>
      <c r="C46" s="3">
        <v>2</v>
      </c>
      <c r="D46" s="3">
        <v>0</v>
      </c>
      <c r="E46" s="6">
        <v>5</v>
      </c>
      <c r="F46" s="6">
        <v>10</v>
      </c>
      <c r="G46" s="6">
        <v>10036</v>
      </c>
      <c r="H46" s="9">
        <v>1</v>
      </c>
      <c r="I46" s="6">
        <v>1</v>
      </c>
      <c r="J46" s="6">
        <v>6</v>
      </c>
      <c r="K46" s="6">
        <v>1</v>
      </c>
      <c r="L46" s="6">
        <v>0</v>
      </c>
      <c r="M46" s="19">
        <v>0</v>
      </c>
      <c r="N46" s="19">
        <v>0</v>
      </c>
      <c r="O46" s="19">
        <v>0</v>
      </c>
      <c r="P46" s="65" t="s">
        <v>219</v>
      </c>
      <c r="Q46" s="83">
        <v>11013</v>
      </c>
      <c r="R46" s="9">
        <v>31012</v>
      </c>
      <c r="S46" s="6">
        <v>6</v>
      </c>
      <c r="T46" s="3">
        <v>10041</v>
      </c>
      <c r="U46" s="3">
        <v>2</v>
      </c>
      <c r="V46" s="6">
        <v>3</v>
      </c>
      <c r="W46" s="3">
        <v>6</v>
      </c>
      <c r="X46" s="3">
        <v>1</v>
      </c>
      <c r="Y46" s="6">
        <v>4</v>
      </c>
      <c r="Z46" s="3">
        <v>50015</v>
      </c>
      <c r="AA46" s="3">
        <v>1</v>
      </c>
      <c r="AB46" s="6">
        <v>3</v>
      </c>
      <c r="AC46" s="3">
        <v>303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49" t="s">
        <v>112</v>
      </c>
      <c r="AL46" s="3">
        <v>4</v>
      </c>
      <c r="AM46" s="3">
        <v>5</v>
      </c>
    </row>
    <row r="47" spans="1:39">
      <c r="A47" s="3">
        <v>38</v>
      </c>
      <c r="B47" s="6">
        <v>1</v>
      </c>
      <c r="C47" s="3">
        <v>1</v>
      </c>
      <c r="D47" s="3">
        <v>0</v>
      </c>
      <c r="E47" s="6">
        <v>5</v>
      </c>
      <c r="F47" s="6">
        <v>99</v>
      </c>
      <c r="G47" s="6">
        <v>10037</v>
      </c>
      <c r="H47" s="9">
        <v>2</v>
      </c>
      <c r="I47" s="6">
        <v>1</v>
      </c>
      <c r="J47" s="6">
        <v>6</v>
      </c>
      <c r="K47" s="6">
        <v>1</v>
      </c>
      <c r="L47" s="6">
        <v>0</v>
      </c>
      <c r="M47" s="19">
        <v>0</v>
      </c>
      <c r="N47" s="19">
        <v>0</v>
      </c>
      <c r="O47" s="19">
        <v>0</v>
      </c>
      <c r="P47" s="63" t="s">
        <v>216</v>
      </c>
      <c r="Q47" s="83">
        <v>14014</v>
      </c>
      <c r="R47" s="9">
        <v>31002</v>
      </c>
      <c r="S47" s="6">
        <v>4</v>
      </c>
      <c r="T47" s="3">
        <v>50015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46" t="s">
        <v>110</v>
      </c>
      <c r="AL47" s="3">
        <v>0</v>
      </c>
      <c r="AM47" s="3">
        <v>0</v>
      </c>
    </row>
    <row r="48" spans="1:39">
      <c r="A48" s="3">
        <v>39</v>
      </c>
      <c r="B48" s="6">
        <v>1</v>
      </c>
      <c r="C48" s="3">
        <v>1</v>
      </c>
      <c r="D48" s="3">
        <v>0</v>
      </c>
      <c r="E48" s="6">
        <v>5</v>
      </c>
      <c r="F48" s="6">
        <v>99</v>
      </c>
      <c r="G48" s="6">
        <v>10038</v>
      </c>
      <c r="H48" s="9">
        <v>2</v>
      </c>
      <c r="I48" s="6">
        <v>1</v>
      </c>
      <c r="J48" s="6">
        <v>6</v>
      </c>
      <c r="K48" s="6">
        <v>1</v>
      </c>
      <c r="L48" s="6">
        <v>0</v>
      </c>
      <c r="M48" s="19">
        <v>0</v>
      </c>
      <c r="N48" s="19">
        <v>0</v>
      </c>
      <c r="O48" s="19">
        <v>0</v>
      </c>
      <c r="P48" s="70" t="s">
        <v>217</v>
      </c>
      <c r="Q48" s="83">
        <v>12011</v>
      </c>
      <c r="R48" s="9">
        <v>31002</v>
      </c>
      <c r="S48" s="6">
        <v>4</v>
      </c>
      <c r="T48" s="3">
        <v>50016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46" t="s">
        <v>111</v>
      </c>
      <c r="AL48" s="3">
        <v>0</v>
      </c>
      <c r="AM48" s="3">
        <v>0</v>
      </c>
    </row>
    <row r="49" spans="1:39">
      <c r="A49" s="3">
        <v>40</v>
      </c>
      <c r="B49" s="6">
        <v>1</v>
      </c>
      <c r="C49" s="3">
        <v>2</v>
      </c>
      <c r="D49" s="3">
        <v>0</v>
      </c>
      <c r="E49" s="6">
        <v>5</v>
      </c>
      <c r="F49" s="6">
        <v>10</v>
      </c>
      <c r="G49" s="6">
        <v>10039</v>
      </c>
      <c r="H49" s="9">
        <v>1</v>
      </c>
      <c r="I49" s="6">
        <v>1</v>
      </c>
      <c r="J49" s="6">
        <v>6</v>
      </c>
      <c r="K49" s="6">
        <v>1</v>
      </c>
      <c r="L49" s="6">
        <v>0</v>
      </c>
      <c r="M49" s="19">
        <v>0</v>
      </c>
      <c r="N49" s="19">
        <v>0</v>
      </c>
      <c r="O49" s="19">
        <v>0</v>
      </c>
      <c r="P49" s="65" t="s">
        <v>199</v>
      </c>
      <c r="Q49" s="83">
        <v>12001</v>
      </c>
      <c r="R49" s="9">
        <v>31012</v>
      </c>
      <c r="S49" s="6">
        <v>6</v>
      </c>
      <c r="T49" s="3">
        <v>2011</v>
      </c>
      <c r="U49" s="3">
        <v>2</v>
      </c>
      <c r="V49" s="6">
        <v>3</v>
      </c>
      <c r="W49" s="3">
        <v>6</v>
      </c>
      <c r="X49" s="3">
        <v>1</v>
      </c>
      <c r="Y49" s="6">
        <v>4</v>
      </c>
      <c r="Z49" s="3">
        <v>50014</v>
      </c>
      <c r="AA49" s="3">
        <v>1</v>
      </c>
      <c r="AB49" s="3">
        <v>3</v>
      </c>
      <c r="AC49" s="3">
        <v>303</v>
      </c>
      <c r="AD49" s="3">
        <v>1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49" t="s">
        <v>98</v>
      </c>
      <c r="AL49" s="3">
        <v>0</v>
      </c>
      <c r="AM49" s="3">
        <v>0</v>
      </c>
    </row>
    <row r="50" spans="1:39">
      <c r="A50" s="3">
        <v>41</v>
      </c>
      <c r="B50" s="6">
        <v>1</v>
      </c>
      <c r="C50" s="3">
        <v>3</v>
      </c>
      <c r="D50" s="3">
        <v>0</v>
      </c>
      <c r="E50" s="6">
        <v>5</v>
      </c>
      <c r="F50" s="6">
        <v>10</v>
      </c>
      <c r="G50" s="6">
        <v>10040</v>
      </c>
      <c r="H50" s="9">
        <v>1</v>
      </c>
      <c r="I50" s="6">
        <v>1</v>
      </c>
      <c r="J50" s="6">
        <v>6</v>
      </c>
      <c r="K50" s="6">
        <v>1</v>
      </c>
      <c r="L50" s="6">
        <v>0</v>
      </c>
      <c r="M50" s="19">
        <v>22000</v>
      </c>
      <c r="N50" s="19">
        <v>0</v>
      </c>
      <c r="O50" s="19">
        <v>0</v>
      </c>
      <c r="P50" s="69" t="s">
        <v>215</v>
      </c>
      <c r="Q50" s="83">
        <v>11007</v>
      </c>
      <c r="R50" s="9">
        <v>31012</v>
      </c>
      <c r="S50" s="6">
        <v>6</v>
      </c>
      <c r="T50" s="3">
        <v>2012</v>
      </c>
      <c r="U50" s="3">
        <v>2</v>
      </c>
      <c r="V50" s="6">
        <v>3</v>
      </c>
      <c r="W50" s="3">
        <v>6</v>
      </c>
      <c r="X50" s="3">
        <v>1</v>
      </c>
      <c r="Y50" s="6">
        <v>4</v>
      </c>
      <c r="Z50" s="3">
        <v>50022</v>
      </c>
      <c r="AA50" s="3">
        <v>1</v>
      </c>
      <c r="AB50" s="3">
        <v>3</v>
      </c>
      <c r="AC50" s="3">
        <v>303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46" t="s">
        <v>109</v>
      </c>
      <c r="AL50" s="3">
        <v>0</v>
      </c>
      <c r="AM50" s="3">
        <v>0</v>
      </c>
    </row>
    <row r="51" spans="1:39">
      <c r="A51" s="3">
        <v>42</v>
      </c>
      <c r="B51" s="6">
        <v>1</v>
      </c>
      <c r="C51" s="3">
        <v>1</v>
      </c>
      <c r="D51" s="3">
        <v>0</v>
      </c>
      <c r="E51" s="6">
        <v>5</v>
      </c>
      <c r="F51" s="6">
        <v>99</v>
      </c>
      <c r="G51" s="6">
        <v>10041</v>
      </c>
      <c r="H51" s="9">
        <v>2</v>
      </c>
      <c r="I51" s="6">
        <v>1</v>
      </c>
      <c r="J51" s="6">
        <v>6</v>
      </c>
      <c r="K51" s="6">
        <v>1</v>
      </c>
      <c r="L51" s="6">
        <v>0</v>
      </c>
      <c r="M51" s="19">
        <v>0</v>
      </c>
      <c r="N51" s="19">
        <v>0</v>
      </c>
      <c r="O51" s="19">
        <v>0</v>
      </c>
      <c r="P51" s="60" t="s">
        <v>210</v>
      </c>
      <c r="Q51" s="58">
        <v>12015</v>
      </c>
      <c r="R51" s="9">
        <v>31011</v>
      </c>
      <c r="S51" s="6">
        <v>4</v>
      </c>
      <c r="T51" s="3">
        <v>50023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44" t="s">
        <v>107</v>
      </c>
      <c r="AL51" s="3">
        <v>0</v>
      </c>
      <c r="AM51" s="3">
        <v>0</v>
      </c>
    </row>
    <row r="52" spans="1:39">
      <c r="A52" s="3">
        <v>43</v>
      </c>
      <c r="B52" s="6">
        <v>1</v>
      </c>
      <c r="C52" s="3">
        <v>1</v>
      </c>
      <c r="D52" s="3">
        <v>0</v>
      </c>
      <c r="E52" s="6">
        <v>5</v>
      </c>
      <c r="F52" s="6">
        <v>99</v>
      </c>
      <c r="G52" s="6">
        <v>10042</v>
      </c>
      <c r="H52" s="9">
        <v>2</v>
      </c>
      <c r="I52" s="6">
        <v>1</v>
      </c>
      <c r="J52" s="6">
        <v>6</v>
      </c>
      <c r="K52" s="6">
        <v>1</v>
      </c>
      <c r="L52" s="6">
        <v>0</v>
      </c>
      <c r="M52" s="19">
        <v>0</v>
      </c>
      <c r="N52" s="19">
        <v>0</v>
      </c>
      <c r="O52" s="19">
        <v>0</v>
      </c>
      <c r="P52" s="59" t="s">
        <v>220</v>
      </c>
      <c r="Q52" s="58">
        <v>11029</v>
      </c>
      <c r="R52" s="9">
        <v>31011</v>
      </c>
      <c r="S52" s="6">
        <v>4</v>
      </c>
      <c r="T52" s="3">
        <v>50014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7" t="s">
        <v>113</v>
      </c>
      <c r="AL52" s="3">
        <v>0</v>
      </c>
      <c r="AM52" s="3">
        <v>0</v>
      </c>
    </row>
    <row r="53" spans="1:39">
      <c r="A53" s="3">
        <v>44</v>
      </c>
      <c r="B53" s="6">
        <v>1</v>
      </c>
      <c r="C53" s="3">
        <v>2</v>
      </c>
      <c r="D53" s="3">
        <v>0</v>
      </c>
      <c r="E53" s="6">
        <v>5</v>
      </c>
      <c r="F53" s="6">
        <v>10</v>
      </c>
      <c r="G53" s="6">
        <v>10043</v>
      </c>
      <c r="H53" s="9">
        <v>1</v>
      </c>
      <c r="I53" s="6">
        <v>1</v>
      </c>
      <c r="J53" s="6">
        <v>6</v>
      </c>
      <c r="K53" s="6">
        <v>1</v>
      </c>
      <c r="L53" s="6">
        <v>0</v>
      </c>
      <c r="M53" s="19">
        <v>0</v>
      </c>
      <c r="N53" s="19">
        <v>0</v>
      </c>
      <c r="O53" s="19">
        <v>0</v>
      </c>
      <c r="P53" s="67" t="s">
        <v>221</v>
      </c>
      <c r="Q53" s="58">
        <v>13016</v>
      </c>
      <c r="R53" s="9">
        <v>31003</v>
      </c>
      <c r="S53" s="6">
        <v>6</v>
      </c>
      <c r="T53" s="3">
        <v>10090</v>
      </c>
      <c r="U53" s="3">
        <v>2</v>
      </c>
      <c r="V53" s="3">
        <v>3</v>
      </c>
      <c r="W53" s="3">
        <v>6</v>
      </c>
      <c r="X53" s="3">
        <v>1</v>
      </c>
      <c r="Y53" s="6">
        <v>4</v>
      </c>
      <c r="Z53" s="3">
        <v>50017</v>
      </c>
      <c r="AA53" s="3">
        <v>1</v>
      </c>
      <c r="AB53" s="6">
        <v>3</v>
      </c>
      <c r="AC53" s="3">
        <v>303</v>
      </c>
      <c r="AD53" s="3">
        <v>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44" t="s">
        <v>114</v>
      </c>
      <c r="AL53" s="3">
        <v>3</v>
      </c>
      <c r="AM53" s="3">
        <v>5</v>
      </c>
    </row>
    <row r="54" spans="1:39">
      <c r="A54" s="3">
        <v>45</v>
      </c>
      <c r="B54" s="6">
        <v>1</v>
      </c>
      <c r="C54" s="3">
        <v>1</v>
      </c>
      <c r="D54" s="3">
        <v>0</v>
      </c>
      <c r="E54" s="6">
        <v>5</v>
      </c>
      <c r="F54" s="6">
        <v>99</v>
      </c>
      <c r="G54" s="6">
        <v>10044</v>
      </c>
      <c r="H54" s="9">
        <v>2</v>
      </c>
      <c r="I54" s="6">
        <v>1</v>
      </c>
      <c r="J54" s="6">
        <v>6</v>
      </c>
      <c r="K54" s="6">
        <v>1</v>
      </c>
      <c r="L54" s="6">
        <v>0</v>
      </c>
      <c r="M54" s="19">
        <v>0</v>
      </c>
      <c r="N54" s="19">
        <v>0</v>
      </c>
      <c r="O54" s="19">
        <v>0</v>
      </c>
      <c r="P54" s="60" t="s">
        <v>216</v>
      </c>
      <c r="Q54" s="58">
        <v>14014</v>
      </c>
      <c r="R54" s="9">
        <v>31011</v>
      </c>
      <c r="S54" s="6">
        <v>4</v>
      </c>
      <c r="T54" s="3">
        <v>50015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44" t="s">
        <v>110</v>
      </c>
      <c r="AL54" s="3">
        <v>0</v>
      </c>
      <c r="AM54" s="3">
        <v>0</v>
      </c>
    </row>
    <row r="55" spans="1:39">
      <c r="A55" s="3">
        <v>46</v>
      </c>
      <c r="B55" s="6">
        <v>1</v>
      </c>
      <c r="C55" s="3">
        <v>1</v>
      </c>
      <c r="D55" s="3">
        <v>0</v>
      </c>
      <c r="E55" s="6">
        <v>5</v>
      </c>
      <c r="F55" s="6">
        <v>99</v>
      </c>
      <c r="G55" s="6">
        <v>10045</v>
      </c>
      <c r="H55" s="9">
        <v>2</v>
      </c>
      <c r="I55" s="6">
        <v>1</v>
      </c>
      <c r="J55" s="6">
        <v>6</v>
      </c>
      <c r="K55" s="6">
        <v>1</v>
      </c>
      <c r="L55" s="6">
        <v>0</v>
      </c>
      <c r="M55" s="19">
        <v>0</v>
      </c>
      <c r="N55" s="19">
        <v>0</v>
      </c>
      <c r="O55" s="19">
        <v>0</v>
      </c>
      <c r="P55" s="59" t="s">
        <v>222</v>
      </c>
      <c r="Q55" s="58">
        <v>12011</v>
      </c>
      <c r="R55" s="9">
        <v>31011</v>
      </c>
      <c r="S55" s="6">
        <v>4</v>
      </c>
      <c r="T55" s="3">
        <v>50015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47" t="s">
        <v>111</v>
      </c>
      <c r="AL55" s="3">
        <v>0</v>
      </c>
      <c r="AM55" s="3">
        <v>0</v>
      </c>
    </row>
    <row r="56" spans="1:39">
      <c r="A56" s="3">
        <v>47</v>
      </c>
      <c r="B56" s="6">
        <v>1</v>
      </c>
      <c r="C56" s="3">
        <v>2</v>
      </c>
      <c r="D56" s="3">
        <v>0</v>
      </c>
      <c r="E56" s="6">
        <v>5</v>
      </c>
      <c r="F56" s="6">
        <v>10</v>
      </c>
      <c r="G56" s="6">
        <v>10046</v>
      </c>
      <c r="H56" s="9">
        <v>1</v>
      </c>
      <c r="I56" s="6">
        <v>1</v>
      </c>
      <c r="J56" s="6">
        <v>6</v>
      </c>
      <c r="K56" s="6">
        <v>1</v>
      </c>
      <c r="L56" s="6">
        <v>0</v>
      </c>
      <c r="M56" s="19">
        <v>0</v>
      </c>
      <c r="N56" s="19">
        <v>0</v>
      </c>
      <c r="O56" s="19">
        <v>0</v>
      </c>
      <c r="P56" s="67" t="s">
        <v>223</v>
      </c>
      <c r="Q56" s="58">
        <v>11015</v>
      </c>
      <c r="R56" s="9">
        <v>31003</v>
      </c>
      <c r="S56" s="6">
        <v>6</v>
      </c>
      <c r="T56" s="3">
        <v>10040</v>
      </c>
      <c r="U56" s="3">
        <v>2</v>
      </c>
      <c r="V56" s="3">
        <v>3</v>
      </c>
      <c r="W56" s="3">
        <v>6</v>
      </c>
      <c r="X56" s="3">
        <v>1</v>
      </c>
      <c r="Y56" s="6">
        <v>4</v>
      </c>
      <c r="Z56" s="3">
        <v>50024</v>
      </c>
      <c r="AA56" s="3">
        <v>1</v>
      </c>
      <c r="AB56" s="6">
        <v>3</v>
      </c>
      <c r="AC56" s="3">
        <v>303</v>
      </c>
      <c r="AD56" s="3">
        <v>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44" t="s">
        <v>115</v>
      </c>
      <c r="AL56" s="3">
        <v>4</v>
      </c>
      <c r="AM56" s="3">
        <v>2</v>
      </c>
    </row>
    <row r="57" spans="1:39">
      <c r="A57" s="3">
        <v>48</v>
      </c>
      <c r="B57" s="6">
        <v>1</v>
      </c>
      <c r="C57" s="3">
        <v>1</v>
      </c>
      <c r="D57" s="3">
        <v>0</v>
      </c>
      <c r="E57" s="6">
        <v>5</v>
      </c>
      <c r="F57" s="6">
        <v>99</v>
      </c>
      <c r="G57" s="6">
        <v>10047</v>
      </c>
      <c r="H57" s="9">
        <v>2</v>
      </c>
      <c r="I57" s="6">
        <v>1</v>
      </c>
      <c r="J57" s="6">
        <v>6</v>
      </c>
      <c r="K57" s="6">
        <v>1</v>
      </c>
      <c r="L57" s="6">
        <v>0</v>
      </c>
      <c r="M57" s="19">
        <v>0</v>
      </c>
      <c r="N57" s="19">
        <v>0</v>
      </c>
      <c r="O57" s="19">
        <v>0</v>
      </c>
      <c r="P57" s="60" t="s">
        <v>220</v>
      </c>
      <c r="Q57" s="58">
        <v>11029</v>
      </c>
      <c r="R57" s="9">
        <v>31013</v>
      </c>
      <c r="S57" s="6">
        <v>4</v>
      </c>
      <c r="T57" s="3">
        <v>50015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44" t="s">
        <v>113</v>
      </c>
      <c r="AL57" s="3">
        <v>0</v>
      </c>
      <c r="AM57" s="3">
        <v>0</v>
      </c>
    </row>
    <row r="58" spans="1:39">
      <c r="A58" s="3">
        <v>49</v>
      </c>
      <c r="B58" s="6">
        <v>1</v>
      </c>
      <c r="C58" s="3">
        <v>1</v>
      </c>
      <c r="D58" s="3">
        <v>0</v>
      </c>
      <c r="E58" s="6">
        <v>5</v>
      </c>
      <c r="F58" s="6">
        <v>99</v>
      </c>
      <c r="G58" s="6">
        <v>10048</v>
      </c>
      <c r="H58" s="9">
        <v>2</v>
      </c>
      <c r="I58" s="6">
        <v>1</v>
      </c>
      <c r="J58" s="6">
        <v>6</v>
      </c>
      <c r="K58" s="6">
        <v>1</v>
      </c>
      <c r="L58" s="6">
        <v>0</v>
      </c>
      <c r="M58" s="19">
        <v>0</v>
      </c>
      <c r="N58" s="19">
        <v>0</v>
      </c>
      <c r="O58" s="19">
        <v>0</v>
      </c>
      <c r="P58" s="59" t="s">
        <v>224</v>
      </c>
      <c r="Q58" s="58">
        <v>14048</v>
      </c>
      <c r="R58" s="9">
        <v>31013</v>
      </c>
      <c r="S58" s="6">
        <v>4</v>
      </c>
      <c r="T58" s="3">
        <v>50015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44" t="s">
        <v>116</v>
      </c>
      <c r="AL58" s="3">
        <v>0</v>
      </c>
      <c r="AM58" s="3">
        <v>0</v>
      </c>
    </row>
    <row r="59" spans="1:39">
      <c r="A59" s="3">
        <v>50</v>
      </c>
      <c r="B59" s="6">
        <v>1</v>
      </c>
      <c r="C59" s="3">
        <v>2</v>
      </c>
      <c r="D59" s="3">
        <v>0</v>
      </c>
      <c r="E59" s="6">
        <v>5</v>
      </c>
      <c r="F59" s="6">
        <v>10</v>
      </c>
      <c r="G59" s="6">
        <v>10049</v>
      </c>
      <c r="H59" s="9">
        <v>1</v>
      </c>
      <c r="I59" s="6">
        <v>1</v>
      </c>
      <c r="J59" s="6">
        <v>6</v>
      </c>
      <c r="K59" s="6">
        <v>1</v>
      </c>
      <c r="L59" s="6">
        <v>0</v>
      </c>
      <c r="M59" s="19">
        <v>0</v>
      </c>
      <c r="N59" s="19">
        <v>0</v>
      </c>
      <c r="O59" s="19">
        <v>0</v>
      </c>
      <c r="P59" s="67" t="s">
        <v>225</v>
      </c>
      <c r="Q59" s="58">
        <v>11024</v>
      </c>
      <c r="R59" s="9">
        <v>31003</v>
      </c>
      <c r="S59" s="6">
        <v>6</v>
      </c>
      <c r="T59" s="3">
        <v>2013</v>
      </c>
      <c r="U59" s="3">
        <v>2</v>
      </c>
      <c r="V59" s="6">
        <v>3</v>
      </c>
      <c r="W59" s="3">
        <v>6</v>
      </c>
      <c r="X59" s="3">
        <v>1</v>
      </c>
      <c r="Y59" s="6">
        <v>4</v>
      </c>
      <c r="Z59" s="3">
        <v>50016</v>
      </c>
      <c r="AA59" s="3">
        <v>1</v>
      </c>
      <c r="AB59" s="3">
        <v>3</v>
      </c>
      <c r="AC59" s="3">
        <v>303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44" t="s">
        <v>90</v>
      </c>
      <c r="AL59" s="3">
        <v>0</v>
      </c>
      <c r="AM59" s="3">
        <v>0</v>
      </c>
    </row>
    <row r="60" spans="1:39">
      <c r="A60" s="3">
        <v>51</v>
      </c>
      <c r="B60" s="6">
        <v>1</v>
      </c>
      <c r="C60" s="3">
        <v>3</v>
      </c>
      <c r="D60" s="3">
        <v>0</v>
      </c>
      <c r="E60" s="6">
        <v>5</v>
      </c>
      <c r="F60" s="6">
        <v>10</v>
      </c>
      <c r="G60" s="6">
        <v>10050</v>
      </c>
      <c r="H60" s="9">
        <v>1</v>
      </c>
      <c r="I60" s="6">
        <v>1</v>
      </c>
      <c r="J60" s="6">
        <v>6</v>
      </c>
      <c r="K60" s="6">
        <v>1</v>
      </c>
      <c r="L60" s="6">
        <v>0</v>
      </c>
      <c r="M60" s="19">
        <v>22000</v>
      </c>
      <c r="N60" s="19">
        <v>0</v>
      </c>
      <c r="O60" s="19">
        <v>0</v>
      </c>
      <c r="P60" s="67" t="s">
        <v>226</v>
      </c>
      <c r="Q60" s="58">
        <v>13009</v>
      </c>
      <c r="R60" s="9">
        <v>31003</v>
      </c>
      <c r="S60" s="6">
        <v>6</v>
      </c>
      <c r="T60" s="3">
        <v>2014</v>
      </c>
      <c r="U60" s="3">
        <v>2</v>
      </c>
      <c r="V60" s="6">
        <v>3</v>
      </c>
      <c r="W60" s="3">
        <v>6</v>
      </c>
      <c r="X60" s="3">
        <v>1</v>
      </c>
      <c r="Y60" s="3">
        <v>4</v>
      </c>
      <c r="Z60" s="3">
        <v>50017</v>
      </c>
      <c r="AA60" s="3">
        <v>1</v>
      </c>
      <c r="AB60" s="6">
        <v>3</v>
      </c>
      <c r="AC60" s="3">
        <v>303</v>
      </c>
      <c r="AD60" s="3">
        <v>1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44" t="s">
        <v>90</v>
      </c>
      <c r="AL60" s="3">
        <v>0</v>
      </c>
      <c r="AM60" s="3">
        <v>0</v>
      </c>
    </row>
    <row r="61" spans="1:39">
      <c r="A61" s="3">
        <v>52</v>
      </c>
      <c r="B61" s="6">
        <v>1</v>
      </c>
      <c r="C61" s="3">
        <v>1</v>
      </c>
      <c r="D61" s="3">
        <v>0</v>
      </c>
      <c r="E61" s="6">
        <v>5</v>
      </c>
      <c r="F61" s="6">
        <v>99</v>
      </c>
      <c r="G61" s="6">
        <v>10051</v>
      </c>
      <c r="H61" s="9">
        <v>1</v>
      </c>
      <c r="I61" s="6">
        <v>1</v>
      </c>
      <c r="J61" s="6">
        <v>6</v>
      </c>
      <c r="K61" s="6">
        <v>1</v>
      </c>
      <c r="L61" s="6">
        <v>0</v>
      </c>
      <c r="M61" s="19">
        <v>0</v>
      </c>
      <c r="N61" s="19">
        <v>0</v>
      </c>
      <c r="O61" s="19">
        <v>0</v>
      </c>
      <c r="P61" s="62" t="s">
        <v>227</v>
      </c>
      <c r="Q61" s="83">
        <v>13016</v>
      </c>
      <c r="R61" s="9">
        <v>31001</v>
      </c>
      <c r="S61" s="6">
        <v>4</v>
      </c>
      <c r="T61" s="3">
        <v>50017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49" t="s">
        <v>114</v>
      </c>
      <c r="AL61" s="3">
        <v>0</v>
      </c>
      <c r="AM61" s="3">
        <v>0</v>
      </c>
    </row>
    <row r="62" spans="1:39">
      <c r="A62" s="3">
        <v>53</v>
      </c>
      <c r="B62" s="6">
        <v>1</v>
      </c>
      <c r="C62" s="3">
        <v>1</v>
      </c>
      <c r="D62" s="3">
        <v>0</v>
      </c>
      <c r="E62" s="6">
        <v>5</v>
      </c>
      <c r="F62" s="6">
        <v>99</v>
      </c>
      <c r="G62" s="6">
        <v>10052</v>
      </c>
      <c r="H62" s="9">
        <v>1</v>
      </c>
      <c r="I62" s="6">
        <v>1</v>
      </c>
      <c r="J62" s="6">
        <v>6</v>
      </c>
      <c r="K62" s="6">
        <v>1</v>
      </c>
      <c r="L62" s="6">
        <v>0</v>
      </c>
      <c r="M62" s="19">
        <v>0</v>
      </c>
      <c r="N62" s="19">
        <v>0</v>
      </c>
      <c r="O62" s="19">
        <v>0</v>
      </c>
      <c r="P62" s="63" t="s">
        <v>228</v>
      </c>
      <c r="Q62" s="83">
        <v>11015</v>
      </c>
      <c r="R62" s="9">
        <v>31001</v>
      </c>
      <c r="S62" s="6">
        <v>4</v>
      </c>
      <c r="T62" s="3">
        <v>50017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46" t="s">
        <v>115</v>
      </c>
      <c r="AL62" s="3">
        <v>0</v>
      </c>
      <c r="AM62" s="3">
        <v>0</v>
      </c>
    </row>
    <row r="63" spans="1:39">
      <c r="A63" s="3">
        <v>54</v>
      </c>
      <c r="B63" s="6">
        <v>1</v>
      </c>
      <c r="C63" s="3">
        <v>2</v>
      </c>
      <c r="D63" s="3">
        <v>0</v>
      </c>
      <c r="E63" s="6">
        <v>5</v>
      </c>
      <c r="F63" s="6">
        <v>10</v>
      </c>
      <c r="G63" s="6">
        <v>10053</v>
      </c>
      <c r="H63" s="9">
        <v>1</v>
      </c>
      <c r="I63" s="6">
        <v>1</v>
      </c>
      <c r="J63" s="6">
        <v>6</v>
      </c>
      <c r="K63" s="6">
        <v>1</v>
      </c>
      <c r="L63" s="6">
        <v>0</v>
      </c>
      <c r="M63" s="19">
        <v>0</v>
      </c>
      <c r="N63" s="19">
        <v>0</v>
      </c>
      <c r="O63" s="19">
        <v>0</v>
      </c>
      <c r="P63" s="69" t="s">
        <v>229</v>
      </c>
      <c r="Q63" s="83">
        <v>12017</v>
      </c>
      <c r="R63" s="9">
        <v>31007</v>
      </c>
      <c r="S63" s="6">
        <v>6</v>
      </c>
      <c r="T63" s="3">
        <v>10022</v>
      </c>
      <c r="U63" s="3">
        <v>2</v>
      </c>
      <c r="V63" s="3">
        <v>3</v>
      </c>
      <c r="W63" s="3">
        <v>6</v>
      </c>
      <c r="X63" s="3">
        <v>1</v>
      </c>
      <c r="Y63" s="6">
        <v>4</v>
      </c>
      <c r="Z63" s="3">
        <v>50023</v>
      </c>
      <c r="AA63" s="3">
        <v>1</v>
      </c>
      <c r="AB63" s="6">
        <v>3</v>
      </c>
      <c r="AC63" s="3">
        <v>303</v>
      </c>
      <c r="AD63" s="3">
        <v>1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46" t="s">
        <v>117</v>
      </c>
      <c r="AL63" s="3">
        <v>3</v>
      </c>
      <c r="AM63" s="3">
        <v>5</v>
      </c>
    </row>
    <row r="64" spans="1:39">
      <c r="A64" s="3">
        <v>55</v>
      </c>
      <c r="B64" s="6">
        <v>1</v>
      </c>
      <c r="C64" s="3">
        <v>1</v>
      </c>
      <c r="D64" s="3">
        <v>0</v>
      </c>
      <c r="E64" s="6">
        <v>5</v>
      </c>
      <c r="F64" s="6">
        <v>99</v>
      </c>
      <c r="G64" s="6">
        <v>10054</v>
      </c>
      <c r="H64" s="9">
        <v>1</v>
      </c>
      <c r="I64" s="6">
        <v>1</v>
      </c>
      <c r="J64" s="6">
        <v>6</v>
      </c>
      <c r="K64" s="6">
        <v>1</v>
      </c>
      <c r="L64" s="6">
        <v>0</v>
      </c>
      <c r="M64" s="19">
        <v>0</v>
      </c>
      <c r="N64" s="19">
        <v>0</v>
      </c>
      <c r="O64" s="19">
        <v>0</v>
      </c>
      <c r="P64" s="62" t="s">
        <v>192</v>
      </c>
      <c r="Q64" s="83">
        <v>11054</v>
      </c>
      <c r="R64" s="9">
        <v>31001</v>
      </c>
      <c r="S64" s="6">
        <v>4</v>
      </c>
      <c r="T64" s="3">
        <v>50015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49" t="s">
        <v>92</v>
      </c>
      <c r="AL64" s="3">
        <v>0</v>
      </c>
      <c r="AM64" s="3">
        <v>0</v>
      </c>
    </row>
    <row r="65" spans="1:39">
      <c r="A65" s="3">
        <v>56</v>
      </c>
      <c r="B65" s="6">
        <v>1</v>
      </c>
      <c r="C65" s="3">
        <v>1</v>
      </c>
      <c r="D65" s="3">
        <v>0</v>
      </c>
      <c r="E65" s="6">
        <v>5</v>
      </c>
      <c r="F65" s="6">
        <v>99</v>
      </c>
      <c r="G65" s="6">
        <v>10055</v>
      </c>
      <c r="H65" s="9">
        <v>1</v>
      </c>
      <c r="I65" s="6">
        <v>1</v>
      </c>
      <c r="J65" s="6">
        <v>6</v>
      </c>
      <c r="K65" s="6">
        <v>1</v>
      </c>
      <c r="L65" s="6">
        <v>0</v>
      </c>
      <c r="M65" s="19">
        <v>0</v>
      </c>
      <c r="N65" s="19">
        <v>0</v>
      </c>
      <c r="O65" s="19">
        <v>0</v>
      </c>
      <c r="P65" s="63" t="s">
        <v>230</v>
      </c>
      <c r="Q65" s="83">
        <v>13018</v>
      </c>
      <c r="R65" s="9">
        <v>31001</v>
      </c>
      <c r="S65" s="6">
        <v>4</v>
      </c>
      <c r="T65" s="3">
        <v>50022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46" t="s">
        <v>95</v>
      </c>
      <c r="AL65" s="3">
        <v>0</v>
      </c>
      <c r="AM65" s="3">
        <v>0</v>
      </c>
    </row>
    <row r="66" spans="1:39">
      <c r="A66" s="3">
        <v>57</v>
      </c>
      <c r="B66" s="6">
        <v>1</v>
      </c>
      <c r="C66" s="3">
        <v>2</v>
      </c>
      <c r="D66" s="3">
        <v>0</v>
      </c>
      <c r="E66" s="6">
        <v>5</v>
      </c>
      <c r="F66" s="6">
        <v>10</v>
      </c>
      <c r="G66" s="6">
        <v>10056</v>
      </c>
      <c r="H66" s="9">
        <v>1</v>
      </c>
      <c r="I66" s="6">
        <v>1</v>
      </c>
      <c r="J66" s="6">
        <v>6</v>
      </c>
      <c r="K66" s="6">
        <v>1</v>
      </c>
      <c r="L66" s="6">
        <v>0</v>
      </c>
      <c r="M66" s="19">
        <v>0</v>
      </c>
      <c r="N66" s="19">
        <v>0</v>
      </c>
      <c r="O66" s="19">
        <v>0</v>
      </c>
      <c r="P66" s="69" t="s">
        <v>231</v>
      </c>
      <c r="Q66" s="83">
        <v>11017</v>
      </c>
      <c r="R66" s="9">
        <v>31007</v>
      </c>
      <c r="S66" s="6">
        <v>6</v>
      </c>
      <c r="T66" s="3">
        <v>10059</v>
      </c>
      <c r="U66" s="3">
        <v>2</v>
      </c>
      <c r="V66" s="3">
        <v>3</v>
      </c>
      <c r="W66" s="3">
        <v>6</v>
      </c>
      <c r="X66" s="3">
        <v>1</v>
      </c>
      <c r="Y66" s="6">
        <v>4</v>
      </c>
      <c r="Z66" s="3">
        <v>50017</v>
      </c>
      <c r="AA66" s="3">
        <v>1</v>
      </c>
      <c r="AB66" s="6">
        <v>3</v>
      </c>
      <c r="AC66" s="3">
        <v>303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6" t="s">
        <v>118</v>
      </c>
      <c r="AL66" s="3">
        <v>4</v>
      </c>
      <c r="AM66" s="3">
        <v>2</v>
      </c>
    </row>
    <row r="67" spans="1:39">
      <c r="A67" s="3">
        <v>58</v>
      </c>
      <c r="B67" s="6">
        <v>1</v>
      </c>
      <c r="C67" s="3">
        <v>1</v>
      </c>
      <c r="D67" s="3">
        <v>0</v>
      </c>
      <c r="E67" s="6">
        <v>5</v>
      </c>
      <c r="F67" s="6">
        <v>99</v>
      </c>
      <c r="G67" s="6">
        <v>10057</v>
      </c>
      <c r="H67" s="9">
        <v>1</v>
      </c>
      <c r="I67" s="6">
        <v>1</v>
      </c>
      <c r="J67" s="6">
        <v>6</v>
      </c>
      <c r="K67" s="6">
        <v>1</v>
      </c>
      <c r="L67" s="6">
        <v>0</v>
      </c>
      <c r="M67" s="19">
        <v>0</v>
      </c>
      <c r="N67" s="19">
        <v>0</v>
      </c>
      <c r="O67" s="19">
        <v>0</v>
      </c>
      <c r="P67" s="62" t="s">
        <v>230</v>
      </c>
      <c r="Q67" s="83">
        <v>13018</v>
      </c>
      <c r="R67" s="9">
        <v>31001</v>
      </c>
      <c r="S67" s="6">
        <v>4</v>
      </c>
      <c r="T67" s="3">
        <v>50015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49" t="s">
        <v>95</v>
      </c>
      <c r="AL67" s="3">
        <v>0</v>
      </c>
      <c r="AM67" s="3">
        <v>0</v>
      </c>
    </row>
    <row r="68" spans="1:39">
      <c r="A68" s="3">
        <v>59</v>
      </c>
      <c r="B68" s="6">
        <v>1</v>
      </c>
      <c r="C68" s="3">
        <v>1</v>
      </c>
      <c r="D68" s="3">
        <v>0</v>
      </c>
      <c r="E68" s="6">
        <v>5</v>
      </c>
      <c r="F68" s="6">
        <v>99</v>
      </c>
      <c r="G68" s="6">
        <v>10058</v>
      </c>
      <c r="H68" s="9">
        <v>1</v>
      </c>
      <c r="I68" s="6">
        <v>1</v>
      </c>
      <c r="J68" s="6">
        <v>6</v>
      </c>
      <c r="K68" s="6">
        <v>1</v>
      </c>
      <c r="L68" s="6">
        <v>0</v>
      </c>
      <c r="M68" s="19">
        <v>0</v>
      </c>
      <c r="N68" s="19">
        <v>0</v>
      </c>
      <c r="O68" s="19">
        <v>0</v>
      </c>
      <c r="P68" s="63" t="s">
        <v>201</v>
      </c>
      <c r="Q68" s="83">
        <v>12041</v>
      </c>
      <c r="R68" s="9">
        <v>31001</v>
      </c>
      <c r="S68" s="6">
        <v>4</v>
      </c>
      <c r="T68" s="3">
        <v>50017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46" t="s">
        <v>100</v>
      </c>
      <c r="AL68" s="3">
        <v>0</v>
      </c>
      <c r="AM68" s="3">
        <v>0</v>
      </c>
    </row>
    <row r="69" spans="1:39">
      <c r="A69" s="3">
        <v>60</v>
      </c>
      <c r="B69" s="6">
        <v>1</v>
      </c>
      <c r="C69" s="3">
        <v>2</v>
      </c>
      <c r="D69" s="3">
        <v>0</v>
      </c>
      <c r="E69" s="6">
        <v>5</v>
      </c>
      <c r="F69" s="6">
        <v>10</v>
      </c>
      <c r="G69" s="6">
        <v>10059</v>
      </c>
      <c r="H69" s="9">
        <v>1</v>
      </c>
      <c r="I69" s="6">
        <v>1</v>
      </c>
      <c r="J69" s="6">
        <v>6</v>
      </c>
      <c r="K69" s="6">
        <v>1</v>
      </c>
      <c r="L69" s="6">
        <v>0</v>
      </c>
      <c r="M69" s="19">
        <v>0</v>
      </c>
      <c r="N69" s="19">
        <v>0</v>
      </c>
      <c r="O69" s="19">
        <v>0</v>
      </c>
      <c r="P69" s="69" t="s">
        <v>232</v>
      </c>
      <c r="Q69" s="83">
        <v>12016</v>
      </c>
      <c r="R69" s="9">
        <v>31007</v>
      </c>
      <c r="S69" s="6">
        <v>6</v>
      </c>
      <c r="T69" s="3">
        <v>2001</v>
      </c>
      <c r="U69" s="3">
        <v>2</v>
      </c>
      <c r="V69" s="6">
        <v>3</v>
      </c>
      <c r="W69" s="3">
        <v>6</v>
      </c>
      <c r="X69" s="3">
        <v>1</v>
      </c>
      <c r="Y69" s="6">
        <v>4</v>
      </c>
      <c r="Z69" s="3">
        <v>50017</v>
      </c>
      <c r="AA69" s="3">
        <v>1</v>
      </c>
      <c r="AB69" s="3">
        <v>3</v>
      </c>
      <c r="AC69" s="3">
        <v>303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46" t="s">
        <v>119</v>
      </c>
      <c r="AL69" s="3">
        <v>0</v>
      </c>
      <c r="AM69" s="3">
        <v>0</v>
      </c>
    </row>
    <row r="70" spans="1:39">
      <c r="A70" s="3">
        <v>61</v>
      </c>
      <c r="B70" s="6">
        <v>1</v>
      </c>
      <c r="C70" s="3">
        <v>3</v>
      </c>
      <c r="D70" s="3">
        <v>0</v>
      </c>
      <c r="E70" s="6">
        <v>5</v>
      </c>
      <c r="F70" s="6">
        <v>10</v>
      </c>
      <c r="G70" s="6">
        <v>10060</v>
      </c>
      <c r="H70" s="9">
        <v>1</v>
      </c>
      <c r="I70" s="6">
        <v>1</v>
      </c>
      <c r="J70" s="6">
        <v>6</v>
      </c>
      <c r="K70" s="6">
        <v>1</v>
      </c>
      <c r="L70" s="6">
        <v>0</v>
      </c>
      <c r="M70" s="19">
        <v>22000</v>
      </c>
      <c r="N70" s="19">
        <v>0</v>
      </c>
      <c r="O70" s="19">
        <v>0</v>
      </c>
      <c r="P70" s="72" t="s">
        <v>199</v>
      </c>
      <c r="Q70" s="85">
        <v>12001</v>
      </c>
      <c r="R70" s="9">
        <v>31007</v>
      </c>
      <c r="S70" s="6">
        <v>6</v>
      </c>
      <c r="T70" s="3">
        <v>2002</v>
      </c>
      <c r="U70" s="3">
        <v>2</v>
      </c>
      <c r="V70" s="3">
        <v>3</v>
      </c>
      <c r="W70" s="3">
        <v>6</v>
      </c>
      <c r="X70" s="3">
        <v>1</v>
      </c>
      <c r="Y70" s="6">
        <v>4</v>
      </c>
      <c r="Z70" s="3">
        <v>50023</v>
      </c>
      <c r="AA70" s="3">
        <v>1</v>
      </c>
      <c r="AB70" s="6">
        <v>3</v>
      </c>
      <c r="AC70" s="3">
        <v>303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50" t="s">
        <v>98</v>
      </c>
      <c r="AL70" s="3">
        <v>0</v>
      </c>
      <c r="AM70" s="3">
        <v>0</v>
      </c>
    </row>
    <row r="71" spans="1:39">
      <c r="A71" s="3">
        <v>62</v>
      </c>
      <c r="B71" s="6">
        <v>1</v>
      </c>
      <c r="C71" s="3">
        <v>1</v>
      </c>
      <c r="D71" s="3">
        <v>0</v>
      </c>
      <c r="E71" s="6">
        <v>5</v>
      </c>
      <c r="F71" s="6">
        <v>99</v>
      </c>
      <c r="G71" s="6">
        <v>10061</v>
      </c>
      <c r="H71" s="9">
        <v>1</v>
      </c>
      <c r="I71" s="6">
        <v>1</v>
      </c>
      <c r="J71" s="6">
        <v>6</v>
      </c>
      <c r="K71" s="6">
        <v>1</v>
      </c>
      <c r="L71" s="6">
        <v>0</v>
      </c>
      <c r="M71" s="19">
        <v>0</v>
      </c>
      <c r="N71" s="19">
        <v>0</v>
      </c>
      <c r="O71" s="19">
        <v>0</v>
      </c>
      <c r="P71" s="59" t="s">
        <v>233</v>
      </c>
      <c r="Q71" s="58">
        <v>12021</v>
      </c>
      <c r="R71" s="9">
        <v>31012</v>
      </c>
      <c r="S71" s="6">
        <v>4</v>
      </c>
      <c r="T71" s="3">
        <v>50015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47" t="s">
        <v>90</v>
      </c>
      <c r="AL71" s="3">
        <v>0</v>
      </c>
      <c r="AM71" s="3">
        <v>0</v>
      </c>
    </row>
    <row r="72" spans="1:39">
      <c r="A72" s="3">
        <v>63</v>
      </c>
      <c r="B72" s="6">
        <v>1</v>
      </c>
      <c r="C72" s="3">
        <v>1</v>
      </c>
      <c r="D72" s="3">
        <v>0</v>
      </c>
      <c r="E72" s="6">
        <v>5</v>
      </c>
      <c r="F72" s="6">
        <v>99</v>
      </c>
      <c r="G72" s="6">
        <v>10062</v>
      </c>
      <c r="H72" s="9">
        <v>1</v>
      </c>
      <c r="I72" s="6">
        <v>1</v>
      </c>
      <c r="J72" s="6">
        <v>6</v>
      </c>
      <c r="K72" s="6">
        <v>1</v>
      </c>
      <c r="L72" s="6">
        <v>0</v>
      </c>
      <c r="M72" s="19">
        <v>0</v>
      </c>
      <c r="N72" s="19">
        <v>0</v>
      </c>
      <c r="O72" s="19">
        <v>0</v>
      </c>
      <c r="P72" s="60" t="s">
        <v>230</v>
      </c>
      <c r="Q72" s="58">
        <v>13018</v>
      </c>
      <c r="R72" s="9">
        <v>31012</v>
      </c>
      <c r="S72" s="6">
        <v>4</v>
      </c>
      <c r="T72" s="3">
        <v>50017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44" t="s">
        <v>95</v>
      </c>
      <c r="AL72" s="3">
        <v>0</v>
      </c>
      <c r="AM72" s="3">
        <v>0</v>
      </c>
    </row>
    <row r="73" spans="1:39">
      <c r="A73" s="3">
        <v>64</v>
      </c>
      <c r="B73" s="6">
        <v>1</v>
      </c>
      <c r="C73" s="3">
        <v>2</v>
      </c>
      <c r="D73" s="3">
        <v>0</v>
      </c>
      <c r="E73" s="6">
        <v>5</v>
      </c>
      <c r="F73" s="6">
        <v>10</v>
      </c>
      <c r="G73" s="6">
        <v>10063</v>
      </c>
      <c r="H73" s="9">
        <v>1</v>
      </c>
      <c r="I73" s="6">
        <v>1</v>
      </c>
      <c r="J73" s="6">
        <v>6</v>
      </c>
      <c r="K73" s="6">
        <v>1</v>
      </c>
      <c r="L73" s="6">
        <v>0</v>
      </c>
      <c r="M73" s="19">
        <v>0</v>
      </c>
      <c r="N73" s="19">
        <v>0</v>
      </c>
      <c r="O73" s="19">
        <v>0</v>
      </c>
      <c r="P73" s="67" t="s">
        <v>234</v>
      </c>
      <c r="Q73" s="58">
        <v>11038</v>
      </c>
      <c r="R73" s="9">
        <v>31002</v>
      </c>
      <c r="S73" s="6">
        <v>6</v>
      </c>
      <c r="T73" s="3">
        <v>10110</v>
      </c>
      <c r="U73" s="3">
        <v>2</v>
      </c>
      <c r="V73" s="3">
        <v>3</v>
      </c>
      <c r="W73" s="3">
        <v>6</v>
      </c>
      <c r="X73" s="3">
        <v>1</v>
      </c>
      <c r="Y73" s="6">
        <v>4</v>
      </c>
      <c r="Z73" s="3">
        <v>50017</v>
      </c>
      <c r="AA73" s="3">
        <v>1</v>
      </c>
      <c r="AB73" s="6">
        <v>3</v>
      </c>
      <c r="AC73" s="3">
        <v>303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44" t="s">
        <v>120</v>
      </c>
      <c r="AL73" s="3">
        <v>3</v>
      </c>
      <c r="AM73" s="3">
        <v>5</v>
      </c>
    </row>
    <row r="74" spans="1:39">
      <c r="A74" s="3">
        <v>65</v>
      </c>
      <c r="B74" s="6">
        <v>1</v>
      </c>
      <c r="C74" s="3">
        <v>1</v>
      </c>
      <c r="D74" s="3">
        <v>0</v>
      </c>
      <c r="E74" s="6">
        <v>5</v>
      </c>
      <c r="F74" s="6">
        <v>99</v>
      </c>
      <c r="G74" s="6">
        <v>10064</v>
      </c>
      <c r="H74" s="9">
        <v>1</v>
      </c>
      <c r="I74" s="6">
        <v>1</v>
      </c>
      <c r="J74" s="6">
        <v>6</v>
      </c>
      <c r="K74" s="6">
        <v>1</v>
      </c>
      <c r="L74" s="6">
        <v>0</v>
      </c>
      <c r="M74" s="19">
        <v>0</v>
      </c>
      <c r="N74" s="19">
        <v>0</v>
      </c>
      <c r="O74" s="19">
        <v>0</v>
      </c>
      <c r="P74" s="59" t="s">
        <v>235</v>
      </c>
      <c r="Q74" s="58">
        <v>11018</v>
      </c>
      <c r="R74" s="9">
        <v>31012</v>
      </c>
      <c r="S74" s="6">
        <v>4</v>
      </c>
      <c r="T74" s="3">
        <v>50022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47" t="s">
        <v>101</v>
      </c>
      <c r="AL74" s="3">
        <v>0</v>
      </c>
      <c r="AM74" s="3">
        <v>0</v>
      </c>
    </row>
    <row r="75" spans="1:39">
      <c r="A75" s="3">
        <v>66</v>
      </c>
      <c r="B75" s="6">
        <v>1</v>
      </c>
      <c r="C75" s="3">
        <v>1</v>
      </c>
      <c r="D75" s="3">
        <v>0</v>
      </c>
      <c r="E75" s="6">
        <v>5</v>
      </c>
      <c r="F75" s="6">
        <v>99</v>
      </c>
      <c r="G75" s="6">
        <v>10065</v>
      </c>
      <c r="H75" s="9">
        <v>1</v>
      </c>
      <c r="I75" s="6">
        <v>1</v>
      </c>
      <c r="J75" s="6">
        <v>6</v>
      </c>
      <c r="K75" s="6">
        <v>1</v>
      </c>
      <c r="L75" s="6">
        <v>0</v>
      </c>
      <c r="M75" s="19">
        <v>0</v>
      </c>
      <c r="N75" s="19">
        <v>0</v>
      </c>
      <c r="O75" s="19">
        <v>0</v>
      </c>
      <c r="P75" s="60" t="s">
        <v>235</v>
      </c>
      <c r="Q75" s="58">
        <v>11018</v>
      </c>
      <c r="R75" s="9">
        <v>31012</v>
      </c>
      <c r="S75" s="6">
        <v>4</v>
      </c>
      <c r="T75" s="3">
        <v>50018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44" t="s">
        <v>101</v>
      </c>
      <c r="AL75" s="3">
        <v>0</v>
      </c>
      <c r="AM75" s="3">
        <v>0</v>
      </c>
    </row>
    <row r="76" spans="1:39">
      <c r="A76" s="3">
        <v>67</v>
      </c>
      <c r="B76" s="6">
        <v>1</v>
      </c>
      <c r="C76" s="3">
        <v>2</v>
      </c>
      <c r="D76" s="3">
        <v>0</v>
      </c>
      <c r="E76" s="6">
        <v>5</v>
      </c>
      <c r="F76" s="6">
        <v>10</v>
      </c>
      <c r="G76" s="6">
        <v>10066</v>
      </c>
      <c r="H76" s="9">
        <v>1</v>
      </c>
      <c r="I76" s="6">
        <v>1</v>
      </c>
      <c r="J76" s="6">
        <v>6</v>
      </c>
      <c r="K76" s="6">
        <v>1</v>
      </c>
      <c r="L76" s="6">
        <v>0</v>
      </c>
      <c r="M76" s="19">
        <v>0</v>
      </c>
      <c r="N76" s="19">
        <v>0</v>
      </c>
      <c r="O76" s="19">
        <v>0</v>
      </c>
      <c r="P76" s="67" t="s">
        <v>236</v>
      </c>
      <c r="Q76" s="58">
        <v>12003</v>
      </c>
      <c r="R76" s="9">
        <v>31002</v>
      </c>
      <c r="S76" s="6">
        <v>6</v>
      </c>
      <c r="T76" s="3">
        <v>10058</v>
      </c>
      <c r="U76" s="3">
        <v>2</v>
      </c>
      <c r="V76" s="3">
        <v>3</v>
      </c>
      <c r="W76" s="3">
        <v>6</v>
      </c>
      <c r="X76" s="3">
        <v>1</v>
      </c>
      <c r="Y76" s="6">
        <v>4</v>
      </c>
      <c r="Z76" s="3">
        <v>50015</v>
      </c>
      <c r="AA76" s="3">
        <v>1</v>
      </c>
      <c r="AB76" s="6">
        <v>3</v>
      </c>
      <c r="AC76" s="3">
        <v>303</v>
      </c>
      <c r="AD76" s="3">
        <v>1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44" t="s">
        <v>121</v>
      </c>
      <c r="AL76" s="3">
        <v>4</v>
      </c>
      <c r="AM76" s="3">
        <v>5</v>
      </c>
    </row>
    <row r="77" spans="1:39">
      <c r="A77" s="3">
        <v>68</v>
      </c>
      <c r="B77" s="6">
        <v>1</v>
      </c>
      <c r="C77" s="3">
        <v>1</v>
      </c>
      <c r="D77" s="3">
        <v>0</v>
      </c>
      <c r="E77" s="6">
        <v>5</v>
      </c>
      <c r="F77" s="6">
        <v>99</v>
      </c>
      <c r="G77" s="6">
        <v>10067</v>
      </c>
      <c r="H77" s="9">
        <v>1</v>
      </c>
      <c r="I77" s="6">
        <v>1</v>
      </c>
      <c r="J77" s="6">
        <v>6</v>
      </c>
      <c r="K77" s="6">
        <v>1</v>
      </c>
      <c r="L77" s="6">
        <v>0</v>
      </c>
      <c r="M77" s="19">
        <v>0</v>
      </c>
      <c r="N77" s="19">
        <v>0</v>
      </c>
      <c r="O77" s="19">
        <v>0</v>
      </c>
      <c r="P77" s="59" t="s">
        <v>233</v>
      </c>
      <c r="Q77" s="58">
        <v>12021</v>
      </c>
      <c r="R77" s="9">
        <v>31012</v>
      </c>
      <c r="S77" s="6">
        <v>4</v>
      </c>
      <c r="T77" s="3">
        <v>50016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47" t="s">
        <v>90</v>
      </c>
      <c r="AL77" s="3">
        <v>0</v>
      </c>
      <c r="AM77" s="3">
        <v>0</v>
      </c>
    </row>
    <row r="78" spans="1:39">
      <c r="A78" s="3">
        <v>69</v>
      </c>
      <c r="B78" s="6">
        <v>1</v>
      </c>
      <c r="C78" s="3">
        <v>1</v>
      </c>
      <c r="D78" s="3">
        <v>0</v>
      </c>
      <c r="E78" s="6">
        <v>5</v>
      </c>
      <c r="F78" s="6">
        <v>99</v>
      </c>
      <c r="G78" s="6">
        <v>10068</v>
      </c>
      <c r="H78" s="9">
        <v>1</v>
      </c>
      <c r="I78" s="6">
        <v>1</v>
      </c>
      <c r="J78" s="6">
        <v>6</v>
      </c>
      <c r="K78" s="6">
        <v>1</v>
      </c>
      <c r="L78" s="6">
        <v>0</v>
      </c>
      <c r="M78" s="19">
        <v>0</v>
      </c>
      <c r="N78" s="19">
        <v>0</v>
      </c>
      <c r="O78" s="19">
        <v>0</v>
      </c>
      <c r="P78" s="60" t="s">
        <v>233</v>
      </c>
      <c r="Q78" s="58">
        <v>12021</v>
      </c>
      <c r="R78" s="9">
        <v>31012</v>
      </c>
      <c r="S78" s="6">
        <v>4</v>
      </c>
      <c r="T78" s="3">
        <v>50017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44" t="s">
        <v>90</v>
      </c>
      <c r="AL78" s="3">
        <v>0</v>
      </c>
      <c r="AM78" s="3">
        <v>0</v>
      </c>
    </row>
    <row r="79" spans="1:39">
      <c r="A79" s="3">
        <v>70</v>
      </c>
      <c r="B79" s="6">
        <v>1</v>
      </c>
      <c r="C79" s="3">
        <v>2</v>
      </c>
      <c r="D79" s="3">
        <v>0</v>
      </c>
      <c r="E79" s="6">
        <v>5</v>
      </c>
      <c r="F79" s="6">
        <v>10</v>
      </c>
      <c r="G79" s="6">
        <v>10069</v>
      </c>
      <c r="H79" s="9">
        <v>1</v>
      </c>
      <c r="I79" s="6">
        <v>1</v>
      </c>
      <c r="J79" s="6">
        <v>6</v>
      </c>
      <c r="K79" s="6">
        <v>1</v>
      </c>
      <c r="L79" s="6">
        <v>0</v>
      </c>
      <c r="M79" s="19">
        <v>0</v>
      </c>
      <c r="N79" s="19">
        <v>0</v>
      </c>
      <c r="O79" s="19">
        <v>0</v>
      </c>
      <c r="P79" s="66" t="s">
        <v>237</v>
      </c>
      <c r="Q79" s="58">
        <v>14003</v>
      </c>
      <c r="R79" s="9">
        <v>31002</v>
      </c>
      <c r="S79" s="6">
        <v>6</v>
      </c>
      <c r="T79" s="3">
        <v>2003</v>
      </c>
      <c r="U79" s="3">
        <v>2</v>
      </c>
      <c r="V79" s="6">
        <v>3</v>
      </c>
      <c r="W79" s="3">
        <v>6</v>
      </c>
      <c r="X79" s="3">
        <v>1</v>
      </c>
      <c r="Y79" s="6">
        <v>4</v>
      </c>
      <c r="Z79" s="3">
        <v>50017</v>
      </c>
      <c r="AA79" s="3">
        <v>1</v>
      </c>
      <c r="AB79" s="3">
        <v>3</v>
      </c>
      <c r="AC79" s="3">
        <v>303</v>
      </c>
      <c r="AD79" s="3">
        <v>1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47" t="s">
        <v>122</v>
      </c>
      <c r="AL79" s="3">
        <v>0</v>
      </c>
      <c r="AM79" s="3">
        <v>0</v>
      </c>
    </row>
    <row r="80" spans="1:39">
      <c r="A80" s="3">
        <v>71</v>
      </c>
      <c r="B80" s="6">
        <v>1</v>
      </c>
      <c r="C80" s="3">
        <v>3</v>
      </c>
      <c r="D80" s="3">
        <v>0</v>
      </c>
      <c r="E80" s="6">
        <v>5</v>
      </c>
      <c r="F80" s="6">
        <v>10</v>
      </c>
      <c r="G80" s="6">
        <v>10070</v>
      </c>
      <c r="H80" s="9">
        <v>1</v>
      </c>
      <c r="I80" s="6">
        <v>1</v>
      </c>
      <c r="J80" s="6">
        <v>6</v>
      </c>
      <c r="K80" s="6">
        <v>1</v>
      </c>
      <c r="L80" s="6">
        <v>0</v>
      </c>
      <c r="M80" s="19">
        <v>22000</v>
      </c>
      <c r="N80" s="19">
        <v>0</v>
      </c>
      <c r="O80" s="19">
        <v>0</v>
      </c>
      <c r="P80" s="73" t="s">
        <v>238</v>
      </c>
      <c r="Q80" s="82">
        <v>60004</v>
      </c>
      <c r="R80" s="9">
        <v>31002</v>
      </c>
      <c r="S80" s="6">
        <v>6</v>
      </c>
      <c r="T80" s="3">
        <v>2004</v>
      </c>
      <c r="U80" s="3">
        <v>2</v>
      </c>
      <c r="V80" s="3">
        <v>3</v>
      </c>
      <c r="W80" s="3">
        <v>6</v>
      </c>
      <c r="X80" s="3">
        <v>1</v>
      </c>
      <c r="Y80" s="6">
        <v>4</v>
      </c>
      <c r="Z80" s="3">
        <v>50016</v>
      </c>
      <c r="AA80" s="3">
        <v>1</v>
      </c>
      <c r="AB80" s="6">
        <v>3</v>
      </c>
      <c r="AC80" s="3">
        <v>303</v>
      </c>
      <c r="AD80" s="3">
        <v>1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5" t="s">
        <v>123</v>
      </c>
      <c r="AL80" s="3">
        <v>0</v>
      </c>
      <c r="AM80" s="3">
        <v>0</v>
      </c>
    </row>
    <row r="81" spans="1:39">
      <c r="A81" s="3">
        <v>72</v>
      </c>
      <c r="B81" s="6">
        <v>1</v>
      </c>
      <c r="C81" s="3">
        <v>1</v>
      </c>
      <c r="D81" s="3">
        <v>0</v>
      </c>
      <c r="E81" s="6">
        <v>5</v>
      </c>
      <c r="F81" s="6">
        <v>99</v>
      </c>
      <c r="G81" s="6">
        <v>10071</v>
      </c>
      <c r="H81" s="9">
        <v>1</v>
      </c>
      <c r="I81" s="6">
        <v>1</v>
      </c>
      <c r="J81" s="6">
        <v>6</v>
      </c>
      <c r="K81" s="6">
        <v>1</v>
      </c>
      <c r="L81" s="6">
        <v>0</v>
      </c>
      <c r="M81" s="19">
        <v>0</v>
      </c>
      <c r="N81" s="19">
        <v>0</v>
      </c>
      <c r="O81" s="19">
        <v>0</v>
      </c>
      <c r="P81" s="62" t="s">
        <v>239</v>
      </c>
      <c r="Q81" s="83">
        <v>14014</v>
      </c>
      <c r="R81" s="9">
        <v>31000</v>
      </c>
      <c r="S81" s="6">
        <v>4</v>
      </c>
      <c r="T81" s="3">
        <v>50015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49" t="s">
        <v>110</v>
      </c>
      <c r="AL81" s="3">
        <v>0</v>
      </c>
      <c r="AM81" s="3">
        <v>0</v>
      </c>
    </row>
    <row r="82" spans="1:39">
      <c r="A82" s="3">
        <v>73</v>
      </c>
      <c r="B82" s="6">
        <v>1</v>
      </c>
      <c r="C82" s="3">
        <v>1</v>
      </c>
      <c r="D82" s="3">
        <v>0</v>
      </c>
      <c r="E82" s="6">
        <v>5</v>
      </c>
      <c r="F82" s="6">
        <v>99</v>
      </c>
      <c r="G82" s="6">
        <v>10072</v>
      </c>
      <c r="H82" s="9">
        <v>1</v>
      </c>
      <c r="I82" s="6">
        <v>1</v>
      </c>
      <c r="J82" s="6">
        <v>6</v>
      </c>
      <c r="K82" s="6">
        <v>1</v>
      </c>
      <c r="L82" s="6">
        <v>0</v>
      </c>
      <c r="M82" s="19">
        <v>0</v>
      </c>
      <c r="N82" s="19">
        <v>0</v>
      </c>
      <c r="O82" s="19">
        <v>0</v>
      </c>
      <c r="P82" s="63" t="s">
        <v>240</v>
      </c>
      <c r="Q82" s="83">
        <v>11031</v>
      </c>
      <c r="R82" s="9">
        <v>31000</v>
      </c>
      <c r="S82" s="6">
        <v>4</v>
      </c>
      <c r="T82" s="3">
        <v>50015</v>
      </c>
      <c r="U82" s="3">
        <v>1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49" t="s">
        <v>124</v>
      </c>
      <c r="AL82" s="3">
        <v>0</v>
      </c>
      <c r="AM82" s="3">
        <v>0</v>
      </c>
    </row>
    <row r="83" spans="1:39">
      <c r="A83" s="3">
        <v>74</v>
      </c>
      <c r="B83" s="6">
        <v>1</v>
      </c>
      <c r="C83" s="3">
        <v>2</v>
      </c>
      <c r="D83" s="3">
        <v>0</v>
      </c>
      <c r="E83" s="6">
        <v>5</v>
      </c>
      <c r="F83" s="6">
        <v>10</v>
      </c>
      <c r="G83" s="6">
        <v>10073</v>
      </c>
      <c r="H83" s="9">
        <v>1</v>
      </c>
      <c r="I83" s="6">
        <v>1</v>
      </c>
      <c r="J83" s="6">
        <v>6</v>
      </c>
      <c r="K83" s="6">
        <v>1</v>
      </c>
      <c r="L83" s="6">
        <v>0</v>
      </c>
      <c r="M83" s="19">
        <v>0</v>
      </c>
      <c r="N83" s="19">
        <v>0</v>
      </c>
      <c r="O83" s="19">
        <v>0</v>
      </c>
      <c r="P83" s="69" t="s">
        <v>241</v>
      </c>
      <c r="Q83" s="83">
        <v>12014</v>
      </c>
      <c r="R83" s="9">
        <v>31002</v>
      </c>
      <c r="S83" s="6">
        <v>6</v>
      </c>
      <c r="T83" s="3">
        <v>10131</v>
      </c>
      <c r="U83" s="3">
        <v>2</v>
      </c>
      <c r="V83" s="3">
        <v>3</v>
      </c>
      <c r="W83" s="3">
        <v>6</v>
      </c>
      <c r="X83" s="3">
        <v>1</v>
      </c>
      <c r="Y83" s="6">
        <v>4</v>
      </c>
      <c r="Z83" s="3">
        <v>50015</v>
      </c>
      <c r="AA83" s="3">
        <v>1</v>
      </c>
      <c r="AB83" s="6">
        <v>3</v>
      </c>
      <c r="AC83" s="3">
        <v>303</v>
      </c>
      <c r="AD83" s="3">
        <v>1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46" t="s">
        <v>125</v>
      </c>
      <c r="AL83" s="3">
        <v>3</v>
      </c>
      <c r="AM83" s="3">
        <v>2</v>
      </c>
    </row>
    <row r="84" spans="1:39">
      <c r="A84" s="3">
        <v>75</v>
      </c>
      <c r="B84" s="6">
        <v>1</v>
      </c>
      <c r="C84" s="3">
        <v>1</v>
      </c>
      <c r="D84" s="3">
        <v>0</v>
      </c>
      <c r="E84" s="6">
        <v>5</v>
      </c>
      <c r="F84" s="6">
        <v>99</v>
      </c>
      <c r="G84" s="6">
        <v>10074</v>
      </c>
      <c r="H84" s="9">
        <v>1</v>
      </c>
      <c r="I84" s="6">
        <v>1</v>
      </c>
      <c r="J84" s="6">
        <v>6</v>
      </c>
      <c r="K84" s="6">
        <v>1</v>
      </c>
      <c r="L84" s="6">
        <v>0</v>
      </c>
      <c r="M84" s="19">
        <v>0</v>
      </c>
      <c r="N84" s="19">
        <v>0</v>
      </c>
      <c r="O84" s="19">
        <v>0</v>
      </c>
      <c r="P84" s="62" t="s">
        <v>227</v>
      </c>
      <c r="Q84" s="83">
        <v>13016</v>
      </c>
      <c r="R84" s="9">
        <v>31000</v>
      </c>
      <c r="S84" s="6">
        <v>4</v>
      </c>
      <c r="T84" s="3">
        <v>50017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49" t="s">
        <v>114</v>
      </c>
      <c r="AL84" s="3">
        <v>0</v>
      </c>
      <c r="AM84" s="3">
        <v>0</v>
      </c>
    </row>
    <row r="85" spans="1:39">
      <c r="A85" s="3">
        <v>76</v>
      </c>
      <c r="B85" s="6">
        <v>1</v>
      </c>
      <c r="C85" s="3">
        <v>1</v>
      </c>
      <c r="D85" s="3">
        <v>0</v>
      </c>
      <c r="E85" s="6">
        <v>5</v>
      </c>
      <c r="F85" s="6">
        <v>99</v>
      </c>
      <c r="G85" s="6">
        <v>10075</v>
      </c>
      <c r="H85" s="9">
        <v>1</v>
      </c>
      <c r="I85" s="6">
        <v>1</v>
      </c>
      <c r="J85" s="6">
        <v>6</v>
      </c>
      <c r="K85" s="6">
        <v>1</v>
      </c>
      <c r="L85" s="6">
        <v>0</v>
      </c>
      <c r="M85" s="19">
        <v>0</v>
      </c>
      <c r="N85" s="19">
        <v>0</v>
      </c>
      <c r="O85" s="19">
        <v>0</v>
      </c>
      <c r="P85" s="63" t="s">
        <v>240</v>
      </c>
      <c r="Q85" s="83">
        <v>11031</v>
      </c>
      <c r="R85" s="9">
        <v>31000</v>
      </c>
      <c r="S85" s="6">
        <v>4</v>
      </c>
      <c r="T85" s="3">
        <v>50017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46" t="s">
        <v>124</v>
      </c>
      <c r="AL85" s="3">
        <v>0</v>
      </c>
      <c r="AM85" s="3">
        <v>0</v>
      </c>
    </row>
    <row r="86" spans="1:39">
      <c r="A86" s="3">
        <v>77</v>
      </c>
      <c r="B86" s="6">
        <v>1</v>
      </c>
      <c r="C86" s="3">
        <v>2</v>
      </c>
      <c r="D86" s="3">
        <v>0</v>
      </c>
      <c r="E86" s="6">
        <v>5</v>
      </c>
      <c r="F86" s="6">
        <v>10</v>
      </c>
      <c r="G86" s="6">
        <v>10076</v>
      </c>
      <c r="H86" s="9">
        <v>1</v>
      </c>
      <c r="I86" s="6">
        <v>1</v>
      </c>
      <c r="J86" s="6">
        <v>6</v>
      </c>
      <c r="K86" s="6">
        <v>1</v>
      </c>
      <c r="L86" s="6">
        <v>0</v>
      </c>
      <c r="M86" s="19">
        <v>0</v>
      </c>
      <c r="N86" s="19">
        <v>0</v>
      </c>
      <c r="O86" s="19">
        <v>0</v>
      </c>
      <c r="P86" s="69" t="s">
        <v>242</v>
      </c>
      <c r="Q86" s="83">
        <v>13015</v>
      </c>
      <c r="R86" s="9">
        <v>31002</v>
      </c>
      <c r="S86" s="6">
        <v>6</v>
      </c>
      <c r="T86" s="3">
        <v>10082</v>
      </c>
      <c r="U86" s="3">
        <v>2</v>
      </c>
      <c r="V86" s="3">
        <v>3</v>
      </c>
      <c r="W86" s="3">
        <v>6</v>
      </c>
      <c r="X86" s="3">
        <v>1</v>
      </c>
      <c r="Y86" s="6">
        <v>4</v>
      </c>
      <c r="Z86" s="3">
        <v>50017</v>
      </c>
      <c r="AA86" s="3">
        <v>1</v>
      </c>
      <c r="AB86" s="6">
        <v>3</v>
      </c>
      <c r="AC86" s="3">
        <v>303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46" t="s">
        <v>126</v>
      </c>
      <c r="AL86" s="3">
        <v>4</v>
      </c>
      <c r="AM86" s="3">
        <v>2</v>
      </c>
    </row>
    <row r="87" spans="1:39">
      <c r="A87" s="3">
        <v>78</v>
      </c>
      <c r="B87" s="6">
        <v>1</v>
      </c>
      <c r="C87" s="3">
        <v>1</v>
      </c>
      <c r="D87" s="3">
        <v>0</v>
      </c>
      <c r="E87" s="6">
        <v>5</v>
      </c>
      <c r="F87" s="6">
        <v>99</v>
      </c>
      <c r="G87" s="6">
        <v>10077</v>
      </c>
      <c r="H87" s="9">
        <v>1</v>
      </c>
      <c r="I87" s="6">
        <v>1</v>
      </c>
      <c r="J87" s="6">
        <v>6</v>
      </c>
      <c r="K87" s="6">
        <v>1</v>
      </c>
      <c r="L87" s="6">
        <v>0</v>
      </c>
      <c r="M87" s="19">
        <v>0</v>
      </c>
      <c r="N87" s="19">
        <v>0</v>
      </c>
      <c r="O87" s="19">
        <v>0</v>
      </c>
      <c r="P87" s="62" t="s">
        <v>198</v>
      </c>
      <c r="Q87" s="83">
        <v>12039</v>
      </c>
      <c r="R87" s="9">
        <v>31000</v>
      </c>
      <c r="S87" s="6">
        <v>4</v>
      </c>
      <c r="T87" s="3">
        <v>50022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49" t="s">
        <v>97</v>
      </c>
      <c r="AL87" s="3">
        <v>0</v>
      </c>
      <c r="AM87" s="3">
        <v>0</v>
      </c>
    </row>
    <row r="88" spans="1:39">
      <c r="A88" s="3">
        <v>79</v>
      </c>
      <c r="B88" s="6">
        <v>1</v>
      </c>
      <c r="C88" s="3">
        <v>1</v>
      </c>
      <c r="D88" s="3">
        <v>0</v>
      </c>
      <c r="E88" s="6">
        <v>5</v>
      </c>
      <c r="F88" s="6">
        <v>99</v>
      </c>
      <c r="G88" s="6">
        <v>10078</v>
      </c>
      <c r="H88" s="9">
        <v>1</v>
      </c>
      <c r="I88" s="6">
        <v>1</v>
      </c>
      <c r="J88" s="6">
        <v>6</v>
      </c>
      <c r="K88" s="6">
        <v>1</v>
      </c>
      <c r="L88" s="6">
        <v>0</v>
      </c>
      <c r="M88" s="19">
        <v>0</v>
      </c>
      <c r="N88" s="19">
        <v>0</v>
      </c>
      <c r="O88" s="19">
        <v>0</v>
      </c>
      <c r="P88" s="63" t="s">
        <v>203</v>
      </c>
      <c r="Q88" s="83">
        <v>12045</v>
      </c>
      <c r="R88" s="9">
        <v>31000</v>
      </c>
      <c r="S88" s="6">
        <v>4</v>
      </c>
      <c r="T88" s="3">
        <v>50022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46" t="s">
        <v>102</v>
      </c>
      <c r="AL88" s="3">
        <v>0</v>
      </c>
      <c r="AM88" s="3">
        <v>0</v>
      </c>
    </row>
    <row r="89" spans="1:39">
      <c r="A89" s="3">
        <v>80</v>
      </c>
      <c r="B89" s="6">
        <v>1</v>
      </c>
      <c r="C89" s="3">
        <v>2</v>
      </c>
      <c r="D89" s="3">
        <v>0</v>
      </c>
      <c r="E89" s="6">
        <v>5</v>
      </c>
      <c r="F89" s="6">
        <v>10</v>
      </c>
      <c r="G89" s="6">
        <v>10079</v>
      </c>
      <c r="H89" s="9">
        <v>1</v>
      </c>
      <c r="I89" s="6">
        <v>1</v>
      </c>
      <c r="J89" s="6">
        <v>6</v>
      </c>
      <c r="K89" s="6">
        <v>1</v>
      </c>
      <c r="L89" s="6">
        <v>0</v>
      </c>
      <c r="M89" s="19">
        <v>0</v>
      </c>
      <c r="N89" s="19">
        <v>0</v>
      </c>
      <c r="O89" s="19">
        <v>0</v>
      </c>
      <c r="P89" s="69" t="s">
        <v>234</v>
      </c>
      <c r="Q89" s="83">
        <v>11038</v>
      </c>
      <c r="R89" s="9">
        <v>31002</v>
      </c>
      <c r="S89" s="6">
        <v>6</v>
      </c>
      <c r="T89" s="3">
        <v>2011</v>
      </c>
      <c r="U89" s="3">
        <v>2</v>
      </c>
      <c r="V89" s="6">
        <v>3</v>
      </c>
      <c r="W89" s="3">
        <v>6</v>
      </c>
      <c r="X89" s="3">
        <v>1</v>
      </c>
      <c r="Y89" s="6">
        <v>4</v>
      </c>
      <c r="Z89" s="3">
        <v>50017</v>
      </c>
      <c r="AA89" s="3">
        <v>1</v>
      </c>
      <c r="AB89" s="3">
        <v>3</v>
      </c>
      <c r="AC89" s="3">
        <v>303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46" t="s">
        <v>120</v>
      </c>
      <c r="AL89" s="3">
        <v>0</v>
      </c>
      <c r="AM89" s="3">
        <v>0</v>
      </c>
    </row>
    <row r="90" spans="1:39">
      <c r="A90" s="3">
        <v>81</v>
      </c>
      <c r="B90" s="6">
        <v>1</v>
      </c>
      <c r="C90" s="3">
        <v>3</v>
      </c>
      <c r="D90" s="3">
        <v>0</v>
      </c>
      <c r="E90" s="6">
        <v>5</v>
      </c>
      <c r="F90" s="6">
        <v>10</v>
      </c>
      <c r="G90" s="6">
        <v>10080</v>
      </c>
      <c r="H90" s="9">
        <v>1</v>
      </c>
      <c r="I90" s="6">
        <v>1</v>
      </c>
      <c r="J90" s="6">
        <v>6</v>
      </c>
      <c r="K90" s="6">
        <v>1</v>
      </c>
      <c r="L90" s="6">
        <v>0</v>
      </c>
      <c r="M90" s="19">
        <v>22000</v>
      </c>
      <c r="N90" s="19">
        <v>0</v>
      </c>
      <c r="O90" s="19">
        <v>0</v>
      </c>
      <c r="P90" s="65" t="s">
        <v>243</v>
      </c>
      <c r="Q90" s="83">
        <v>12022</v>
      </c>
      <c r="R90" s="9">
        <v>31002</v>
      </c>
      <c r="S90" s="6">
        <v>6</v>
      </c>
      <c r="T90" s="3">
        <v>2012</v>
      </c>
      <c r="U90" s="3">
        <v>2</v>
      </c>
      <c r="V90" s="3">
        <v>3</v>
      </c>
      <c r="W90" s="3">
        <v>6</v>
      </c>
      <c r="X90" s="3">
        <v>1</v>
      </c>
      <c r="Y90" s="6">
        <v>4</v>
      </c>
      <c r="Z90" s="3">
        <v>50017</v>
      </c>
      <c r="AA90" s="3">
        <v>1</v>
      </c>
      <c r="AB90" s="6">
        <v>3</v>
      </c>
      <c r="AC90" s="3">
        <v>303</v>
      </c>
      <c r="AD90" s="3">
        <v>1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49" t="s">
        <v>127</v>
      </c>
      <c r="AL90" s="3">
        <v>0</v>
      </c>
      <c r="AM90" s="3">
        <v>0</v>
      </c>
    </row>
    <row r="91" spans="1:39">
      <c r="A91" s="3">
        <v>82</v>
      </c>
      <c r="B91" s="6">
        <v>1</v>
      </c>
      <c r="C91" s="3">
        <v>1</v>
      </c>
      <c r="D91" s="3">
        <v>0</v>
      </c>
      <c r="E91" s="6">
        <v>5</v>
      </c>
      <c r="F91" s="6">
        <v>99</v>
      </c>
      <c r="G91" s="6">
        <v>10081</v>
      </c>
      <c r="H91" s="9">
        <v>1</v>
      </c>
      <c r="I91" s="6">
        <v>1</v>
      </c>
      <c r="J91" s="6">
        <v>6</v>
      </c>
      <c r="K91" s="6">
        <v>1</v>
      </c>
      <c r="L91" s="6">
        <v>0</v>
      </c>
      <c r="M91" s="19">
        <v>0</v>
      </c>
      <c r="N91" s="19">
        <v>0</v>
      </c>
      <c r="O91" s="19">
        <v>0</v>
      </c>
      <c r="P91" s="60" t="s">
        <v>230</v>
      </c>
      <c r="Q91" s="58">
        <v>13018</v>
      </c>
      <c r="R91" s="9">
        <v>31014</v>
      </c>
      <c r="S91" s="6">
        <v>4</v>
      </c>
      <c r="T91" s="3">
        <v>50029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44" t="s">
        <v>95</v>
      </c>
      <c r="AL91" s="3">
        <v>0</v>
      </c>
      <c r="AM91" s="3">
        <v>0</v>
      </c>
    </row>
    <row r="92" spans="1:39">
      <c r="A92" s="3">
        <v>83</v>
      </c>
      <c r="B92" s="6">
        <v>1</v>
      </c>
      <c r="C92" s="3">
        <v>1</v>
      </c>
      <c r="D92" s="3">
        <v>0</v>
      </c>
      <c r="E92" s="6">
        <v>5</v>
      </c>
      <c r="F92" s="6">
        <v>99</v>
      </c>
      <c r="G92" s="6">
        <v>10082</v>
      </c>
      <c r="H92" s="9">
        <v>1</v>
      </c>
      <c r="I92" s="6">
        <v>1</v>
      </c>
      <c r="J92" s="6">
        <v>6</v>
      </c>
      <c r="K92" s="6">
        <v>1</v>
      </c>
      <c r="L92" s="6">
        <v>0</v>
      </c>
      <c r="M92" s="19">
        <v>0</v>
      </c>
      <c r="N92" s="19">
        <v>0</v>
      </c>
      <c r="O92" s="19">
        <v>0</v>
      </c>
      <c r="P92" s="60" t="s">
        <v>244</v>
      </c>
      <c r="Q92" s="58">
        <v>13017</v>
      </c>
      <c r="R92" s="9">
        <v>31014</v>
      </c>
      <c r="S92" s="6">
        <v>4</v>
      </c>
      <c r="T92" s="3">
        <v>50029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44" t="s">
        <v>111</v>
      </c>
      <c r="AL92" s="3">
        <v>0</v>
      </c>
      <c r="AM92" s="3">
        <v>0</v>
      </c>
    </row>
    <row r="93" spans="1:39" s="7" customFormat="1">
      <c r="A93" s="7">
        <v>84</v>
      </c>
      <c r="B93" s="7">
        <v>1</v>
      </c>
      <c r="C93" s="7">
        <v>2</v>
      </c>
      <c r="D93" s="7">
        <v>0</v>
      </c>
      <c r="E93" s="7">
        <v>5</v>
      </c>
      <c r="F93" s="7">
        <v>10</v>
      </c>
      <c r="G93" s="7">
        <v>10083</v>
      </c>
      <c r="H93" s="9">
        <v>1</v>
      </c>
      <c r="I93" s="7">
        <v>1</v>
      </c>
      <c r="J93" s="6">
        <v>6</v>
      </c>
      <c r="K93" s="6">
        <v>1</v>
      </c>
      <c r="L93" s="6">
        <v>0</v>
      </c>
      <c r="M93" s="19">
        <v>0</v>
      </c>
      <c r="N93" s="19">
        <v>0</v>
      </c>
      <c r="O93" s="19">
        <v>0</v>
      </c>
      <c r="P93" s="67" t="s">
        <v>245</v>
      </c>
      <c r="Q93" s="58">
        <v>11008</v>
      </c>
      <c r="R93" s="9">
        <v>31014</v>
      </c>
      <c r="S93" s="7">
        <v>6</v>
      </c>
      <c r="T93" s="7">
        <v>10143</v>
      </c>
      <c r="U93" s="7">
        <v>2</v>
      </c>
      <c r="V93" s="7">
        <v>3</v>
      </c>
      <c r="W93" s="7">
        <v>6</v>
      </c>
      <c r="X93" s="7">
        <v>2</v>
      </c>
      <c r="Y93" s="7">
        <v>4</v>
      </c>
      <c r="Z93" s="7">
        <v>50027</v>
      </c>
      <c r="AA93" s="7">
        <v>1</v>
      </c>
      <c r="AB93" s="7">
        <v>3</v>
      </c>
      <c r="AC93" s="7">
        <v>303</v>
      </c>
      <c r="AD93" s="7">
        <v>1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44" t="s">
        <v>128</v>
      </c>
      <c r="AL93" s="7">
        <v>3</v>
      </c>
      <c r="AM93" s="7">
        <v>2</v>
      </c>
    </row>
    <row r="94" spans="1:39">
      <c r="A94" s="3">
        <v>85</v>
      </c>
      <c r="B94" s="6">
        <v>1</v>
      </c>
      <c r="C94" s="3">
        <v>1</v>
      </c>
      <c r="D94" s="3">
        <v>0</v>
      </c>
      <c r="E94" s="6">
        <v>5</v>
      </c>
      <c r="F94" s="6">
        <v>99</v>
      </c>
      <c r="G94" s="6">
        <v>10084</v>
      </c>
      <c r="H94" s="9">
        <v>1</v>
      </c>
      <c r="I94" s="6">
        <v>1</v>
      </c>
      <c r="J94" s="6">
        <v>6</v>
      </c>
      <c r="K94" s="6">
        <v>1</v>
      </c>
      <c r="L94" s="6">
        <v>0</v>
      </c>
      <c r="M94" s="19">
        <v>0</v>
      </c>
      <c r="N94" s="19">
        <v>0</v>
      </c>
      <c r="O94" s="19">
        <v>0</v>
      </c>
      <c r="P94" s="59" t="s">
        <v>212</v>
      </c>
      <c r="Q94" s="58">
        <v>14041</v>
      </c>
      <c r="R94" s="9">
        <v>31014</v>
      </c>
      <c r="S94" s="6">
        <v>4</v>
      </c>
      <c r="T94" s="3">
        <v>50030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7" t="s">
        <v>89</v>
      </c>
      <c r="AL94" s="3">
        <v>0</v>
      </c>
      <c r="AM94" s="3">
        <v>0</v>
      </c>
    </row>
    <row r="95" spans="1:39">
      <c r="A95" s="3">
        <v>86</v>
      </c>
      <c r="B95" s="6">
        <v>1</v>
      </c>
      <c r="C95" s="3">
        <v>1</v>
      </c>
      <c r="D95" s="3">
        <v>0</v>
      </c>
      <c r="E95" s="6">
        <v>5</v>
      </c>
      <c r="F95" s="6">
        <v>99</v>
      </c>
      <c r="G95" s="6">
        <v>10085</v>
      </c>
      <c r="H95" s="9">
        <v>1</v>
      </c>
      <c r="I95" s="6">
        <v>1</v>
      </c>
      <c r="J95" s="6">
        <v>6</v>
      </c>
      <c r="K95" s="6">
        <v>1</v>
      </c>
      <c r="L95" s="6">
        <v>0</v>
      </c>
      <c r="M95" s="19">
        <v>0</v>
      </c>
      <c r="N95" s="19">
        <v>0</v>
      </c>
      <c r="O95" s="19">
        <v>0</v>
      </c>
      <c r="P95" s="60" t="s">
        <v>212</v>
      </c>
      <c r="Q95" s="58">
        <v>14041</v>
      </c>
      <c r="R95" s="9">
        <v>31014</v>
      </c>
      <c r="S95" s="6">
        <v>4</v>
      </c>
      <c r="T95" s="3">
        <v>50030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44" t="s">
        <v>89</v>
      </c>
      <c r="AL95" s="3">
        <v>0</v>
      </c>
      <c r="AM95" s="3">
        <v>0</v>
      </c>
    </row>
    <row r="96" spans="1:39">
      <c r="A96" s="3">
        <v>87</v>
      </c>
      <c r="B96" s="6">
        <v>1</v>
      </c>
      <c r="C96" s="3">
        <v>2</v>
      </c>
      <c r="D96" s="3">
        <v>0</v>
      </c>
      <c r="E96" s="6">
        <v>5</v>
      </c>
      <c r="F96" s="6">
        <v>10</v>
      </c>
      <c r="G96" s="6">
        <v>10086</v>
      </c>
      <c r="H96" s="9">
        <v>1</v>
      </c>
      <c r="I96" s="6">
        <v>1</v>
      </c>
      <c r="J96" s="6">
        <v>6</v>
      </c>
      <c r="K96" s="6">
        <v>1</v>
      </c>
      <c r="L96" s="6">
        <v>0</v>
      </c>
      <c r="M96" s="19">
        <v>0</v>
      </c>
      <c r="N96" s="19">
        <v>0</v>
      </c>
      <c r="O96" s="19">
        <v>0</v>
      </c>
      <c r="P96" s="67" t="s">
        <v>246</v>
      </c>
      <c r="Q96" s="58">
        <v>13019</v>
      </c>
      <c r="R96" s="9">
        <v>31014</v>
      </c>
      <c r="S96" s="6">
        <v>6</v>
      </c>
      <c r="T96" s="3">
        <v>10081</v>
      </c>
      <c r="U96" s="3">
        <v>2</v>
      </c>
      <c r="V96" s="3">
        <v>3</v>
      </c>
      <c r="W96" s="3">
        <v>6</v>
      </c>
      <c r="X96" s="3">
        <v>2</v>
      </c>
      <c r="Y96" s="6">
        <v>4</v>
      </c>
      <c r="Z96" s="3">
        <v>50030</v>
      </c>
      <c r="AA96" s="3">
        <v>1</v>
      </c>
      <c r="AB96" s="6">
        <v>3</v>
      </c>
      <c r="AC96" s="3">
        <v>303</v>
      </c>
      <c r="AD96" s="3">
        <v>1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44" t="s">
        <v>129</v>
      </c>
      <c r="AL96" s="3">
        <v>4</v>
      </c>
      <c r="AM96" s="3">
        <v>2</v>
      </c>
    </row>
    <row r="97" spans="1:39">
      <c r="A97" s="3">
        <v>88</v>
      </c>
      <c r="B97" s="6">
        <v>1</v>
      </c>
      <c r="C97" s="3">
        <v>1</v>
      </c>
      <c r="D97" s="3">
        <v>0</v>
      </c>
      <c r="E97" s="6">
        <v>5</v>
      </c>
      <c r="F97" s="6">
        <v>99</v>
      </c>
      <c r="G97" s="6">
        <v>10087</v>
      </c>
      <c r="H97" s="9">
        <v>1</v>
      </c>
      <c r="I97" s="6">
        <v>1</v>
      </c>
      <c r="J97" s="6">
        <v>6</v>
      </c>
      <c r="K97" s="6">
        <v>1</v>
      </c>
      <c r="L97" s="6">
        <v>0</v>
      </c>
      <c r="M97" s="19">
        <v>0</v>
      </c>
      <c r="N97" s="19">
        <v>0</v>
      </c>
      <c r="O97" s="19">
        <v>0</v>
      </c>
      <c r="P97" s="59" t="s">
        <v>230</v>
      </c>
      <c r="Q97" s="58">
        <v>13018</v>
      </c>
      <c r="R97" s="9">
        <v>31014</v>
      </c>
      <c r="S97" s="6">
        <v>4</v>
      </c>
      <c r="T97" s="3">
        <v>50029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47" t="s">
        <v>95</v>
      </c>
      <c r="AL97" s="3">
        <v>0</v>
      </c>
      <c r="AM97" s="3">
        <v>0</v>
      </c>
    </row>
    <row r="98" spans="1:39">
      <c r="A98" s="3">
        <v>89</v>
      </c>
      <c r="B98" s="6">
        <v>1</v>
      </c>
      <c r="C98" s="3">
        <v>1</v>
      </c>
      <c r="D98" s="3">
        <v>0</v>
      </c>
      <c r="E98" s="6">
        <v>5</v>
      </c>
      <c r="F98" s="6">
        <v>99</v>
      </c>
      <c r="G98" s="6">
        <v>10088</v>
      </c>
      <c r="H98" s="9">
        <v>1</v>
      </c>
      <c r="I98" s="6">
        <v>1</v>
      </c>
      <c r="J98" s="6">
        <v>6</v>
      </c>
      <c r="K98" s="6">
        <v>1</v>
      </c>
      <c r="L98" s="6">
        <v>0</v>
      </c>
      <c r="M98" s="19">
        <v>0</v>
      </c>
      <c r="N98" s="19">
        <v>0</v>
      </c>
      <c r="O98" s="19">
        <v>0</v>
      </c>
      <c r="P98" s="60" t="s">
        <v>212</v>
      </c>
      <c r="Q98" s="58">
        <v>14041</v>
      </c>
      <c r="R98" s="9">
        <v>31014</v>
      </c>
      <c r="S98" s="6">
        <v>4</v>
      </c>
      <c r="T98" s="3">
        <v>50029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44" t="s">
        <v>89</v>
      </c>
      <c r="AL98" s="3">
        <v>0</v>
      </c>
      <c r="AM98" s="3">
        <v>0</v>
      </c>
    </row>
    <row r="99" spans="1:39">
      <c r="A99" s="3">
        <v>90</v>
      </c>
      <c r="B99" s="6">
        <v>1</v>
      </c>
      <c r="C99" s="3">
        <v>2</v>
      </c>
      <c r="D99" s="3">
        <v>0</v>
      </c>
      <c r="E99" s="6">
        <v>5</v>
      </c>
      <c r="F99" s="6">
        <v>10</v>
      </c>
      <c r="G99" s="6">
        <v>10089</v>
      </c>
      <c r="H99" s="9">
        <v>1</v>
      </c>
      <c r="I99" s="6">
        <v>1</v>
      </c>
      <c r="J99" s="6">
        <v>6</v>
      </c>
      <c r="K99" s="6">
        <v>1</v>
      </c>
      <c r="L99" s="6">
        <v>0</v>
      </c>
      <c r="M99" s="19">
        <v>0</v>
      </c>
      <c r="N99" s="19">
        <v>0</v>
      </c>
      <c r="O99" s="19">
        <v>0</v>
      </c>
      <c r="P99" s="67" t="s">
        <v>247</v>
      </c>
      <c r="Q99" s="58">
        <v>14016</v>
      </c>
      <c r="R99" s="9">
        <v>31014</v>
      </c>
      <c r="S99" s="6">
        <v>6</v>
      </c>
      <c r="T99" s="3">
        <v>2013</v>
      </c>
      <c r="U99" s="3">
        <v>2</v>
      </c>
      <c r="V99" s="6">
        <v>3</v>
      </c>
      <c r="W99" s="3">
        <v>6</v>
      </c>
      <c r="X99" s="3">
        <v>2</v>
      </c>
      <c r="Y99" s="6">
        <v>4</v>
      </c>
      <c r="Z99" s="3">
        <v>50029</v>
      </c>
      <c r="AA99" s="3">
        <v>1</v>
      </c>
      <c r="AB99" s="3">
        <v>3</v>
      </c>
      <c r="AC99" s="3">
        <v>303</v>
      </c>
      <c r="AD99" s="3">
        <v>1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44" t="s">
        <v>130</v>
      </c>
      <c r="AL99" s="3">
        <v>0</v>
      </c>
      <c r="AM99" s="3">
        <v>0</v>
      </c>
    </row>
    <row r="100" spans="1:39">
      <c r="A100" s="3">
        <v>91</v>
      </c>
      <c r="B100" s="6">
        <v>1</v>
      </c>
      <c r="C100" s="3">
        <v>3</v>
      </c>
      <c r="D100" s="3">
        <v>0</v>
      </c>
      <c r="E100" s="6">
        <v>5</v>
      </c>
      <c r="F100" s="6">
        <v>10</v>
      </c>
      <c r="G100" s="6">
        <v>10090</v>
      </c>
      <c r="H100" s="9">
        <v>1</v>
      </c>
      <c r="I100" s="6">
        <v>1</v>
      </c>
      <c r="J100" s="6">
        <v>6</v>
      </c>
      <c r="K100" s="6">
        <v>1</v>
      </c>
      <c r="L100" s="6">
        <v>0</v>
      </c>
      <c r="M100" s="19">
        <v>22000</v>
      </c>
      <c r="N100" s="19">
        <v>0</v>
      </c>
      <c r="O100" s="19">
        <v>0</v>
      </c>
      <c r="P100" s="66" t="s">
        <v>248</v>
      </c>
      <c r="Q100" s="58">
        <v>14005</v>
      </c>
      <c r="R100" s="9">
        <v>31014</v>
      </c>
      <c r="S100" s="6">
        <v>6</v>
      </c>
      <c r="T100" s="3">
        <v>2014</v>
      </c>
      <c r="U100" s="3">
        <v>2</v>
      </c>
      <c r="V100" s="3">
        <v>3</v>
      </c>
      <c r="W100" s="3">
        <v>6</v>
      </c>
      <c r="X100" s="3">
        <v>2</v>
      </c>
      <c r="Y100" s="6">
        <v>4</v>
      </c>
      <c r="Z100" s="3">
        <v>50035</v>
      </c>
      <c r="AA100" s="3">
        <v>1</v>
      </c>
      <c r="AB100" s="6">
        <v>3</v>
      </c>
      <c r="AC100" s="3">
        <v>303</v>
      </c>
      <c r="AD100" s="3">
        <v>1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47" t="s">
        <v>131</v>
      </c>
      <c r="AL100" s="3">
        <v>0</v>
      </c>
      <c r="AM100" s="3">
        <v>0</v>
      </c>
    </row>
    <row r="101" spans="1:39">
      <c r="A101" s="3">
        <v>92</v>
      </c>
      <c r="B101" s="6">
        <v>1</v>
      </c>
      <c r="C101" s="3">
        <v>1</v>
      </c>
      <c r="D101" s="3">
        <v>0</v>
      </c>
      <c r="E101" s="6">
        <v>5</v>
      </c>
      <c r="F101" s="6">
        <v>99</v>
      </c>
      <c r="G101" s="6">
        <v>10091</v>
      </c>
      <c r="H101" s="9">
        <v>1</v>
      </c>
      <c r="I101" s="6">
        <v>1</v>
      </c>
      <c r="J101" s="6">
        <v>6</v>
      </c>
      <c r="K101" s="6">
        <v>1</v>
      </c>
      <c r="L101" s="6">
        <v>0</v>
      </c>
      <c r="M101" s="19">
        <v>0</v>
      </c>
      <c r="N101" s="19">
        <v>0</v>
      </c>
      <c r="O101" s="19">
        <v>0</v>
      </c>
      <c r="P101" s="63" t="s">
        <v>249</v>
      </c>
      <c r="Q101" s="58">
        <v>13019</v>
      </c>
      <c r="R101" s="9">
        <v>31014</v>
      </c>
      <c r="S101" s="6">
        <v>4</v>
      </c>
      <c r="T101" s="3">
        <v>50027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44" t="s">
        <v>129</v>
      </c>
      <c r="AL101" s="3">
        <v>0</v>
      </c>
      <c r="AM101" s="3">
        <v>0</v>
      </c>
    </row>
    <row r="102" spans="1:39">
      <c r="A102" s="3">
        <v>93</v>
      </c>
      <c r="B102" s="6">
        <v>1</v>
      </c>
      <c r="C102" s="3">
        <v>1</v>
      </c>
      <c r="D102" s="3">
        <v>0</v>
      </c>
      <c r="E102" s="6">
        <v>5</v>
      </c>
      <c r="F102" s="6">
        <v>99</v>
      </c>
      <c r="G102" s="6">
        <v>10092</v>
      </c>
      <c r="H102" s="9">
        <v>1</v>
      </c>
      <c r="I102" s="6">
        <v>1</v>
      </c>
      <c r="J102" s="6">
        <v>6</v>
      </c>
      <c r="K102" s="6">
        <v>1</v>
      </c>
      <c r="L102" s="6">
        <v>0</v>
      </c>
      <c r="M102" s="19">
        <v>0</v>
      </c>
      <c r="N102" s="19">
        <v>0</v>
      </c>
      <c r="O102" s="19">
        <v>0</v>
      </c>
      <c r="P102" s="63" t="s">
        <v>250</v>
      </c>
      <c r="Q102" s="83">
        <v>14014</v>
      </c>
      <c r="R102" s="9">
        <v>31014</v>
      </c>
      <c r="S102" s="6">
        <v>4</v>
      </c>
      <c r="T102" s="3">
        <v>50027</v>
      </c>
      <c r="U102" s="3">
        <v>1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46" t="s">
        <v>110</v>
      </c>
      <c r="AL102" s="3">
        <v>0</v>
      </c>
      <c r="AM102" s="3">
        <v>0</v>
      </c>
    </row>
    <row r="103" spans="1:39">
      <c r="A103" s="3">
        <v>94</v>
      </c>
      <c r="B103" s="6">
        <v>1</v>
      </c>
      <c r="C103" s="3">
        <v>2</v>
      </c>
      <c r="D103" s="3">
        <v>0</v>
      </c>
      <c r="E103" s="6">
        <v>5</v>
      </c>
      <c r="F103" s="6">
        <v>10</v>
      </c>
      <c r="G103" s="6">
        <v>10093</v>
      </c>
      <c r="H103" s="9">
        <v>1</v>
      </c>
      <c r="I103" s="6">
        <v>1</v>
      </c>
      <c r="J103" s="6">
        <v>6</v>
      </c>
      <c r="K103" s="6">
        <v>1</v>
      </c>
      <c r="L103" s="6">
        <v>0</v>
      </c>
      <c r="M103" s="19">
        <v>0</v>
      </c>
      <c r="N103" s="19">
        <v>0</v>
      </c>
      <c r="O103" s="19">
        <v>0</v>
      </c>
      <c r="P103" s="69" t="s">
        <v>251</v>
      </c>
      <c r="Q103" s="83">
        <v>14010</v>
      </c>
      <c r="R103" s="9">
        <v>31014</v>
      </c>
      <c r="S103" s="6">
        <v>6</v>
      </c>
      <c r="T103" s="3">
        <v>10104</v>
      </c>
      <c r="U103" s="3">
        <v>2</v>
      </c>
      <c r="V103" s="3">
        <v>3</v>
      </c>
      <c r="W103" s="3">
        <v>6</v>
      </c>
      <c r="X103" s="3">
        <v>2</v>
      </c>
      <c r="Y103" s="6">
        <v>4</v>
      </c>
      <c r="Z103" s="3">
        <v>50030</v>
      </c>
      <c r="AA103" s="3">
        <v>1</v>
      </c>
      <c r="AB103" s="6">
        <v>3</v>
      </c>
      <c r="AC103" s="3">
        <v>303</v>
      </c>
      <c r="AD103" s="3">
        <v>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46" t="s">
        <v>132</v>
      </c>
      <c r="AL103" s="3">
        <v>3</v>
      </c>
      <c r="AM103" s="3">
        <v>2</v>
      </c>
    </row>
    <row r="104" spans="1:39">
      <c r="A104" s="3">
        <v>95</v>
      </c>
      <c r="B104" s="6">
        <v>1</v>
      </c>
      <c r="C104" s="3">
        <v>1</v>
      </c>
      <c r="D104" s="3">
        <v>0</v>
      </c>
      <c r="E104" s="6">
        <v>5</v>
      </c>
      <c r="F104" s="6">
        <v>99</v>
      </c>
      <c r="G104" s="6">
        <v>10094</v>
      </c>
      <c r="H104" s="9">
        <v>1</v>
      </c>
      <c r="I104" s="6">
        <v>1</v>
      </c>
      <c r="J104" s="6">
        <v>6</v>
      </c>
      <c r="K104" s="6">
        <v>1</v>
      </c>
      <c r="L104" s="6">
        <v>0</v>
      </c>
      <c r="M104" s="19">
        <v>0</v>
      </c>
      <c r="N104" s="19">
        <v>0</v>
      </c>
      <c r="O104" s="19">
        <v>0</v>
      </c>
      <c r="P104" s="62" t="s">
        <v>249</v>
      </c>
      <c r="Q104" s="58">
        <v>13019</v>
      </c>
      <c r="R104" s="9">
        <v>31014</v>
      </c>
      <c r="S104" s="6">
        <v>4</v>
      </c>
      <c r="T104" s="3">
        <v>50027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44" t="s">
        <v>129</v>
      </c>
      <c r="AL104" s="3">
        <v>0</v>
      </c>
      <c r="AM104" s="3">
        <v>0</v>
      </c>
    </row>
    <row r="105" spans="1:39">
      <c r="A105" s="3">
        <v>96</v>
      </c>
      <c r="B105" s="6">
        <v>1</v>
      </c>
      <c r="C105" s="3">
        <v>1</v>
      </c>
      <c r="D105" s="3">
        <v>0</v>
      </c>
      <c r="E105" s="6">
        <v>5</v>
      </c>
      <c r="F105" s="6">
        <v>99</v>
      </c>
      <c r="G105" s="6">
        <v>10095</v>
      </c>
      <c r="H105" s="9">
        <v>1</v>
      </c>
      <c r="I105" s="6">
        <v>1</v>
      </c>
      <c r="J105" s="6">
        <v>6</v>
      </c>
      <c r="K105" s="6">
        <v>1</v>
      </c>
      <c r="L105" s="6">
        <v>0</v>
      </c>
      <c r="M105" s="19">
        <v>0</v>
      </c>
      <c r="N105" s="19">
        <v>0</v>
      </c>
      <c r="O105" s="19">
        <v>0</v>
      </c>
      <c r="P105" s="63" t="s">
        <v>252</v>
      </c>
      <c r="Q105" s="83">
        <v>13015</v>
      </c>
      <c r="R105" s="9">
        <v>31014</v>
      </c>
      <c r="S105" s="6">
        <v>4</v>
      </c>
      <c r="T105" s="3">
        <v>50027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46" t="s">
        <v>126</v>
      </c>
      <c r="AL105" s="3">
        <v>0</v>
      </c>
      <c r="AM105" s="3">
        <v>0</v>
      </c>
    </row>
    <row r="106" spans="1:39">
      <c r="A106" s="3">
        <v>97</v>
      </c>
      <c r="B106" s="6">
        <v>1</v>
      </c>
      <c r="C106" s="3">
        <v>2</v>
      </c>
      <c r="D106" s="3">
        <v>0</v>
      </c>
      <c r="E106" s="6">
        <v>5</v>
      </c>
      <c r="F106" s="6">
        <v>10</v>
      </c>
      <c r="G106" s="6">
        <v>10096</v>
      </c>
      <c r="H106" s="9">
        <v>1</v>
      </c>
      <c r="I106" s="6">
        <v>1</v>
      </c>
      <c r="J106" s="6">
        <v>6</v>
      </c>
      <c r="K106" s="6">
        <v>1</v>
      </c>
      <c r="L106" s="6">
        <v>0</v>
      </c>
      <c r="M106" s="19">
        <v>0</v>
      </c>
      <c r="N106" s="19">
        <v>0</v>
      </c>
      <c r="O106" s="19">
        <v>0</v>
      </c>
      <c r="P106" s="69" t="s">
        <v>244</v>
      </c>
      <c r="Q106" s="83">
        <v>13017</v>
      </c>
      <c r="R106" s="9">
        <v>31014</v>
      </c>
      <c r="S106" s="6">
        <v>6</v>
      </c>
      <c r="T106" s="3">
        <v>10038</v>
      </c>
      <c r="U106" s="3">
        <v>2</v>
      </c>
      <c r="V106" s="3">
        <v>3</v>
      </c>
      <c r="W106" s="3">
        <v>6</v>
      </c>
      <c r="X106" s="3">
        <v>2</v>
      </c>
      <c r="Y106" s="6">
        <v>4</v>
      </c>
      <c r="Z106" s="3">
        <v>50027</v>
      </c>
      <c r="AA106" s="3">
        <v>1</v>
      </c>
      <c r="AB106" s="6">
        <v>3</v>
      </c>
      <c r="AC106" s="3">
        <v>303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46" t="s">
        <v>111</v>
      </c>
      <c r="AL106" s="3">
        <v>4</v>
      </c>
      <c r="AM106" s="3">
        <v>2</v>
      </c>
    </row>
    <row r="107" spans="1:39">
      <c r="A107" s="3">
        <v>98</v>
      </c>
      <c r="B107" s="6">
        <v>1</v>
      </c>
      <c r="C107" s="3">
        <v>1</v>
      </c>
      <c r="D107" s="3">
        <v>0</v>
      </c>
      <c r="E107" s="6">
        <v>5</v>
      </c>
      <c r="F107" s="6">
        <v>99</v>
      </c>
      <c r="G107" s="6">
        <v>10097</v>
      </c>
      <c r="H107" s="9">
        <v>1</v>
      </c>
      <c r="I107" s="6">
        <v>1</v>
      </c>
      <c r="J107" s="6">
        <v>6</v>
      </c>
      <c r="K107" s="6">
        <v>1</v>
      </c>
      <c r="L107" s="6">
        <v>0</v>
      </c>
      <c r="M107" s="19">
        <v>0</v>
      </c>
      <c r="N107" s="19">
        <v>0</v>
      </c>
      <c r="O107" s="19">
        <v>0</v>
      </c>
      <c r="P107" s="62" t="s">
        <v>249</v>
      </c>
      <c r="Q107" s="58">
        <v>13019</v>
      </c>
      <c r="R107" s="9">
        <v>31014</v>
      </c>
      <c r="S107" s="6">
        <v>4</v>
      </c>
      <c r="T107" s="3">
        <v>50034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44" t="s">
        <v>129</v>
      </c>
      <c r="AL107" s="3">
        <v>0</v>
      </c>
      <c r="AM107" s="3">
        <v>0</v>
      </c>
    </row>
    <row r="108" spans="1:39">
      <c r="A108" s="3">
        <v>99</v>
      </c>
      <c r="B108" s="6">
        <v>1</v>
      </c>
      <c r="C108" s="3">
        <v>1</v>
      </c>
      <c r="D108" s="3">
        <v>0</v>
      </c>
      <c r="E108" s="6">
        <v>5</v>
      </c>
      <c r="F108" s="6">
        <v>99</v>
      </c>
      <c r="G108" s="6">
        <v>10098</v>
      </c>
      <c r="H108" s="9">
        <v>1</v>
      </c>
      <c r="I108" s="6">
        <v>1</v>
      </c>
      <c r="J108" s="6">
        <v>6</v>
      </c>
      <c r="K108" s="6">
        <v>1</v>
      </c>
      <c r="L108" s="6">
        <v>0</v>
      </c>
      <c r="M108" s="19">
        <v>0</v>
      </c>
      <c r="N108" s="19">
        <v>0</v>
      </c>
      <c r="O108" s="19">
        <v>0</v>
      </c>
      <c r="P108" s="63" t="s">
        <v>250</v>
      </c>
      <c r="Q108" s="83">
        <v>14014</v>
      </c>
      <c r="R108" s="9">
        <v>31014</v>
      </c>
      <c r="S108" s="6">
        <v>4</v>
      </c>
      <c r="T108" s="3">
        <v>50034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6" t="s">
        <v>110</v>
      </c>
      <c r="AL108" s="3">
        <v>0</v>
      </c>
      <c r="AM108" s="3">
        <v>0</v>
      </c>
    </row>
    <row r="109" spans="1:39">
      <c r="A109" s="3">
        <v>100</v>
      </c>
      <c r="B109" s="6">
        <v>1</v>
      </c>
      <c r="C109" s="3">
        <v>2</v>
      </c>
      <c r="D109" s="3">
        <v>0</v>
      </c>
      <c r="E109" s="6">
        <v>5</v>
      </c>
      <c r="F109" s="6">
        <v>10</v>
      </c>
      <c r="G109" s="6">
        <v>10099</v>
      </c>
      <c r="H109" s="9">
        <v>1</v>
      </c>
      <c r="I109" s="6">
        <v>1</v>
      </c>
      <c r="J109" s="6">
        <v>6</v>
      </c>
      <c r="K109" s="6">
        <v>1</v>
      </c>
      <c r="L109" s="6">
        <v>0</v>
      </c>
      <c r="M109" s="19">
        <v>0</v>
      </c>
      <c r="N109" s="19">
        <v>0</v>
      </c>
      <c r="O109" s="19">
        <v>0</v>
      </c>
      <c r="P109" s="69" t="s">
        <v>208</v>
      </c>
      <c r="Q109" s="83">
        <v>12019</v>
      </c>
      <c r="R109" s="9">
        <v>31014</v>
      </c>
      <c r="S109" s="6">
        <v>6</v>
      </c>
      <c r="T109" s="3">
        <v>10074</v>
      </c>
      <c r="U109" s="3">
        <v>2</v>
      </c>
      <c r="V109" s="6">
        <v>3</v>
      </c>
      <c r="W109" s="3">
        <v>6</v>
      </c>
      <c r="X109" s="3">
        <v>2</v>
      </c>
      <c r="Y109" s="6">
        <v>4</v>
      </c>
      <c r="Z109" s="3">
        <v>50036</v>
      </c>
      <c r="AA109" s="3">
        <v>1</v>
      </c>
      <c r="AB109" s="3">
        <v>3</v>
      </c>
      <c r="AC109" s="3">
        <v>303</v>
      </c>
      <c r="AD109" s="3">
        <v>1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46" t="s">
        <v>106</v>
      </c>
      <c r="AL109" s="3">
        <v>4</v>
      </c>
      <c r="AM109" s="3">
        <v>5</v>
      </c>
    </row>
    <row r="110" spans="1:39">
      <c r="A110" s="3">
        <v>101</v>
      </c>
      <c r="B110" s="6">
        <v>1</v>
      </c>
      <c r="C110" s="3">
        <v>3</v>
      </c>
      <c r="D110" s="3">
        <v>0</v>
      </c>
      <c r="E110" s="6">
        <v>5</v>
      </c>
      <c r="F110" s="6">
        <v>5</v>
      </c>
      <c r="G110" s="6">
        <v>10100</v>
      </c>
      <c r="H110" s="9">
        <v>1</v>
      </c>
      <c r="I110" s="6">
        <v>1</v>
      </c>
      <c r="J110" s="6">
        <v>6</v>
      </c>
      <c r="K110" s="6">
        <v>1</v>
      </c>
      <c r="L110" s="6">
        <v>0</v>
      </c>
      <c r="M110" s="19">
        <v>22000</v>
      </c>
      <c r="N110" s="19">
        <v>0</v>
      </c>
      <c r="O110" s="19">
        <v>0</v>
      </c>
      <c r="P110" s="65" t="s">
        <v>248</v>
      </c>
      <c r="Q110" s="83">
        <v>14005</v>
      </c>
      <c r="R110" s="9">
        <v>31014</v>
      </c>
      <c r="S110" s="6">
        <v>6</v>
      </c>
      <c r="T110" s="3">
        <v>3001</v>
      </c>
      <c r="U110" s="3">
        <v>2</v>
      </c>
      <c r="V110" s="3">
        <v>6</v>
      </c>
      <c r="W110" s="3">
        <v>10012</v>
      </c>
      <c r="X110" s="3">
        <v>2</v>
      </c>
      <c r="Y110" s="6">
        <v>3</v>
      </c>
      <c r="Z110" s="3">
        <v>6</v>
      </c>
      <c r="AA110" s="3">
        <v>2</v>
      </c>
      <c r="AB110" s="6">
        <v>4</v>
      </c>
      <c r="AC110" s="3">
        <v>50029</v>
      </c>
      <c r="AD110" s="3">
        <v>1</v>
      </c>
      <c r="AE110" s="3">
        <v>3</v>
      </c>
      <c r="AF110" s="3">
        <v>303</v>
      </c>
      <c r="AG110" s="3">
        <v>1</v>
      </c>
      <c r="AH110" s="3">
        <v>0</v>
      </c>
      <c r="AI110" s="3">
        <v>0</v>
      </c>
      <c r="AJ110" s="3">
        <v>0</v>
      </c>
      <c r="AK110" s="49" t="s">
        <v>131</v>
      </c>
      <c r="AL110" s="3">
        <v>5</v>
      </c>
      <c r="AM110" s="3">
        <v>1</v>
      </c>
    </row>
    <row r="111" spans="1:39">
      <c r="A111" s="3">
        <v>102</v>
      </c>
      <c r="B111" s="6">
        <v>1</v>
      </c>
      <c r="C111" s="3">
        <v>1</v>
      </c>
      <c r="D111" s="3">
        <v>0</v>
      </c>
      <c r="E111" s="6">
        <v>5</v>
      </c>
      <c r="F111" s="6">
        <v>99</v>
      </c>
      <c r="G111" s="6">
        <v>10101</v>
      </c>
      <c r="H111" s="9">
        <v>1</v>
      </c>
      <c r="I111" s="6">
        <v>1</v>
      </c>
      <c r="J111" s="6">
        <v>6</v>
      </c>
      <c r="K111" s="6">
        <v>1</v>
      </c>
      <c r="L111" s="6">
        <v>0</v>
      </c>
      <c r="M111" s="19">
        <v>0</v>
      </c>
      <c r="N111" s="19">
        <v>0</v>
      </c>
      <c r="O111" s="19">
        <v>0</v>
      </c>
      <c r="P111" s="60" t="s">
        <v>240</v>
      </c>
      <c r="Q111" s="58">
        <v>11031</v>
      </c>
      <c r="R111" s="9">
        <v>31014</v>
      </c>
      <c r="S111" s="6">
        <v>4</v>
      </c>
      <c r="T111" s="3">
        <v>50028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44" t="s">
        <v>124</v>
      </c>
      <c r="AL111" s="3">
        <v>0</v>
      </c>
      <c r="AM111" s="3">
        <v>0</v>
      </c>
    </row>
    <row r="112" spans="1:39">
      <c r="A112" s="3">
        <v>103</v>
      </c>
      <c r="B112" s="6">
        <v>1</v>
      </c>
      <c r="C112" s="3">
        <v>1</v>
      </c>
      <c r="D112" s="3">
        <v>0</v>
      </c>
      <c r="E112" s="6">
        <v>5</v>
      </c>
      <c r="F112" s="6">
        <v>99</v>
      </c>
      <c r="G112" s="6">
        <v>10102</v>
      </c>
      <c r="H112" s="9">
        <v>1</v>
      </c>
      <c r="I112" s="6">
        <v>1</v>
      </c>
      <c r="J112" s="6">
        <v>6</v>
      </c>
      <c r="K112" s="6">
        <v>1</v>
      </c>
      <c r="L112" s="6">
        <v>0</v>
      </c>
      <c r="M112" s="19">
        <v>0</v>
      </c>
      <c r="N112" s="19">
        <v>0</v>
      </c>
      <c r="O112" s="19">
        <v>0</v>
      </c>
      <c r="P112" s="60" t="s">
        <v>253</v>
      </c>
      <c r="Q112" s="58">
        <v>13015</v>
      </c>
      <c r="R112" s="9">
        <v>31014</v>
      </c>
      <c r="S112" s="6">
        <v>4</v>
      </c>
      <c r="T112" s="3">
        <v>50028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44" t="s">
        <v>126</v>
      </c>
      <c r="AL112" s="3">
        <v>0</v>
      </c>
      <c r="AM112" s="3">
        <v>0</v>
      </c>
    </row>
    <row r="113" spans="1:39">
      <c r="A113" s="3">
        <v>104</v>
      </c>
      <c r="B113" s="6">
        <v>1</v>
      </c>
      <c r="C113" s="3">
        <v>2</v>
      </c>
      <c r="D113" s="3">
        <v>0</v>
      </c>
      <c r="E113" s="6">
        <v>5</v>
      </c>
      <c r="F113" s="6">
        <v>10</v>
      </c>
      <c r="G113" s="6">
        <v>10103</v>
      </c>
      <c r="H113" s="9">
        <v>1</v>
      </c>
      <c r="I113" s="6">
        <v>1</v>
      </c>
      <c r="J113" s="6">
        <v>6</v>
      </c>
      <c r="K113" s="6">
        <v>1</v>
      </c>
      <c r="L113" s="6">
        <v>0</v>
      </c>
      <c r="M113" s="19">
        <v>0</v>
      </c>
      <c r="N113" s="19">
        <v>0</v>
      </c>
      <c r="O113" s="19">
        <v>0</v>
      </c>
      <c r="P113" s="67" t="s">
        <v>245</v>
      </c>
      <c r="Q113" s="58">
        <v>11008</v>
      </c>
      <c r="R113" s="9">
        <v>31014</v>
      </c>
      <c r="S113" s="6">
        <v>6</v>
      </c>
      <c r="T113" s="3">
        <v>10111</v>
      </c>
      <c r="U113" s="3">
        <v>2</v>
      </c>
      <c r="V113" s="3">
        <v>3</v>
      </c>
      <c r="W113" s="3">
        <v>6</v>
      </c>
      <c r="X113" s="3">
        <v>2</v>
      </c>
      <c r="Y113" s="6">
        <v>4</v>
      </c>
      <c r="Z113" s="3">
        <v>50028</v>
      </c>
      <c r="AA113" s="3">
        <v>1</v>
      </c>
      <c r="AB113" s="6">
        <v>3</v>
      </c>
      <c r="AC113" s="3">
        <v>303</v>
      </c>
      <c r="AD113" s="3">
        <v>1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44" t="s">
        <v>128</v>
      </c>
      <c r="AL113" s="3">
        <v>3</v>
      </c>
      <c r="AM113" s="3">
        <v>2</v>
      </c>
    </row>
    <row r="114" spans="1:39">
      <c r="A114" s="3">
        <v>105</v>
      </c>
      <c r="B114" s="6">
        <v>1</v>
      </c>
      <c r="C114" s="3">
        <v>1</v>
      </c>
      <c r="D114" s="3">
        <v>0</v>
      </c>
      <c r="E114" s="6">
        <v>5</v>
      </c>
      <c r="F114" s="6">
        <v>99</v>
      </c>
      <c r="G114" s="6">
        <v>10104</v>
      </c>
      <c r="H114" s="9">
        <v>1</v>
      </c>
      <c r="I114" s="6">
        <v>1</v>
      </c>
      <c r="J114" s="6">
        <v>6</v>
      </c>
      <c r="K114" s="6">
        <v>1</v>
      </c>
      <c r="L114" s="6">
        <v>0</v>
      </c>
      <c r="M114" s="19">
        <v>0</v>
      </c>
      <c r="N114" s="19">
        <v>0</v>
      </c>
      <c r="O114" s="19">
        <v>0</v>
      </c>
      <c r="P114" s="59" t="s">
        <v>254</v>
      </c>
      <c r="Q114" s="58">
        <v>11022</v>
      </c>
      <c r="R114" s="9">
        <v>31014</v>
      </c>
      <c r="S114" s="6">
        <v>4</v>
      </c>
      <c r="T114" s="3">
        <v>50027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47" t="s">
        <v>94</v>
      </c>
      <c r="AL114" s="3">
        <v>0</v>
      </c>
      <c r="AM114" s="3">
        <v>0</v>
      </c>
    </row>
    <row r="115" spans="1:39">
      <c r="A115" s="3">
        <v>106</v>
      </c>
      <c r="B115" s="6">
        <v>1</v>
      </c>
      <c r="C115" s="3">
        <v>1</v>
      </c>
      <c r="D115" s="3">
        <v>0</v>
      </c>
      <c r="E115" s="6">
        <v>5</v>
      </c>
      <c r="F115" s="6">
        <v>99</v>
      </c>
      <c r="G115" s="6">
        <v>10105</v>
      </c>
      <c r="H115" s="9">
        <v>1</v>
      </c>
      <c r="I115" s="6">
        <v>1</v>
      </c>
      <c r="J115" s="6">
        <v>6</v>
      </c>
      <c r="K115" s="6">
        <v>1</v>
      </c>
      <c r="L115" s="6">
        <v>0</v>
      </c>
      <c r="M115" s="19">
        <v>0</v>
      </c>
      <c r="N115" s="19">
        <v>0</v>
      </c>
      <c r="O115" s="19">
        <v>0</v>
      </c>
      <c r="P115" s="60" t="s">
        <v>255</v>
      </c>
      <c r="Q115" s="58">
        <v>12024</v>
      </c>
      <c r="R115" s="9">
        <v>31014</v>
      </c>
      <c r="S115" s="6">
        <v>4</v>
      </c>
      <c r="T115" s="3">
        <v>50027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44" t="s">
        <v>94</v>
      </c>
      <c r="AL115" s="3">
        <v>0</v>
      </c>
      <c r="AM115" s="3">
        <v>0</v>
      </c>
    </row>
    <row r="116" spans="1:39">
      <c r="A116" s="3">
        <v>107</v>
      </c>
      <c r="B116" s="6">
        <v>1</v>
      </c>
      <c r="C116" s="3">
        <v>2</v>
      </c>
      <c r="D116" s="3">
        <v>0</v>
      </c>
      <c r="E116" s="6">
        <v>5</v>
      </c>
      <c r="F116" s="6">
        <v>10</v>
      </c>
      <c r="G116" s="6">
        <v>10106</v>
      </c>
      <c r="H116" s="9">
        <v>1</v>
      </c>
      <c r="I116" s="6">
        <v>1</v>
      </c>
      <c r="J116" s="6">
        <v>6</v>
      </c>
      <c r="K116" s="6">
        <v>1</v>
      </c>
      <c r="L116" s="6">
        <v>0</v>
      </c>
      <c r="M116" s="19">
        <v>0</v>
      </c>
      <c r="N116" s="19">
        <v>0</v>
      </c>
      <c r="O116" s="19">
        <v>0</v>
      </c>
      <c r="P116" s="67" t="s">
        <v>221</v>
      </c>
      <c r="Q116" s="58">
        <v>13016</v>
      </c>
      <c r="R116" s="9">
        <v>31014</v>
      </c>
      <c r="S116" s="6">
        <v>6</v>
      </c>
      <c r="T116" s="3">
        <v>10015</v>
      </c>
      <c r="U116" s="3">
        <v>2</v>
      </c>
      <c r="V116" s="3">
        <v>3</v>
      </c>
      <c r="W116" s="3">
        <v>6</v>
      </c>
      <c r="X116" s="3">
        <v>2</v>
      </c>
      <c r="Y116" s="6">
        <v>4</v>
      </c>
      <c r="Z116" s="3">
        <v>50028</v>
      </c>
      <c r="AA116" s="3">
        <v>1</v>
      </c>
      <c r="AB116" s="6">
        <v>3</v>
      </c>
      <c r="AC116" s="3">
        <v>303</v>
      </c>
      <c r="AD116" s="3">
        <v>1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44" t="s">
        <v>114</v>
      </c>
      <c r="AL116" s="3">
        <v>4</v>
      </c>
      <c r="AM116" s="3">
        <v>2</v>
      </c>
    </row>
    <row r="117" spans="1:39">
      <c r="A117" s="3">
        <v>108</v>
      </c>
      <c r="B117" s="6">
        <v>1</v>
      </c>
      <c r="C117" s="3">
        <v>1</v>
      </c>
      <c r="D117" s="3">
        <v>0</v>
      </c>
      <c r="E117" s="6">
        <v>5</v>
      </c>
      <c r="F117" s="6">
        <v>99</v>
      </c>
      <c r="G117" s="6">
        <v>10107</v>
      </c>
      <c r="H117" s="9">
        <v>1</v>
      </c>
      <c r="I117" s="6">
        <v>1</v>
      </c>
      <c r="J117" s="6">
        <v>6</v>
      </c>
      <c r="K117" s="6">
        <v>1</v>
      </c>
      <c r="L117" s="6">
        <v>0</v>
      </c>
      <c r="M117" s="19">
        <v>0</v>
      </c>
      <c r="N117" s="19">
        <v>0</v>
      </c>
      <c r="O117" s="19">
        <v>0</v>
      </c>
      <c r="P117" s="60" t="s">
        <v>222</v>
      </c>
      <c r="Q117" s="58">
        <v>12011</v>
      </c>
      <c r="R117" s="9">
        <v>31014</v>
      </c>
      <c r="S117" s="6">
        <v>4</v>
      </c>
      <c r="T117" s="3">
        <v>50029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47" t="s">
        <v>111</v>
      </c>
      <c r="AL117" s="3">
        <v>0</v>
      </c>
      <c r="AM117" s="3">
        <v>0</v>
      </c>
    </row>
    <row r="118" spans="1:39">
      <c r="A118" s="3">
        <v>109</v>
      </c>
      <c r="B118" s="6">
        <v>1</v>
      </c>
      <c r="C118" s="3">
        <v>1</v>
      </c>
      <c r="D118" s="3">
        <v>0</v>
      </c>
      <c r="E118" s="6">
        <v>5</v>
      </c>
      <c r="F118" s="6">
        <v>99</v>
      </c>
      <c r="G118" s="6">
        <v>10108</v>
      </c>
      <c r="H118" s="9">
        <v>1</v>
      </c>
      <c r="I118" s="6">
        <v>1</v>
      </c>
      <c r="J118" s="6">
        <v>6</v>
      </c>
      <c r="K118" s="6">
        <v>1</v>
      </c>
      <c r="L118" s="6">
        <v>0</v>
      </c>
      <c r="M118" s="19">
        <v>0</v>
      </c>
      <c r="N118" s="19">
        <v>0</v>
      </c>
      <c r="O118" s="19">
        <v>0</v>
      </c>
      <c r="P118" s="60" t="s">
        <v>240</v>
      </c>
      <c r="Q118" s="58">
        <v>11031</v>
      </c>
      <c r="R118" s="9">
        <v>31014</v>
      </c>
      <c r="S118" s="6">
        <v>4</v>
      </c>
      <c r="T118" s="3">
        <v>50029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44" t="s">
        <v>124</v>
      </c>
      <c r="AL118" s="3">
        <v>0</v>
      </c>
      <c r="AM118" s="3">
        <v>0</v>
      </c>
    </row>
    <row r="119" spans="1:39">
      <c r="A119" s="3">
        <v>110</v>
      </c>
      <c r="B119" s="6">
        <v>1</v>
      </c>
      <c r="C119" s="3">
        <v>2</v>
      </c>
      <c r="D119" s="3">
        <v>0</v>
      </c>
      <c r="E119" s="6">
        <v>5</v>
      </c>
      <c r="F119" s="6">
        <v>10</v>
      </c>
      <c r="G119" s="6">
        <v>10109</v>
      </c>
      <c r="H119" s="9">
        <v>1</v>
      </c>
      <c r="I119" s="6">
        <v>1</v>
      </c>
      <c r="J119" s="6">
        <v>6</v>
      </c>
      <c r="K119" s="6">
        <v>1</v>
      </c>
      <c r="L119" s="6">
        <v>0</v>
      </c>
      <c r="M119" s="19">
        <v>0</v>
      </c>
      <c r="N119" s="19">
        <v>0</v>
      </c>
      <c r="O119" s="19">
        <v>0</v>
      </c>
      <c r="P119" s="67" t="s">
        <v>256</v>
      </c>
      <c r="Q119" s="58">
        <v>14001</v>
      </c>
      <c r="R119" s="9">
        <v>31014</v>
      </c>
      <c r="S119" s="6">
        <v>6</v>
      </c>
      <c r="T119" s="3">
        <v>10008</v>
      </c>
      <c r="U119" s="3">
        <v>2</v>
      </c>
      <c r="V119" s="6">
        <v>3</v>
      </c>
      <c r="W119" s="3">
        <v>6</v>
      </c>
      <c r="X119" s="3">
        <v>2</v>
      </c>
      <c r="Y119" s="6">
        <v>4</v>
      </c>
      <c r="Z119" s="3">
        <v>50029</v>
      </c>
      <c r="AA119" s="3">
        <v>1</v>
      </c>
      <c r="AB119" s="3">
        <v>3</v>
      </c>
      <c r="AC119" s="3">
        <v>303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44" t="s">
        <v>133</v>
      </c>
      <c r="AL119" s="3">
        <v>4</v>
      </c>
      <c r="AM119" s="3">
        <v>2</v>
      </c>
    </row>
    <row r="120" spans="1:39">
      <c r="A120" s="3">
        <v>111</v>
      </c>
      <c r="B120" s="6">
        <v>1</v>
      </c>
      <c r="C120" s="3">
        <v>3</v>
      </c>
      <c r="D120" s="3">
        <v>0</v>
      </c>
      <c r="E120" s="6">
        <v>5</v>
      </c>
      <c r="F120" s="6">
        <v>5</v>
      </c>
      <c r="G120" s="6">
        <v>10110</v>
      </c>
      <c r="H120" s="9">
        <v>1</v>
      </c>
      <c r="I120" s="6">
        <v>1</v>
      </c>
      <c r="J120" s="6">
        <v>6</v>
      </c>
      <c r="K120" s="6">
        <v>1</v>
      </c>
      <c r="L120" s="6">
        <v>0</v>
      </c>
      <c r="M120" s="19">
        <v>22000</v>
      </c>
      <c r="N120" s="19">
        <v>0</v>
      </c>
      <c r="O120" s="19">
        <v>0</v>
      </c>
      <c r="P120" s="74" t="s">
        <v>257</v>
      </c>
      <c r="Q120" s="82">
        <v>14048</v>
      </c>
      <c r="R120" s="9">
        <v>31014</v>
      </c>
      <c r="S120" s="6">
        <v>6</v>
      </c>
      <c r="T120" s="3">
        <v>3002</v>
      </c>
      <c r="U120" s="3">
        <v>2</v>
      </c>
      <c r="V120" s="3">
        <v>6</v>
      </c>
      <c r="W120" s="3">
        <v>10029</v>
      </c>
      <c r="X120" s="3">
        <v>2</v>
      </c>
      <c r="Y120" s="6">
        <v>3</v>
      </c>
      <c r="Z120" s="3">
        <v>6</v>
      </c>
      <c r="AA120" s="3">
        <v>2</v>
      </c>
      <c r="AB120" s="6">
        <v>4</v>
      </c>
      <c r="AC120" s="3">
        <v>50036</v>
      </c>
      <c r="AD120" s="3">
        <v>1</v>
      </c>
      <c r="AE120" s="3">
        <v>3</v>
      </c>
      <c r="AF120" s="3">
        <v>303</v>
      </c>
      <c r="AG120" s="3">
        <v>1</v>
      </c>
      <c r="AH120" s="3">
        <v>0</v>
      </c>
      <c r="AI120" s="3">
        <v>0</v>
      </c>
      <c r="AJ120" s="3">
        <v>0</v>
      </c>
      <c r="AK120" s="51" t="s">
        <v>116</v>
      </c>
      <c r="AL120" s="3">
        <v>5</v>
      </c>
      <c r="AM120" s="3">
        <v>1</v>
      </c>
    </row>
    <row r="121" spans="1:39">
      <c r="A121" s="3">
        <v>112</v>
      </c>
      <c r="B121" s="6">
        <v>1</v>
      </c>
      <c r="C121" s="3">
        <v>1</v>
      </c>
      <c r="D121" s="3">
        <v>0</v>
      </c>
      <c r="E121" s="6">
        <v>5</v>
      </c>
      <c r="F121" s="6">
        <v>99</v>
      </c>
      <c r="G121" s="6">
        <v>10111</v>
      </c>
      <c r="H121" s="9">
        <v>1</v>
      </c>
      <c r="I121" s="6">
        <v>1</v>
      </c>
      <c r="J121" s="6">
        <v>6</v>
      </c>
      <c r="K121" s="6">
        <v>1</v>
      </c>
      <c r="L121" s="6">
        <v>0</v>
      </c>
      <c r="M121" s="19">
        <v>0</v>
      </c>
      <c r="N121" s="19">
        <v>0</v>
      </c>
      <c r="O121" s="19">
        <v>0</v>
      </c>
      <c r="P121" s="63" t="s">
        <v>233</v>
      </c>
      <c r="Q121" s="83">
        <v>11024</v>
      </c>
      <c r="R121" s="9">
        <v>31002</v>
      </c>
      <c r="S121" s="6">
        <v>4</v>
      </c>
      <c r="T121" s="3">
        <v>50029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46" t="s">
        <v>90</v>
      </c>
      <c r="AL121" s="3">
        <v>0</v>
      </c>
      <c r="AM121" s="3">
        <v>0</v>
      </c>
    </row>
    <row r="122" spans="1:39">
      <c r="A122" s="3">
        <v>113</v>
      </c>
      <c r="B122" s="6">
        <v>1</v>
      </c>
      <c r="C122" s="3">
        <v>1</v>
      </c>
      <c r="D122" s="3">
        <v>0</v>
      </c>
      <c r="E122" s="6">
        <v>5</v>
      </c>
      <c r="F122" s="6">
        <v>99</v>
      </c>
      <c r="G122" s="6">
        <v>10112</v>
      </c>
      <c r="H122" s="9">
        <v>1</v>
      </c>
      <c r="I122" s="6">
        <v>1</v>
      </c>
      <c r="J122" s="6">
        <v>6</v>
      </c>
      <c r="K122" s="6">
        <v>1</v>
      </c>
      <c r="L122" s="6">
        <v>0</v>
      </c>
      <c r="M122" s="19">
        <v>0</v>
      </c>
      <c r="N122" s="19">
        <v>0</v>
      </c>
      <c r="O122" s="19">
        <v>0</v>
      </c>
      <c r="P122" s="63" t="s">
        <v>258</v>
      </c>
      <c r="Q122" s="83">
        <v>11041</v>
      </c>
      <c r="R122" s="9">
        <v>31002</v>
      </c>
      <c r="S122" s="6">
        <v>4</v>
      </c>
      <c r="T122" s="3">
        <v>50029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6" t="s">
        <v>134</v>
      </c>
      <c r="AL122" s="3">
        <v>0</v>
      </c>
      <c r="AM122" s="3">
        <v>0</v>
      </c>
    </row>
    <row r="123" spans="1:39">
      <c r="A123" s="3">
        <v>114</v>
      </c>
      <c r="B123" s="6">
        <v>1</v>
      </c>
      <c r="C123" s="3">
        <v>2</v>
      </c>
      <c r="D123" s="3">
        <v>0</v>
      </c>
      <c r="E123" s="6">
        <v>5</v>
      </c>
      <c r="F123" s="6">
        <v>10</v>
      </c>
      <c r="G123" s="6">
        <v>10113</v>
      </c>
      <c r="H123" s="9">
        <v>1</v>
      </c>
      <c r="I123" s="6">
        <v>1</v>
      </c>
      <c r="J123" s="6">
        <v>6</v>
      </c>
      <c r="K123" s="6">
        <v>1</v>
      </c>
      <c r="L123" s="6">
        <v>0</v>
      </c>
      <c r="M123" s="19">
        <v>0</v>
      </c>
      <c r="N123" s="19">
        <v>0</v>
      </c>
      <c r="O123" s="19">
        <v>0</v>
      </c>
      <c r="P123" s="69" t="s">
        <v>251</v>
      </c>
      <c r="Q123" s="83">
        <v>14010</v>
      </c>
      <c r="R123" s="9">
        <v>31002</v>
      </c>
      <c r="S123" s="6">
        <v>6</v>
      </c>
      <c r="T123" s="3">
        <v>10147</v>
      </c>
      <c r="U123" s="3">
        <v>2</v>
      </c>
      <c r="V123" s="3">
        <v>3</v>
      </c>
      <c r="W123" s="3">
        <v>6</v>
      </c>
      <c r="X123" s="3">
        <v>2</v>
      </c>
      <c r="Y123" s="6">
        <v>4</v>
      </c>
      <c r="Z123" s="3">
        <v>50029</v>
      </c>
      <c r="AA123" s="3">
        <v>1</v>
      </c>
      <c r="AB123" s="6">
        <v>3</v>
      </c>
      <c r="AC123" s="3">
        <v>303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46" t="s">
        <v>132</v>
      </c>
      <c r="AL123" s="3">
        <v>3</v>
      </c>
      <c r="AM123" s="3">
        <v>5</v>
      </c>
    </row>
    <row r="124" spans="1:39">
      <c r="A124" s="3">
        <v>115</v>
      </c>
      <c r="B124" s="6">
        <v>1</v>
      </c>
      <c r="C124" s="3">
        <v>1</v>
      </c>
      <c r="D124" s="3">
        <v>0</v>
      </c>
      <c r="E124" s="6">
        <v>5</v>
      </c>
      <c r="F124" s="6">
        <v>99</v>
      </c>
      <c r="G124" s="6">
        <v>10114</v>
      </c>
      <c r="H124" s="9">
        <v>1</v>
      </c>
      <c r="I124" s="6">
        <v>1</v>
      </c>
      <c r="J124" s="6">
        <v>6</v>
      </c>
      <c r="K124" s="6">
        <v>1</v>
      </c>
      <c r="L124" s="6">
        <v>0</v>
      </c>
      <c r="M124" s="19">
        <v>0</v>
      </c>
      <c r="N124" s="19">
        <v>0</v>
      </c>
      <c r="O124" s="19">
        <v>0</v>
      </c>
      <c r="P124" s="62" t="s">
        <v>259</v>
      </c>
      <c r="Q124" s="83">
        <v>11027</v>
      </c>
      <c r="R124" s="9">
        <v>31002</v>
      </c>
      <c r="S124" s="6">
        <v>4</v>
      </c>
      <c r="T124" s="3">
        <v>50027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49" t="s">
        <v>135</v>
      </c>
      <c r="AL124" s="3">
        <v>0</v>
      </c>
      <c r="AM124" s="3">
        <v>0</v>
      </c>
    </row>
    <row r="125" spans="1:39">
      <c r="A125" s="3">
        <v>116</v>
      </c>
      <c r="B125" s="6">
        <v>1</v>
      </c>
      <c r="C125" s="3">
        <v>1</v>
      </c>
      <c r="D125" s="3">
        <v>0</v>
      </c>
      <c r="E125" s="6">
        <v>5</v>
      </c>
      <c r="F125" s="6">
        <v>99</v>
      </c>
      <c r="G125" s="6">
        <v>10115</v>
      </c>
      <c r="H125" s="9">
        <v>1</v>
      </c>
      <c r="I125" s="6">
        <v>1</v>
      </c>
      <c r="J125" s="6">
        <v>6</v>
      </c>
      <c r="K125" s="6">
        <v>1</v>
      </c>
      <c r="L125" s="6">
        <v>0</v>
      </c>
      <c r="M125" s="19">
        <v>0</v>
      </c>
      <c r="N125" s="19">
        <v>0</v>
      </c>
      <c r="O125" s="19">
        <v>0</v>
      </c>
      <c r="P125" s="63" t="s">
        <v>258</v>
      </c>
      <c r="Q125" s="83">
        <v>11041</v>
      </c>
      <c r="R125" s="9">
        <v>31002</v>
      </c>
      <c r="S125" s="6">
        <v>4</v>
      </c>
      <c r="T125" s="3">
        <v>50027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46" t="s">
        <v>134</v>
      </c>
      <c r="AL125" s="3">
        <v>0</v>
      </c>
      <c r="AM125" s="3">
        <v>0</v>
      </c>
    </row>
    <row r="126" spans="1:39">
      <c r="A126" s="3">
        <v>117</v>
      </c>
      <c r="B126" s="6">
        <v>1</v>
      </c>
      <c r="C126" s="3">
        <v>2</v>
      </c>
      <c r="D126" s="3">
        <v>0</v>
      </c>
      <c r="E126" s="6">
        <v>5</v>
      </c>
      <c r="F126" s="6">
        <v>10</v>
      </c>
      <c r="G126" s="6">
        <v>10116</v>
      </c>
      <c r="H126" s="9">
        <v>1</v>
      </c>
      <c r="I126" s="6">
        <v>1</v>
      </c>
      <c r="J126" s="6">
        <v>6</v>
      </c>
      <c r="K126" s="6">
        <v>1</v>
      </c>
      <c r="L126" s="6">
        <v>0</v>
      </c>
      <c r="M126" s="19">
        <v>0</v>
      </c>
      <c r="N126" s="19">
        <v>0</v>
      </c>
      <c r="O126" s="19">
        <v>0</v>
      </c>
      <c r="P126" s="69" t="s">
        <v>231</v>
      </c>
      <c r="Q126" s="83">
        <v>11017</v>
      </c>
      <c r="R126" s="9">
        <v>31002</v>
      </c>
      <c r="S126" s="6">
        <v>6</v>
      </c>
      <c r="T126" s="3">
        <v>10041</v>
      </c>
      <c r="U126" s="3">
        <v>2</v>
      </c>
      <c r="V126" s="3">
        <v>3</v>
      </c>
      <c r="W126" s="3">
        <v>6</v>
      </c>
      <c r="X126" s="3">
        <v>2</v>
      </c>
      <c r="Y126" s="6">
        <v>4</v>
      </c>
      <c r="Z126" s="3">
        <v>50034</v>
      </c>
      <c r="AA126" s="3">
        <v>1</v>
      </c>
      <c r="AB126" s="6">
        <v>3</v>
      </c>
      <c r="AC126" s="3">
        <v>303</v>
      </c>
      <c r="AD126" s="3">
        <v>1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46" t="s">
        <v>118</v>
      </c>
      <c r="AL126" s="3">
        <v>4</v>
      </c>
      <c r="AM126" s="3">
        <v>5</v>
      </c>
    </row>
    <row r="127" spans="1:39">
      <c r="A127" s="3">
        <v>118</v>
      </c>
      <c r="B127" s="6">
        <v>1</v>
      </c>
      <c r="C127" s="3">
        <v>1</v>
      </c>
      <c r="D127" s="3">
        <v>0</v>
      </c>
      <c r="E127" s="6">
        <v>5</v>
      </c>
      <c r="F127" s="6">
        <v>99</v>
      </c>
      <c r="G127" s="6">
        <v>10117</v>
      </c>
      <c r="H127" s="9">
        <v>1</v>
      </c>
      <c r="I127" s="6">
        <v>1</v>
      </c>
      <c r="J127" s="6">
        <v>6</v>
      </c>
      <c r="K127" s="6">
        <v>1</v>
      </c>
      <c r="L127" s="6">
        <v>0</v>
      </c>
      <c r="M127" s="19">
        <v>0</v>
      </c>
      <c r="N127" s="19">
        <v>0</v>
      </c>
      <c r="O127" s="19">
        <v>0</v>
      </c>
      <c r="P127" s="63" t="s">
        <v>233</v>
      </c>
      <c r="Q127" s="83">
        <v>11024</v>
      </c>
      <c r="R127" s="9">
        <v>31002</v>
      </c>
      <c r="S127" s="6">
        <v>4</v>
      </c>
      <c r="T127" s="3">
        <v>50034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46" t="s">
        <v>90</v>
      </c>
      <c r="AL127" s="3">
        <v>0</v>
      </c>
      <c r="AM127" s="3">
        <v>0</v>
      </c>
    </row>
    <row r="128" spans="1:39">
      <c r="A128" s="3">
        <v>119</v>
      </c>
      <c r="B128" s="6">
        <v>1</v>
      </c>
      <c r="C128" s="3">
        <v>1</v>
      </c>
      <c r="D128" s="3">
        <v>0</v>
      </c>
      <c r="E128" s="6">
        <v>5</v>
      </c>
      <c r="F128" s="6">
        <v>99</v>
      </c>
      <c r="G128" s="6">
        <v>10118</v>
      </c>
      <c r="H128" s="9">
        <v>1</v>
      </c>
      <c r="I128" s="6">
        <v>1</v>
      </c>
      <c r="J128" s="6">
        <v>6</v>
      </c>
      <c r="K128" s="6">
        <v>1</v>
      </c>
      <c r="L128" s="6">
        <v>0</v>
      </c>
      <c r="M128" s="19">
        <v>0</v>
      </c>
      <c r="N128" s="19">
        <v>0</v>
      </c>
      <c r="O128" s="19">
        <v>0</v>
      </c>
      <c r="P128" s="63" t="s">
        <v>258</v>
      </c>
      <c r="Q128" s="83">
        <v>11041</v>
      </c>
      <c r="R128" s="9">
        <v>31002</v>
      </c>
      <c r="S128" s="6">
        <v>4</v>
      </c>
      <c r="T128" s="3">
        <v>50036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46" t="s">
        <v>134</v>
      </c>
      <c r="AL128" s="3">
        <v>0</v>
      </c>
      <c r="AM128" s="3">
        <v>0</v>
      </c>
    </row>
    <row r="129" spans="1:39">
      <c r="A129" s="3">
        <v>120</v>
      </c>
      <c r="B129" s="6">
        <v>1</v>
      </c>
      <c r="C129" s="3">
        <v>2</v>
      </c>
      <c r="D129" s="3">
        <v>0</v>
      </c>
      <c r="E129" s="6">
        <v>5</v>
      </c>
      <c r="F129" s="6">
        <v>10</v>
      </c>
      <c r="G129" s="6">
        <v>10119</v>
      </c>
      <c r="H129" s="9">
        <v>1</v>
      </c>
      <c r="I129" s="6">
        <v>1</v>
      </c>
      <c r="J129" s="6">
        <v>6</v>
      </c>
      <c r="K129" s="6">
        <v>1</v>
      </c>
      <c r="L129" s="6">
        <v>0</v>
      </c>
      <c r="M129" s="19">
        <v>0</v>
      </c>
      <c r="N129" s="19">
        <v>0</v>
      </c>
      <c r="O129" s="19">
        <v>0</v>
      </c>
      <c r="P129" s="69" t="s">
        <v>244</v>
      </c>
      <c r="Q129" s="83">
        <v>13017</v>
      </c>
      <c r="R129" s="9">
        <v>31002</v>
      </c>
      <c r="S129" s="6">
        <v>6</v>
      </c>
      <c r="T129" s="3">
        <v>10040</v>
      </c>
      <c r="U129" s="3">
        <v>2</v>
      </c>
      <c r="V129" s="6">
        <v>3</v>
      </c>
      <c r="W129" s="3">
        <v>6</v>
      </c>
      <c r="X129" s="3">
        <v>2</v>
      </c>
      <c r="Y129" s="6">
        <v>4</v>
      </c>
      <c r="Z129" s="3">
        <v>50029</v>
      </c>
      <c r="AA129" s="3">
        <v>1</v>
      </c>
      <c r="AB129" s="3">
        <v>3</v>
      </c>
      <c r="AC129" s="3">
        <v>303</v>
      </c>
      <c r="AD129" s="3">
        <v>1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46" t="s">
        <v>111</v>
      </c>
      <c r="AL129" s="3">
        <v>4</v>
      </c>
      <c r="AM129" s="3">
        <v>5</v>
      </c>
    </row>
    <row r="130" spans="1:39">
      <c r="A130" s="3">
        <v>121</v>
      </c>
      <c r="B130" s="6">
        <v>1</v>
      </c>
      <c r="C130" s="3">
        <v>3</v>
      </c>
      <c r="D130" s="3">
        <v>0</v>
      </c>
      <c r="E130" s="6">
        <v>5</v>
      </c>
      <c r="F130" s="6">
        <v>5</v>
      </c>
      <c r="G130" s="6">
        <v>10120</v>
      </c>
      <c r="H130" s="9">
        <v>1</v>
      </c>
      <c r="I130" s="6">
        <v>1</v>
      </c>
      <c r="J130" s="6">
        <v>6</v>
      </c>
      <c r="K130" s="6">
        <v>1</v>
      </c>
      <c r="L130" s="6">
        <v>0</v>
      </c>
      <c r="M130" s="19">
        <v>22000</v>
      </c>
      <c r="N130" s="19">
        <v>0</v>
      </c>
      <c r="O130" s="19">
        <v>0</v>
      </c>
      <c r="P130" s="65" t="s">
        <v>260</v>
      </c>
      <c r="Q130" s="83">
        <v>12039</v>
      </c>
      <c r="R130" s="9">
        <v>31002</v>
      </c>
      <c r="S130" s="6">
        <v>6</v>
      </c>
      <c r="T130" s="3">
        <v>3003</v>
      </c>
      <c r="U130" s="3">
        <v>2</v>
      </c>
      <c r="V130" s="3">
        <v>6</v>
      </c>
      <c r="W130" s="3">
        <v>10049</v>
      </c>
      <c r="X130" s="3">
        <v>2</v>
      </c>
      <c r="Y130" s="6">
        <v>3</v>
      </c>
      <c r="Z130" s="3">
        <v>6</v>
      </c>
      <c r="AA130" s="3">
        <v>2</v>
      </c>
      <c r="AB130" s="6">
        <v>4</v>
      </c>
      <c r="AC130" s="3">
        <v>50034</v>
      </c>
      <c r="AD130" s="3">
        <v>1</v>
      </c>
      <c r="AE130" s="3">
        <v>3</v>
      </c>
      <c r="AF130" s="3">
        <v>303</v>
      </c>
      <c r="AG130" s="3">
        <v>1</v>
      </c>
      <c r="AH130" s="3">
        <v>0</v>
      </c>
      <c r="AI130" s="3">
        <v>0</v>
      </c>
      <c r="AJ130" s="3">
        <v>0</v>
      </c>
      <c r="AK130" s="49" t="s">
        <v>97</v>
      </c>
      <c r="AL130" s="3">
        <v>5</v>
      </c>
      <c r="AM130" s="3">
        <v>1</v>
      </c>
    </row>
    <row r="131" spans="1:39">
      <c r="A131" s="3">
        <v>122</v>
      </c>
      <c r="B131" s="6">
        <v>1</v>
      </c>
      <c r="C131" s="3">
        <v>1</v>
      </c>
      <c r="D131" s="3">
        <v>0</v>
      </c>
      <c r="E131" s="6">
        <v>5</v>
      </c>
      <c r="F131" s="6">
        <v>99</v>
      </c>
      <c r="G131" s="6">
        <v>10121</v>
      </c>
      <c r="H131" s="9">
        <v>1</v>
      </c>
      <c r="I131" s="6">
        <v>1</v>
      </c>
      <c r="J131" s="6">
        <v>6</v>
      </c>
      <c r="K131" s="6">
        <v>1</v>
      </c>
      <c r="L131" s="6">
        <v>0</v>
      </c>
      <c r="M131" s="19">
        <v>0</v>
      </c>
      <c r="N131" s="19">
        <v>0</v>
      </c>
      <c r="O131" s="19">
        <v>0</v>
      </c>
      <c r="P131" s="60" t="s">
        <v>192</v>
      </c>
      <c r="Q131" s="58">
        <v>11054</v>
      </c>
      <c r="R131" s="9">
        <v>31002</v>
      </c>
      <c r="S131" s="6">
        <v>4</v>
      </c>
      <c r="T131" s="3">
        <v>50027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44" t="s">
        <v>92</v>
      </c>
      <c r="AL131" s="3">
        <v>0</v>
      </c>
      <c r="AM131" s="3">
        <v>0</v>
      </c>
    </row>
    <row r="132" spans="1:39">
      <c r="A132" s="3">
        <v>123</v>
      </c>
      <c r="B132" s="6">
        <v>1</v>
      </c>
      <c r="C132" s="3">
        <v>1</v>
      </c>
      <c r="D132" s="3">
        <v>0</v>
      </c>
      <c r="E132" s="6">
        <v>5</v>
      </c>
      <c r="F132" s="6">
        <v>99</v>
      </c>
      <c r="G132" s="6">
        <v>10122</v>
      </c>
      <c r="H132" s="9">
        <v>1</v>
      </c>
      <c r="I132" s="6">
        <v>1</v>
      </c>
      <c r="J132" s="6">
        <v>6</v>
      </c>
      <c r="K132" s="6">
        <v>1</v>
      </c>
      <c r="L132" s="6">
        <v>0</v>
      </c>
      <c r="M132" s="19">
        <v>0</v>
      </c>
      <c r="N132" s="19">
        <v>0</v>
      </c>
      <c r="O132" s="19">
        <v>0</v>
      </c>
      <c r="P132" s="60" t="s">
        <v>261</v>
      </c>
      <c r="Q132" s="58">
        <v>14038</v>
      </c>
      <c r="R132" s="9">
        <v>31002</v>
      </c>
      <c r="S132" s="6">
        <v>4</v>
      </c>
      <c r="T132" s="3">
        <v>50027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44" t="s">
        <v>93</v>
      </c>
      <c r="AL132" s="3">
        <v>0</v>
      </c>
      <c r="AM132" s="3">
        <v>0</v>
      </c>
    </row>
    <row r="133" spans="1:39">
      <c r="A133" s="3">
        <v>124</v>
      </c>
      <c r="B133" s="6">
        <v>1</v>
      </c>
      <c r="C133" s="3">
        <v>2</v>
      </c>
      <c r="D133" s="3">
        <v>0</v>
      </c>
      <c r="E133" s="6">
        <v>5</v>
      </c>
      <c r="F133" s="6">
        <v>10</v>
      </c>
      <c r="G133" s="6">
        <v>10123</v>
      </c>
      <c r="H133" s="9">
        <v>1</v>
      </c>
      <c r="I133" s="6">
        <v>1</v>
      </c>
      <c r="J133" s="6">
        <v>6</v>
      </c>
      <c r="K133" s="6">
        <v>1</v>
      </c>
      <c r="L133" s="6">
        <v>0</v>
      </c>
      <c r="M133" s="19">
        <v>0</v>
      </c>
      <c r="N133" s="19">
        <v>0</v>
      </c>
      <c r="O133" s="19">
        <v>0</v>
      </c>
      <c r="P133" s="67" t="s">
        <v>262</v>
      </c>
      <c r="Q133" s="58">
        <v>12014</v>
      </c>
      <c r="R133" s="9">
        <v>31002</v>
      </c>
      <c r="S133" s="6">
        <v>6</v>
      </c>
      <c r="T133" s="3">
        <v>10114</v>
      </c>
      <c r="U133" s="3">
        <v>2</v>
      </c>
      <c r="V133" s="6">
        <v>3</v>
      </c>
      <c r="W133" s="3">
        <v>6</v>
      </c>
      <c r="X133" s="3">
        <v>2</v>
      </c>
      <c r="Y133" s="6">
        <v>4</v>
      </c>
      <c r="Z133" s="3">
        <v>50027</v>
      </c>
      <c r="AA133" s="3">
        <v>1</v>
      </c>
      <c r="AB133" s="3">
        <v>3</v>
      </c>
      <c r="AC133" s="3">
        <v>303</v>
      </c>
      <c r="AD133" s="3">
        <v>1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44" t="s">
        <v>125</v>
      </c>
      <c r="AL133" s="3">
        <v>3</v>
      </c>
      <c r="AM133" s="3">
        <v>2</v>
      </c>
    </row>
    <row r="134" spans="1:39">
      <c r="A134" s="3">
        <v>125</v>
      </c>
      <c r="B134" s="6">
        <v>1</v>
      </c>
      <c r="C134" s="3">
        <v>1</v>
      </c>
      <c r="D134" s="3">
        <v>0</v>
      </c>
      <c r="E134" s="6">
        <v>5</v>
      </c>
      <c r="F134" s="6">
        <v>99</v>
      </c>
      <c r="G134" s="6">
        <v>10124</v>
      </c>
      <c r="H134" s="9">
        <v>1</v>
      </c>
      <c r="I134" s="6">
        <v>1</v>
      </c>
      <c r="J134" s="6">
        <v>6</v>
      </c>
      <c r="K134" s="6">
        <v>1</v>
      </c>
      <c r="L134" s="6">
        <v>0</v>
      </c>
      <c r="M134" s="19">
        <v>0</v>
      </c>
      <c r="N134" s="19">
        <v>0</v>
      </c>
      <c r="O134" s="19">
        <v>0</v>
      </c>
      <c r="P134" s="60" t="s">
        <v>263</v>
      </c>
      <c r="Q134" s="58">
        <v>11018</v>
      </c>
      <c r="R134" s="9">
        <v>31002</v>
      </c>
      <c r="S134" s="6">
        <v>4</v>
      </c>
      <c r="T134" s="3">
        <v>50034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47" t="s">
        <v>101</v>
      </c>
      <c r="AL134" s="3">
        <v>0</v>
      </c>
      <c r="AM134" s="3">
        <v>0</v>
      </c>
    </row>
    <row r="135" spans="1:39">
      <c r="A135" s="3">
        <v>126</v>
      </c>
      <c r="B135" s="6">
        <v>1</v>
      </c>
      <c r="C135" s="3">
        <v>1</v>
      </c>
      <c r="D135" s="3">
        <v>0</v>
      </c>
      <c r="E135" s="6">
        <v>5</v>
      </c>
      <c r="F135" s="6">
        <v>99</v>
      </c>
      <c r="G135" s="6">
        <v>10125</v>
      </c>
      <c r="H135" s="9">
        <v>1</v>
      </c>
      <c r="I135" s="6">
        <v>1</v>
      </c>
      <c r="J135" s="6">
        <v>6</v>
      </c>
      <c r="K135" s="6">
        <v>1</v>
      </c>
      <c r="L135" s="6">
        <v>0</v>
      </c>
      <c r="M135" s="19">
        <v>0</v>
      </c>
      <c r="N135" s="19">
        <v>0</v>
      </c>
      <c r="O135" s="19">
        <v>0</v>
      </c>
      <c r="P135" s="60" t="s">
        <v>264</v>
      </c>
      <c r="Q135" s="58">
        <v>12015</v>
      </c>
      <c r="R135" s="9">
        <v>31002</v>
      </c>
      <c r="S135" s="6">
        <v>4</v>
      </c>
      <c r="T135" s="3">
        <v>50034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44" t="s">
        <v>107</v>
      </c>
      <c r="AL135" s="3">
        <v>0</v>
      </c>
      <c r="AM135" s="3">
        <v>0</v>
      </c>
    </row>
    <row r="136" spans="1:39">
      <c r="A136" s="3">
        <v>127</v>
      </c>
      <c r="B136" s="6">
        <v>1</v>
      </c>
      <c r="C136" s="3">
        <v>2</v>
      </c>
      <c r="D136" s="3">
        <v>0</v>
      </c>
      <c r="E136" s="6">
        <v>5</v>
      </c>
      <c r="F136" s="6">
        <v>10</v>
      </c>
      <c r="G136" s="6">
        <v>10126</v>
      </c>
      <c r="H136" s="9">
        <v>1</v>
      </c>
      <c r="I136" s="6">
        <v>1</v>
      </c>
      <c r="J136" s="6">
        <v>6</v>
      </c>
      <c r="K136" s="6">
        <v>1</v>
      </c>
      <c r="L136" s="6">
        <v>0</v>
      </c>
      <c r="M136" s="19">
        <v>0</v>
      </c>
      <c r="N136" s="19">
        <v>0</v>
      </c>
      <c r="O136" s="19">
        <v>0</v>
      </c>
      <c r="P136" s="67" t="s">
        <v>242</v>
      </c>
      <c r="Q136" s="58">
        <v>13015</v>
      </c>
      <c r="R136" s="9">
        <v>31002</v>
      </c>
      <c r="S136" s="6">
        <v>6</v>
      </c>
      <c r="T136" s="3">
        <v>10059</v>
      </c>
      <c r="U136" s="3">
        <v>2</v>
      </c>
      <c r="V136" s="6">
        <v>3</v>
      </c>
      <c r="W136" s="3">
        <v>6</v>
      </c>
      <c r="X136" s="3">
        <v>2</v>
      </c>
      <c r="Y136" s="6">
        <v>4</v>
      </c>
      <c r="Z136" s="3">
        <v>50031</v>
      </c>
      <c r="AA136" s="3">
        <v>1</v>
      </c>
      <c r="AB136" s="3">
        <v>3</v>
      </c>
      <c r="AC136" s="3">
        <v>303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4" t="s">
        <v>126</v>
      </c>
      <c r="AL136" s="3">
        <v>4</v>
      </c>
      <c r="AM136" s="3">
        <v>5</v>
      </c>
    </row>
    <row r="137" spans="1:39">
      <c r="A137" s="3">
        <v>128</v>
      </c>
      <c r="B137" s="6">
        <v>1</v>
      </c>
      <c r="C137" s="3">
        <v>1</v>
      </c>
      <c r="D137" s="3">
        <v>0</v>
      </c>
      <c r="E137" s="6">
        <v>5</v>
      </c>
      <c r="F137" s="6">
        <v>99</v>
      </c>
      <c r="G137" s="6">
        <v>10127</v>
      </c>
      <c r="H137" s="9">
        <v>1</v>
      </c>
      <c r="I137" s="6">
        <v>1</v>
      </c>
      <c r="J137" s="6">
        <v>6</v>
      </c>
      <c r="K137" s="6">
        <v>1</v>
      </c>
      <c r="L137" s="6">
        <v>0</v>
      </c>
      <c r="M137" s="19">
        <v>0</v>
      </c>
      <c r="N137" s="19">
        <v>0</v>
      </c>
      <c r="O137" s="19">
        <v>0</v>
      </c>
      <c r="P137" s="60" t="s">
        <v>192</v>
      </c>
      <c r="Q137" s="58">
        <v>11054</v>
      </c>
      <c r="R137" s="9">
        <v>31002</v>
      </c>
      <c r="S137" s="6">
        <v>4</v>
      </c>
      <c r="T137" s="3">
        <v>50029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44" t="s">
        <v>92</v>
      </c>
      <c r="AL137" s="3">
        <v>0</v>
      </c>
      <c r="AM137" s="3">
        <v>0</v>
      </c>
    </row>
    <row r="138" spans="1:39">
      <c r="A138" s="3">
        <v>129</v>
      </c>
      <c r="B138" s="6">
        <v>1</v>
      </c>
      <c r="C138" s="3">
        <v>1</v>
      </c>
      <c r="D138" s="3">
        <v>0</v>
      </c>
      <c r="E138" s="6">
        <v>5</v>
      </c>
      <c r="F138" s="6">
        <v>99</v>
      </c>
      <c r="G138" s="6">
        <v>10128</v>
      </c>
      <c r="H138" s="9">
        <v>1</v>
      </c>
      <c r="I138" s="6">
        <v>1</v>
      </c>
      <c r="J138" s="6">
        <v>6</v>
      </c>
      <c r="K138" s="6">
        <v>1</v>
      </c>
      <c r="L138" s="6">
        <v>0</v>
      </c>
      <c r="M138" s="19">
        <v>0</v>
      </c>
      <c r="N138" s="19">
        <v>0</v>
      </c>
      <c r="O138" s="19">
        <v>0</v>
      </c>
      <c r="P138" s="60" t="s">
        <v>261</v>
      </c>
      <c r="Q138" s="58">
        <v>14038</v>
      </c>
      <c r="R138" s="9">
        <v>31002</v>
      </c>
      <c r="S138" s="6">
        <v>4</v>
      </c>
      <c r="T138" s="3">
        <v>50029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44" t="s">
        <v>93</v>
      </c>
      <c r="AL138" s="3">
        <v>0</v>
      </c>
      <c r="AM138" s="3">
        <v>0</v>
      </c>
    </row>
    <row r="139" spans="1:39">
      <c r="A139" s="3">
        <v>130</v>
      </c>
      <c r="B139" s="6">
        <v>1</v>
      </c>
      <c r="C139" s="3">
        <v>2</v>
      </c>
      <c r="D139" s="3">
        <v>0</v>
      </c>
      <c r="E139" s="6">
        <v>5</v>
      </c>
      <c r="F139" s="6">
        <v>10</v>
      </c>
      <c r="G139" s="6">
        <v>10129</v>
      </c>
      <c r="H139" s="9">
        <v>1</v>
      </c>
      <c r="I139" s="6">
        <v>1</v>
      </c>
      <c r="J139" s="6">
        <v>6</v>
      </c>
      <c r="K139" s="6">
        <v>1</v>
      </c>
      <c r="L139" s="6">
        <v>0</v>
      </c>
      <c r="M139" s="19">
        <v>0</v>
      </c>
      <c r="N139" s="19">
        <v>0</v>
      </c>
      <c r="O139" s="19">
        <v>0</v>
      </c>
      <c r="P139" s="67" t="s">
        <v>265</v>
      </c>
      <c r="Q139" s="58">
        <v>11019</v>
      </c>
      <c r="R139" s="9">
        <v>31002</v>
      </c>
      <c r="S139" s="6">
        <v>6</v>
      </c>
      <c r="T139" s="3">
        <v>10058</v>
      </c>
      <c r="U139" s="3">
        <v>2</v>
      </c>
      <c r="V139" s="6">
        <v>3</v>
      </c>
      <c r="W139" s="3">
        <v>6</v>
      </c>
      <c r="X139" s="3">
        <v>2</v>
      </c>
      <c r="Y139" s="6">
        <v>4</v>
      </c>
      <c r="Z139" s="3">
        <v>50036</v>
      </c>
      <c r="AA139" s="3">
        <v>1</v>
      </c>
      <c r="AB139" s="3">
        <v>3</v>
      </c>
      <c r="AC139" s="3">
        <v>303</v>
      </c>
      <c r="AD139" s="3">
        <v>1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44" t="s">
        <v>136</v>
      </c>
      <c r="AL139" s="3">
        <v>4</v>
      </c>
      <c r="AM139" s="3">
        <v>5</v>
      </c>
    </row>
    <row r="140" spans="1:39">
      <c r="A140" s="3">
        <v>131</v>
      </c>
      <c r="B140" s="6">
        <v>1</v>
      </c>
      <c r="C140" s="3">
        <v>3</v>
      </c>
      <c r="D140" s="3">
        <v>0</v>
      </c>
      <c r="E140" s="6">
        <v>5</v>
      </c>
      <c r="F140" s="6">
        <v>5</v>
      </c>
      <c r="G140" s="6">
        <v>10130</v>
      </c>
      <c r="H140" s="9">
        <v>1</v>
      </c>
      <c r="I140" s="6">
        <v>1</v>
      </c>
      <c r="J140" s="6">
        <v>6</v>
      </c>
      <c r="K140" s="6">
        <v>1</v>
      </c>
      <c r="L140" s="6">
        <v>0</v>
      </c>
      <c r="M140" s="19">
        <v>22000</v>
      </c>
      <c r="N140" s="19">
        <v>0</v>
      </c>
      <c r="O140" s="19">
        <v>0</v>
      </c>
      <c r="P140" s="66" t="s">
        <v>266</v>
      </c>
      <c r="Q140" s="58">
        <v>12004</v>
      </c>
      <c r="R140" s="9">
        <v>31002</v>
      </c>
      <c r="S140" s="6">
        <v>6</v>
      </c>
      <c r="T140" s="3">
        <v>3004</v>
      </c>
      <c r="U140" s="3">
        <v>2</v>
      </c>
      <c r="V140" s="6">
        <v>6</v>
      </c>
      <c r="W140" s="3">
        <v>10076</v>
      </c>
      <c r="X140" s="3">
        <v>2</v>
      </c>
      <c r="Y140" s="6">
        <v>3</v>
      </c>
      <c r="Z140" s="3">
        <v>6</v>
      </c>
      <c r="AA140" s="3">
        <v>2</v>
      </c>
      <c r="AB140" s="3">
        <v>4</v>
      </c>
      <c r="AC140" s="3">
        <v>50031</v>
      </c>
      <c r="AD140" s="3">
        <v>1</v>
      </c>
      <c r="AE140" s="3">
        <v>3</v>
      </c>
      <c r="AF140" s="3">
        <v>303</v>
      </c>
      <c r="AG140" s="3">
        <v>1</v>
      </c>
      <c r="AH140" s="3">
        <v>0</v>
      </c>
      <c r="AI140" s="3">
        <v>0</v>
      </c>
      <c r="AJ140" s="3">
        <v>0</v>
      </c>
      <c r="AK140" s="47" t="s">
        <v>137</v>
      </c>
      <c r="AL140" s="3">
        <v>5</v>
      </c>
      <c r="AM140" s="3">
        <v>5</v>
      </c>
    </row>
    <row r="141" spans="1:39">
      <c r="A141" s="3">
        <v>132</v>
      </c>
      <c r="B141" s="6">
        <v>1</v>
      </c>
      <c r="C141" s="3">
        <v>1</v>
      </c>
      <c r="D141" s="3">
        <v>0</v>
      </c>
      <c r="E141" s="6">
        <v>5</v>
      </c>
      <c r="F141" s="6">
        <v>99</v>
      </c>
      <c r="G141" s="6">
        <v>10131</v>
      </c>
      <c r="H141" s="9">
        <v>1</v>
      </c>
      <c r="I141" s="6">
        <v>1</v>
      </c>
      <c r="J141" s="6">
        <v>6</v>
      </c>
      <c r="K141" s="6">
        <v>1</v>
      </c>
      <c r="L141" s="6">
        <v>0</v>
      </c>
      <c r="M141" s="19">
        <v>0</v>
      </c>
      <c r="N141" s="19">
        <v>0</v>
      </c>
      <c r="O141" s="19">
        <v>0</v>
      </c>
      <c r="P141" s="63" t="s">
        <v>267</v>
      </c>
      <c r="Q141" s="83">
        <v>14001</v>
      </c>
      <c r="R141" s="9">
        <v>31002</v>
      </c>
      <c r="S141" s="6">
        <v>4</v>
      </c>
      <c r="T141" s="3">
        <v>50041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46" t="s">
        <v>133</v>
      </c>
      <c r="AL141" s="3">
        <v>0</v>
      </c>
      <c r="AM141" s="3">
        <v>0</v>
      </c>
    </row>
    <row r="142" spans="1:39">
      <c r="A142" s="3">
        <v>133</v>
      </c>
      <c r="B142" s="6">
        <v>1</v>
      </c>
      <c r="C142" s="3">
        <v>1</v>
      </c>
      <c r="D142" s="3">
        <v>0</v>
      </c>
      <c r="E142" s="6">
        <v>5</v>
      </c>
      <c r="F142" s="6">
        <v>99</v>
      </c>
      <c r="G142" s="6">
        <v>10132</v>
      </c>
      <c r="H142" s="9">
        <v>1</v>
      </c>
      <c r="I142" s="6">
        <v>1</v>
      </c>
      <c r="J142" s="6">
        <v>6</v>
      </c>
      <c r="K142" s="6">
        <v>1</v>
      </c>
      <c r="L142" s="6">
        <v>0</v>
      </c>
      <c r="M142" s="19">
        <v>0</v>
      </c>
      <c r="N142" s="19">
        <v>0</v>
      </c>
      <c r="O142" s="19">
        <v>0</v>
      </c>
      <c r="P142" s="63" t="s">
        <v>268</v>
      </c>
      <c r="Q142" s="83">
        <v>13016</v>
      </c>
      <c r="R142" s="9">
        <v>31002</v>
      </c>
      <c r="S142" s="6">
        <v>4</v>
      </c>
      <c r="T142" s="3">
        <v>50046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46" t="s">
        <v>114</v>
      </c>
      <c r="AL142" s="3">
        <v>0</v>
      </c>
      <c r="AM142" s="3">
        <v>0</v>
      </c>
    </row>
    <row r="143" spans="1:39" s="7" customFormat="1">
      <c r="A143" s="7">
        <v>134</v>
      </c>
      <c r="B143" s="7">
        <v>1</v>
      </c>
      <c r="C143" s="7">
        <v>2</v>
      </c>
      <c r="D143" s="7">
        <v>0</v>
      </c>
      <c r="E143" s="7">
        <v>5</v>
      </c>
      <c r="F143" s="7">
        <v>10</v>
      </c>
      <c r="G143" s="7">
        <v>10133</v>
      </c>
      <c r="H143" s="9">
        <v>1</v>
      </c>
      <c r="I143" s="7">
        <v>1</v>
      </c>
      <c r="J143" s="6">
        <v>6</v>
      </c>
      <c r="K143" s="6">
        <v>1</v>
      </c>
      <c r="L143" s="6">
        <v>0</v>
      </c>
      <c r="M143" s="19">
        <v>0</v>
      </c>
      <c r="N143" s="19">
        <v>0</v>
      </c>
      <c r="O143" s="19">
        <v>0</v>
      </c>
      <c r="P143" s="69" t="s">
        <v>265</v>
      </c>
      <c r="Q143" s="83">
        <v>11019</v>
      </c>
      <c r="R143" s="9">
        <v>31002</v>
      </c>
      <c r="S143" s="7">
        <v>6</v>
      </c>
      <c r="T143" s="7">
        <v>10034</v>
      </c>
      <c r="U143" s="7">
        <v>2</v>
      </c>
      <c r="V143" s="7">
        <v>3</v>
      </c>
      <c r="W143" s="7">
        <v>6</v>
      </c>
      <c r="X143" s="7">
        <v>2</v>
      </c>
      <c r="Y143" s="7">
        <v>4</v>
      </c>
      <c r="Z143" s="7">
        <v>50041</v>
      </c>
      <c r="AA143" s="7">
        <v>1</v>
      </c>
      <c r="AB143" s="7">
        <v>3</v>
      </c>
      <c r="AC143" s="7">
        <v>303</v>
      </c>
      <c r="AD143" s="7">
        <v>1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46" t="s">
        <v>136</v>
      </c>
      <c r="AL143" s="7">
        <v>4</v>
      </c>
      <c r="AM143" s="7">
        <v>5</v>
      </c>
    </row>
    <row r="144" spans="1:39">
      <c r="A144" s="3">
        <v>135</v>
      </c>
      <c r="B144" s="6">
        <v>1</v>
      </c>
      <c r="C144" s="3">
        <v>1</v>
      </c>
      <c r="D144" s="3">
        <v>0</v>
      </c>
      <c r="E144" s="6">
        <v>5</v>
      </c>
      <c r="F144" s="6">
        <v>99</v>
      </c>
      <c r="G144" s="6">
        <v>10134</v>
      </c>
      <c r="H144" s="9">
        <v>1</v>
      </c>
      <c r="I144" s="6">
        <v>1</v>
      </c>
      <c r="J144" s="6">
        <v>6</v>
      </c>
      <c r="K144" s="6">
        <v>1</v>
      </c>
      <c r="L144" s="6">
        <v>0</v>
      </c>
      <c r="M144" s="19">
        <v>0</v>
      </c>
      <c r="N144" s="19">
        <v>0</v>
      </c>
      <c r="O144" s="19">
        <v>0</v>
      </c>
      <c r="P144" s="62" t="s">
        <v>188</v>
      </c>
      <c r="Q144" s="83">
        <v>11021</v>
      </c>
      <c r="R144" s="9">
        <v>31002</v>
      </c>
      <c r="S144" s="6">
        <v>4</v>
      </c>
      <c r="T144" s="3">
        <v>50039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49" t="s">
        <v>90</v>
      </c>
      <c r="AL144" s="3">
        <v>0</v>
      </c>
      <c r="AM144" s="3">
        <v>0</v>
      </c>
    </row>
    <row r="145" spans="1:39">
      <c r="A145" s="3">
        <v>136</v>
      </c>
      <c r="B145" s="6">
        <v>1</v>
      </c>
      <c r="C145" s="3">
        <v>1</v>
      </c>
      <c r="D145" s="3">
        <v>0</v>
      </c>
      <c r="E145" s="6">
        <v>5</v>
      </c>
      <c r="F145" s="6">
        <v>99</v>
      </c>
      <c r="G145" s="6">
        <v>10135</v>
      </c>
      <c r="H145" s="9">
        <v>1</v>
      </c>
      <c r="I145" s="6">
        <v>1</v>
      </c>
      <c r="J145" s="6">
        <v>6</v>
      </c>
      <c r="K145" s="6">
        <v>1</v>
      </c>
      <c r="L145" s="6">
        <v>0</v>
      </c>
      <c r="M145" s="19">
        <v>0</v>
      </c>
      <c r="N145" s="19">
        <v>0</v>
      </c>
      <c r="O145" s="19">
        <v>0</v>
      </c>
      <c r="P145" s="63" t="s">
        <v>201</v>
      </c>
      <c r="Q145" s="83">
        <v>12041</v>
      </c>
      <c r="R145" s="9">
        <v>31002</v>
      </c>
      <c r="S145" s="6">
        <v>4</v>
      </c>
      <c r="T145" s="3">
        <v>50039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46" t="s">
        <v>100</v>
      </c>
      <c r="AL145" s="3">
        <v>0</v>
      </c>
      <c r="AM145" s="3">
        <v>0</v>
      </c>
    </row>
    <row r="146" spans="1:39">
      <c r="A146" s="3">
        <v>137</v>
      </c>
      <c r="B146" s="6">
        <v>1</v>
      </c>
      <c r="C146" s="3">
        <v>2</v>
      </c>
      <c r="D146" s="3">
        <v>0</v>
      </c>
      <c r="E146" s="6">
        <v>5</v>
      </c>
      <c r="F146" s="6">
        <v>10</v>
      </c>
      <c r="G146" s="6">
        <v>10136</v>
      </c>
      <c r="H146" s="9">
        <v>1</v>
      </c>
      <c r="I146" s="6">
        <v>1</v>
      </c>
      <c r="J146" s="6">
        <v>6</v>
      </c>
      <c r="K146" s="6">
        <v>1</v>
      </c>
      <c r="L146" s="6">
        <v>0</v>
      </c>
      <c r="M146" s="19">
        <v>0</v>
      </c>
      <c r="N146" s="19">
        <v>0</v>
      </c>
      <c r="O146" s="19">
        <v>0</v>
      </c>
      <c r="P146" s="69" t="s">
        <v>269</v>
      </c>
      <c r="Q146" s="83">
        <v>14008</v>
      </c>
      <c r="R146" s="9">
        <v>31002</v>
      </c>
      <c r="S146" s="6">
        <v>6</v>
      </c>
      <c r="T146" s="3">
        <v>10082</v>
      </c>
      <c r="U146" s="3">
        <v>2</v>
      </c>
      <c r="V146" s="6">
        <v>3</v>
      </c>
      <c r="W146" s="3">
        <v>6</v>
      </c>
      <c r="X146" s="3">
        <v>2</v>
      </c>
      <c r="Y146" s="6">
        <v>4</v>
      </c>
      <c r="Z146" s="3">
        <v>50041</v>
      </c>
      <c r="AA146" s="3">
        <v>1</v>
      </c>
      <c r="AB146" s="3">
        <v>3</v>
      </c>
      <c r="AC146" s="3">
        <v>303</v>
      </c>
      <c r="AD146" s="3">
        <v>1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46" t="s">
        <v>138</v>
      </c>
      <c r="AL146" s="3">
        <v>4</v>
      </c>
      <c r="AM146" s="3">
        <v>5</v>
      </c>
    </row>
    <row r="147" spans="1:39">
      <c r="A147" s="3">
        <v>138</v>
      </c>
      <c r="B147" s="6">
        <v>1</v>
      </c>
      <c r="C147" s="3">
        <v>1</v>
      </c>
      <c r="D147" s="3">
        <v>0</v>
      </c>
      <c r="E147" s="6">
        <v>5</v>
      </c>
      <c r="F147" s="6">
        <v>99</v>
      </c>
      <c r="G147" s="6">
        <v>10137</v>
      </c>
      <c r="H147" s="9">
        <v>1</v>
      </c>
      <c r="I147" s="6">
        <v>1</v>
      </c>
      <c r="J147" s="6">
        <v>6</v>
      </c>
      <c r="K147" s="6">
        <v>1</v>
      </c>
      <c r="L147" s="6">
        <v>0</v>
      </c>
      <c r="M147" s="19">
        <v>0</v>
      </c>
      <c r="N147" s="19">
        <v>0</v>
      </c>
      <c r="O147" s="19">
        <v>0</v>
      </c>
      <c r="P147" s="62" t="s">
        <v>188</v>
      </c>
      <c r="Q147" s="83">
        <v>11021</v>
      </c>
      <c r="R147" s="9">
        <v>31002</v>
      </c>
      <c r="S147" s="6">
        <v>4</v>
      </c>
      <c r="T147" s="3">
        <v>50041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49" t="s">
        <v>90</v>
      </c>
      <c r="AL147" s="3">
        <v>0</v>
      </c>
      <c r="AM147" s="3">
        <v>0</v>
      </c>
    </row>
    <row r="148" spans="1:39">
      <c r="A148" s="3">
        <v>139</v>
      </c>
      <c r="B148" s="6">
        <v>1</v>
      </c>
      <c r="C148" s="3">
        <v>1</v>
      </c>
      <c r="D148" s="3">
        <v>0</v>
      </c>
      <c r="E148" s="6">
        <v>5</v>
      </c>
      <c r="F148" s="6">
        <v>99</v>
      </c>
      <c r="G148" s="6">
        <v>10138</v>
      </c>
      <c r="H148" s="9">
        <v>1</v>
      </c>
      <c r="I148" s="6">
        <v>1</v>
      </c>
      <c r="J148" s="6">
        <v>6</v>
      </c>
      <c r="K148" s="6">
        <v>1</v>
      </c>
      <c r="L148" s="6">
        <v>0</v>
      </c>
      <c r="M148" s="19">
        <v>0</v>
      </c>
      <c r="N148" s="19">
        <v>0</v>
      </c>
      <c r="O148" s="19">
        <v>0</v>
      </c>
      <c r="P148" s="63" t="s">
        <v>267</v>
      </c>
      <c r="Q148" s="83">
        <v>14001</v>
      </c>
      <c r="R148" s="9">
        <v>31002</v>
      </c>
      <c r="S148" s="6">
        <v>4</v>
      </c>
      <c r="T148" s="3">
        <v>50041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46" t="s">
        <v>133</v>
      </c>
      <c r="AL148" s="3">
        <v>0</v>
      </c>
      <c r="AM148" s="3">
        <v>0</v>
      </c>
    </row>
    <row r="149" spans="1:39">
      <c r="A149" s="3">
        <v>140</v>
      </c>
      <c r="B149" s="6">
        <v>1</v>
      </c>
      <c r="C149" s="3">
        <v>2</v>
      </c>
      <c r="D149" s="3">
        <v>0</v>
      </c>
      <c r="E149" s="6">
        <v>5</v>
      </c>
      <c r="F149" s="6">
        <v>10</v>
      </c>
      <c r="G149" s="6">
        <v>10139</v>
      </c>
      <c r="H149" s="9">
        <v>1</v>
      </c>
      <c r="I149" s="6">
        <v>1</v>
      </c>
      <c r="J149" s="6">
        <v>6</v>
      </c>
      <c r="K149" s="6">
        <v>1</v>
      </c>
      <c r="L149" s="6">
        <v>0</v>
      </c>
      <c r="M149" s="19">
        <v>0</v>
      </c>
      <c r="N149" s="19">
        <v>0</v>
      </c>
      <c r="O149" s="19">
        <v>0</v>
      </c>
      <c r="P149" s="69" t="s">
        <v>270</v>
      </c>
      <c r="Q149" s="83">
        <v>13012</v>
      </c>
      <c r="R149" s="9">
        <v>31002</v>
      </c>
      <c r="S149" s="6">
        <v>6</v>
      </c>
      <c r="T149" s="3">
        <v>10081</v>
      </c>
      <c r="U149" s="3">
        <v>2</v>
      </c>
      <c r="V149" s="6">
        <v>3</v>
      </c>
      <c r="W149" s="3">
        <v>6</v>
      </c>
      <c r="X149" s="3">
        <v>2</v>
      </c>
      <c r="Y149" s="6">
        <v>4</v>
      </c>
      <c r="Z149" s="3">
        <v>50041</v>
      </c>
      <c r="AA149" s="3">
        <v>1</v>
      </c>
      <c r="AB149" s="3">
        <v>3</v>
      </c>
      <c r="AC149" s="3">
        <v>303</v>
      </c>
      <c r="AD149" s="3">
        <v>1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46" t="s">
        <v>138</v>
      </c>
      <c r="AL149" s="3">
        <v>4</v>
      </c>
      <c r="AM149" s="3">
        <v>2</v>
      </c>
    </row>
    <row r="150" spans="1:39">
      <c r="A150" s="3">
        <v>141</v>
      </c>
      <c r="B150" s="6">
        <v>1</v>
      </c>
      <c r="C150" s="3">
        <v>3</v>
      </c>
      <c r="D150" s="3">
        <v>0</v>
      </c>
      <c r="E150" s="6">
        <v>5</v>
      </c>
      <c r="F150" s="6">
        <v>5</v>
      </c>
      <c r="G150" s="6">
        <v>10140</v>
      </c>
      <c r="H150" s="9">
        <v>1</v>
      </c>
      <c r="I150" s="6">
        <v>1</v>
      </c>
      <c r="J150" s="6">
        <v>6</v>
      </c>
      <c r="K150" s="6">
        <v>1</v>
      </c>
      <c r="L150" s="6">
        <v>0</v>
      </c>
      <c r="M150" s="19">
        <v>22000</v>
      </c>
      <c r="N150" s="19">
        <v>0</v>
      </c>
      <c r="O150" s="19">
        <v>0</v>
      </c>
      <c r="P150" s="65" t="s">
        <v>271</v>
      </c>
      <c r="Q150" s="83">
        <v>12002</v>
      </c>
      <c r="R150" s="9">
        <v>31002</v>
      </c>
      <c r="S150" s="6">
        <v>6</v>
      </c>
      <c r="T150" s="3">
        <v>3011</v>
      </c>
      <c r="U150" s="3">
        <v>2</v>
      </c>
      <c r="V150" s="6">
        <v>6</v>
      </c>
      <c r="W150" s="3">
        <v>10009</v>
      </c>
      <c r="X150" s="3">
        <v>2</v>
      </c>
      <c r="Y150" s="6">
        <v>3</v>
      </c>
      <c r="Z150" s="3">
        <v>6</v>
      </c>
      <c r="AA150" s="3">
        <v>2</v>
      </c>
      <c r="AB150" s="3">
        <v>4</v>
      </c>
      <c r="AC150" s="3">
        <v>50047</v>
      </c>
      <c r="AD150" s="3">
        <v>1</v>
      </c>
      <c r="AE150" s="3">
        <v>3</v>
      </c>
      <c r="AF150" s="3">
        <v>303</v>
      </c>
      <c r="AG150" s="3">
        <v>1</v>
      </c>
      <c r="AH150" s="3">
        <v>0</v>
      </c>
      <c r="AI150" s="3">
        <v>0</v>
      </c>
      <c r="AJ150" s="3">
        <v>0</v>
      </c>
      <c r="AK150" s="49" t="s">
        <v>139</v>
      </c>
      <c r="AL150" s="3">
        <v>5</v>
      </c>
      <c r="AM150" s="3">
        <v>5</v>
      </c>
    </row>
    <row r="151" spans="1:39">
      <c r="A151" s="3">
        <v>142</v>
      </c>
      <c r="B151" s="6">
        <v>1</v>
      </c>
      <c r="C151" s="3">
        <v>1</v>
      </c>
      <c r="D151" s="3">
        <v>0</v>
      </c>
      <c r="E151" s="6">
        <v>5</v>
      </c>
      <c r="F151" s="6">
        <v>99</v>
      </c>
      <c r="G151" s="6">
        <v>10141</v>
      </c>
      <c r="H151" s="9">
        <v>1</v>
      </c>
      <c r="I151" s="6">
        <v>1</v>
      </c>
      <c r="J151" s="6">
        <v>6</v>
      </c>
      <c r="K151" s="6">
        <v>1</v>
      </c>
      <c r="L151" s="6">
        <v>0</v>
      </c>
      <c r="M151" s="19">
        <v>0</v>
      </c>
      <c r="N151" s="19">
        <v>0</v>
      </c>
      <c r="O151" s="19">
        <v>0</v>
      </c>
      <c r="P151" s="60" t="s">
        <v>188</v>
      </c>
      <c r="Q151" s="58">
        <v>11021</v>
      </c>
      <c r="R151" s="9">
        <v>31000</v>
      </c>
      <c r="S151" s="6">
        <v>4</v>
      </c>
      <c r="T151" s="3">
        <v>50039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44" t="s">
        <v>90</v>
      </c>
      <c r="AL151" s="3">
        <v>0</v>
      </c>
      <c r="AM151" s="3">
        <v>0</v>
      </c>
    </row>
    <row r="152" spans="1:39">
      <c r="A152" s="3">
        <v>143</v>
      </c>
      <c r="B152" s="6">
        <v>1</v>
      </c>
      <c r="C152" s="3">
        <v>1</v>
      </c>
      <c r="D152" s="3">
        <v>0</v>
      </c>
      <c r="E152" s="6">
        <v>5</v>
      </c>
      <c r="F152" s="6">
        <v>99</v>
      </c>
      <c r="G152" s="6">
        <v>10142</v>
      </c>
      <c r="H152" s="9">
        <v>1</v>
      </c>
      <c r="I152" s="6">
        <v>1</v>
      </c>
      <c r="J152" s="6">
        <v>6</v>
      </c>
      <c r="K152" s="6">
        <v>1</v>
      </c>
      <c r="L152" s="6">
        <v>0</v>
      </c>
      <c r="M152" s="19">
        <v>0</v>
      </c>
      <c r="N152" s="19">
        <v>0</v>
      </c>
      <c r="O152" s="19">
        <v>0</v>
      </c>
      <c r="P152" s="60" t="s">
        <v>272</v>
      </c>
      <c r="Q152" s="58">
        <v>14034</v>
      </c>
      <c r="R152" s="9">
        <v>31000</v>
      </c>
      <c r="S152" s="6">
        <v>4</v>
      </c>
      <c r="T152" s="3">
        <v>50039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44" t="s">
        <v>140</v>
      </c>
      <c r="AL152" s="3">
        <v>0</v>
      </c>
      <c r="AM152" s="3">
        <v>0</v>
      </c>
    </row>
    <row r="153" spans="1:39">
      <c r="A153" s="3">
        <v>144</v>
      </c>
      <c r="B153" s="6">
        <v>1</v>
      </c>
      <c r="C153" s="3">
        <v>2</v>
      </c>
      <c r="D153" s="3">
        <v>0</v>
      </c>
      <c r="E153" s="6">
        <v>5</v>
      </c>
      <c r="F153" s="6">
        <v>10</v>
      </c>
      <c r="G153" s="6">
        <v>10143</v>
      </c>
      <c r="H153" s="9">
        <v>1</v>
      </c>
      <c r="I153" s="6">
        <v>1</v>
      </c>
      <c r="J153" s="6">
        <v>6</v>
      </c>
      <c r="K153" s="6">
        <v>1</v>
      </c>
      <c r="L153" s="6">
        <v>0</v>
      </c>
      <c r="M153" s="19">
        <v>0</v>
      </c>
      <c r="N153" s="19">
        <v>0</v>
      </c>
      <c r="O153" s="19">
        <v>0</v>
      </c>
      <c r="P153" s="66" t="s">
        <v>229</v>
      </c>
      <c r="Q153" s="83">
        <v>12017</v>
      </c>
      <c r="R153" s="9">
        <v>31000</v>
      </c>
      <c r="S153" s="6">
        <v>6</v>
      </c>
      <c r="T153" s="3">
        <v>10057</v>
      </c>
      <c r="U153" s="3">
        <v>2</v>
      </c>
      <c r="V153" s="6">
        <v>3</v>
      </c>
      <c r="W153" s="3">
        <v>6</v>
      </c>
      <c r="X153" s="3">
        <v>2</v>
      </c>
      <c r="Y153" s="6">
        <v>4</v>
      </c>
      <c r="Z153" s="3">
        <v>50039</v>
      </c>
      <c r="AA153" s="3">
        <v>1</v>
      </c>
      <c r="AB153" s="3">
        <v>3</v>
      </c>
      <c r="AC153" s="3">
        <v>303</v>
      </c>
      <c r="AD153" s="3">
        <v>1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46" t="s">
        <v>117</v>
      </c>
      <c r="AL153" s="3">
        <v>4</v>
      </c>
      <c r="AM153" s="3">
        <v>5</v>
      </c>
    </row>
    <row r="154" spans="1:39">
      <c r="A154" s="3">
        <v>145</v>
      </c>
      <c r="B154" s="6">
        <v>1</v>
      </c>
      <c r="C154" s="3">
        <v>1</v>
      </c>
      <c r="D154" s="3">
        <v>0</v>
      </c>
      <c r="E154" s="6">
        <v>5</v>
      </c>
      <c r="F154" s="6">
        <v>99</v>
      </c>
      <c r="G154" s="6">
        <v>10144</v>
      </c>
      <c r="H154" s="9">
        <v>1</v>
      </c>
      <c r="I154" s="6">
        <v>1</v>
      </c>
      <c r="J154" s="6">
        <v>6</v>
      </c>
      <c r="K154" s="6">
        <v>1</v>
      </c>
      <c r="L154" s="6">
        <v>0</v>
      </c>
      <c r="M154" s="19">
        <v>0</v>
      </c>
      <c r="N154" s="19">
        <v>0</v>
      </c>
      <c r="O154" s="19">
        <v>0</v>
      </c>
      <c r="P154" s="71" t="s">
        <v>273</v>
      </c>
      <c r="Q154" s="58">
        <v>11027</v>
      </c>
      <c r="R154" s="9">
        <v>31000</v>
      </c>
      <c r="S154" s="6">
        <v>4</v>
      </c>
      <c r="T154" s="3">
        <v>50041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44" t="s">
        <v>135</v>
      </c>
      <c r="AL154" s="3">
        <v>0</v>
      </c>
      <c r="AM154" s="3">
        <v>0</v>
      </c>
    </row>
    <row r="155" spans="1:39">
      <c r="A155" s="3">
        <v>146</v>
      </c>
      <c r="B155" s="6">
        <v>1</v>
      </c>
      <c r="C155" s="3">
        <v>1</v>
      </c>
      <c r="D155" s="3">
        <v>0</v>
      </c>
      <c r="E155" s="6">
        <v>5</v>
      </c>
      <c r="F155" s="6">
        <v>99</v>
      </c>
      <c r="G155" s="6">
        <v>10145</v>
      </c>
      <c r="H155" s="9">
        <v>1</v>
      </c>
      <c r="I155" s="6">
        <v>1</v>
      </c>
      <c r="J155" s="6">
        <v>6</v>
      </c>
      <c r="K155" s="6">
        <v>1</v>
      </c>
      <c r="L155" s="6">
        <v>0</v>
      </c>
      <c r="M155" s="19">
        <v>0</v>
      </c>
      <c r="N155" s="19">
        <v>0</v>
      </c>
      <c r="O155" s="19">
        <v>0</v>
      </c>
      <c r="P155" s="60" t="s">
        <v>188</v>
      </c>
      <c r="Q155" s="58">
        <v>11021</v>
      </c>
      <c r="R155" s="9">
        <v>31000</v>
      </c>
      <c r="S155" s="6">
        <v>4</v>
      </c>
      <c r="T155" s="3">
        <v>50041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44" t="s">
        <v>90</v>
      </c>
      <c r="AL155" s="3">
        <v>0</v>
      </c>
      <c r="AM155" s="3">
        <v>0</v>
      </c>
    </row>
    <row r="156" spans="1:39">
      <c r="A156" s="3">
        <v>147</v>
      </c>
      <c r="B156" s="6">
        <v>1</v>
      </c>
      <c r="C156" s="3">
        <v>2</v>
      </c>
      <c r="D156" s="3">
        <v>0</v>
      </c>
      <c r="E156" s="6">
        <v>5</v>
      </c>
      <c r="F156" s="6">
        <v>10</v>
      </c>
      <c r="G156" s="6">
        <v>10146</v>
      </c>
      <c r="H156" s="9">
        <v>1</v>
      </c>
      <c r="I156" s="6">
        <v>1</v>
      </c>
      <c r="J156" s="6">
        <v>6</v>
      </c>
      <c r="K156" s="6">
        <v>1</v>
      </c>
      <c r="L156" s="6">
        <v>0</v>
      </c>
      <c r="M156" s="19">
        <v>0</v>
      </c>
      <c r="N156" s="19">
        <v>0</v>
      </c>
      <c r="O156" s="19">
        <v>0</v>
      </c>
      <c r="P156" s="66" t="s">
        <v>243</v>
      </c>
      <c r="Q156" s="58">
        <v>12022</v>
      </c>
      <c r="R156" s="9">
        <v>31000</v>
      </c>
      <c r="S156" s="6">
        <v>6</v>
      </c>
      <c r="T156" s="3">
        <v>10013</v>
      </c>
      <c r="U156" s="3">
        <v>2</v>
      </c>
      <c r="V156" s="6">
        <v>3</v>
      </c>
      <c r="W156" s="3">
        <v>6</v>
      </c>
      <c r="X156" s="3">
        <v>2</v>
      </c>
      <c r="Y156" s="6">
        <v>4</v>
      </c>
      <c r="Z156" s="3">
        <v>50041</v>
      </c>
      <c r="AA156" s="3">
        <v>1</v>
      </c>
      <c r="AB156" s="3">
        <v>3</v>
      </c>
      <c r="AC156" s="3">
        <v>303</v>
      </c>
      <c r="AD156" s="3">
        <v>1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47" t="s">
        <v>127</v>
      </c>
      <c r="AL156" s="3">
        <v>4</v>
      </c>
      <c r="AM156" s="3">
        <v>5</v>
      </c>
    </row>
    <row r="157" spans="1:39">
      <c r="A157" s="3">
        <v>148</v>
      </c>
      <c r="B157" s="6">
        <v>1</v>
      </c>
      <c r="C157" s="3">
        <v>1</v>
      </c>
      <c r="D157" s="3">
        <v>0</v>
      </c>
      <c r="E157" s="6">
        <v>5</v>
      </c>
      <c r="F157" s="6">
        <v>99</v>
      </c>
      <c r="G157" s="6">
        <v>10147</v>
      </c>
      <c r="H157" s="9">
        <v>1</v>
      </c>
      <c r="I157" s="6">
        <v>1</v>
      </c>
      <c r="J157" s="6">
        <v>6</v>
      </c>
      <c r="K157" s="6">
        <v>1</v>
      </c>
      <c r="L157" s="6">
        <v>0</v>
      </c>
      <c r="M157" s="19">
        <v>0</v>
      </c>
      <c r="N157" s="19">
        <v>0</v>
      </c>
      <c r="O157" s="19">
        <v>0</v>
      </c>
      <c r="P157" s="60" t="s">
        <v>272</v>
      </c>
      <c r="Q157" s="58">
        <v>14034</v>
      </c>
      <c r="R157" s="9">
        <v>31000</v>
      </c>
      <c r="S157" s="6">
        <v>4</v>
      </c>
      <c r="T157" s="3">
        <v>50039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44" t="s">
        <v>140</v>
      </c>
      <c r="AL157" s="3">
        <v>0</v>
      </c>
      <c r="AM157" s="3">
        <v>0</v>
      </c>
    </row>
    <row r="158" spans="1:39">
      <c r="A158" s="3">
        <v>149</v>
      </c>
      <c r="B158" s="6">
        <v>1</v>
      </c>
      <c r="C158" s="3">
        <v>1</v>
      </c>
      <c r="D158" s="3">
        <v>0</v>
      </c>
      <c r="E158" s="6">
        <v>5</v>
      </c>
      <c r="F158" s="6">
        <v>99</v>
      </c>
      <c r="G158" s="6">
        <v>10148</v>
      </c>
      <c r="H158" s="9">
        <v>1</v>
      </c>
      <c r="I158" s="6">
        <v>1</v>
      </c>
      <c r="J158" s="6">
        <v>6</v>
      </c>
      <c r="K158" s="6">
        <v>1</v>
      </c>
      <c r="L158" s="6">
        <v>0</v>
      </c>
      <c r="M158" s="19">
        <v>0</v>
      </c>
      <c r="N158" s="19">
        <v>0</v>
      </c>
      <c r="O158" s="19">
        <v>0</v>
      </c>
      <c r="P158" s="60" t="s">
        <v>188</v>
      </c>
      <c r="Q158" s="58">
        <v>11021</v>
      </c>
      <c r="R158" s="9">
        <v>31000</v>
      </c>
      <c r="S158" s="6">
        <v>4</v>
      </c>
      <c r="T158" s="3">
        <v>50041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44" t="s">
        <v>90</v>
      </c>
      <c r="AL158" s="3">
        <v>0</v>
      </c>
      <c r="AM158" s="3">
        <v>0</v>
      </c>
    </row>
    <row r="159" spans="1:39">
      <c r="A159" s="3">
        <v>150</v>
      </c>
      <c r="B159" s="6">
        <v>1</v>
      </c>
      <c r="C159" s="3">
        <v>2</v>
      </c>
      <c r="D159" s="3">
        <v>0</v>
      </c>
      <c r="E159" s="6">
        <v>5</v>
      </c>
      <c r="F159" s="6">
        <v>10</v>
      </c>
      <c r="G159" s="6">
        <v>10149</v>
      </c>
      <c r="H159" s="9">
        <v>1</v>
      </c>
      <c r="I159" s="6">
        <v>1</v>
      </c>
      <c r="J159" s="6">
        <v>6</v>
      </c>
      <c r="K159" s="6">
        <v>1</v>
      </c>
      <c r="L159" s="6">
        <v>0</v>
      </c>
      <c r="M159" s="19">
        <v>0</v>
      </c>
      <c r="N159" s="19">
        <v>0</v>
      </c>
      <c r="O159" s="19">
        <v>0</v>
      </c>
      <c r="P159" s="66" t="s">
        <v>214</v>
      </c>
      <c r="Q159" s="58">
        <v>12007</v>
      </c>
      <c r="R159" s="9">
        <v>31000</v>
      </c>
      <c r="S159" s="6">
        <v>6</v>
      </c>
      <c r="T159" s="3">
        <v>10019</v>
      </c>
      <c r="U159" s="3">
        <v>2</v>
      </c>
      <c r="V159" s="6">
        <v>3</v>
      </c>
      <c r="W159" s="3">
        <v>6</v>
      </c>
      <c r="X159" s="3">
        <v>2</v>
      </c>
      <c r="Y159" s="6">
        <v>4</v>
      </c>
      <c r="Z159" s="3">
        <v>50046</v>
      </c>
      <c r="AA159" s="3">
        <v>1</v>
      </c>
      <c r="AB159" s="3">
        <v>3</v>
      </c>
      <c r="AC159" s="3">
        <v>303</v>
      </c>
      <c r="AD159" s="3">
        <v>1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47" t="s">
        <v>108</v>
      </c>
      <c r="AL159" s="3">
        <v>4</v>
      </c>
      <c r="AM159" s="3">
        <v>5</v>
      </c>
    </row>
    <row r="160" spans="1:39">
      <c r="A160" s="3">
        <v>151</v>
      </c>
      <c r="B160" s="6">
        <v>1</v>
      </c>
      <c r="C160" s="3">
        <v>3</v>
      </c>
      <c r="D160" s="3">
        <v>0</v>
      </c>
      <c r="E160" s="6">
        <v>5</v>
      </c>
      <c r="F160" s="6">
        <v>5</v>
      </c>
      <c r="G160" s="6">
        <v>10150</v>
      </c>
      <c r="H160" s="9">
        <v>1</v>
      </c>
      <c r="I160" s="6">
        <v>1</v>
      </c>
      <c r="J160" s="6">
        <v>6</v>
      </c>
      <c r="K160" s="6">
        <v>1</v>
      </c>
      <c r="L160" s="6">
        <v>0</v>
      </c>
      <c r="M160" s="19">
        <v>22000</v>
      </c>
      <c r="N160" s="19">
        <v>0</v>
      </c>
      <c r="O160" s="19">
        <v>0</v>
      </c>
      <c r="P160" s="67" t="s">
        <v>274</v>
      </c>
      <c r="Q160" s="58">
        <v>14006</v>
      </c>
      <c r="R160" s="9">
        <v>31000</v>
      </c>
      <c r="S160" s="6">
        <v>6</v>
      </c>
      <c r="T160" s="3">
        <v>3012</v>
      </c>
      <c r="U160" s="3">
        <v>2</v>
      </c>
      <c r="V160" s="6">
        <v>6</v>
      </c>
      <c r="W160" s="3">
        <v>10039</v>
      </c>
      <c r="X160" s="3">
        <v>2</v>
      </c>
      <c r="Y160" s="6">
        <v>3</v>
      </c>
      <c r="Z160" s="3">
        <v>6</v>
      </c>
      <c r="AA160" s="3">
        <v>2</v>
      </c>
      <c r="AB160" s="3">
        <v>4</v>
      </c>
      <c r="AC160" s="3">
        <v>50045</v>
      </c>
      <c r="AD160" s="3">
        <v>1</v>
      </c>
      <c r="AE160" s="3">
        <v>3</v>
      </c>
      <c r="AF160" s="3">
        <v>303</v>
      </c>
      <c r="AG160" s="3">
        <v>1</v>
      </c>
      <c r="AH160" s="3">
        <v>0</v>
      </c>
      <c r="AI160" s="3">
        <v>0</v>
      </c>
      <c r="AJ160" s="3">
        <v>0</v>
      </c>
      <c r="AK160" s="44" t="s">
        <v>141</v>
      </c>
      <c r="AL160" s="3">
        <v>5</v>
      </c>
      <c r="AM160" s="3">
        <v>5</v>
      </c>
    </row>
    <row r="161" spans="1:39">
      <c r="A161" s="3">
        <v>152</v>
      </c>
      <c r="B161" s="6">
        <v>1</v>
      </c>
      <c r="C161" s="3">
        <v>1</v>
      </c>
      <c r="D161" s="3">
        <v>0</v>
      </c>
      <c r="E161" s="6">
        <v>5</v>
      </c>
      <c r="F161" s="6">
        <v>99</v>
      </c>
      <c r="G161" s="6">
        <v>10151</v>
      </c>
      <c r="H161" s="9">
        <v>1</v>
      </c>
      <c r="I161" s="6">
        <v>1</v>
      </c>
      <c r="J161" s="6">
        <v>6</v>
      </c>
      <c r="K161" s="6">
        <v>1</v>
      </c>
      <c r="L161" s="6">
        <v>0</v>
      </c>
      <c r="M161" s="19">
        <v>0</v>
      </c>
      <c r="N161" s="19">
        <v>0</v>
      </c>
      <c r="O161" s="19">
        <v>0</v>
      </c>
      <c r="P161" s="63" t="s">
        <v>275</v>
      </c>
      <c r="Q161" s="83">
        <v>12033</v>
      </c>
      <c r="R161" s="9">
        <v>31012</v>
      </c>
      <c r="S161" s="6">
        <v>4</v>
      </c>
      <c r="T161" s="3">
        <v>50039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46" t="s">
        <v>142</v>
      </c>
      <c r="AL161" s="3">
        <v>0</v>
      </c>
      <c r="AM161" s="3">
        <v>0</v>
      </c>
    </row>
    <row r="162" spans="1:39">
      <c r="A162" s="3">
        <v>153</v>
      </c>
      <c r="B162" s="6">
        <v>1</v>
      </c>
      <c r="C162" s="3">
        <v>1</v>
      </c>
      <c r="D162" s="3">
        <v>0</v>
      </c>
      <c r="E162" s="6">
        <v>5</v>
      </c>
      <c r="F162" s="6">
        <v>99</v>
      </c>
      <c r="G162" s="6">
        <v>10152</v>
      </c>
      <c r="H162" s="9">
        <v>1</v>
      </c>
      <c r="I162" s="6">
        <v>1</v>
      </c>
      <c r="J162" s="6">
        <v>6</v>
      </c>
      <c r="K162" s="6">
        <v>1</v>
      </c>
      <c r="L162" s="6">
        <v>0</v>
      </c>
      <c r="M162" s="19">
        <v>0</v>
      </c>
      <c r="N162" s="19">
        <v>0</v>
      </c>
      <c r="O162" s="19">
        <v>0</v>
      </c>
      <c r="P162" s="62" t="s">
        <v>220</v>
      </c>
      <c r="Q162" s="83">
        <v>11029</v>
      </c>
      <c r="R162" s="9">
        <v>31012</v>
      </c>
      <c r="S162" s="6">
        <v>4</v>
      </c>
      <c r="T162" s="3">
        <v>50041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49" t="s">
        <v>113</v>
      </c>
      <c r="AL162" s="3">
        <v>0</v>
      </c>
      <c r="AM162" s="3">
        <v>0</v>
      </c>
    </row>
    <row r="163" spans="1:39">
      <c r="A163" s="3">
        <v>154</v>
      </c>
      <c r="B163" s="6">
        <v>1</v>
      </c>
      <c r="C163" s="3">
        <v>2</v>
      </c>
      <c r="D163" s="3">
        <v>0</v>
      </c>
      <c r="E163" s="6">
        <v>5</v>
      </c>
      <c r="F163" s="6">
        <v>10</v>
      </c>
      <c r="G163" s="6">
        <v>10153</v>
      </c>
      <c r="H163" s="9">
        <v>1</v>
      </c>
      <c r="I163" s="6">
        <v>1</v>
      </c>
      <c r="J163" s="6">
        <v>6</v>
      </c>
      <c r="K163" s="6">
        <v>1</v>
      </c>
      <c r="L163" s="6">
        <v>0</v>
      </c>
      <c r="M163" s="19">
        <v>0</v>
      </c>
      <c r="N163" s="19">
        <v>0</v>
      </c>
      <c r="O163" s="19">
        <v>0</v>
      </c>
      <c r="P163" s="69" t="s">
        <v>276</v>
      </c>
      <c r="Q163" s="83">
        <v>11044</v>
      </c>
      <c r="R163" s="9">
        <v>31012</v>
      </c>
      <c r="S163" s="6">
        <v>6</v>
      </c>
      <c r="T163" s="3">
        <v>10062</v>
      </c>
      <c r="U163" s="3">
        <v>2</v>
      </c>
      <c r="V163" s="6">
        <v>3</v>
      </c>
      <c r="W163" s="3">
        <v>6</v>
      </c>
      <c r="X163" s="3">
        <v>2</v>
      </c>
      <c r="Y163" s="6">
        <v>4</v>
      </c>
      <c r="Z163" s="3">
        <v>50041</v>
      </c>
      <c r="AA163" s="3">
        <v>1</v>
      </c>
      <c r="AB163" s="3">
        <v>3</v>
      </c>
      <c r="AC163" s="3">
        <v>303</v>
      </c>
      <c r="AD163" s="3">
        <v>1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46" t="s">
        <v>143</v>
      </c>
      <c r="AL163" s="3">
        <v>4</v>
      </c>
      <c r="AM163" s="3">
        <v>2</v>
      </c>
    </row>
    <row r="164" spans="1:39">
      <c r="A164" s="3">
        <v>155</v>
      </c>
      <c r="B164" s="6">
        <v>1</v>
      </c>
      <c r="C164" s="3">
        <v>1</v>
      </c>
      <c r="D164" s="3">
        <v>0</v>
      </c>
      <c r="E164" s="6">
        <v>5</v>
      </c>
      <c r="F164" s="6">
        <v>99</v>
      </c>
      <c r="G164" s="6">
        <v>10154</v>
      </c>
      <c r="H164" s="9">
        <v>1</v>
      </c>
      <c r="I164" s="6">
        <v>1</v>
      </c>
      <c r="J164" s="6">
        <v>6</v>
      </c>
      <c r="K164" s="6">
        <v>1</v>
      </c>
      <c r="L164" s="6">
        <v>0</v>
      </c>
      <c r="M164" s="19">
        <v>0</v>
      </c>
      <c r="N164" s="19">
        <v>0</v>
      </c>
      <c r="O164" s="19">
        <v>0</v>
      </c>
      <c r="P164" s="63" t="s">
        <v>203</v>
      </c>
      <c r="Q164" s="83">
        <v>12045</v>
      </c>
      <c r="R164" s="9">
        <v>31012</v>
      </c>
      <c r="S164" s="6">
        <v>4</v>
      </c>
      <c r="T164" s="3">
        <v>50041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6" t="s">
        <v>102</v>
      </c>
      <c r="AL164" s="3">
        <v>0</v>
      </c>
      <c r="AM164" s="3">
        <v>0</v>
      </c>
    </row>
    <row r="165" spans="1:39">
      <c r="A165" s="3">
        <v>156</v>
      </c>
      <c r="B165" s="6">
        <v>1</v>
      </c>
      <c r="C165" s="3">
        <v>1</v>
      </c>
      <c r="D165" s="3">
        <v>0</v>
      </c>
      <c r="E165" s="6">
        <v>5</v>
      </c>
      <c r="F165" s="6">
        <v>99</v>
      </c>
      <c r="G165" s="6">
        <v>10155</v>
      </c>
      <c r="H165" s="9">
        <v>1</v>
      </c>
      <c r="I165" s="6">
        <v>1</v>
      </c>
      <c r="J165" s="6">
        <v>6</v>
      </c>
      <c r="K165" s="6">
        <v>1</v>
      </c>
      <c r="L165" s="6">
        <v>0</v>
      </c>
      <c r="M165" s="19">
        <v>0</v>
      </c>
      <c r="N165" s="19">
        <v>0</v>
      </c>
      <c r="O165" s="19">
        <v>0</v>
      </c>
      <c r="P165" s="62" t="s">
        <v>277</v>
      </c>
      <c r="Q165" s="83">
        <v>14018</v>
      </c>
      <c r="R165" s="9">
        <v>31012</v>
      </c>
      <c r="S165" s="6">
        <v>4</v>
      </c>
      <c r="T165" s="3">
        <v>50046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49" t="s">
        <v>99</v>
      </c>
      <c r="AL165" s="3">
        <v>0</v>
      </c>
      <c r="AM165" s="3">
        <v>0</v>
      </c>
    </row>
    <row r="166" spans="1:39">
      <c r="A166" s="3">
        <v>157</v>
      </c>
      <c r="B166" s="6">
        <v>1</v>
      </c>
      <c r="C166" s="3">
        <v>2</v>
      </c>
      <c r="D166" s="3">
        <v>0</v>
      </c>
      <c r="E166" s="6">
        <v>5</v>
      </c>
      <c r="F166" s="6">
        <v>10</v>
      </c>
      <c r="G166" s="6">
        <v>10156</v>
      </c>
      <c r="H166" s="9">
        <v>1</v>
      </c>
      <c r="I166" s="6">
        <v>1</v>
      </c>
      <c r="J166" s="6">
        <v>6</v>
      </c>
      <c r="K166" s="6">
        <v>1</v>
      </c>
      <c r="L166" s="6">
        <v>0</v>
      </c>
      <c r="M166" s="19">
        <v>0</v>
      </c>
      <c r="N166" s="19">
        <v>0</v>
      </c>
      <c r="O166" s="19">
        <v>0</v>
      </c>
      <c r="P166" s="69" t="s">
        <v>205</v>
      </c>
      <c r="Q166" s="83">
        <v>13002</v>
      </c>
      <c r="R166" s="9">
        <v>31012</v>
      </c>
      <c r="S166" s="6">
        <v>6</v>
      </c>
      <c r="T166" s="3">
        <v>10043</v>
      </c>
      <c r="U166" s="3">
        <v>2</v>
      </c>
      <c r="V166" s="6">
        <v>3</v>
      </c>
      <c r="W166" s="3">
        <v>6</v>
      </c>
      <c r="X166" s="3">
        <v>2</v>
      </c>
      <c r="Y166" s="6">
        <v>4</v>
      </c>
      <c r="Z166" s="3">
        <v>50043</v>
      </c>
      <c r="AA166" s="3">
        <v>1</v>
      </c>
      <c r="AB166" s="3">
        <v>3</v>
      </c>
      <c r="AC166" s="3">
        <v>303</v>
      </c>
      <c r="AD166" s="3">
        <v>1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46" t="s">
        <v>104</v>
      </c>
      <c r="AL166" s="3">
        <v>4</v>
      </c>
      <c r="AM166" s="3">
        <v>5</v>
      </c>
    </row>
    <row r="167" spans="1:39">
      <c r="A167" s="3">
        <v>158</v>
      </c>
      <c r="B167" s="6">
        <v>1</v>
      </c>
      <c r="C167" s="3">
        <v>1</v>
      </c>
      <c r="D167" s="3">
        <v>0</v>
      </c>
      <c r="E167" s="6">
        <v>5</v>
      </c>
      <c r="F167" s="6">
        <v>99</v>
      </c>
      <c r="G167" s="6">
        <v>10157</v>
      </c>
      <c r="H167" s="9">
        <v>1</v>
      </c>
      <c r="I167" s="6">
        <v>1</v>
      </c>
      <c r="J167" s="6">
        <v>6</v>
      </c>
      <c r="K167" s="6">
        <v>1</v>
      </c>
      <c r="L167" s="6">
        <v>0</v>
      </c>
      <c r="M167" s="19">
        <v>0</v>
      </c>
      <c r="N167" s="19">
        <v>0</v>
      </c>
      <c r="O167" s="19">
        <v>0</v>
      </c>
      <c r="P167" s="63" t="s">
        <v>275</v>
      </c>
      <c r="Q167" s="83">
        <v>12033</v>
      </c>
      <c r="R167" s="9">
        <v>31012</v>
      </c>
      <c r="S167" s="6">
        <v>4</v>
      </c>
      <c r="T167" s="3">
        <v>50039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46" t="s">
        <v>142</v>
      </c>
      <c r="AL167" s="3">
        <v>0</v>
      </c>
      <c r="AM167" s="3">
        <v>0</v>
      </c>
    </row>
    <row r="168" spans="1:39">
      <c r="A168" s="3">
        <v>159</v>
      </c>
      <c r="B168" s="6">
        <v>1</v>
      </c>
      <c r="C168" s="3">
        <v>1</v>
      </c>
      <c r="D168" s="3">
        <v>0</v>
      </c>
      <c r="E168" s="6">
        <v>5</v>
      </c>
      <c r="F168" s="6">
        <v>99</v>
      </c>
      <c r="G168" s="6">
        <v>10158</v>
      </c>
      <c r="H168" s="9">
        <v>1</v>
      </c>
      <c r="I168" s="6">
        <v>1</v>
      </c>
      <c r="J168" s="6">
        <v>6</v>
      </c>
      <c r="K168" s="6">
        <v>1</v>
      </c>
      <c r="L168" s="6">
        <v>0</v>
      </c>
      <c r="M168" s="19">
        <v>0</v>
      </c>
      <c r="N168" s="19">
        <v>0</v>
      </c>
      <c r="O168" s="19">
        <v>0</v>
      </c>
      <c r="P168" s="62" t="s">
        <v>220</v>
      </c>
      <c r="Q168" s="83">
        <v>11029</v>
      </c>
      <c r="R168" s="9">
        <v>31012</v>
      </c>
      <c r="S168" s="6">
        <v>4</v>
      </c>
      <c r="T168" s="3">
        <v>50039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49" t="s">
        <v>113</v>
      </c>
      <c r="AL168" s="3">
        <v>0</v>
      </c>
      <c r="AM168" s="3">
        <v>0</v>
      </c>
    </row>
    <row r="169" spans="1:39">
      <c r="A169" s="3">
        <v>160</v>
      </c>
      <c r="B169" s="6">
        <v>1</v>
      </c>
      <c r="C169" s="3">
        <v>2</v>
      </c>
      <c r="D169" s="3">
        <v>0</v>
      </c>
      <c r="E169" s="6">
        <v>5</v>
      </c>
      <c r="F169" s="6">
        <v>10</v>
      </c>
      <c r="G169" s="6">
        <v>10159</v>
      </c>
      <c r="H169" s="9">
        <v>1</v>
      </c>
      <c r="I169" s="6">
        <v>1</v>
      </c>
      <c r="J169" s="6">
        <v>6</v>
      </c>
      <c r="K169" s="6">
        <v>1</v>
      </c>
      <c r="L169" s="6">
        <v>0</v>
      </c>
      <c r="M169" s="19">
        <v>0</v>
      </c>
      <c r="N169" s="19">
        <v>0</v>
      </c>
      <c r="O169" s="19">
        <v>0</v>
      </c>
      <c r="P169" s="69" t="s">
        <v>278</v>
      </c>
      <c r="Q169" s="83">
        <v>13032</v>
      </c>
      <c r="R169" s="9">
        <v>31012</v>
      </c>
      <c r="S169" s="6">
        <v>6</v>
      </c>
      <c r="T169" s="3">
        <v>10042</v>
      </c>
      <c r="U169" s="3">
        <v>2</v>
      </c>
      <c r="V169" s="6">
        <v>3</v>
      </c>
      <c r="W169" s="3">
        <v>6</v>
      </c>
      <c r="X169" s="3">
        <v>2</v>
      </c>
      <c r="Y169" s="6">
        <v>4</v>
      </c>
      <c r="Z169" s="3">
        <v>50038</v>
      </c>
      <c r="AA169" s="3">
        <v>1</v>
      </c>
      <c r="AB169" s="3">
        <v>3</v>
      </c>
      <c r="AC169" s="3">
        <v>303</v>
      </c>
      <c r="AD169" s="3">
        <v>1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46" t="s">
        <v>89</v>
      </c>
      <c r="AL169" s="3">
        <v>4</v>
      </c>
      <c r="AM169" s="3">
        <v>5</v>
      </c>
    </row>
    <row r="170" spans="1:39">
      <c r="A170" s="3">
        <v>161</v>
      </c>
      <c r="B170" s="6">
        <v>1</v>
      </c>
      <c r="C170" s="3">
        <v>3</v>
      </c>
      <c r="D170" s="3">
        <v>0</v>
      </c>
      <c r="E170" s="6">
        <v>5</v>
      </c>
      <c r="F170" s="6">
        <v>5</v>
      </c>
      <c r="G170" s="6">
        <v>10160</v>
      </c>
      <c r="H170" s="9">
        <v>1</v>
      </c>
      <c r="I170" s="6">
        <v>1</v>
      </c>
      <c r="J170" s="6">
        <v>6</v>
      </c>
      <c r="K170" s="6">
        <v>1</v>
      </c>
      <c r="L170" s="6">
        <v>0</v>
      </c>
      <c r="M170" s="19">
        <v>22000</v>
      </c>
      <c r="N170" s="19">
        <v>0</v>
      </c>
      <c r="O170" s="19">
        <v>0</v>
      </c>
      <c r="P170" s="69" t="s">
        <v>279</v>
      </c>
      <c r="Q170" s="83">
        <v>12005</v>
      </c>
      <c r="R170" s="9">
        <v>31012</v>
      </c>
      <c r="S170" s="6">
        <v>6</v>
      </c>
      <c r="T170" s="3">
        <v>3013</v>
      </c>
      <c r="U170" s="3">
        <v>2</v>
      </c>
      <c r="V170" s="6">
        <v>6</v>
      </c>
      <c r="W170" s="3">
        <v>10055</v>
      </c>
      <c r="X170" s="3">
        <v>2</v>
      </c>
      <c r="Y170" s="6">
        <v>3</v>
      </c>
      <c r="Z170" s="3">
        <v>6</v>
      </c>
      <c r="AA170" s="3">
        <v>2</v>
      </c>
      <c r="AB170" s="3">
        <v>4</v>
      </c>
      <c r="AC170" s="3">
        <v>50038</v>
      </c>
      <c r="AD170" s="3">
        <v>1</v>
      </c>
      <c r="AE170" s="3">
        <v>3</v>
      </c>
      <c r="AF170" s="3">
        <v>303</v>
      </c>
      <c r="AG170" s="3">
        <v>1</v>
      </c>
      <c r="AH170" s="3">
        <v>0</v>
      </c>
      <c r="AI170" s="3">
        <v>0</v>
      </c>
      <c r="AJ170" s="3">
        <v>0</v>
      </c>
      <c r="AK170" s="46" t="s">
        <v>144</v>
      </c>
      <c r="AL170" s="3">
        <v>5</v>
      </c>
      <c r="AM170" s="3">
        <v>5</v>
      </c>
    </row>
    <row r="171" spans="1:39">
      <c r="A171" s="3">
        <v>162</v>
      </c>
      <c r="B171" s="6">
        <v>1</v>
      </c>
      <c r="C171" s="3">
        <v>1</v>
      </c>
      <c r="D171" s="3">
        <v>0</v>
      </c>
      <c r="E171" s="6">
        <v>5</v>
      </c>
      <c r="F171" s="6">
        <v>99</v>
      </c>
      <c r="G171" s="6">
        <v>10161</v>
      </c>
      <c r="H171" s="9">
        <v>1</v>
      </c>
      <c r="I171" s="6">
        <v>1</v>
      </c>
      <c r="J171" s="6">
        <v>6</v>
      </c>
      <c r="K171" s="6">
        <v>1</v>
      </c>
      <c r="L171" s="6">
        <v>0</v>
      </c>
      <c r="M171" s="19">
        <v>0</v>
      </c>
      <c r="N171" s="19">
        <v>0</v>
      </c>
      <c r="O171" s="19">
        <v>0</v>
      </c>
      <c r="P171" s="59" t="s">
        <v>280</v>
      </c>
      <c r="Q171" s="58">
        <v>11018</v>
      </c>
      <c r="R171" s="9">
        <v>31012</v>
      </c>
      <c r="S171" s="6">
        <v>4</v>
      </c>
      <c r="T171" s="3">
        <v>50041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47" t="s">
        <v>101</v>
      </c>
      <c r="AL171" s="3">
        <v>0</v>
      </c>
      <c r="AM171" s="3">
        <v>0</v>
      </c>
    </row>
    <row r="172" spans="1:39">
      <c r="A172" s="3">
        <v>163</v>
      </c>
      <c r="B172" s="6">
        <v>1</v>
      </c>
      <c r="C172" s="3">
        <v>1</v>
      </c>
      <c r="D172" s="3">
        <v>0</v>
      </c>
      <c r="E172" s="6">
        <v>5</v>
      </c>
      <c r="F172" s="6">
        <v>99</v>
      </c>
      <c r="G172" s="6">
        <v>10162</v>
      </c>
      <c r="H172" s="9">
        <v>1</v>
      </c>
      <c r="I172" s="6">
        <v>1</v>
      </c>
      <c r="J172" s="6">
        <v>6</v>
      </c>
      <c r="K172" s="6">
        <v>1</v>
      </c>
      <c r="L172" s="6">
        <v>0</v>
      </c>
      <c r="M172" s="19">
        <v>0</v>
      </c>
      <c r="N172" s="19">
        <v>0</v>
      </c>
      <c r="O172" s="19">
        <v>0</v>
      </c>
      <c r="P172" s="60" t="s">
        <v>281</v>
      </c>
      <c r="Q172" s="58">
        <v>11029</v>
      </c>
      <c r="R172" s="9">
        <v>31012</v>
      </c>
      <c r="S172" s="6">
        <v>4</v>
      </c>
      <c r="T172" s="3">
        <v>50041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44" t="s">
        <v>113</v>
      </c>
      <c r="AL172" s="3">
        <v>0</v>
      </c>
      <c r="AM172" s="3">
        <v>0</v>
      </c>
    </row>
    <row r="173" spans="1:39">
      <c r="A173" s="3">
        <v>164</v>
      </c>
      <c r="B173" s="6">
        <v>1</v>
      </c>
      <c r="C173" s="3">
        <v>2</v>
      </c>
      <c r="D173" s="3">
        <v>0</v>
      </c>
      <c r="E173" s="6">
        <v>5</v>
      </c>
      <c r="F173" s="6">
        <v>10</v>
      </c>
      <c r="G173" s="6">
        <v>10163</v>
      </c>
      <c r="H173" s="9">
        <v>1</v>
      </c>
      <c r="I173" s="6">
        <v>1</v>
      </c>
      <c r="J173" s="6">
        <v>6</v>
      </c>
      <c r="K173" s="6">
        <v>1</v>
      </c>
      <c r="L173" s="6">
        <v>0</v>
      </c>
      <c r="M173" s="19">
        <v>0</v>
      </c>
      <c r="N173" s="19">
        <v>0</v>
      </c>
      <c r="O173" s="19">
        <v>0</v>
      </c>
      <c r="P173" s="67" t="s">
        <v>282</v>
      </c>
      <c r="Q173" s="58">
        <v>11010</v>
      </c>
      <c r="R173" s="9">
        <v>31012</v>
      </c>
      <c r="S173" s="6">
        <v>6</v>
      </c>
      <c r="T173" s="3">
        <v>10036</v>
      </c>
      <c r="U173" s="3">
        <v>2</v>
      </c>
      <c r="V173" s="6">
        <v>3</v>
      </c>
      <c r="W173" s="3">
        <v>6</v>
      </c>
      <c r="X173" s="3">
        <v>2</v>
      </c>
      <c r="Y173" s="6">
        <v>4</v>
      </c>
      <c r="Z173" s="3">
        <v>50041</v>
      </c>
      <c r="AA173" s="3">
        <v>1</v>
      </c>
      <c r="AB173" s="3">
        <v>3</v>
      </c>
      <c r="AC173" s="3">
        <v>303</v>
      </c>
      <c r="AD173" s="3">
        <v>1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44" t="s">
        <v>145</v>
      </c>
      <c r="AL173" s="3">
        <v>4</v>
      </c>
      <c r="AM173" s="3">
        <v>5</v>
      </c>
    </row>
    <row r="174" spans="1:39">
      <c r="A174" s="3">
        <v>165</v>
      </c>
      <c r="B174" s="6">
        <v>1</v>
      </c>
      <c r="C174" s="3">
        <v>1</v>
      </c>
      <c r="D174" s="3">
        <v>0</v>
      </c>
      <c r="E174" s="6">
        <v>5</v>
      </c>
      <c r="F174" s="6">
        <v>99</v>
      </c>
      <c r="G174" s="6">
        <v>10164</v>
      </c>
      <c r="H174" s="9">
        <v>1</v>
      </c>
      <c r="I174" s="6">
        <v>1</v>
      </c>
      <c r="J174" s="6">
        <v>6</v>
      </c>
      <c r="K174" s="6">
        <v>1</v>
      </c>
      <c r="L174" s="6">
        <v>0</v>
      </c>
      <c r="M174" s="19">
        <v>0</v>
      </c>
      <c r="N174" s="19">
        <v>0</v>
      </c>
      <c r="O174" s="19">
        <v>0</v>
      </c>
      <c r="P174" s="59" t="s">
        <v>258</v>
      </c>
      <c r="Q174" s="58">
        <v>11041</v>
      </c>
      <c r="R174" s="9">
        <v>31012</v>
      </c>
      <c r="S174" s="6">
        <v>4</v>
      </c>
      <c r="T174" s="3">
        <v>50039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47" t="s">
        <v>134</v>
      </c>
      <c r="AL174" s="3">
        <v>0</v>
      </c>
      <c r="AM174" s="3">
        <v>0</v>
      </c>
    </row>
    <row r="175" spans="1:39">
      <c r="A175" s="3">
        <v>166</v>
      </c>
      <c r="B175" s="6">
        <v>1</v>
      </c>
      <c r="C175" s="3">
        <v>1</v>
      </c>
      <c r="D175" s="3">
        <v>0</v>
      </c>
      <c r="E175" s="6">
        <v>5</v>
      </c>
      <c r="F175" s="6">
        <v>99</v>
      </c>
      <c r="G175" s="6">
        <v>10165</v>
      </c>
      <c r="H175" s="9">
        <v>1</v>
      </c>
      <c r="I175" s="6">
        <v>1</v>
      </c>
      <c r="J175" s="6">
        <v>6</v>
      </c>
      <c r="K175" s="6">
        <v>1</v>
      </c>
      <c r="L175" s="6">
        <v>0</v>
      </c>
      <c r="M175" s="19">
        <v>0</v>
      </c>
      <c r="N175" s="19">
        <v>0</v>
      </c>
      <c r="O175" s="19">
        <v>0</v>
      </c>
      <c r="P175" s="60" t="s">
        <v>261</v>
      </c>
      <c r="Q175" s="58">
        <v>14038</v>
      </c>
      <c r="R175" s="9">
        <v>31012</v>
      </c>
      <c r="S175" s="6">
        <v>4</v>
      </c>
      <c r="T175" s="3">
        <v>50039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44" t="s">
        <v>93</v>
      </c>
      <c r="AL175" s="3">
        <v>0</v>
      </c>
      <c r="AM175" s="3">
        <v>0</v>
      </c>
    </row>
    <row r="176" spans="1:39">
      <c r="A176" s="3">
        <v>167</v>
      </c>
      <c r="B176" s="6">
        <v>1</v>
      </c>
      <c r="C176" s="3">
        <v>2</v>
      </c>
      <c r="D176" s="3">
        <v>0</v>
      </c>
      <c r="E176" s="6">
        <v>5</v>
      </c>
      <c r="F176" s="6">
        <v>10</v>
      </c>
      <c r="G176" s="6">
        <v>10166</v>
      </c>
      <c r="H176" s="9">
        <v>1</v>
      </c>
      <c r="I176" s="6">
        <v>1</v>
      </c>
      <c r="J176" s="6">
        <v>6</v>
      </c>
      <c r="K176" s="6">
        <v>1</v>
      </c>
      <c r="L176" s="6">
        <v>0</v>
      </c>
      <c r="M176" s="19">
        <v>0</v>
      </c>
      <c r="N176" s="19">
        <v>0</v>
      </c>
      <c r="O176" s="19">
        <v>0</v>
      </c>
      <c r="P176" s="67" t="s">
        <v>283</v>
      </c>
      <c r="Q176" s="58">
        <v>12015</v>
      </c>
      <c r="R176" s="9">
        <v>31012</v>
      </c>
      <c r="S176" s="6">
        <v>6</v>
      </c>
      <c r="T176" s="3">
        <v>10064</v>
      </c>
      <c r="U176" s="3">
        <v>2</v>
      </c>
      <c r="V176" s="6">
        <v>3</v>
      </c>
      <c r="W176" s="3">
        <v>6</v>
      </c>
      <c r="X176" s="3">
        <v>2</v>
      </c>
      <c r="Y176" s="6">
        <v>4</v>
      </c>
      <c r="Z176" s="3">
        <v>50041</v>
      </c>
      <c r="AA176" s="3">
        <v>1</v>
      </c>
      <c r="AB176" s="3">
        <v>3</v>
      </c>
      <c r="AC176" s="3">
        <v>303</v>
      </c>
      <c r="AD176" s="3">
        <v>1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44" t="s">
        <v>107</v>
      </c>
      <c r="AL176" s="3">
        <v>4</v>
      </c>
      <c r="AM176" s="3">
        <v>5</v>
      </c>
    </row>
    <row r="177" spans="1:39">
      <c r="A177" s="3">
        <v>168</v>
      </c>
      <c r="B177" s="6">
        <v>1</v>
      </c>
      <c r="C177" s="3">
        <v>1</v>
      </c>
      <c r="D177" s="3">
        <v>0</v>
      </c>
      <c r="E177" s="6">
        <v>5</v>
      </c>
      <c r="F177" s="6">
        <v>99</v>
      </c>
      <c r="G177" s="6">
        <v>10167</v>
      </c>
      <c r="H177" s="9">
        <v>1</v>
      </c>
      <c r="I177" s="6">
        <v>1</v>
      </c>
      <c r="J177" s="6">
        <v>6</v>
      </c>
      <c r="K177" s="6">
        <v>1</v>
      </c>
      <c r="L177" s="6">
        <v>0</v>
      </c>
      <c r="M177" s="19">
        <v>0</v>
      </c>
      <c r="N177" s="19">
        <v>0</v>
      </c>
      <c r="O177" s="19">
        <v>0</v>
      </c>
      <c r="P177" s="59" t="s">
        <v>280</v>
      </c>
      <c r="Q177" s="58">
        <v>11018</v>
      </c>
      <c r="R177" s="9">
        <v>31012</v>
      </c>
      <c r="S177" s="6">
        <v>4</v>
      </c>
      <c r="T177" s="3">
        <v>50040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47" t="s">
        <v>101</v>
      </c>
      <c r="AL177" s="3">
        <v>0</v>
      </c>
      <c r="AM177" s="3">
        <v>0</v>
      </c>
    </row>
    <row r="178" spans="1:39">
      <c r="A178" s="3">
        <v>169</v>
      </c>
      <c r="B178" s="6">
        <v>1</v>
      </c>
      <c r="C178" s="3">
        <v>1</v>
      </c>
      <c r="D178" s="3">
        <v>0</v>
      </c>
      <c r="E178" s="6">
        <v>5</v>
      </c>
      <c r="F178" s="6">
        <v>99</v>
      </c>
      <c r="G178" s="6">
        <v>10168</v>
      </c>
      <c r="H178" s="9">
        <v>1</v>
      </c>
      <c r="I178" s="6">
        <v>1</v>
      </c>
      <c r="J178" s="6">
        <v>6</v>
      </c>
      <c r="K178" s="6">
        <v>1</v>
      </c>
      <c r="L178" s="6">
        <v>0</v>
      </c>
      <c r="M178" s="19">
        <v>0</v>
      </c>
      <c r="N178" s="19">
        <v>0</v>
      </c>
      <c r="O178" s="19">
        <v>0</v>
      </c>
      <c r="P178" s="60" t="s">
        <v>281</v>
      </c>
      <c r="Q178" s="58">
        <v>11029</v>
      </c>
      <c r="R178" s="9">
        <v>31012</v>
      </c>
      <c r="S178" s="6">
        <v>4</v>
      </c>
      <c r="T178" s="3">
        <v>50046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44" t="s">
        <v>113</v>
      </c>
      <c r="AL178" s="3">
        <v>0</v>
      </c>
      <c r="AM178" s="3">
        <v>0</v>
      </c>
    </row>
    <row r="179" spans="1:39">
      <c r="A179" s="3">
        <v>170</v>
      </c>
      <c r="B179" s="6">
        <v>1</v>
      </c>
      <c r="C179" s="3">
        <v>2</v>
      </c>
      <c r="D179" s="3">
        <v>0</v>
      </c>
      <c r="E179" s="6">
        <v>5</v>
      </c>
      <c r="F179" s="6">
        <v>10</v>
      </c>
      <c r="G179" s="6">
        <v>10169</v>
      </c>
      <c r="H179" s="9">
        <v>1</v>
      </c>
      <c r="I179" s="6">
        <v>1</v>
      </c>
      <c r="J179" s="6">
        <v>6</v>
      </c>
      <c r="K179" s="6">
        <v>1</v>
      </c>
      <c r="L179" s="6">
        <v>0</v>
      </c>
      <c r="M179" s="19">
        <v>0</v>
      </c>
      <c r="N179" s="19">
        <v>0</v>
      </c>
      <c r="O179" s="19">
        <v>0</v>
      </c>
      <c r="P179" s="67" t="s">
        <v>284</v>
      </c>
      <c r="Q179" s="58">
        <v>12013</v>
      </c>
      <c r="R179" s="9">
        <v>31012</v>
      </c>
      <c r="S179" s="6">
        <v>6</v>
      </c>
      <c r="T179" s="3">
        <v>10063</v>
      </c>
      <c r="U179" s="3">
        <v>2</v>
      </c>
      <c r="V179" s="6">
        <v>3</v>
      </c>
      <c r="W179" s="3">
        <v>6</v>
      </c>
      <c r="X179" s="3">
        <v>2</v>
      </c>
      <c r="Y179" s="6">
        <v>4</v>
      </c>
      <c r="Z179" s="3">
        <v>50039</v>
      </c>
      <c r="AA179" s="3">
        <v>1</v>
      </c>
      <c r="AB179" s="3">
        <v>3</v>
      </c>
      <c r="AC179" s="3">
        <v>303</v>
      </c>
      <c r="AD179" s="3">
        <v>1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44" t="s">
        <v>146</v>
      </c>
      <c r="AL179" s="3">
        <v>4</v>
      </c>
      <c r="AM179" s="3">
        <v>2</v>
      </c>
    </row>
    <row r="180" spans="1:39">
      <c r="A180" s="3">
        <v>171</v>
      </c>
      <c r="B180" s="6">
        <v>1</v>
      </c>
      <c r="C180" s="3">
        <v>3</v>
      </c>
      <c r="D180" s="3">
        <v>0</v>
      </c>
      <c r="E180" s="6">
        <v>5</v>
      </c>
      <c r="F180" s="6">
        <v>5</v>
      </c>
      <c r="G180" s="6">
        <v>10170</v>
      </c>
      <c r="H180" s="9">
        <v>1</v>
      </c>
      <c r="I180" s="6">
        <v>1</v>
      </c>
      <c r="J180" s="6">
        <v>6</v>
      </c>
      <c r="K180" s="6">
        <v>1</v>
      </c>
      <c r="L180" s="6">
        <v>0</v>
      </c>
      <c r="M180" s="19">
        <v>22000</v>
      </c>
      <c r="N180" s="19">
        <v>0</v>
      </c>
      <c r="O180" s="19">
        <v>0</v>
      </c>
      <c r="P180" s="67" t="s">
        <v>285</v>
      </c>
      <c r="Q180" s="58">
        <v>12008</v>
      </c>
      <c r="R180" s="9">
        <v>31012</v>
      </c>
      <c r="S180" s="6">
        <v>6</v>
      </c>
      <c r="T180" s="3">
        <v>3014</v>
      </c>
      <c r="U180" s="3">
        <v>2</v>
      </c>
      <c r="V180" s="6">
        <v>6</v>
      </c>
      <c r="W180" s="3">
        <v>10086</v>
      </c>
      <c r="X180" s="3">
        <v>2</v>
      </c>
      <c r="Y180" s="6">
        <v>3</v>
      </c>
      <c r="Z180" s="3">
        <v>6</v>
      </c>
      <c r="AA180" s="3">
        <v>2</v>
      </c>
      <c r="AB180" s="3">
        <v>4</v>
      </c>
      <c r="AC180" s="3">
        <v>50047</v>
      </c>
      <c r="AD180" s="3">
        <v>1</v>
      </c>
      <c r="AE180" s="3">
        <v>3</v>
      </c>
      <c r="AF180" s="3">
        <v>303</v>
      </c>
      <c r="AG180" s="3">
        <v>1</v>
      </c>
      <c r="AH180" s="3">
        <v>0</v>
      </c>
      <c r="AI180" s="3">
        <v>0</v>
      </c>
      <c r="AJ180" s="3">
        <v>0</v>
      </c>
      <c r="AK180" s="44" t="s">
        <v>147</v>
      </c>
      <c r="AL180" s="3">
        <v>5</v>
      </c>
      <c r="AM180" s="3">
        <v>5</v>
      </c>
    </row>
    <row r="181" spans="1:39">
      <c r="A181" s="3">
        <v>172</v>
      </c>
      <c r="B181" s="6">
        <v>1</v>
      </c>
      <c r="C181" s="3">
        <v>1</v>
      </c>
      <c r="D181" s="3">
        <v>0</v>
      </c>
      <c r="E181" s="6">
        <v>5</v>
      </c>
      <c r="F181" s="6">
        <v>99</v>
      </c>
      <c r="G181" s="6">
        <v>10171</v>
      </c>
      <c r="H181" s="9">
        <v>1</v>
      </c>
      <c r="I181" s="6">
        <v>1</v>
      </c>
      <c r="J181" s="6">
        <v>6</v>
      </c>
      <c r="K181" s="6">
        <v>1</v>
      </c>
      <c r="L181" s="6">
        <v>0</v>
      </c>
      <c r="M181" s="19">
        <v>0</v>
      </c>
      <c r="N181" s="19">
        <v>0</v>
      </c>
      <c r="O181" s="19">
        <v>0</v>
      </c>
      <c r="P181" s="62" t="s">
        <v>286</v>
      </c>
      <c r="Q181" s="83">
        <v>12033</v>
      </c>
      <c r="R181" s="9">
        <v>31007</v>
      </c>
      <c r="S181" s="6">
        <v>4</v>
      </c>
      <c r="T181" s="3">
        <v>50039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49" t="s">
        <v>142</v>
      </c>
      <c r="AL181" s="3">
        <v>0</v>
      </c>
      <c r="AM181" s="3">
        <v>0</v>
      </c>
    </row>
    <row r="182" spans="1:39">
      <c r="A182" s="3">
        <v>173</v>
      </c>
      <c r="B182" s="6">
        <v>1</v>
      </c>
      <c r="C182" s="3">
        <v>1</v>
      </c>
      <c r="D182" s="3">
        <v>0</v>
      </c>
      <c r="E182" s="6">
        <v>5</v>
      </c>
      <c r="F182" s="6">
        <v>99</v>
      </c>
      <c r="G182" s="6">
        <v>10172</v>
      </c>
      <c r="H182" s="9">
        <v>1</v>
      </c>
      <c r="I182" s="6">
        <v>1</v>
      </c>
      <c r="J182" s="6">
        <v>6</v>
      </c>
      <c r="K182" s="6">
        <v>1</v>
      </c>
      <c r="L182" s="6">
        <v>0</v>
      </c>
      <c r="M182" s="19">
        <v>0</v>
      </c>
      <c r="N182" s="19">
        <v>0</v>
      </c>
      <c r="O182" s="19">
        <v>0</v>
      </c>
      <c r="P182" s="62" t="s">
        <v>286</v>
      </c>
      <c r="Q182" s="83">
        <v>13025</v>
      </c>
      <c r="R182" s="9">
        <v>31007</v>
      </c>
      <c r="S182" s="6">
        <v>4</v>
      </c>
      <c r="T182" s="3">
        <v>50039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46" t="s">
        <v>92</v>
      </c>
      <c r="AL182" s="3">
        <v>0</v>
      </c>
      <c r="AM182" s="3">
        <v>0</v>
      </c>
    </row>
    <row r="183" spans="1:39">
      <c r="A183" s="3">
        <v>174</v>
      </c>
      <c r="B183" s="6">
        <v>1</v>
      </c>
      <c r="C183" s="3">
        <v>2</v>
      </c>
      <c r="D183" s="3">
        <v>0</v>
      </c>
      <c r="E183" s="6">
        <v>5</v>
      </c>
      <c r="F183" s="6">
        <v>10</v>
      </c>
      <c r="G183" s="6">
        <v>10173</v>
      </c>
      <c r="H183" s="9">
        <v>1</v>
      </c>
      <c r="I183" s="6">
        <v>1</v>
      </c>
      <c r="J183" s="6">
        <v>6</v>
      </c>
      <c r="K183" s="6">
        <v>1</v>
      </c>
      <c r="L183" s="6">
        <v>0</v>
      </c>
      <c r="M183" s="19">
        <v>0</v>
      </c>
      <c r="N183" s="19">
        <v>0</v>
      </c>
      <c r="O183" s="19">
        <v>0</v>
      </c>
      <c r="P183" s="69" t="s">
        <v>269</v>
      </c>
      <c r="Q183" s="83">
        <v>14008</v>
      </c>
      <c r="R183" s="9">
        <v>31007</v>
      </c>
      <c r="S183" s="6">
        <v>6</v>
      </c>
      <c r="T183" s="3">
        <v>10078</v>
      </c>
      <c r="U183" s="3">
        <v>2</v>
      </c>
      <c r="V183" s="6">
        <v>3</v>
      </c>
      <c r="W183" s="3">
        <v>6</v>
      </c>
      <c r="X183" s="3">
        <v>2</v>
      </c>
      <c r="Y183" s="6">
        <v>4</v>
      </c>
      <c r="Z183" s="3">
        <v>50039</v>
      </c>
      <c r="AA183" s="3">
        <v>1</v>
      </c>
      <c r="AB183" s="3">
        <v>3</v>
      </c>
      <c r="AC183" s="3">
        <v>303</v>
      </c>
      <c r="AD183" s="3">
        <v>1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46" t="s">
        <v>138</v>
      </c>
      <c r="AL183" s="3">
        <v>4</v>
      </c>
      <c r="AM183" s="3">
        <v>2</v>
      </c>
    </row>
    <row r="184" spans="1:39">
      <c r="A184" s="3">
        <v>175</v>
      </c>
      <c r="B184" s="6">
        <v>1</v>
      </c>
      <c r="C184" s="3">
        <v>1</v>
      </c>
      <c r="D184" s="3">
        <v>0</v>
      </c>
      <c r="E184" s="6">
        <v>5</v>
      </c>
      <c r="F184" s="6">
        <v>99</v>
      </c>
      <c r="G184" s="6">
        <v>10174</v>
      </c>
      <c r="H184" s="9">
        <v>1</v>
      </c>
      <c r="I184" s="6">
        <v>1</v>
      </c>
      <c r="J184" s="6">
        <v>6</v>
      </c>
      <c r="K184" s="6">
        <v>1</v>
      </c>
      <c r="L184" s="6">
        <v>0</v>
      </c>
      <c r="M184" s="19">
        <v>0</v>
      </c>
      <c r="N184" s="19">
        <v>0</v>
      </c>
      <c r="O184" s="19">
        <v>0</v>
      </c>
      <c r="P184" s="62" t="s">
        <v>286</v>
      </c>
      <c r="Q184" s="83">
        <v>12033</v>
      </c>
      <c r="R184" s="9">
        <v>31007</v>
      </c>
      <c r="S184" s="6">
        <v>4</v>
      </c>
      <c r="T184" s="3">
        <v>50039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49" t="s">
        <v>142</v>
      </c>
      <c r="AL184" s="3">
        <v>0</v>
      </c>
      <c r="AM184" s="3">
        <v>0</v>
      </c>
    </row>
    <row r="185" spans="1:39">
      <c r="A185" s="3">
        <v>176</v>
      </c>
      <c r="B185" s="6">
        <v>1</v>
      </c>
      <c r="C185" s="3">
        <v>1</v>
      </c>
      <c r="D185" s="3">
        <v>0</v>
      </c>
      <c r="E185" s="6">
        <v>5</v>
      </c>
      <c r="F185" s="6">
        <v>99</v>
      </c>
      <c r="G185" s="6">
        <v>10175</v>
      </c>
      <c r="H185" s="9">
        <v>1</v>
      </c>
      <c r="I185" s="6">
        <v>1</v>
      </c>
      <c r="J185" s="6">
        <v>6</v>
      </c>
      <c r="K185" s="6">
        <v>1</v>
      </c>
      <c r="L185" s="6">
        <v>0</v>
      </c>
      <c r="M185" s="19">
        <v>0</v>
      </c>
      <c r="N185" s="19">
        <v>0</v>
      </c>
      <c r="O185" s="19">
        <v>0</v>
      </c>
      <c r="P185" s="62" t="s">
        <v>286</v>
      </c>
      <c r="Q185" s="83">
        <v>13025</v>
      </c>
      <c r="R185" s="9">
        <v>31007</v>
      </c>
      <c r="S185" s="6">
        <v>4</v>
      </c>
      <c r="T185" s="3">
        <v>50041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46" t="s">
        <v>92</v>
      </c>
      <c r="AL185" s="3">
        <v>0</v>
      </c>
      <c r="AM185" s="3">
        <v>0</v>
      </c>
    </row>
    <row r="186" spans="1:39">
      <c r="A186" s="3">
        <v>177</v>
      </c>
      <c r="B186" s="6">
        <v>1</v>
      </c>
      <c r="C186" s="3">
        <v>2</v>
      </c>
      <c r="D186" s="3">
        <v>0</v>
      </c>
      <c r="E186" s="6">
        <v>5</v>
      </c>
      <c r="F186" s="6">
        <v>10</v>
      </c>
      <c r="G186" s="6">
        <v>10176</v>
      </c>
      <c r="H186" s="9">
        <v>1</v>
      </c>
      <c r="I186" s="6">
        <v>1</v>
      </c>
      <c r="J186" s="6">
        <v>6</v>
      </c>
      <c r="K186" s="6">
        <v>1</v>
      </c>
      <c r="L186" s="6">
        <v>0</v>
      </c>
      <c r="M186" s="19">
        <v>0</v>
      </c>
      <c r="N186" s="19">
        <v>0</v>
      </c>
      <c r="O186" s="19">
        <v>0</v>
      </c>
      <c r="P186" s="69" t="s">
        <v>256</v>
      </c>
      <c r="Q186" s="83">
        <v>14001</v>
      </c>
      <c r="R186" s="9">
        <v>31007</v>
      </c>
      <c r="S186" s="6">
        <v>6</v>
      </c>
      <c r="T186" s="3">
        <v>10077</v>
      </c>
      <c r="U186" s="3">
        <v>2</v>
      </c>
      <c r="V186" s="6">
        <v>3</v>
      </c>
      <c r="W186" s="3">
        <v>6</v>
      </c>
      <c r="X186" s="3">
        <v>2</v>
      </c>
      <c r="Y186" s="6">
        <v>4</v>
      </c>
      <c r="Z186" s="3">
        <v>50039</v>
      </c>
      <c r="AA186" s="3">
        <v>1</v>
      </c>
      <c r="AB186" s="3">
        <v>3</v>
      </c>
      <c r="AC186" s="3">
        <v>303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46" t="s">
        <v>133</v>
      </c>
      <c r="AL186" s="3">
        <v>4</v>
      </c>
      <c r="AM186" s="3">
        <v>2</v>
      </c>
    </row>
    <row r="187" spans="1:39">
      <c r="A187" s="3">
        <v>178</v>
      </c>
      <c r="B187" s="6">
        <v>1</v>
      </c>
      <c r="C187" s="3">
        <v>1</v>
      </c>
      <c r="D187" s="3">
        <v>0</v>
      </c>
      <c r="E187" s="6">
        <v>5</v>
      </c>
      <c r="F187" s="6">
        <v>99</v>
      </c>
      <c r="G187" s="6">
        <v>10177</v>
      </c>
      <c r="H187" s="9">
        <v>1</v>
      </c>
      <c r="I187" s="6">
        <v>1</v>
      </c>
      <c r="J187" s="6">
        <v>6</v>
      </c>
      <c r="K187" s="6">
        <v>1</v>
      </c>
      <c r="L187" s="6">
        <v>0</v>
      </c>
      <c r="M187" s="19">
        <v>0</v>
      </c>
      <c r="N187" s="19">
        <v>0</v>
      </c>
      <c r="O187" s="19">
        <v>0</v>
      </c>
      <c r="P187" s="62" t="s">
        <v>286</v>
      </c>
      <c r="Q187" s="83">
        <v>12033</v>
      </c>
      <c r="R187" s="9">
        <v>31007</v>
      </c>
      <c r="S187" s="6">
        <v>4</v>
      </c>
      <c r="T187" s="3">
        <v>50039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49" t="s">
        <v>142</v>
      </c>
      <c r="AL187" s="3">
        <v>0</v>
      </c>
      <c r="AM187" s="3">
        <v>0</v>
      </c>
    </row>
    <row r="188" spans="1:39">
      <c r="A188" s="3">
        <v>179</v>
      </c>
      <c r="B188" s="6">
        <v>1</v>
      </c>
      <c r="C188" s="3">
        <v>1</v>
      </c>
      <c r="D188" s="3">
        <v>0</v>
      </c>
      <c r="E188" s="6">
        <v>5</v>
      </c>
      <c r="F188" s="6">
        <v>99</v>
      </c>
      <c r="G188" s="6">
        <v>10178</v>
      </c>
      <c r="H188" s="9">
        <v>1</v>
      </c>
      <c r="I188" s="6">
        <v>1</v>
      </c>
      <c r="J188" s="6">
        <v>6</v>
      </c>
      <c r="K188" s="6">
        <v>1</v>
      </c>
      <c r="L188" s="6">
        <v>0</v>
      </c>
      <c r="M188" s="19">
        <v>0</v>
      </c>
      <c r="N188" s="19">
        <v>0</v>
      </c>
      <c r="O188" s="19">
        <v>0</v>
      </c>
      <c r="P188" s="62" t="s">
        <v>286</v>
      </c>
      <c r="Q188" s="83">
        <v>13025</v>
      </c>
      <c r="R188" s="9">
        <v>31007</v>
      </c>
      <c r="S188" s="6">
        <v>4</v>
      </c>
      <c r="T188" s="3">
        <v>50043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46" t="s">
        <v>92</v>
      </c>
      <c r="AL188" s="3">
        <v>0</v>
      </c>
      <c r="AM188" s="3">
        <v>0</v>
      </c>
    </row>
    <row r="189" spans="1:39">
      <c r="A189" s="3">
        <v>180</v>
      </c>
      <c r="B189" s="6">
        <v>1</v>
      </c>
      <c r="C189" s="3">
        <v>2</v>
      </c>
      <c r="D189" s="3">
        <v>0</v>
      </c>
      <c r="E189" s="6">
        <v>5</v>
      </c>
      <c r="F189" s="6">
        <v>10</v>
      </c>
      <c r="G189" s="6">
        <v>10179</v>
      </c>
      <c r="H189" s="9">
        <v>1</v>
      </c>
      <c r="I189" s="6">
        <v>1</v>
      </c>
      <c r="J189" s="6">
        <v>6</v>
      </c>
      <c r="K189" s="6">
        <v>1</v>
      </c>
      <c r="L189" s="6">
        <v>0</v>
      </c>
      <c r="M189" s="19">
        <v>0</v>
      </c>
      <c r="N189" s="19">
        <v>0</v>
      </c>
      <c r="O189" s="19">
        <v>0</v>
      </c>
      <c r="P189" s="69" t="s">
        <v>260</v>
      </c>
      <c r="Q189" s="83">
        <v>12039</v>
      </c>
      <c r="R189" s="9">
        <v>31007</v>
      </c>
      <c r="S189" s="6">
        <v>6</v>
      </c>
      <c r="T189" s="3">
        <v>10004</v>
      </c>
      <c r="U189" s="3">
        <v>2</v>
      </c>
      <c r="V189" s="6">
        <v>3</v>
      </c>
      <c r="W189" s="3">
        <v>6</v>
      </c>
      <c r="X189" s="3">
        <v>2</v>
      </c>
      <c r="Y189" s="6">
        <v>4</v>
      </c>
      <c r="Z189" s="3">
        <v>50041</v>
      </c>
      <c r="AA189" s="3">
        <v>1</v>
      </c>
      <c r="AB189" s="3">
        <v>3</v>
      </c>
      <c r="AC189" s="3">
        <v>303</v>
      </c>
      <c r="AD189" s="3">
        <v>1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46" t="s">
        <v>97</v>
      </c>
      <c r="AL189" s="3">
        <v>5</v>
      </c>
      <c r="AM189" s="3">
        <v>5</v>
      </c>
    </row>
    <row r="190" spans="1:39">
      <c r="A190" s="3">
        <v>181</v>
      </c>
      <c r="B190" s="6">
        <v>1</v>
      </c>
      <c r="C190" s="3">
        <v>3</v>
      </c>
      <c r="D190" s="3">
        <v>0</v>
      </c>
      <c r="E190" s="6">
        <v>5</v>
      </c>
      <c r="F190" s="6">
        <v>5</v>
      </c>
      <c r="G190" s="6">
        <v>10180</v>
      </c>
      <c r="H190" s="9">
        <v>1</v>
      </c>
      <c r="I190" s="6">
        <v>1</v>
      </c>
      <c r="J190" s="6">
        <v>6</v>
      </c>
      <c r="K190" s="6">
        <v>1</v>
      </c>
      <c r="L190" s="6">
        <v>0</v>
      </c>
      <c r="M190" s="19">
        <v>22000</v>
      </c>
      <c r="N190" s="19">
        <v>0</v>
      </c>
      <c r="O190" s="19">
        <v>0</v>
      </c>
      <c r="P190" s="65" t="s">
        <v>287</v>
      </c>
      <c r="Q190" s="83">
        <v>11001</v>
      </c>
      <c r="R190" s="9">
        <v>31007</v>
      </c>
      <c r="S190" s="6">
        <v>6</v>
      </c>
      <c r="T190" s="3">
        <v>3021</v>
      </c>
      <c r="U190" s="3">
        <v>2</v>
      </c>
      <c r="V190" s="6">
        <v>6</v>
      </c>
      <c r="W190" s="3">
        <v>10003</v>
      </c>
      <c r="X190" s="3">
        <v>2</v>
      </c>
      <c r="Y190" s="6">
        <v>3</v>
      </c>
      <c r="Z190" s="3">
        <v>6</v>
      </c>
      <c r="AA190" s="3">
        <v>2</v>
      </c>
      <c r="AB190" s="3">
        <v>4</v>
      </c>
      <c r="AC190" s="3">
        <v>50045</v>
      </c>
      <c r="AD190" s="3">
        <v>1</v>
      </c>
      <c r="AE190" s="3">
        <v>3</v>
      </c>
      <c r="AF190" s="3">
        <v>303</v>
      </c>
      <c r="AG190" s="3">
        <v>1</v>
      </c>
      <c r="AH190" s="3">
        <v>0</v>
      </c>
      <c r="AI190" s="3">
        <v>0</v>
      </c>
      <c r="AJ190" s="3">
        <v>0</v>
      </c>
      <c r="AK190" s="49" t="s">
        <v>148</v>
      </c>
      <c r="AL190" s="3">
        <v>5</v>
      </c>
      <c r="AM190" s="3">
        <v>5</v>
      </c>
    </row>
    <row r="191" spans="1:39">
      <c r="A191" s="3">
        <v>186</v>
      </c>
      <c r="B191" s="6">
        <v>1</v>
      </c>
      <c r="C191" s="3">
        <v>1</v>
      </c>
      <c r="D191" s="3">
        <v>0</v>
      </c>
      <c r="E191" s="6">
        <v>5</v>
      </c>
      <c r="F191" s="3">
        <v>99</v>
      </c>
      <c r="G191" s="3">
        <v>10185</v>
      </c>
      <c r="H191" s="9">
        <v>1</v>
      </c>
      <c r="I191" s="6">
        <v>1</v>
      </c>
      <c r="J191" s="6">
        <v>6</v>
      </c>
      <c r="K191" s="6">
        <v>1</v>
      </c>
      <c r="L191" s="6">
        <v>0</v>
      </c>
      <c r="M191" s="19">
        <v>0</v>
      </c>
      <c r="N191" s="19">
        <v>0</v>
      </c>
      <c r="O191" s="19">
        <v>0</v>
      </c>
      <c r="P191" s="59" t="s">
        <v>246</v>
      </c>
      <c r="Q191" s="58">
        <v>13019</v>
      </c>
      <c r="R191" s="9">
        <v>31003</v>
      </c>
      <c r="S191" s="3">
        <v>4</v>
      </c>
      <c r="T191" s="3">
        <v>50052</v>
      </c>
      <c r="U191" s="3">
        <v>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44" t="s">
        <v>129</v>
      </c>
      <c r="AL191" s="3">
        <v>0</v>
      </c>
      <c r="AM191" s="3">
        <v>0</v>
      </c>
    </row>
    <row r="192" spans="1:39">
      <c r="A192" s="3">
        <v>187</v>
      </c>
      <c r="B192" s="6">
        <v>1</v>
      </c>
      <c r="C192" s="3">
        <v>1</v>
      </c>
      <c r="D192" s="3">
        <v>0</v>
      </c>
      <c r="E192" s="6">
        <v>5</v>
      </c>
      <c r="F192" s="3">
        <v>99</v>
      </c>
      <c r="G192" s="3">
        <v>10186</v>
      </c>
      <c r="H192" s="9">
        <v>1</v>
      </c>
      <c r="I192" s="6">
        <v>1</v>
      </c>
      <c r="J192" s="6">
        <v>6</v>
      </c>
      <c r="K192" s="6">
        <v>1</v>
      </c>
      <c r="L192" s="6">
        <v>0</v>
      </c>
      <c r="M192" s="19">
        <v>0</v>
      </c>
      <c r="N192" s="19">
        <v>0</v>
      </c>
      <c r="O192" s="19">
        <v>0</v>
      </c>
      <c r="P192" s="60" t="s">
        <v>245</v>
      </c>
      <c r="Q192" s="58">
        <v>11008</v>
      </c>
      <c r="R192" s="9">
        <v>31003</v>
      </c>
      <c r="S192" s="3">
        <v>4</v>
      </c>
      <c r="T192" s="3">
        <v>50052</v>
      </c>
      <c r="U192" s="3">
        <v>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44" t="s">
        <v>128</v>
      </c>
      <c r="AL192" s="3">
        <v>0</v>
      </c>
      <c r="AM192" s="3">
        <v>0</v>
      </c>
    </row>
    <row r="193" spans="1:39">
      <c r="A193" s="3">
        <v>188</v>
      </c>
      <c r="B193" s="6">
        <v>1</v>
      </c>
      <c r="C193" s="3">
        <v>2</v>
      </c>
      <c r="D193" s="3">
        <v>0</v>
      </c>
      <c r="E193" s="6">
        <v>5</v>
      </c>
      <c r="F193" s="3">
        <v>10</v>
      </c>
      <c r="G193" s="3">
        <v>10187</v>
      </c>
      <c r="H193" s="9">
        <v>1</v>
      </c>
      <c r="I193" s="6">
        <v>1</v>
      </c>
      <c r="J193" s="6">
        <v>6</v>
      </c>
      <c r="K193" s="6">
        <v>1</v>
      </c>
      <c r="L193" s="6">
        <v>0</v>
      </c>
      <c r="M193" s="19">
        <v>0</v>
      </c>
      <c r="N193" s="19">
        <v>0</v>
      </c>
      <c r="O193" s="19">
        <v>0</v>
      </c>
      <c r="P193" s="67" t="s">
        <v>270</v>
      </c>
      <c r="Q193" s="58">
        <v>13012</v>
      </c>
      <c r="R193" s="9">
        <v>31003</v>
      </c>
      <c r="S193" s="3">
        <v>6</v>
      </c>
      <c r="T193" s="3">
        <v>10013</v>
      </c>
      <c r="U193" s="3">
        <v>2</v>
      </c>
      <c r="V193" s="3">
        <v>3</v>
      </c>
      <c r="W193" s="3">
        <v>6</v>
      </c>
      <c r="X193" s="3">
        <v>3</v>
      </c>
      <c r="Y193" s="3">
        <v>4</v>
      </c>
      <c r="Z193" s="3">
        <v>50056</v>
      </c>
      <c r="AA193" s="3">
        <v>1</v>
      </c>
      <c r="AB193" s="3">
        <v>3</v>
      </c>
      <c r="AC193" s="3">
        <v>303</v>
      </c>
      <c r="AD193" s="3">
        <v>1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44" t="s">
        <v>138</v>
      </c>
      <c r="AL193" s="3">
        <v>4</v>
      </c>
      <c r="AM193" s="3">
        <v>2</v>
      </c>
    </row>
    <row r="194" spans="1:39">
      <c r="A194" s="3">
        <v>189</v>
      </c>
      <c r="B194" s="6">
        <v>1</v>
      </c>
      <c r="C194" s="3">
        <v>1</v>
      </c>
      <c r="D194" s="3">
        <v>0</v>
      </c>
      <c r="E194" s="6">
        <v>5</v>
      </c>
      <c r="F194" s="3">
        <v>99</v>
      </c>
      <c r="G194" s="3">
        <v>10188</v>
      </c>
      <c r="H194" s="9">
        <v>1</v>
      </c>
      <c r="I194" s="6">
        <v>1</v>
      </c>
      <c r="J194" s="6">
        <v>6</v>
      </c>
      <c r="K194" s="6">
        <v>1</v>
      </c>
      <c r="L194" s="6">
        <v>0</v>
      </c>
      <c r="M194" s="19">
        <v>0</v>
      </c>
      <c r="N194" s="19">
        <v>0</v>
      </c>
      <c r="O194" s="19">
        <v>0</v>
      </c>
      <c r="P194" s="59" t="s">
        <v>214</v>
      </c>
      <c r="Q194" s="58">
        <v>12007</v>
      </c>
      <c r="R194" s="9">
        <v>31003</v>
      </c>
      <c r="S194" s="3">
        <v>4</v>
      </c>
      <c r="T194" s="3">
        <v>50054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47" t="s">
        <v>108</v>
      </c>
      <c r="AL194" s="3">
        <v>0</v>
      </c>
      <c r="AM194" s="3">
        <v>0</v>
      </c>
    </row>
    <row r="195" spans="1:39">
      <c r="A195" s="3">
        <v>190</v>
      </c>
      <c r="B195" s="6">
        <v>1</v>
      </c>
      <c r="C195" s="3">
        <v>1</v>
      </c>
      <c r="D195" s="3">
        <v>0</v>
      </c>
      <c r="E195" s="6">
        <v>5</v>
      </c>
      <c r="F195" s="3">
        <v>99</v>
      </c>
      <c r="G195" s="3">
        <v>10189</v>
      </c>
      <c r="H195" s="9">
        <v>1</v>
      </c>
      <c r="I195" s="6">
        <v>1</v>
      </c>
      <c r="J195" s="6">
        <v>6</v>
      </c>
      <c r="K195" s="6">
        <v>1</v>
      </c>
      <c r="L195" s="6">
        <v>0</v>
      </c>
      <c r="M195" s="19">
        <v>0</v>
      </c>
      <c r="N195" s="19">
        <v>0</v>
      </c>
      <c r="O195" s="19">
        <v>0</v>
      </c>
      <c r="P195" s="60" t="s">
        <v>194</v>
      </c>
      <c r="Q195" s="58">
        <v>12024</v>
      </c>
      <c r="R195" s="9">
        <v>31003</v>
      </c>
      <c r="S195" s="3">
        <v>4</v>
      </c>
      <c r="T195" s="3">
        <v>50054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44" t="s">
        <v>94</v>
      </c>
      <c r="AL195" s="3">
        <v>0</v>
      </c>
      <c r="AM195" s="3">
        <v>0</v>
      </c>
    </row>
    <row r="196" spans="1:39">
      <c r="A196" s="3">
        <v>191</v>
      </c>
      <c r="B196" s="6">
        <v>1</v>
      </c>
      <c r="C196" s="3">
        <v>2</v>
      </c>
      <c r="D196" s="3">
        <v>0</v>
      </c>
      <c r="E196" s="6">
        <v>5</v>
      </c>
      <c r="F196" s="3">
        <v>10</v>
      </c>
      <c r="G196" s="3">
        <v>10190</v>
      </c>
      <c r="H196" s="9">
        <v>1</v>
      </c>
      <c r="I196" s="6">
        <v>1</v>
      </c>
      <c r="J196" s="6">
        <v>6</v>
      </c>
      <c r="K196" s="6">
        <v>1</v>
      </c>
      <c r="L196" s="6">
        <v>0</v>
      </c>
      <c r="M196" s="19">
        <v>0</v>
      </c>
      <c r="N196" s="19">
        <v>0</v>
      </c>
      <c r="O196" s="19">
        <v>0</v>
      </c>
      <c r="P196" s="67" t="s">
        <v>215</v>
      </c>
      <c r="Q196" s="58">
        <v>11007</v>
      </c>
      <c r="R196" s="9">
        <v>31003</v>
      </c>
      <c r="S196" s="3">
        <v>6</v>
      </c>
      <c r="T196" s="3">
        <v>10019</v>
      </c>
      <c r="U196" s="3">
        <v>2</v>
      </c>
      <c r="V196" s="3">
        <v>3</v>
      </c>
      <c r="W196" s="3">
        <v>6</v>
      </c>
      <c r="X196" s="3">
        <v>3</v>
      </c>
      <c r="Y196" s="3">
        <v>4</v>
      </c>
      <c r="Z196" s="3">
        <v>50050</v>
      </c>
      <c r="AA196" s="3">
        <v>1</v>
      </c>
      <c r="AB196" s="3">
        <v>3</v>
      </c>
      <c r="AC196" s="3">
        <v>303</v>
      </c>
      <c r="AD196" s="3">
        <v>1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44" t="s">
        <v>109</v>
      </c>
      <c r="AL196" s="3">
        <v>4</v>
      </c>
      <c r="AM196" s="3">
        <v>2</v>
      </c>
    </row>
    <row r="197" spans="1:39">
      <c r="A197" s="3">
        <v>192</v>
      </c>
      <c r="B197" s="6">
        <v>1</v>
      </c>
      <c r="C197" s="3">
        <v>1</v>
      </c>
      <c r="D197" s="3">
        <v>0</v>
      </c>
      <c r="E197" s="6">
        <v>5</v>
      </c>
      <c r="F197" s="3">
        <v>99</v>
      </c>
      <c r="G197" s="3">
        <v>10191</v>
      </c>
      <c r="H197" s="9">
        <v>1</v>
      </c>
      <c r="I197" s="6">
        <v>1</v>
      </c>
      <c r="J197" s="6">
        <v>6</v>
      </c>
      <c r="K197" s="6">
        <v>1</v>
      </c>
      <c r="L197" s="6">
        <v>0</v>
      </c>
      <c r="M197" s="19">
        <v>0</v>
      </c>
      <c r="N197" s="19">
        <v>0</v>
      </c>
      <c r="O197" s="19">
        <v>0</v>
      </c>
      <c r="P197" s="59" t="s">
        <v>246</v>
      </c>
      <c r="Q197" s="58">
        <v>13019</v>
      </c>
      <c r="R197" s="9">
        <v>31003</v>
      </c>
      <c r="S197" s="3">
        <v>4</v>
      </c>
      <c r="T197" s="3">
        <v>50057</v>
      </c>
      <c r="U197" s="3">
        <v>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44" t="s">
        <v>129</v>
      </c>
      <c r="AL197" s="3">
        <v>0</v>
      </c>
      <c r="AM197" s="3">
        <v>0</v>
      </c>
    </row>
    <row r="198" spans="1:39">
      <c r="A198" s="3">
        <v>193</v>
      </c>
      <c r="B198" s="6">
        <v>1</v>
      </c>
      <c r="C198" s="3">
        <v>1</v>
      </c>
      <c r="D198" s="3">
        <v>0</v>
      </c>
      <c r="E198" s="6">
        <v>5</v>
      </c>
      <c r="F198" s="3">
        <v>99</v>
      </c>
      <c r="G198" s="3">
        <v>10192</v>
      </c>
      <c r="H198" s="9">
        <v>1</v>
      </c>
      <c r="I198" s="6">
        <v>1</v>
      </c>
      <c r="J198" s="6">
        <v>6</v>
      </c>
      <c r="K198" s="6">
        <v>1</v>
      </c>
      <c r="L198" s="6">
        <v>0</v>
      </c>
      <c r="M198" s="19">
        <v>0</v>
      </c>
      <c r="N198" s="19">
        <v>0</v>
      </c>
      <c r="O198" s="19">
        <v>0</v>
      </c>
      <c r="P198" s="60" t="s">
        <v>245</v>
      </c>
      <c r="Q198" s="58">
        <v>11008</v>
      </c>
      <c r="R198" s="9">
        <v>31003</v>
      </c>
      <c r="S198" s="3">
        <v>4</v>
      </c>
      <c r="T198" s="3">
        <v>50051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44" t="s">
        <v>128</v>
      </c>
      <c r="AL198" s="3">
        <v>0</v>
      </c>
      <c r="AM198" s="3">
        <v>0</v>
      </c>
    </row>
    <row r="199" spans="1:39" s="20" customFormat="1">
      <c r="A199" s="20">
        <v>194</v>
      </c>
      <c r="B199" s="20">
        <v>1</v>
      </c>
      <c r="C199" s="20">
        <v>2</v>
      </c>
      <c r="D199" s="20">
        <v>0</v>
      </c>
      <c r="E199" s="20">
        <v>5</v>
      </c>
      <c r="F199" s="20">
        <v>10</v>
      </c>
      <c r="G199" s="20">
        <v>10193</v>
      </c>
      <c r="H199" s="21">
        <v>1</v>
      </c>
      <c r="I199" s="20">
        <v>1</v>
      </c>
      <c r="J199" s="20">
        <v>6</v>
      </c>
      <c r="K199" s="20">
        <v>1</v>
      </c>
      <c r="L199" s="20">
        <v>0</v>
      </c>
      <c r="M199" s="22">
        <v>0</v>
      </c>
      <c r="N199" s="19">
        <v>0</v>
      </c>
      <c r="O199" s="19">
        <v>0</v>
      </c>
      <c r="P199" s="75" t="s">
        <v>269</v>
      </c>
      <c r="Q199" s="86">
        <v>14008</v>
      </c>
      <c r="R199" s="9">
        <v>31003</v>
      </c>
      <c r="S199" s="20">
        <v>6</v>
      </c>
      <c r="T199" s="20">
        <v>10030</v>
      </c>
      <c r="U199" s="20">
        <v>2</v>
      </c>
      <c r="V199" s="20">
        <v>3</v>
      </c>
      <c r="W199" s="20">
        <v>6</v>
      </c>
      <c r="X199" s="20">
        <v>3</v>
      </c>
      <c r="Y199" s="20">
        <v>4</v>
      </c>
      <c r="Z199" s="20">
        <v>50056</v>
      </c>
      <c r="AA199" s="20">
        <v>1</v>
      </c>
      <c r="AB199" s="20">
        <v>3</v>
      </c>
      <c r="AC199" s="20">
        <v>303</v>
      </c>
      <c r="AD199" s="20">
        <v>1</v>
      </c>
      <c r="AE199" s="20">
        <v>0</v>
      </c>
      <c r="AF199" s="20">
        <v>0</v>
      </c>
      <c r="AG199" s="20">
        <v>0</v>
      </c>
      <c r="AH199" s="20">
        <v>0</v>
      </c>
      <c r="AI199" s="20">
        <v>0</v>
      </c>
      <c r="AJ199" s="20">
        <v>0</v>
      </c>
      <c r="AK199" s="52" t="s">
        <v>138</v>
      </c>
      <c r="AL199" s="20">
        <v>5</v>
      </c>
      <c r="AM199" s="20">
        <v>2</v>
      </c>
    </row>
    <row r="200" spans="1:39" s="6" customFormat="1">
      <c r="A200" s="6">
        <v>195</v>
      </c>
      <c r="B200" s="6">
        <v>1</v>
      </c>
      <c r="C200" s="6">
        <v>3</v>
      </c>
      <c r="D200" s="6">
        <v>0</v>
      </c>
      <c r="E200" s="6">
        <v>5</v>
      </c>
      <c r="F200" s="6">
        <v>5</v>
      </c>
      <c r="G200" s="6">
        <v>10194</v>
      </c>
      <c r="H200" s="9">
        <v>1</v>
      </c>
      <c r="I200" s="6">
        <v>1</v>
      </c>
      <c r="J200" s="6">
        <v>6</v>
      </c>
      <c r="K200" s="6">
        <v>1</v>
      </c>
      <c r="L200" s="6">
        <v>0</v>
      </c>
      <c r="M200" s="19">
        <v>22000</v>
      </c>
      <c r="N200" s="19">
        <v>0</v>
      </c>
      <c r="O200" s="19">
        <v>0</v>
      </c>
      <c r="P200" s="76" t="s">
        <v>247</v>
      </c>
      <c r="Q200" s="87">
        <v>14016</v>
      </c>
      <c r="R200" s="9">
        <v>31003</v>
      </c>
      <c r="S200" s="20">
        <v>6</v>
      </c>
      <c r="T200" s="20">
        <v>3022</v>
      </c>
      <c r="U200" s="20">
        <v>2</v>
      </c>
      <c r="V200" s="6">
        <v>6</v>
      </c>
      <c r="W200" s="6">
        <v>10028</v>
      </c>
      <c r="X200" s="6">
        <v>2</v>
      </c>
      <c r="Y200" s="6">
        <v>3</v>
      </c>
      <c r="Z200" s="6">
        <v>6</v>
      </c>
      <c r="AA200" s="6">
        <v>3</v>
      </c>
      <c r="AB200" s="6">
        <v>4</v>
      </c>
      <c r="AC200" s="6">
        <v>50055</v>
      </c>
      <c r="AD200" s="6">
        <v>1</v>
      </c>
      <c r="AE200" s="6">
        <v>3</v>
      </c>
      <c r="AF200" s="6">
        <v>303</v>
      </c>
      <c r="AG200" s="6">
        <v>1</v>
      </c>
      <c r="AH200" s="6">
        <v>0</v>
      </c>
      <c r="AI200" s="6">
        <v>0</v>
      </c>
      <c r="AJ200" s="6">
        <v>0</v>
      </c>
      <c r="AK200" s="53" t="s">
        <v>130</v>
      </c>
      <c r="AL200" s="6">
        <v>5</v>
      </c>
      <c r="AM200" s="6">
        <v>5</v>
      </c>
    </row>
    <row r="201" spans="1:39">
      <c r="A201" s="3">
        <v>196</v>
      </c>
      <c r="B201" s="6">
        <v>1</v>
      </c>
      <c r="C201" s="3">
        <v>1</v>
      </c>
      <c r="D201" s="3">
        <v>0</v>
      </c>
      <c r="E201" s="6">
        <v>5</v>
      </c>
      <c r="F201" s="3">
        <v>99</v>
      </c>
      <c r="G201" s="3">
        <v>10195</v>
      </c>
      <c r="H201" s="9">
        <v>1</v>
      </c>
      <c r="I201" s="6">
        <v>1</v>
      </c>
      <c r="J201" s="6">
        <v>6</v>
      </c>
      <c r="K201" s="6">
        <v>1</v>
      </c>
      <c r="L201" s="6">
        <v>0</v>
      </c>
      <c r="M201" s="19">
        <v>0</v>
      </c>
      <c r="N201" s="19">
        <v>0</v>
      </c>
      <c r="O201" s="19">
        <v>0</v>
      </c>
      <c r="P201" s="62" t="s">
        <v>288</v>
      </c>
      <c r="Q201" s="83">
        <v>12002</v>
      </c>
      <c r="R201" s="9">
        <v>31003</v>
      </c>
      <c r="S201" s="3">
        <v>4</v>
      </c>
      <c r="T201" s="3">
        <v>50051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49" t="s">
        <v>139</v>
      </c>
      <c r="AL201" s="3">
        <v>0</v>
      </c>
      <c r="AM201" s="3">
        <v>0</v>
      </c>
    </row>
    <row r="202" spans="1:39">
      <c r="A202" s="3">
        <v>197</v>
      </c>
      <c r="B202" s="6">
        <v>1</v>
      </c>
      <c r="C202" s="3">
        <v>1</v>
      </c>
      <c r="D202" s="3">
        <v>0</v>
      </c>
      <c r="E202" s="6">
        <v>5</v>
      </c>
      <c r="F202" s="3">
        <v>99</v>
      </c>
      <c r="G202" s="3">
        <v>10196</v>
      </c>
      <c r="H202" s="9">
        <v>1</v>
      </c>
      <c r="I202" s="6">
        <v>1</v>
      </c>
      <c r="J202" s="6">
        <v>6</v>
      </c>
      <c r="K202" s="6">
        <v>1</v>
      </c>
      <c r="L202" s="6">
        <v>0</v>
      </c>
      <c r="M202" s="19">
        <v>0</v>
      </c>
      <c r="N202" s="19">
        <v>0</v>
      </c>
      <c r="O202" s="19">
        <v>0</v>
      </c>
      <c r="P202" s="63" t="s">
        <v>289</v>
      </c>
      <c r="Q202" s="83">
        <v>11027</v>
      </c>
      <c r="R202" s="9">
        <v>31003</v>
      </c>
      <c r="S202" s="3">
        <v>4</v>
      </c>
      <c r="T202" s="3">
        <v>50051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46" t="s">
        <v>135</v>
      </c>
      <c r="AL202" s="3">
        <v>0</v>
      </c>
      <c r="AM202" s="3">
        <v>0</v>
      </c>
    </row>
    <row r="203" spans="1:39">
      <c r="A203" s="3">
        <v>198</v>
      </c>
      <c r="B203" s="6">
        <v>1</v>
      </c>
      <c r="C203" s="3">
        <v>2</v>
      </c>
      <c r="D203" s="3">
        <v>0</v>
      </c>
      <c r="E203" s="6">
        <v>5</v>
      </c>
      <c r="F203" s="3">
        <v>10</v>
      </c>
      <c r="G203" s="3">
        <v>10197</v>
      </c>
      <c r="H203" s="9">
        <v>1</v>
      </c>
      <c r="I203" s="6">
        <v>1</v>
      </c>
      <c r="J203" s="6">
        <v>6</v>
      </c>
      <c r="K203" s="6">
        <v>1</v>
      </c>
      <c r="L203" s="6">
        <v>0</v>
      </c>
      <c r="M203" s="19">
        <v>0</v>
      </c>
      <c r="N203" s="19">
        <v>0</v>
      </c>
      <c r="O203" s="19">
        <v>0</v>
      </c>
      <c r="P203" s="77" t="s">
        <v>262</v>
      </c>
      <c r="Q203" s="88">
        <v>12014</v>
      </c>
      <c r="R203" s="9">
        <v>31003</v>
      </c>
      <c r="S203" s="3">
        <v>6</v>
      </c>
      <c r="T203" s="3">
        <v>10043</v>
      </c>
      <c r="U203" s="3">
        <v>2</v>
      </c>
      <c r="V203" s="3">
        <v>3</v>
      </c>
      <c r="W203" s="3">
        <v>6</v>
      </c>
      <c r="X203" s="3">
        <v>3</v>
      </c>
      <c r="Y203" s="3">
        <v>4</v>
      </c>
      <c r="Z203" s="3">
        <v>50056</v>
      </c>
      <c r="AA203" s="3">
        <v>1</v>
      </c>
      <c r="AB203" s="3">
        <v>3</v>
      </c>
      <c r="AC203" s="3">
        <v>303</v>
      </c>
      <c r="AD203" s="3">
        <v>1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54" t="s">
        <v>125</v>
      </c>
      <c r="AL203" s="3">
        <v>4</v>
      </c>
      <c r="AM203" s="3">
        <v>2</v>
      </c>
    </row>
    <row r="204" spans="1:39">
      <c r="A204" s="3">
        <v>199</v>
      </c>
      <c r="B204" s="6">
        <v>1</v>
      </c>
      <c r="C204" s="3">
        <v>1</v>
      </c>
      <c r="D204" s="3">
        <v>0</v>
      </c>
      <c r="E204" s="6">
        <v>5</v>
      </c>
      <c r="F204" s="3">
        <v>99</v>
      </c>
      <c r="G204" s="3">
        <v>10198</v>
      </c>
      <c r="H204" s="9">
        <v>1</v>
      </c>
      <c r="I204" s="6">
        <v>1</v>
      </c>
      <c r="J204" s="6">
        <v>6</v>
      </c>
      <c r="K204" s="6">
        <v>1</v>
      </c>
      <c r="L204" s="6">
        <v>0</v>
      </c>
      <c r="M204" s="19">
        <v>0</v>
      </c>
      <c r="N204" s="19">
        <v>0</v>
      </c>
      <c r="O204" s="19">
        <v>0</v>
      </c>
      <c r="P204" s="62" t="s">
        <v>288</v>
      </c>
      <c r="Q204" s="83">
        <v>12002</v>
      </c>
      <c r="R204" s="9">
        <v>31003</v>
      </c>
      <c r="S204" s="3">
        <v>4</v>
      </c>
      <c r="T204" s="3">
        <v>50053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49" t="s">
        <v>139</v>
      </c>
      <c r="AL204" s="3">
        <v>0</v>
      </c>
      <c r="AM204" s="3">
        <v>0</v>
      </c>
    </row>
    <row r="205" spans="1:39">
      <c r="A205" s="3">
        <v>200</v>
      </c>
      <c r="B205" s="6">
        <v>1</v>
      </c>
      <c r="C205" s="3">
        <v>1</v>
      </c>
      <c r="D205" s="3">
        <v>0</v>
      </c>
      <c r="E205" s="6">
        <v>5</v>
      </c>
      <c r="F205" s="3">
        <v>99</v>
      </c>
      <c r="G205" s="3">
        <v>10199</v>
      </c>
      <c r="H205" s="9">
        <v>1</v>
      </c>
      <c r="I205" s="6">
        <v>1</v>
      </c>
      <c r="J205" s="6">
        <v>6</v>
      </c>
      <c r="K205" s="6">
        <v>1</v>
      </c>
      <c r="L205" s="6">
        <v>0</v>
      </c>
      <c r="M205" s="19">
        <v>0</v>
      </c>
      <c r="N205" s="19">
        <v>0</v>
      </c>
      <c r="O205" s="19">
        <v>0</v>
      </c>
      <c r="P205" s="63" t="s">
        <v>289</v>
      </c>
      <c r="Q205" s="83">
        <v>11027</v>
      </c>
      <c r="R205" s="9">
        <v>31003</v>
      </c>
      <c r="S205" s="3">
        <v>4</v>
      </c>
      <c r="T205" s="3">
        <v>50053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46" t="s">
        <v>135</v>
      </c>
      <c r="AL205" s="3">
        <v>0</v>
      </c>
      <c r="AM205" s="3">
        <v>0</v>
      </c>
    </row>
    <row r="206" spans="1:39">
      <c r="A206" s="3">
        <v>201</v>
      </c>
      <c r="B206" s="6">
        <v>1</v>
      </c>
      <c r="C206" s="3">
        <v>2</v>
      </c>
      <c r="D206" s="3">
        <v>0</v>
      </c>
      <c r="E206" s="6">
        <v>5</v>
      </c>
      <c r="F206" s="3">
        <v>10</v>
      </c>
      <c r="G206" s="3">
        <v>10200</v>
      </c>
      <c r="H206" s="9">
        <v>1</v>
      </c>
      <c r="I206" s="6">
        <v>1</v>
      </c>
      <c r="J206" s="6">
        <v>6</v>
      </c>
      <c r="K206" s="6">
        <v>1</v>
      </c>
      <c r="L206" s="6">
        <v>0</v>
      </c>
      <c r="M206" s="19">
        <v>0</v>
      </c>
      <c r="N206" s="19">
        <v>0</v>
      </c>
      <c r="O206" s="19">
        <v>0</v>
      </c>
      <c r="P206" s="69" t="s">
        <v>290</v>
      </c>
      <c r="Q206" s="83">
        <v>14018</v>
      </c>
      <c r="R206" s="9">
        <v>31003</v>
      </c>
      <c r="S206" s="3">
        <v>6</v>
      </c>
      <c r="T206" s="3">
        <v>10042</v>
      </c>
      <c r="U206" s="3">
        <v>2</v>
      </c>
      <c r="V206" s="3">
        <v>3</v>
      </c>
      <c r="W206" s="3">
        <v>6</v>
      </c>
      <c r="X206" s="3">
        <v>3</v>
      </c>
      <c r="Y206" s="3">
        <v>4</v>
      </c>
      <c r="Z206" s="3">
        <v>50060</v>
      </c>
      <c r="AA206" s="3">
        <v>1</v>
      </c>
      <c r="AB206" s="3">
        <v>3</v>
      </c>
      <c r="AC206" s="3">
        <v>303</v>
      </c>
      <c r="AD206" s="3">
        <v>1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46" t="s">
        <v>99</v>
      </c>
      <c r="AL206" s="3">
        <v>4</v>
      </c>
      <c r="AM206" s="3">
        <v>2</v>
      </c>
    </row>
    <row r="207" spans="1:39">
      <c r="A207" s="3">
        <v>202</v>
      </c>
      <c r="B207" s="6">
        <v>1</v>
      </c>
      <c r="C207" s="3">
        <v>1</v>
      </c>
      <c r="D207" s="3">
        <v>0</v>
      </c>
      <c r="E207" s="6">
        <v>5</v>
      </c>
      <c r="F207" s="3">
        <v>99</v>
      </c>
      <c r="G207" s="3">
        <v>10201</v>
      </c>
      <c r="H207" s="9">
        <v>1</v>
      </c>
      <c r="I207" s="6">
        <v>1</v>
      </c>
      <c r="J207" s="6">
        <v>6</v>
      </c>
      <c r="K207" s="6">
        <v>1</v>
      </c>
      <c r="L207" s="6">
        <v>0</v>
      </c>
      <c r="M207" s="19">
        <v>0</v>
      </c>
      <c r="N207" s="19">
        <v>0</v>
      </c>
      <c r="O207" s="19">
        <v>0</v>
      </c>
      <c r="P207" s="63" t="s">
        <v>289</v>
      </c>
      <c r="Q207" s="83">
        <v>11027</v>
      </c>
      <c r="R207" s="9">
        <v>31003</v>
      </c>
      <c r="S207" s="3">
        <v>4</v>
      </c>
      <c r="T207" s="3">
        <v>50059</v>
      </c>
      <c r="U207" s="3">
        <v>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49" t="s">
        <v>135</v>
      </c>
      <c r="AL207" s="3">
        <v>0</v>
      </c>
      <c r="AM207" s="3">
        <v>0</v>
      </c>
    </row>
    <row r="208" spans="1:39">
      <c r="A208" s="3">
        <v>203</v>
      </c>
      <c r="B208" s="6">
        <v>1</v>
      </c>
      <c r="C208" s="3">
        <v>1</v>
      </c>
      <c r="D208" s="3">
        <v>0</v>
      </c>
      <c r="E208" s="6">
        <v>5</v>
      </c>
      <c r="F208" s="3">
        <v>99</v>
      </c>
      <c r="G208" s="3">
        <v>10202</v>
      </c>
      <c r="H208" s="9">
        <v>1</v>
      </c>
      <c r="I208" s="6">
        <v>1</v>
      </c>
      <c r="J208" s="6">
        <v>6</v>
      </c>
      <c r="K208" s="6">
        <v>1</v>
      </c>
      <c r="L208" s="6">
        <v>0</v>
      </c>
      <c r="M208" s="19">
        <v>0</v>
      </c>
      <c r="N208" s="19">
        <v>0</v>
      </c>
      <c r="O208" s="19">
        <v>0</v>
      </c>
      <c r="P208" s="63" t="s">
        <v>291</v>
      </c>
      <c r="Q208" s="83">
        <v>12031</v>
      </c>
      <c r="R208" s="9">
        <v>31003</v>
      </c>
      <c r="S208" s="3">
        <v>4</v>
      </c>
      <c r="T208" s="3">
        <v>50050</v>
      </c>
      <c r="U208" s="3">
        <v>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46" t="s">
        <v>110</v>
      </c>
      <c r="AL208" s="3">
        <v>0</v>
      </c>
      <c r="AM208" s="3">
        <v>0</v>
      </c>
    </row>
    <row r="209" spans="1:39">
      <c r="A209" s="3">
        <v>204</v>
      </c>
      <c r="B209" s="6">
        <v>1</v>
      </c>
      <c r="C209" s="3">
        <v>2</v>
      </c>
      <c r="D209" s="3">
        <v>0</v>
      </c>
      <c r="E209" s="6">
        <v>5</v>
      </c>
      <c r="F209" s="3">
        <v>10</v>
      </c>
      <c r="G209" s="3">
        <v>10203</v>
      </c>
      <c r="H209" s="9">
        <v>1</v>
      </c>
      <c r="I209" s="6">
        <v>1</v>
      </c>
      <c r="J209" s="6">
        <v>6</v>
      </c>
      <c r="K209" s="6">
        <v>1</v>
      </c>
      <c r="L209" s="6">
        <v>0</v>
      </c>
      <c r="M209" s="19">
        <v>0</v>
      </c>
      <c r="N209" s="19">
        <v>0</v>
      </c>
      <c r="O209" s="19">
        <v>0</v>
      </c>
      <c r="P209" s="69" t="s">
        <v>242</v>
      </c>
      <c r="Q209" s="83">
        <v>13015</v>
      </c>
      <c r="R209" s="9">
        <v>31003</v>
      </c>
      <c r="S209" s="3">
        <v>6</v>
      </c>
      <c r="T209" s="3">
        <v>10050</v>
      </c>
      <c r="U209" s="3">
        <v>2</v>
      </c>
      <c r="V209" s="3">
        <v>3</v>
      </c>
      <c r="W209" s="3">
        <v>6</v>
      </c>
      <c r="X209" s="3">
        <v>3</v>
      </c>
      <c r="Y209" s="3">
        <v>4</v>
      </c>
      <c r="Z209" s="3">
        <v>50056</v>
      </c>
      <c r="AA209" s="3">
        <v>1</v>
      </c>
      <c r="AB209" s="3">
        <v>3</v>
      </c>
      <c r="AC209" s="3">
        <v>303</v>
      </c>
      <c r="AD209" s="3">
        <v>1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46" t="s">
        <v>126</v>
      </c>
      <c r="AL209" s="3">
        <v>5</v>
      </c>
      <c r="AM209" s="3">
        <v>2</v>
      </c>
    </row>
    <row r="210" spans="1:39">
      <c r="A210" s="3">
        <v>205</v>
      </c>
      <c r="B210" s="6">
        <v>1</v>
      </c>
      <c r="C210" s="3">
        <v>3</v>
      </c>
      <c r="D210" s="3">
        <v>0</v>
      </c>
      <c r="E210" s="6">
        <v>5</v>
      </c>
      <c r="F210" s="3">
        <v>5</v>
      </c>
      <c r="G210" s="3">
        <v>10204</v>
      </c>
      <c r="H210" s="9">
        <v>1</v>
      </c>
      <c r="I210" s="6">
        <v>1</v>
      </c>
      <c r="J210" s="6">
        <v>6</v>
      </c>
      <c r="K210" s="6">
        <v>1</v>
      </c>
      <c r="L210" s="6">
        <v>0</v>
      </c>
      <c r="M210" s="19">
        <v>22000</v>
      </c>
      <c r="N210" s="19">
        <v>0</v>
      </c>
      <c r="O210" s="19">
        <v>0</v>
      </c>
      <c r="P210" s="65" t="s">
        <v>292</v>
      </c>
      <c r="Q210" s="83">
        <v>11005</v>
      </c>
      <c r="R210" s="9">
        <v>31003</v>
      </c>
      <c r="S210" s="3">
        <v>6</v>
      </c>
      <c r="T210" s="3">
        <v>3023</v>
      </c>
      <c r="U210" s="3">
        <v>2</v>
      </c>
      <c r="V210" s="3">
        <v>6</v>
      </c>
      <c r="W210" s="3">
        <v>10053</v>
      </c>
      <c r="X210" s="3">
        <v>2</v>
      </c>
      <c r="Y210" s="3">
        <v>3</v>
      </c>
      <c r="Z210" s="3">
        <v>6</v>
      </c>
      <c r="AA210" s="3">
        <v>3</v>
      </c>
      <c r="AB210" s="3">
        <v>4</v>
      </c>
      <c r="AC210" s="3">
        <v>50056</v>
      </c>
      <c r="AD210" s="3">
        <v>1</v>
      </c>
      <c r="AE210" s="3">
        <v>3</v>
      </c>
      <c r="AF210" s="3">
        <v>303</v>
      </c>
      <c r="AG210" s="3">
        <v>1</v>
      </c>
      <c r="AH210" s="3">
        <v>0</v>
      </c>
      <c r="AI210" s="3">
        <v>0</v>
      </c>
      <c r="AJ210" s="3">
        <v>0</v>
      </c>
      <c r="AK210" s="49" t="s">
        <v>149</v>
      </c>
      <c r="AL210" s="3">
        <v>5</v>
      </c>
      <c r="AM210" s="3">
        <v>5</v>
      </c>
    </row>
    <row r="211" spans="1:39">
      <c r="A211" s="3">
        <v>206</v>
      </c>
      <c r="B211" s="6">
        <v>1</v>
      </c>
      <c r="C211" s="3">
        <v>1</v>
      </c>
      <c r="D211" s="3">
        <v>0</v>
      </c>
      <c r="E211" s="6">
        <v>5</v>
      </c>
      <c r="F211" s="3">
        <v>99</v>
      </c>
      <c r="G211" s="3">
        <v>10205</v>
      </c>
      <c r="H211" s="9">
        <v>1</v>
      </c>
      <c r="I211" s="6">
        <v>1</v>
      </c>
      <c r="J211" s="6">
        <v>6</v>
      </c>
      <c r="K211" s="6">
        <v>1</v>
      </c>
      <c r="L211" s="6">
        <v>0</v>
      </c>
      <c r="M211" s="19">
        <v>0</v>
      </c>
      <c r="N211" s="19">
        <v>0</v>
      </c>
      <c r="O211" s="19">
        <v>0</v>
      </c>
      <c r="P211" s="59" t="s">
        <v>293</v>
      </c>
      <c r="Q211" s="58">
        <v>11044</v>
      </c>
      <c r="R211" s="9">
        <v>31003</v>
      </c>
      <c r="S211" s="3">
        <v>4</v>
      </c>
      <c r="T211" s="3">
        <v>50053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47" t="s">
        <v>143</v>
      </c>
      <c r="AL211" s="3">
        <v>0</v>
      </c>
      <c r="AM211" s="3">
        <v>0</v>
      </c>
    </row>
    <row r="212" spans="1:39">
      <c r="A212" s="3">
        <v>207</v>
      </c>
      <c r="B212" s="6">
        <v>1</v>
      </c>
      <c r="C212" s="3">
        <v>1</v>
      </c>
      <c r="D212" s="3">
        <v>0</v>
      </c>
      <c r="E212" s="6">
        <v>5</v>
      </c>
      <c r="F212" s="3">
        <v>99</v>
      </c>
      <c r="G212" s="3">
        <v>10206</v>
      </c>
      <c r="H212" s="9">
        <v>1</v>
      </c>
      <c r="I212" s="6">
        <v>1</v>
      </c>
      <c r="J212" s="6">
        <v>6</v>
      </c>
      <c r="K212" s="6">
        <v>1</v>
      </c>
      <c r="L212" s="6">
        <v>0</v>
      </c>
      <c r="M212" s="19">
        <v>0</v>
      </c>
      <c r="N212" s="19">
        <v>0</v>
      </c>
      <c r="O212" s="19">
        <v>0</v>
      </c>
      <c r="P212" s="59" t="s">
        <v>243</v>
      </c>
      <c r="Q212" s="58">
        <v>12022</v>
      </c>
      <c r="R212" s="9">
        <v>31003</v>
      </c>
      <c r="S212" s="3">
        <v>4</v>
      </c>
      <c r="T212" s="3">
        <v>50052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44" t="s">
        <v>127</v>
      </c>
      <c r="AL212" s="3">
        <v>0</v>
      </c>
      <c r="AM212" s="3">
        <v>0</v>
      </c>
    </row>
    <row r="213" spans="1:39">
      <c r="A213" s="3">
        <v>208</v>
      </c>
      <c r="B213" s="6">
        <v>1</v>
      </c>
      <c r="C213" s="3">
        <v>2</v>
      </c>
      <c r="D213" s="3">
        <v>0</v>
      </c>
      <c r="E213" s="6">
        <v>5</v>
      </c>
      <c r="F213" s="3">
        <v>10</v>
      </c>
      <c r="G213" s="3">
        <v>10207</v>
      </c>
      <c r="H213" s="9">
        <v>1</v>
      </c>
      <c r="I213" s="6">
        <v>1</v>
      </c>
      <c r="J213" s="6">
        <v>6</v>
      </c>
      <c r="K213" s="6">
        <v>1</v>
      </c>
      <c r="L213" s="6">
        <v>0</v>
      </c>
      <c r="M213" s="19">
        <v>0</v>
      </c>
      <c r="N213" s="19">
        <v>0</v>
      </c>
      <c r="O213" s="19">
        <v>0</v>
      </c>
      <c r="P213" s="67" t="s">
        <v>284</v>
      </c>
      <c r="Q213" s="58">
        <v>12013</v>
      </c>
      <c r="R213" s="9">
        <v>31003</v>
      </c>
      <c r="S213" s="3">
        <v>6</v>
      </c>
      <c r="T213" s="3">
        <v>10064</v>
      </c>
      <c r="U213" s="3">
        <v>2</v>
      </c>
      <c r="V213" s="3">
        <v>3</v>
      </c>
      <c r="W213" s="3">
        <v>6</v>
      </c>
      <c r="X213" s="3">
        <v>3</v>
      </c>
      <c r="Y213" s="3">
        <v>4</v>
      </c>
      <c r="Z213" s="3">
        <v>50051</v>
      </c>
      <c r="AA213" s="3">
        <v>1</v>
      </c>
      <c r="AB213" s="3">
        <v>3</v>
      </c>
      <c r="AC213" s="3">
        <v>303</v>
      </c>
      <c r="AD213" s="3">
        <v>1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44" t="s">
        <v>146</v>
      </c>
      <c r="AL213" s="3">
        <v>4</v>
      </c>
      <c r="AM213" s="3">
        <v>2</v>
      </c>
    </row>
    <row r="214" spans="1:39">
      <c r="A214" s="3">
        <v>209</v>
      </c>
      <c r="B214" s="6">
        <v>1</v>
      </c>
      <c r="C214" s="3">
        <v>1</v>
      </c>
      <c r="D214" s="3">
        <v>0</v>
      </c>
      <c r="E214" s="6">
        <v>5</v>
      </c>
      <c r="F214" s="3">
        <v>99</v>
      </c>
      <c r="G214" s="3">
        <v>10208</v>
      </c>
      <c r="H214" s="9">
        <v>1</v>
      </c>
      <c r="I214" s="6">
        <v>1</v>
      </c>
      <c r="J214" s="6">
        <v>6</v>
      </c>
      <c r="K214" s="6">
        <v>1</v>
      </c>
      <c r="L214" s="6">
        <v>0</v>
      </c>
      <c r="M214" s="19">
        <v>0</v>
      </c>
      <c r="N214" s="19">
        <v>0</v>
      </c>
      <c r="O214" s="19">
        <v>0</v>
      </c>
      <c r="P214" s="59" t="s">
        <v>293</v>
      </c>
      <c r="Q214" s="58">
        <v>11044</v>
      </c>
      <c r="R214" s="9">
        <v>31003</v>
      </c>
      <c r="S214" s="3">
        <v>4</v>
      </c>
      <c r="T214" s="3">
        <v>50053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47" t="s">
        <v>143</v>
      </c>
      <c r="AL214" s="3">
        <v>0</v>
      </c>
      <c r="AM214" s="3">
        <v>0</v>
      </c>
    </row>
    <row r="215" spans="1:39">
      <c r="A215" s="3">
        <v>210</v>
      </c>
      <c r="B215" s="6">
        <v>1</v>
      </c>
      <c r="C215" s="3">
        <v>1</v>
      </c>
      <c r="D215" s="3">
        <v>0</v>
      </c>
      <c r="E215" s="6">
        <v>5</v>
      </c>
      <c r="F215" s="3">
        <v>99</v>
      </c>
      <c r="G215" s="3">
        <v>10209</v>
      </c>
      <c r="H215" s="9">
        <v>1</v>
      </c>
      <c r="I215" s="6">
        <v>1</v>
      </c>
      <c r="J215" s="6">
        <v>6</v>
      </c>
      <c r="K215" s="6">
        <v>1</v>
      </c>
      <c r="L215" s="6">
        <v>0</v>
      </c>
      <c r="M215" s="19">
        <v>0</v>
      </c>
      <c r="N215" s="19">
        <v>0</v>
      </c>
      <c r="O215" s="19">
        <v>0</v>
      </c>
      <c r="P215" s="59" t="s">
        <v>243</v>
      </c>
      <c r="Q215" s="58">
        <v>12022</v>
      </c>
      <c r="R215" s="9">
        <v>31003</v>
      </c>
      <c r="S215" s="3">
        <v>4</v>
      </c>
      <c r="T215" s="3">
        <v>50054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44" t="s">
        <v>127</v>
      </c>
      <c r="AL215" s="3">
        <v>0</v>
      </c>
      <c r="AM215" s="3">
        <v>0</v>
      </c>
    </row>
    <row r="216" spans="1:39">
      <c r="A216" s="3">
        <v>211</v>
      </c>
      <c r="B216" s="6">
        <v>1</v>
      </c>
      <c r="C216" s="3">
        <v>2</v>
      </c>
      <c r="D216" s="3">
        <v>0</v>
      </c>
      <c r="E216" s="6">
        <v>5</v>
      </c>
      <c r="F216" s="3">
        <v>10</v>
      </c>
      <c r="G216" s="3">
        <v>10210</v>
      </c>
      <c r="H216" s="9">
        <v>1</v>
      </c>
      <c r="I216" s="6">
        <v>1</v>
      </c>
      <c r="J216" s="6">
        <v>6</v>
      </c>
      <c r="K216" s="6">
        <v>1</v>
      </c>
      <c r="L216" s="6">
        <v>0</v>
      </c>
      <c r="M216" s="19">
        <v>0</v>
      </c>
      <c r="N216" s="19">
        <v>0</v>
      </c>
      <c r="O216" s="19">
        <v>0</v>
      </c>
      <c r="P216" s="67" t="s">
        <v>282</v>
      </c>
      <c r="Q216" s="58">
        <v>11010</v>
      </c>
      <c r="R216" s="9">
        <v>31003</v>
      </c>
      <c r="S216" s="3">
        <v>6</v>
      </c>
      <c r="T216" s="3">
        <v>10063</v>
      </c>
      <c r="U216" s="3">
        <v>2</v>
      </c>
      <c r="V216" s="3">
        <v>3</v>
      </c>
      <c r="W216" s="3">
        <v>6</v>
      </c>
      <c r="X216" s="3">
        <v>3</v>
      </c>
      <c r="Y216" s="3">
        <v>4</v>
      </c>
      <c r="Z216" s="3">
        <v>50052</v>
      </c>
      <c r="AA216" s="3">
        <v>1</v>
      </c>
      <c r="AB216" s="3">
        <v>3</v>
      </c>
      <c r="AC216" s="3">
        <v>303</v>
      </c>
      <c r="AD216" s="3">
        <v>1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44" t="s">
        <v>145</v>
      </c>
      <c r="AL216" s="3">
        <v>4</v>
      </c>
      <c r="AM216" s="3">
        <v>2</v>
      </c>
    </row>
    <row r="217" spans="1:39">
      <c r="A217" s="3">
        <v>212</v>
      </c>
      <c r="B217" s="6">
        <v>1</v>
      </c>
      <c r="C217" s="3">
        <v>1</v>
      </c>
      <c r="D217" s="3">
        <v>0</v>
      </c>
      <c r="E217" s="6">
        <v>5</v>
      </c>
      <c r="F217" s="3">
        <v>99</v>
      </c>
      <c r="G217" s="3">
        <v>10211</v>
      </c>
      <c r="H217" s="9">
        <v>1</v>
      </c>
      <c r="I217" s="6">
        <v>1</v>
      </c>
      <c r="J217" s="6">
        <v>6</v>
      </c>
      <c r="K217" s="6">
        <v>1</v>
      </c>
      <c r="L217" s="6">
        <v>0</v>
      </c>
      <c r="M217" s="19">
        <v>0</v>
      </c>
      <c r="N217" s="19">
        <v>0</v>
      </c>
      <c r="O217" s="19">
        <v>0</v>
      </c>
      <c r="P217" s="59" t="s">
        <v>293</v>
      </c>
      <c r="Q217" s="58">
        <v>11044</v>
      </c>
      <c r="R217" s="9">
        <v>31003</v>
      </c>
      <c r="S217" s="3">
        <v>4</v>
      </c>
      <c r="T217" s="3">
        <v>50056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47" t="s">
        <v>143</v>
      </c>
      <c r="AL217" s="3">
        <v>0</v>
      </c>
      <c r="AM217" s="3">
        <v>0</v>
      </c>
    </row>
    <row r="218" spans="1:39">
      <c r="A218" s="3">
        <v>213</v>
      </c>
      <c r="B218" s="6">
        <v>1</v>
      </c>
      <c r="C218" s="3">
        <v>1</v>
      </c>
      <c r="D218" s="3">
        <v>0</v>
      </c>
      <c r="E218" s="6">
        <v>5</v>
      </c>
      <c r="F218" s="3">
        <v>99</v>
      </c>
      <c r="G218" s="3">
        <v>10212</v>
      </c>
      <c r="H218" s="9">
        <v>1</v>
      </c>
      <c r="I218" s="6">
        <v>1</v>
      </c>
      <c r="J218" s="6">
        <v>6</v>
      </c>
      <c r="K218" s="6">
        <v>1</v>
      </c>
      <c r="L218" s="6">
        <v>0</v>
      </c>
      <c r="M218" s="19">
        <v>0</v>
      </c>
      <c r="N218" s="19">
        <v>0</v>
      </c>
      <c r="O218" s="19">
        <v>0</v>
      </c>
      <c r="P218" s="59" t="s">
        <v>243</v>
      </c>
      <c r="Q218" s="58">
        <v>12022</v>
      </c>
      <c r="R218" s="9">
        <v>31003</v>
      </c>
      <c r="S218" s="3">
        <v>4</v>
      </c>
      <c r="T218" s="3">
        <v>50052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44" t="s">
        <v>127</v>
      </c>
      <c r="AL218" s="3">
        <v>0</v>
      </c>
      <c r="AM218" s="3">
        <v>0</v>
      </c>
    </row>
    <row r="219" spans="1:39">
      <c r="A219" s="3">
        <v>214</v>
      </c>
      <c r="B219" s="6">
        <v>1</v>
      </c>
      <c r="C219" s="3">
        <v>2</v>
      </c>
      <c r="D219" s="3">
        <v>0</v>
      </c>
      <c r="E219" s="6">
        <v>5</v>
      </c>
      <c r="F219" s="3">
        <v>10</v>
      </c>
      <c r="G219" s="3">
        <v>10213</v>
      </c>
      <c r="H219" s="9">
        <v>1</v>
      </c>
      <c r="I219" s="6">
        <v>1</v>
      </c>
      <c r="J219" s="6">
        <v>6</v>
      </c>
      <c r="K219" s="6">
        <v>1</v>
      </c>
      <c r="L219" s="6">
        <v>0</v>
      </c>
      <c r="M219" s="19">
        <v>0</v>
      </c>
      <c r="N219" s="19">
        <v>0</v>
      </c>
      <c r="O219" s="19">
        <v>0</v>
      </c>
      <c r="P219" s="67" t="s">
        <v>285</v>
      </c>
      <c r="Q219" s="58">
        <v>12008</v>
      </c>
      <c r="R219" s="9">
        <v>31003</v>
      </c>
      <c r="S219" s="3">
        <v>6</v>
      </c>
      <c r="T219" s="3">
        <v>10085</v>
      </c>
      <c r="U219" s="3">
        <v>2</v>
      </c>
      <c r="V219" s="3">
        <v>3</v>
      </c>
      <c r="W219" s="3">
        <v>6</v>
      </c>
      <c r="X219" s="3">
        <v>3</v>
      </c>
      <c r="Y219" s="3">
        <v>4</v>
      </c>
      <c r="Z219" s="3">
        <v>50053</v>
      </c>
      <c r="AA219" s="3">
        <v>1</v>
      </c>
      <c r="AB219" s="3">
        <v>3</v>
      </c>
      <c r="AC219" s="3">
        <v>303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44" t="s">
        <v>147</v>
      </c>
      <c r="AL219" s="3">
        <v>5</v>
      </c>
      <c r="AM219" s="3">
        <v>2</v>
      </c>
    </row>
    <row r="220" spans="1:39">
      <c r="A220" s="3">
        <v>215</v>
      </c>
      <c r="B220" s="6">
        <v>1</v>
      </c>
      <c r="C220" s="3">
        <v>3</v>
      </c>
      <c r="D220" s="3">
        <v>0</v>
      </c>
      <c r="E220" s="6">
        <v>5</v>
      </c>
      <c r="F220" s="3">
        <v>5</v>
      </c>
      <c r="G220" s="3">
        <v>10214</v>
      </c>
      <c r="H220" s="9">
        <v>1</v>
      </c>
      <c r="I220" s="6">
        <v>1</v>
      </c>
      <c r="J220" s="6">
        <v>6</v>
      </c>
      <c r="K220" s="6">
        <v>1</v>
      </c>
      <c r="L220" s="6">
        <v>0</v>
      </c>
      <c r="M220" s="19">
        <v>22000</v>
      </c>
      <c r="N220" s="19">
        <v>0</v>
      </c>
      <c r="O220" s="19">
        <v>0</v>
      </c>
      <c r="P220" s="66" t="s">
        <v>294</v>
      </c>
      <c r="Q220" s="58">
        <v>11044</v>
      </c>
      <c r="R220" s="9">
        <v>31003</v>
      </c>
      <c r="S220" s="3">
        <v>6</v>
      </c>
      <c r="T220" s="3">
        <v>3024</v>
      </c>
      <c r="U220" s="3">
        <v>2</v>
      </c>
      <c r="V220" s="3">
        <v>6</v>
      </c>
      <c r="W220" s="3">
        <v>10084</v>
      </c>
      <c r="X220" s="3">
        <v>2</v>
      </c>
      <c r="Y220" s="3">
        <v>3</v>
      </c>
      <c r="Z220" s="3">
        <v>6</v>
      </c>
      <c r="AA220" s="3">
        <v>3</v>
      </c>
      <c r="AB220" s="3">
        <v>4</v>
      </c>
      <c r="AC220" s="3">
        <v>50057</v>
      </c>
      <c r="AD220" s="3">
        <v>1</v>
      </c>
      <c r="AE220" s="3">
        <v>3</v>
      </c>
      <c r="AF220" s="3">
        <v>303</v>
      </c>
      <c r="AG220" s="3">
        <v>1</v>
      </c>
      <c r="AH220" s="3">
        <v>0</v>
      </c>
      <c r="AI220" s="3">
        <v>0</v>
      </c>
      <c r="AJ220" s="3">
        <v>0</v>
      </c>
      <c r="AK220" s="47" t="s">
        <v>143</v>
      </c>
      <c r="AL220" s="3">
        <v>5</v>
      </c>
      <c r="AM220" s="3">
        <v>5</v>
      </c>
    </row>
    <row r="221" spans="1:39">
      <c r="A221" s="3">
        <v>216</v>
      </c>
      <c r="B221" s="6">
        <v>1</v>
      </c>
      <c r="C221" s="3">
        <v>1</v>
      </c>
      <c r="D221" s="3">
        <v>0</v>
      </c>
      <c r="E221" s="6">
        <v>5</v>
      </c>
      <c r="F221" s="3">
        <v>99</v>
      </c>
      <c r="G221" s="3">
        <v>10215</v>
      </c>
      <c r="H221" s="9">
        <v>1</v>
      </c>
      <c r="I221" s="6">
        <v>1</v>
      </c>
      <c r="J221" s="6">
        <v>6</v>
      </c>
      <c r="K221" s="6">
        <v>1</v>
      </c>
      <c r="L221" s="6">
        <v>0</v>
      </c>
      <c r="M221" s="19">
        <v>0</v>
      </c>
      <c r="N221" s="19">
        <v>0</v>
      </c>
      <c r="O221" s="19">
        <v>0</v>
      </c>
      <c r="P221" s="62" t="s">
        <v>295</v>
      </c>
      <c r="Q221" s="83">
        <v>11031</v>
      </c>
      <c r="R221" s="9">
        <v>31014</v>
      </c>
      <c r="S221" s="3">
        <v>4</v>
      </c>
      <c r="T221" s="3">
        <v>50056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49" t="s">
        <v>124</v>
      </c>
      <c r="AL221" s="3">
        <v>0</v>
      </c>
      <c r="AM221" s="3">
        <v>0</v>
      </c>
    </row>
    <row r="222" spans="1:39">
      <c r="A222" s="3">
        <v>217</v>
      </c>
      <c r="B222" s="6">
        <v>1</v>
      </c>
      <c r="C222" s="3">
        <v>1</v>
      </c>
      <c r="D222" s="3">
        <v>0</v>
      </c>
      <c r="E222" s="6">
        <v>5</v>
      </c>
      <c r="F222" s="3">
        <v>99</v>
      </c>
      <c r="G222" s="3">
        <v>10216</v>
      </c>
      <c r="H222" s="9">
        <v>1</v>
      </c>
      <c r="I222" s="6">
        <v>1</v>
      </c>
      <c r="J222" s="6">
        <v>6</v>
      </c>
      <c r="K222" s="6">
        <v>1</v>
      </c>
      <c r="L222" s="6">
        <v>0</v>
      </c>
      <c r="M222" s="19">
        <v>0</v>
      </c>
      <c r="N222" s="19">
        <v>0</v>
      </c>
      <c r="O222" s="19">
        <v>0</v>
      </c>
      <c r="P222" s="63" t="s">
        <v>295</v>
      </c>
      <c r="Q222" s="83">
        <v>11031</v>
      </c>
      <c r="R222" s="9">
        <v>31014</v>
      </c>
      <c r="S222" s="3">
        <v>4</v>
      </c>
      <c r="T222" s="3">
        <v>50052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46" t="s">
        <v>124</v>
      </c>
      <c r="AL222" s="3">
        <v>0</v>
      </c>
      <c r="AM222" s="3">
        <v>0</v>
      </c>
    </row>
    <row r="223" spans="1:39">
      <c r="A223" s="3">
        <v>218</v>
      </c>
      <c r="B223" s="6">
        <v>1</v>
      </c>
      <c r="C223" s="3">
        <v>2</v>
      </c>
      <c r="D223" s="3">
        <v>0</v>
      </c>
      <c r="E223" s="6">
        <v>5</v>
      </c>
      <c r="F223" s="3">
        <v>10</v>
      </c>
      <c r="G223" s="3">
        <v>10217</v>
      </c>
      <c r="H223" s="9">
        <v>1</v>
      </c>
      <c r="I223" s="6">
        <v>1</v>
      </c>
      <c r="J223" s="6">
        <v>6</v>
      </c>
      <c r="K223" s="6">
        <v>1</v>
      </c>
      <c r="L223" s="6">
        <v>0</v>
      </c>
      <c r="M223" s="19">
        <v>0</v>
      </c>
      <c r="N223" s="19">
        <v>0</v>
      </c>
      <c r="O223" s="19">
        <v>0</v>
      </c>
      <c r="P223" s="69" t="s">
        <v>223</v>
      </c>
      <c r="Q223" s="83">
        <v>11015</v>
      </c>
      <c r="R223" s="9">
        <v>31014</v>
      </c>
      <c r="S223" s="3">
        <v>6</v>
      </c>
      <c r="T223" s="3">
        <v>10078</v>
      </c>
      <c r="U223" s="3">
        <v>2</v>
      </c>
      <c r="V223" s="3">
        <v>3</v>
      </c>
      <c r="W223" s="3">
        <v>6</v>
      </c>
      <c r="X223" s="3">
        <v>3</v>
      </c>
      <c r="Y223" s="3">
        <v>4</v>
      </c>
      <c r="Z223" s="3">
        <v>50059</v>
      </c>
      <c r="AA223" s="3">
        <v>1</v>
      </c>
      <c r="AB223" s="3">
        <v>3</v>
      </c>
      <c r="AC223" s="3">
        <v>303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46" t="s">
        <v>115</v>
      </c>
      <c r="AL223" s="3">
        <v>4</v>
      </c>
      <c r="AM223" s="3">
        <v>2</v>
      </c>
    </row>
    <row r="224" spans="1:39">
      <c r="A224" s="3">
        <v>219</v>
      </c>
      <c r="B224" s="6">
        <v>1</v>
      </c>
      <c r="C224" s="3">
        <v>1</v>
      </c>
      <c r="D224" s="3">
        <v>0</v>
      </c>
      <c r="E224" s="6">
        <v>5</v>
      </c>
      <c r="F224" s="3">
        <v>99</v>
      </c>
      <c r="G224" s="3">
        <v>10218</v>
      </c>
      <c r="H224" s="9">
        <v>1</v>
      </c>
      <c r="I224" s="6">
        <v>1</v>
      </c>
      <c r="J224" s="6">
        <v>6</v>
      </c>
      <c r="K224" s="6">
        <v>1</v>
      </c>
      <c r="L224" s="6">
        <v>0</v>
      </c>
      <c r="M224" s="19">
        <v>0</v>
      </c>
      <c r="N224" s="19">
        <v>0</v>
      </c>
      <c r="O224" s="19">
        <v>0</v>
      </c>
      <c r="P224" s="62" t="s">
        <v>296</v>
      </c>
      <c r="Q224" s="83">
        <v>11010</v>
      </c>
      <c r="R224" s="9">
        <v>31014</v>
      </c>
      <c r="S224" s="3">
        <v>4</v>
      </c>
      <c r="T224" s="3">
        <v>50054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49" t="s">
        <v>145</v>
      </c>
      <c r="AL224" s="3">
        <v>0</v>
      </c>
      <c r="AM224" s="3">
        <v>0</v>
      </c>
    </row>
    <row r="225" spans="1:39">
      <c r="A225" s="3">
        <v>220</v>
      </c>
      <c r="B225" s="6">
        <v>1</v>
      </c>
      <c r="C225" s="3">
        <v>1</v>
      </c>
      <c r="D225" s="3">
        <v>0</v>
      </c>
      <c r="E225" s="6">
        <v>5</v>
      </c>
      <c r="F225" s="3">
        <v>99</v>
      </c>
      <c r="G225" s="3">
        <v>10219</v>
      </c>
      <c r="H225" s="9">
        <v>1</v>
      </c>
      <c r="I225" s="6">
        <v>1</v>
      </c>
      <c r="J225" s="6">
        <v>6</v>
      </c>
      <c r="K225" s="6">
        <v>1</v>
      </c>
      <c r="L225" s="6">
        <v>0</v>
      </c>
      <c r="M225" s="19">
        <v>0</v>
      </c>
      <c r="N225" s="19">
        <v>0</v>
      </c>
      <c r="O225" s="19">
        <v>0</v>
      </c>
      <c r="P225" s="63" t="s">
        <v>297</v>
      </c>
      <c r="Q225" s="83">
        <v>12013</v>
      </c>
      <c r="R225" s="9">
        <v>31014</v>
      </c>
      <c r="S225" s="3">
        <v>4</v>
      </c>
      <c r="T225" s="3">
        <v>50054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46" t="s">
        <v>146</v>
      </c>
      <c r="AL225" s="3">
        <v>0</v>
      </c>
      <c r="AM225" s="3">
        <v>0</v>
      </c>
    </row>
    <row r="226" spans="1:39">
      <c r="A226" s="3">
        <v>221</v>
      </c>
      <c r="B226" s="6">
        <v>1</v>
      </c>
      <c r="C226" s="3">
        <v>2</v>
      </c>
      <c r="D226" s="3">
        <v>0</v>
      </c>
      <c r="E226" s="6">
        <v>5</v>
      </c>
      <c r="F226" s="3">
        <v>10</v>
      </c>
      <c r="G226" s="3">
        <v>10220</v>
      </c>
      <c r="H226" s="9">
        <v>1</v>
      </c>
      <c r="I226" s="6">
        <v>1</v>
      </c>
      <c r="J226" s="6">
        <v>6</v>
      </c>
      <c r="K226" s="6">
        <v>1</v>
      </c>
      <c r="L226" s="6">
        <v>0</v>
      </c>
      <c r="M226" s="19">
        <v>0</v>
      </c>
      <c r="N226" s="19">
        <v>0</v>
      </c>
      <c r="O226" s="19">
        <v>0</v>
      </c>
      <c r="P226" s="69" t="s">
        <v>246</v>
      </c>
      <c r="Q226" s="58">
        <v>13019</v>
      </c>
      <c r="R226" s="9">
        <v>31014</v>
      </c>
      <c r="S226" s="3">
        <v>6</v>
      </c>
      <c r="T226" s="3">
        <v>10077</v>
      </c>
      <c r="U226" s="3">
        <v>2</v>
      </c>
      <c r="V226" s="3">
        <v>3</v>
      </c>
      <c r="W226" s="3">
        <v>6</v>
      </c>
      <c r="X226" s="3">
        <v>3</v>
      </c>
      <c r="Y226" s="3">
        <v>4</v>
      </c>
      <c r="Z226" s="3">
        <v>50051</v>
      </c>
      <c r="AA226" s="3">
        <v>1</v>
      </c>
      <c r="AB226" s="3">
        <v>3</v>
      </c>
      <c r="AC226" s="3">
        <v>303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44" t="s">
        <v>129</v>
      </c>
      <c r="AL226" s="3">
        <v>4</v>
      </c>
      <c r="AM226" s="3">
        <v>2</v>
      </c>
    </row>
    <row r="227" spans="1:39">
      <c r="A227" s="3">
        <v>222</v>
      </c>
      <c r="B227" s="6">
        <v>1</v>
      </c>
      <c r="C227" s="3">
        <v>1</v>
      </c>
      <c r="D227" s="3">
        <v>0</v>
      </c>
      <c r="E227" s="6">
        <v>5</v>
      </c>
      <c r="F227" s="3">
        <v>99</v>
      </c>
      <c r="G227" s="3">
        <v>10221</v>
      </c>
      <c r="H227" s="9">
        <v>1</v>
      </c>
      <c r="I227" s="6">
        <v>1</v>
      </c>
      <c r="J227" s="6">
        <v>6</v>
      </c>
      <c r="K227" s="6">
        <v>1</v>
      </c>
      <c r="L227" s="6">
        <v>0</v>
      </c>
      <c r="M227" s="19">
        <v>0</v>
      </c>
      <c r="N227" s="19">
        <v>0</v>
      </c>
      <c r="O227" s="19">
        <v>0</v>
      </c>
      <c r="P227" s="62" t="s">
        <v>222</v>
      </c>
      <c r="Q227" s="83">
        <v>12011</v>
      </c>
      <c r="R227" s="9">
        <v>31014</v>
      </c>
      <c r="S227" s="3">
        <v>4</v>
      </c>
      <c r="T227" s="3">
        <v>50053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49" t="s">
        <v>111</v>
      </c>
      <c r="AL227" s="3">
        <v>0</v>
      </c>
      <c r="AM227" s="3">
        <v>0</v>
      </c>
    </row>
    <row r="228" spans="1:39">
      <c r="A228" s="3">
        <v>223</v>
      </c>
      <c r="B228" s="6">
        <v>1</v>
      </c>
      <c r="C228" s="3">
        <v>1</v>
      </c>
      <c r="D228" s="3">
        <v>0</v>
      </c>
      <c r="E228" s="6">
        <v>5</v>
      </c>
      <c r="F228" s="3">
        <v>99</v>
      </c>
      <c r="G228" s="3">
        <v>10222</v>
      </c>
      <c r="H228" s="9">
        <v>1</v>
      </c>
      <c r="I228" s="6">
        <v>1</v>
      </c>
      <c r="J228" s="6">
        <v>6</v>
      </c>
      <c r="K228" s="6">
        <v>1</v>
      </c>
      <c r="L228" s="6">
        <v>0</v>
      </c>
      <c r="M228" s="19">
        <v>0</v>
      </c>
      <c r="N228" s="19">
        <v>0</v>
      </c>
      <c r="O228" s="19">
        <v>0</v>
      </c>
      <c r="P228" s="63" t="s">
        <v>297</v>
      </c>
      <c r="Q228" s="83">
        <v>12013</v>
      </c>
      <c r="R228" s="9">
        <v>31014</v>
      </c>
      <c r="S228" s="3">
        <v>4</v>
      </c>
      <c r="T228" s="3">
        <v>50051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46" t="s">
        <v>146</v>
      </c>
      <c r="AL228" s="3">
        <v>0</v>
      </c>
      <c r="AM228" s="3">
        <v>0</v>
      </c>
    </row>
    <row r="229" spans="1:39">
      <c r="A229" s="3">
        <v>224</v>
      </c>
      <c r="B229" s="6">
        <v>1</v>
      </c>
      <c r="C229" s="3">
        <v>2</v>
      </c>
      <c r="D229" s="3">
        <v>0</v>
      </c>
      <c r="E229" s="6">
        <v>5</v>
      </c>
      <c r="F229" s="3">
        <v>10</v>
      </c>
      <c r="G229" s="3">
        <v>10223</v>
      </c>
      <c r="H229" s="9">
        <v>1</v>
      </c>
      <c r="I229" s="6">
        <v>1</v>
      </c>
      <c r="J229" s="6">
        <v>6</v>
      </c>
      <c r="K229" s="6">
        <v>1</v>
      </c>
      <c r="L229" s="6">
        <v>0</v>
      </c>
      <c r="M229" s="19">
        <v>0</v>
      </c>
      <c r="N229" s="19">
        <v>0</v>
      </c>
      <c r="O229" s="19">
        <v>0</v>
      </c>
      <c r="P229" s="57" t="s">
        <v>298</v>
      </c>
      <c r="Q229" s="82">
        <v>11031</v>
      </c>
      <c r="R229" s="9">
        <v>31014</v>
      </c>
      <c r="S229" s="3">
        <v>6</v>
      </c>
      <c r="T229" s="3">
        <v>10060</v>
      </c>
      <c r="U229" s="3">
        <v>2</v>
      </c>
      <c r="V229" s="3">
        <v>3</v>
      </c>
      <c r="W229" s="3">
        <v>6</v>
      </c>
      <c r="X229" s="3">
        <v>3</v>
      </c>
      <c r="Y229" s="3">
        <v>4</v>
      </c>
      <c r="Z229" s="3">
        <v>50056</v>
      </c>
      <c r="AA229" s="3">
        <v>1</v>
      </c>
      <c r="AB229" s="3">
        <v>3</v>
      </c>
      <c r="AC229" s="3">
        <v>303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45" t="s">
        <v>124</v>
      </c>
      <c r="AL229" s="3">
        <v>5</v>
      </c>
      <c r="AM229" s="3">
        <v>2</v>
      </c>
    </row>
    <row r="230" spans="1:39">
      <c r="A230" s="3">
        <v>225</v>
      </c>
      <c r="B230" s="6">
        <v>1</v>
      </c>
      <c r="C230" s="3">
        <v>3</v>
      </c>
      <c r="D230" s="3">
        <v>0</v>
      </c>
      <c r="E230" s="6">
        <v>5</v>
      </c>
      <c r="F230" s="3">
        <v>5</v>
      </c>
      <c r="G230" s="3">
        <v>10224</v>
      </c>
      <c r="H230" s="9">
        <v>1</v>
      </c>
      <c r="I230" s="6">
        <v>1</v>
      </c>
      <c r="J230" s="6">
        <v>6</v>
      </c>
      <c r="K230" s="6">
        <v>1</v>
      </c>
      <c r="L230" s="6">
        <v>0</v>
      </c>
      <c r="M230" s="19">
        <v>22000</v>
      </c>
      <c r="N230" s="19">
        <v>0</v>
      </c>
      <c r="O230" s="19">
        <v>0</v>
      </c>
      <c r="P230" s="65" t="s">
        <v>236</v>
      </c>
      <c r="Q230" s="83">
        <v>12003</v>
      </c>
      <c r="R230" s="9">
        <v>31014</v>
      </c>
      <c r="S230" s="3">
        <v>6</v>
      </c>
      <c r="T230" s="3">
        <v>4001</v>
      </c>
      <c r="U230" s="3">
        <v>2</v>
      </c>
      <c r="V230" s="3">
        <v>6</v>
      </c>
      <c r="W230" s="3">
        <v>10072</v>
      </c>
      <c r="X230" s="3">
        <v>2</v>
      </c>
      <c r="Y230" s="3">
        <v>3</v>
      </c>
      <c r="Z230" s="3">
        <v>6</v>
      </c>
      <c r="AA230" s="3">
        <v>3</v>
      </c>
      <c r="AB230" s="3">
        <v>4</v>
      </c>
      <c r="AC230" s="3">
        <v>50060</v>
      </c>
      <c r="AD230" s="3">
        <v>1</v>
      </c>
      <c r="AE230" s="3">
        <v>3</v>
      </c>
      <c r="AF230" s="3">
        <v>303</v>
      </c>
      <c r="AG230" s="3">
        <v>1</v>
      </c>
      <c r="AH230" s="3">
        <v>0</v>
      </c>
      <c r="AI230" s="3">
        <v>0</v>
      </c>
      <c r="AJ230" s="3">
        <v>0</v>
      </c>
      <c r="AK230" s="49" t="s">
        <v>121</v>
      </c>
      <c r="AL230" s="3">
        <v>5</v>
      </c>
      <c r="AM230" s="3">
        <v>5</v>
      </c>
    </row>
    <row r="231" spans="1:39">
      <c r="A231" s="3">
        <v>226</v>
      </c>
      <c r="B231" s="6">
        <v>1</v>
      </c>
      <c r="C231" s="3">
        <v>1</v>
      </c>
      <c r="D231" s="3">
        <v>0</v>
      </c>
      <c r="E231" s="6">
        <v>5</v>
      </c>
      <c r="F231" s="3">
        <v>99</v>
      </c>
      <c r="G231" s="3">
        <v>10225</v>
      </c>
      <c r="H231" s="9">
        <v>1</v>
      </c>
      <c r="I231" s="6">
        <v>1</v>
      </c>
      <c r="J231" s="6">
        <v>6</v>
      </c>
      <c r="K231" s="6">
        <v>1</v>
      </c>
      <c r="L231" s="6">
        <v>0</v>
      </c>
      <c r="M231" s="19">
        <v>0</v>
      </c>
      <c r="N231" s="19">
        <v>0</v>
      </c>
      <c r="O231" s="19">
        <v>0</v>
      </c>
      <c r="P231" s="59" t="s">
        <v>296</v>
      </c>
      <c r="Q231" s="58">
        <v>11010</v>
      </c>
      <c r="R231" s="9">
        <v>31014</v>
      </c>
      <c r="S231" s="3">
        <v>4</v>
      </c>
      <c r="T231" s="3">
        <v>50052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47" t="s">
        <v>145</v>
      </c>
      <c r="AL231" s="3">
        <v>0</v>
      </c>
      <c r="AM231" s="3">
        <v>0</v>
      </c>
    </row>
    <row r="232" spans="1:39">
      <c r="A232" s="3">
        <v>227</v>
      </c>
      <c r="B232" s="6">
        <v>1</v>
      </c>
      <c r="C232" s="3">
        <v>1</v>
      </c>
      <c r="D232" s="3">
        <v>0</v>
      </c>
      <c r="E232" s="6">
        <v>5</v>
      </c>
      <c r="F232" s="3">
        <v>99</v>
      </c>
      <c r="G232" s="3">
        <v>10226</v>
      </c>
      <c r="H232" s="9">
        <v>1</v>
      </c>
      <c r="I232" s="6">
        <v>1</v>
      </c>
      <c r="J232" s="6">
        <v>6</v>
      </c>
      <c r="K232" s="6">
        <v>1</v>
      </c>
      <c r="L232" s="6">
        <v>0</v>
      </c>
      <c r="M232" s="19">
        <v>0</v>
      </c>
      <c r="N232" s="19">
        <v>0</v>
      </c>
      <c r="O232" s="19">
        <v>0</v>
      </c>
      <c r="P232" s="60" t="s">
        <v>297</v>
      </c>
      <c r="Q232" s="58">
        <v>12013</v>
      </c>
      <c r="R232" s="9">
        <v>31014</v>
      </c>
      <c r="S232" s="3">
        <v>4</v>
      </c>
      <c r="T232" s="3">
        <v>50052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44" t="s">
        <v>146</v>
      </c>
      <c r="AL232" s="3">
        <v>0</v>
      </c>
      <c r="AM232" s="3">
        <v>0</v>
      </c>
    </row>
    <row r="233" spans="1:39">
      <c r="A233" s="3">
        <v>228</v>
      </c>
      <c r="B233" s="6">
        <v>1</v>
      </c>
      <c r="C233" s="3">
        <v>2</v>
      </c>
      <c r="D233" s="3">
        <v>0</v>
      </c>
      <c r="E233" s="6">
        <v>5</v>
      </c>
      <c r="F233" s="3">
        <v>10</v>
      </c>
      <c r="G233" s="3">
        <v>10227</v>
      </c>
      <c r="H233" s="9">
        <v>1</v>
      </c>
      <c r="I233" s="6">
        <v>1</v>
      </c>
      <c r="J233" s="6">
        <v>6</v>
      </c>
      <c r="K233" s="6">
        <v>1</v>
      </c>
      <c r="L233" s="6">
        <v>0</v>
      </c>
      <c r="M233" s="19">
        <v>0</v>
      </c>
      <c r="N233" s="19">
        <v>0</v>
      </c>
      <c r="O233" s="19">
        <v>0</v>
      </c>
      <c r="P233" s="67" t="s">
        <v>299</v>
      </c>
      <c r="Q233" s="58">
        <v>13011</v>
      </c>
      <c r="R233" s="9">
        <v>31014</v>
      </c>
      <c r="S233" s="3">
        <v>6</v>
      </c>
      <c r="T233" s="3">
        <v>10016</v>
      </c>
      <c r="U233" s="3">
        <v>2</v>
      </c>
      <c r="V233" s="3">
        <v>3</v>
      </c>
      <c r="W233" s="3">
        <v>6</v>
      </c>
      <c r="X233" s="3">
        <v>3</v>
      </c>
      <c r="Y233" s="3">
        <v>4</v>
      </c>
      <c r="Z233" s="3">
        <v>50056</v>
      </c>
      <c r="AA233" s="3">
        <v>1</v>
      </c>
      <c r="AB233" s="3">
        <v>3</v>
      </c>
      <c r="AC233" s="3">
        <v>303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44" t="s">
        <v>150</v>
      </c>
      <c r="AL233" s="3">
        <v>4</v>
      </c>
      <c r="AM233" s="3">
        <v>2</v>
      </c>
    </row>
    <row r="234" spans="1:39">
      <c r="A234" s="3">
        <v>229</v>
      </c>
      <c r="B234" s="6">
        <v>1</v>
      </c>
      <c r="C234" s="3">
        <v>1</v>
      </c>
      <c r="D234" s="3">
        <v>0</v>
      </c>
      <c r="E234" s="6">
        <v>5</v>
      </c>
      <c r="F234" s="3">
        <v>99</v>
      </c>
      <c r="G234" s="3">
        <v>10228</v>
      </c>
      <c r="H234" s="9">
        <v>1</v>
      </c>
      <c r="I234" s="6">
        <v>1</v>
      </c>
      <c r="J234" s="6">
        <v>6</v>
      </c>
      <c r="K234" s="6">
        <v>1</v>
      </c>
      <c r="L234" s="6">
        <v>0</v>
      </c>
      <c r="M234" s="19">
        <v>0</v>
      </c>
      <c r="N234" s="19">
        <v>0</v>
      </c>
      <c r="O234" s="19">
        <v>0</v>
      </c>
      <c r="P234" s="59" t="s">
        <v>210</v>
      </c>
      <c r="Q234" s="58">
        <v>12013</v>
      </c>
      <c r="R234" s="9">
        <v>31014</v>
      </c>
      <c r="S234" s="3">
        <v>4</v>
      </c>
      <c r="T234" s="3">
        <v>50054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47" t="s">
        <v>146</v>
      </c>
      <c r="AL234" s="3">
        <v>0</v>
      </c>
      <c r="AM234" s="3">
        <v>0</v>
      </c>
    </row>
    <row r="235" spans="1:39">
      <c r="A235" s="3">
        <v>230</v>
      </c>
      <c r="B235" s="6">
        <v>1</v>
      </c>
      <c r="C235" s="3">
        <v>1</v>
      </c>
      <c r="D235" s="3">
        <v>0</v>
      </c>
      <c r="E235" s="6">
        <v>5</v>
      </c>
      <c r="F235" s="3">
        <v>99</v>
      </c>
      <c r="G235" s="3">
        <v>10229</v>
      </c>
      <c r="H235" s="9">
        <v>1</v>
      </c>
      <c r="I235" s="6">
        <v>1</v>
      </c>
      <c r="J235" s="6">
        <v>6</v>
      </c>
      <c r="K235" s="6">
        <v>1</v>
      </c>
      <c r="L235" s="6">
        <v>0</v>
      </c>
      <c r="M235" s="19">
        <v>0</v>
      </c>
      <c r="N235" s="19">
        <v>0</v>
      </c>
      <c r="O235" s="19">
        <v>0</v>
      </c>
      <c r="P235" s="60" t="s">
        <v>288</v>
      </c>
      <c r="Q235" s="58">
        <v>12002</v>
      </c>
      <c r="R235" s="9">
        <v>31014</v>
      </c>
      <c r="S235" s="3">
        <v>4</v>
      </c>
      <c r="T235" s="3">
        <v>50054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44" t="s">
        <v>139</v>
      </c>
      <c r="AL235" s="3">
        <v>0</v>
      </c>
      <c r="AM235" s="3">
        <v>0</v>
      </c>
    </row>
    <row r="236" spans="1:39">
      <c r="A236" s="3">
        <v>231</v>
      </c>
      <c r="B236" s="6">
        <v>1</v>
      </c>
      <c r="C236" s="3">
        <v>2</v>
      </c>
      <c r="D236" s="3">
        <v>0</v>
      </c>
      <c r="E236" s="6">
        <v>5</v>
      </c>
      <c r="F236" s="3">
        <v>10</v>
      </c>
      <c r="G236" s="3">
        <v>10230</v>
      </c>
      <c r="H236" s="9">
        <v>1</v>
      </c>
      <c r="I236" s="6">
        <v>1</v>
      </c>
      <c r="J236" s="6">
        <v>6</v>
      </c>
      <c r="K236" s="6">
        <v>1</v>
      </c>
      <c r="L236" s="6">
        <v>0</v>
      </c>
      <c r="M236" s="19">
        <v>0</v>
      </c>
      <c r="N236" s="19">
        <v>0</v>
      </c>
      <c r="O236" s="19">
        <v>0</v>
      </c>
      <c r="P236" s="67" t="s">
        <v>300</v>
      </c>
      <c r="Q236" s="58">
        <v>14011</v>
      </c>
      <c r="R236" s="9">
        <v>31014</v>
      </c>
      <c r="S236" s="3">
        <v>6</v>
      </c>
      <c r="T236" s="3">
        <v>10017</v>
      </c>
      <c r="U236" s="3">
        <v>2</v>
      </c>
      <c r="V236" s="3">
        <v>3</v>
      </c>
      <c r="W236" s="3">
        <v>6</v>
      </c>
      <c r="X236" s="3">
        <v>3</v>
      </c>
      <c r="Y236" s="3">
        <v>4</v>
      </c>
      <c r="Z236" s="3">
        <v>50051</v>
      </c>
      <c r="AA236" s="3">
        <v>1</v>
      </c>
      <c r="AB236" s="3">
        <v>3</v>
      </c>
      <c r="AC236" s="3">
        <v>303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44" t="s">
        <v>151</v>
      </c>
      <c r="AL236" s="3">
        <v>4</v>
      </c>
      <c r="AM236" s="3">
        <v>2</v>
      </c>
    </row>
    <row r="237" spans="1:39">
      <c r="A237" s="3">
        <v>232</v>
      </c>
      <c r="B237" s="6">
        <v>1</v>
      </c>
      <c r="C237" s="3">
        <v>1</v>
      </c>
      <c r="D237" s="3">
        <v>0</v>
      </c>
      <c r="E237" s="6">
        <v>5</v>
      </c>
      <c r="F237" s="3">
        <v>99</v>
      </c>
      <c r="G237" s="3">
        <v>10231</v>
      </c>
      <c r="H237" s="9">
        <v>1</v>
      </c>
      <c r="I237" s="6">
        <v>1</v>
      </c>
      <c r="J237" s="6">
        <v>6</v>
      </c>
      <c r="K237" s="6">
        <v>1</v>
      </c>
      <c r="L237" s="6">
        <v>0</v>
      </c>
      <c r="M237" s="19">
        <v>0</v>
      </c>
      <c r="N237" s="19">
        <v>0</v>
      </c>
      <c r="O237" s="19">
        <v>0</v>
      </c>
      <c r="P237" s="59" t="s">
        <v>296</v>
      </c>
      <c r="Q237" s="58">
        <v>11010</v>
      </c>
      <c r="R237" s="9">
        <v>31014</v>
      </c>
      <c r="S237" s="3">
        <v>4</v>
      </c>
      <c r="T237" s="3">
        <v>50056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47" t="s">
        <v>145</v>
      </c>
      <c r="AL237" s="3">
        <v>0</v>
      </c>
      <c r="AM237" s="3">
        <v>0</v>
      </c>
    </row>
    <row r="238" spans="1:39">
      <c r="A238" s="3">
        <v>233</v>
      </c>
      <c r="B238" s="6">
        <v>1</v>
      </c>
      <c r="C238" s="3">
        <v>1</v>
      </c>
      <c r="D238" s="3">
        <v>0</v>
      </c>
      <c r="E238" s="6">
        <v>5</v>
      </c>
      <c r="F238" s="3">
        <v>99</v>
      </c>
      <c r="G238" s="3">
        <v>10232</v>
      </c>
      <c r="H238" s="9">
        <v>1</v>
      </c>
      <c r="I238" s="6">
        <v>1</v>
      </c>
      <c r="J238" s="6">
        <v>6</v>
      </c>
      <c r="K238" s="6">
        <v>1</v>
      </c>
      <c r="L238" s="6">
        <v>0</v>
      </c>
      <c r="M238" s="19">
        <v>0</v>
      </c>
      <c r="N238" s="19">
        <v>0</v>
      </c>
      <c r="O238" s="19">
        <v>0</v>
      </c>
      <c r="P238" s="60" t="s">
        <v>297</v>
      </c>
      <c r="Q238" s="58">
        <v>12013</v>
      </c>
      <c r="R238" s="9">
        <v>31014</v>
      </c>
      <c r="S238" s="3">
        <v>4</v>
      </c>
      <c r="T238" s="3">
        <v>50055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44" t="s">
        <v>146</v>
      </c>
      <c r="AL238" s="3">
        <v>0</v>
      </c>
      <c r="AM238" s="3">
        <v>0</v>
      </c>
    </row>
    <row r="239" spans="1:39">
      <c r="A239" s="3">
        <v>234</v>
      </c>
      <c r="B239" s="6">
        <v>1</v>
      </c>
      <c r="C239" s="3">
        <v>2</v>
      </c>
      <c r="D239" s="3">
        <v>0</v>
      </c>
      <c r="E239" s="6">
        <v>5</v>
      </c>
      <c r="F239" s="3">
        <v>10</v>
      </c>
      <c r="G239" s="3">
        <v>10233</v>
      </c>
      <c r="H239" s="9">
        <v>1</v>
      </c>
      <c r="I239" s="6">
        <v>1</v>
      </c>
      <c r="J239" s="6">
        <v>6</v>
      </c>
      <c r="K239" s="6">
        <v>1</v>
      </c>
      <c r="L239" s="6">
        <v>0</v>
      </c>
      <c r="M239" s="19">
        <v>0</v>
      </c>
      <c r="N239" s="19">
        <v>0</v>
      </c>
      <c r="O239" s="19">
        <v>0</v>
      </c>
      <c r="P239" s="67" t="s">
        <v>301</v>
      </c>
      <c r="Q239" s="58">
        <v>12016</v>
      </c>
      <c r="R239" s="9">
        <v>31014</v>
      </c>
      <c r="S239" s="3">
        <v>6</v>
      </c>
      <c r="T239" s="3">
        <v>10004</v>
      </c>
      <c r="U239" s="3">
        <v>2</v>
      </c>
      <c r="V239" s="3">
        <v>3</v>
      </c>
      <c r="W239" s="3">
        <v>6</v>
      </c>
      <c r="X239" s="3">
        <v>3</v>
      </c>
      <c r="Y239" s="3">
        <v>4</v>
      </c>
      <c r="Z239" s="3">
        <v>50056</v>
      </c>
      <c r="AA239" s="3">
        <v>1</v>
      </c>
      <c r="AB239" s="3">
        <v>3</v>
      </c>
      <c r="AC239" s="3">
        <v>303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44" t="s">
        <v>119</v>
      </c>
      <c r="AL239" s="3">
        <v>5</v>
      </c>
      <c r="AM239" s="3">
        <v>2</v>
      </c>
    </row>
    <row r="240" spans="1:39">
      <c r="A240" s="3">
        <v>235</v>
      </c>
      <c r="B240" s="6">
        <v>1</v>
      </c>
      <c r="C240" s="3">
        <v>3</v>
      </c>
      <c r="D240" s="3">
        <v>0</v>
      </c>
      <c r="E240" s="6">
        <v>5</v>
      </c>
      <c r="F240" s="3">
        <v>5</v>
      </c>
      <c r="G240" s="3">
        <v>10234</v>
      </c>
      <c r="H240" s="9">
        <v>1</v>
      </c>
      <c r="I240" s="6">
        <v>1</v>
      </c>
      <c r="J240" s="6">
        <v>6</v>
      </c>
      <c r="K240" s="6">
        <v>1</v>
      </c>
      <c r="L240" s="6">
        <v>0</v>
      </c>
      <c r="M240" s="19">
        <v>22000</v>
      </c>
      <c r="N240" s="19">
        <v>0</v>
      </c>
      <c r="O240" s="19">
        <v>0</v>
      </c>
      <c r="P240" s="66" t="s">
        <v>302</v>
      </c>
      <c r="Q240" s="58">
        <v>11012</v>
      </c>
      <c r="R240" s="9">
        <v>31014</v>
      </c>
      <c r="S240" s="3">
        <v>6</v>
      </c>
      <c r="T240" s="3">
        <v>4002</v>
      </c>
      <c r="U240" s="3">
        <v>2</v>
      </c>
      <c r="V240" s="3">
        <v>6</v>
      </c>
      <c r="W240" s="3">
        <v>10003</v>
      </c>
      <c r="X240" s="3">
        <v>2</v>
      </c>
      <c r="Y240" s="3">
        <v>3</v>
      </c>
      <c r="Z240" s="3">
        <v>6</v>
      </c>
      <c r="AA240" s="3">
        <v>3</v>
      </c>
      <c r="AB240" s="3">
        <v>4</v>
      </c>
      <c r="AC240" s="3">
        <v>50056</v>
      </c>
      <c r="AD240" s="3">
        <v>1</v>
      </c>
      <c r="AE240" s="3">
        <v>3</v>
      </c>
      <c r="AF240" s="3">
        <v>303</v>
      </c>
      <c r="AG240" s="3">
        <v>1</v>
      </c>
      <c r="AH240" s="3">
        <v>0</v>
      </c>
      <c r="AI240" s="3">
        <v>0</v>
      </c>
      <c r="AJ240" s="3">
        <v>0</v>
      </c>
      <c r="AK240" s="47" t="s">
        <v>152</v>
      </c>
      <c r="AL240" s="3">
        <v>5</v>
      </c>
      <c r="AM240" s="3">
        <v>5</v>
      </c>
    </row>
    <row r="241" spans="1:39">
      <c r="A241" s="3">
        <v>236</v>
      </c>
      <c r="B241" s="6">
        <v>1</v>
      </c>
      <c r="C241" s="3">
        <v>1</v>
      </c>
      <c r="D241" s="3">
        <v>0</v>
      </c>
      <c r="E241" s="6">
        <v>5</v>
      </c>
      <c r="F241" s="3">
        <v>99</v>
      </c>
      <c r="G241" s="3">
        <v>10235</v>
      </c>
      <c r="H241" s="9">
        <v>1</v>
      </c>
      <c r="I241" s="6">
        <v>1</v>
      </c>
      <c r="J241" s="6">
        <v>6</v>
      </c>
      <c r="K241" s="6">
        <v>1</v>
      </c>
      <c r="L241" s="6">
        <v>0</v>
      </c>
      <c r="M241" s="19">
        <v>0</v>
      </c>
      <c r="N241" s="19">
        <v>0</v>
      </c>
      <c r="O241" s="19">
        <v>0</v>
      </c>
      <c r="P241" s="62" t="s">
        <v>268</v>
      </c>
      <c r="Q241" s="83">
        <v>13016</v>
      </c>
      <c r="R241" s="9">
        <v>31013</v>
      </c>
      <c r="S241" s="3">
        <v>4</v>
      </c>
      <c r="T241" s="3">
        <v>50064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49" t="s">
        <v>114</v>
      </c>
      <c r="AL241" s="3">
        <v>0</v>
      </c>
      <c r="AM241" s="3">
        <v>0</v>
      </c>
    </row>
    <row r="242" spans="1:39">
      <c r="A242" s="3">
        <v>237</v>
      </c>
      <c r="B242" s="6">
        <v>1</v>
      </c>
      <c r="C242" s="3">
        <v>1</v>
      </c>
      <c r="D242" s="3">
        <v>0</v>
      </c>
      <c r="E242" s="6">
        <v>5</v>
      </c>
      <c r="F242" s="3">
        <v>99</v>
      </c>
      <c r="G242" s="3">
        <v>10236</v>
      </c>
      <c r="H242" s="9">
        <v>1</v>
      </c>
      <c r="I242" s="6">
        <v>1</v>
      </c>
      <c r="J242" s="6">
        <v>6</v>
      </c>
      <c r="K242" s="6">
        <v>1</v>
      </c>
      <c r="L242" s="6">
        <v>0</v>
      </c>
      <c r="M242" s="19">
        <v>0</v>
      </c>
      <c r="N242" s="19">
        <v>0</v>
      </c>
      <c r="O242" s="19">
        <v>0</v>
      </c>
      <c r="P242" s="63" t="s">
        <v>228</v>
      </c>
      <c r="Q242" s="83">
        <v>11015</v>
      </c>
      <c r="R242" s="9">
        <v>31013</v>
      </c>
      <c r="S242" s="3">
        <v>4</v>
      </c>
      <c r="T242" s="3">
        <v>50067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46" t="s">
        <v>115</v>
      </c>
      <c r="AL242" s="3">
        <v>0</v>
      </c>
      <c r="AM242" s="3">
        <v>0</v>
      </c>
    </row>
    <row r="243" spans="1:39">
      <c r="A243" s="3">
        <v>238</v>
      </c>
      <c r="B243" s="6">
        <v>1</v>
      </c>
      <c r="C243" s="3">
        <v>2</v>
      </c>
      <c r="D243" s="3">
        <v>0</v>
      </c>
      <c r="E243" s="6">
        <v>5</v>
      </c>
      <c r="F243" s="3">
        <v>10</v>
      </c>
      <c r="G243" s="3">
        <v>10237</v>
      </c>
      <c r="H243" s="9">
        <v>1</v>
      </c>
      <c r="I243" s="6">
        <v>1</v>
      </c>
      <c r="J243" s="6">
        <v>6</v>
      </c>
      <c r="K243" s="6">
        <v>1</v>
      </c>
      <c r="L243" s="6">
        <v>0</v>
      </c>
      <c r="M243" s="19">
        <v>0</v>
      </c>
      <c r="N243" s="19">
        <v>0</v>
      </c>
      <c r="O243" s="19">
        <v>0</v>
      </c>
      <c r="P243" s="69" t="s">
        <v>204</v>
      </c>
      <c r="Q243" s="83">
        <v>13010</v>
      </c>
      <c r="R243" s="9">
        <v>31013</v>
      </c>
      <c r="S243" s="3">
        <v>6</v>
      </c>
      <c r="T243" s="3">
        <v>10066</v>
      </c>
      <c r="U243" s="3">
        <v>2</v>
      </c>
      <c r="V243" s="3">
        <v>3</v>
      </c>
      <c r="W243" s="3">
        <v>6</v>
      </c>
      <c r="X243" s="3">
        <v>3</v>
      </c>
      <c r="Y243" s="3">
        <v>4</v>
      </c>
      <c r="Z243" s="3">
        <v>50065</v>
      </c>
      <c r="AA243" s="3">
        <v>1</v>
      </c>
      <c r="AB243" s="3">
        <v>3</v>
      </c>
      <c r="AC243" s="3">
        <v>303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46" t="s">
        <v>103</v>
      </c>
      <c r="AL243" s="3">
        <v>4</v>
      </c>
      <c r="AM243" s="3">
        <v>2</v>
      </c>
    </row>
    <row r="244" spans="1:39">
      <c r="A244" s="3">
        <v>239</v>
      </c>
      <c r="B244" s="6">
        <v>1</v>
      </c>
      <c r="C244" s="3">
        <v>1</v>
      </c>
      <c r="D244" s="3">
        <v>0</v>
      </c>
      <c r="E244" s="6">
        <v>5</v>
      </c>
      <c r="F244" s="3">
        <v>99</v>
      </c>
      <c r="G244" s="3">
        <v>10238</v>
      </c>
      <c r="H244" s="9">
        <v>1</v>
      </c>
      <c r="I244" s="6">
        <v>1</v>
      </c>
      <c r="J244" s="6">
        <v>6</v>
      </c>
      <c r="K244" s="6">
        <v>1</v>
      </c>
      <c r="L244" s="6">
        <v>0</v>
      </c>
      <c r="M244" s="19">
        <v>0</v>
      </c>
      <c r="N244" s="19">
        <v>0</v>
      </c>
      <c r="O244" s="19">
        <v>0</v>
      </c>
      <c r="P244" s="62" t="s">
        <v>303</v>
      </c>
      <c r="Q244" s="83">
        <v>12033</v>
      </c>
      <c r="R244" s="9">
        <v>31013</v>
      </c>
      <c r="S244" s="3">
        <v>4</v>
      </c>
      <c r="T244" s="3">
        <v>50066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49" t="s">
        <v>142</v>
      </c>
      <c r="AL244" s="3">
        <v>0</v>
      </c>
      <c r="AM244" s="3">
        <v>0</v>
      </c>
    </row>
    <row r="245" spans="1:39">
      <c r="A245" s="3">
        <v>240</v>
      </c>
      <c r="B245" s="6">
        <v>1</v>
      </c>
      <c r="C245" s="3">
        <v>1</v>
      </c>
      <c r="D245" s="3">
        <v>0</v>
      </c>
      <c r="E245" s="6">
        <v>5</v>
      </c>
      <c r="F245" s="3">
        <v>99</v>
      </c>
      <c r="G245" s="3">
        <v>10239</v>
      </c>
      <c r="H245" s="9">
        <v>1</v>
      </c>
      <c r="I245" s="6">
        <v>1</v>
      </c>
      <c r="J245" s="6">
        <v>6</v>
      </c>
      <c r="K245" s="6">
        <v>1</v>
      </c>
      <c r="L245" s="6">
        <v>0</v>
      </c>
      <c r="M245" s="19">
        <v>0</v>
      </c>
      <c r="N245" s="19">
        <v>0</v>
      </c>
      <c r="O245" s="19">
        <v>0</v>
      </c>
      <c r="P245" s="63" t="s">
        <v>304</v>
      </c>
      <c r="Q245" s="83">
        <v>11029</v>
      </c>
      <c r="R245" s="9">
        <v>31013</v>
      </c>
      <c r="S245" s="3">
        <v>4</v>
      </c>
      <c r="T245" s="3">
        <v>50066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46" t="s">
        <v>113</v>
      </c>
      <c r="AL245" s="3">
        <v>0</v>
      </c>
      <c r="AM245" s="3">
        <v>0</v>
      </c>
    </row>
    <row r="246" spans="1:39">
      <c r="A246" s="3">
        <v>241</v>
      </c>
      <c r="B246" s="6">
        <v>1</v>
      </c>
      <c r="C246" s="3">
        <v>2</v>
      </c>
      <c r="D246" s="3">
        <v>0</v>
      </c>
      <c r="E246" s="6">
        <v>5</v>
      </c>
      <c r="F246" s="3">
        <v>10</v>
      </c>
      <c r="G246" s="3">
        <v>10240</v>
      </c>
      <c r="H246" s="9">
        <v>1</v>
      </c>
      <c r="I246" s="6">
        <v>1</v>
      </c>
      <c r="J246" s="6">
        <v>6</v>
      </c>
      <c r="K246" s="6">
        <v>1</v>
      </c>
      <c r="L246" s="6">
        <v>0</v>
      </c>
      <c r="M246" s="19">
        <v>0</v>
      </c>
      <c r="N246" s="19">
        <v>0</v>
      </c>
      <c r="O246" s="19">
        <v>0</v>
      </c>
      <c r="P246" s="69" t="s">
        <v>197</v>
      </c>
      <c r="Q246" s="83">
        <v>13006</v>
      </c>
      <c r="R246" s="9">
        <v>31013</v>
      </c>
      <c r="S246" s="3">
        <v>6</v>
      </c>
      <c r="T246" s="3">
        <v>10065</v>
      </c>
      <c r="U246" s="3">
        <v>2</v>
      </c>
      <c r="V246" s="3">
        <v>3</v>
      </c>
      <c r="W246" s="3">
        <v>6</v>
      </c>
      <c r="X246" s="3">
        <v>3</v>
      </c>
      <c r="Y246" s="3">
        <v>4</v>
      </c>
      <c r="Z246" s="3">
        <v>50068</v>
      </c>
      <c r="AA246" s="3">
        <v>1</v>
      </c>
      <c r="AB246" s="3">
        <v>3</v>
      </c>
      <c r="AC246" s="3">
        <v>303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46" t="s">
        <v>96</v>
      </c>
      <c r="AL246" s="3">
        <v>4</v>
      </c>
      <c r="AM246" s="3">
        <v>2</v>
      </c>
    </row>
    <row r="247" spans="1:39">
      <c r="A247" s="3">
        <v>242</v>
      </c>
      <c r="B247" s="6">
        <v>1</v>
      </c>
      <c r="C247" s="3">
        <v>1</v>
      </c>
      <c r="D247" s="3">
        <v>0</v>
      </c>
      <c r="E247" s="6">
        <v>5</v>
      </c>
      <c r="F247" s="3">
        <v>99</v>
      </c>
      <c r="G247" s="3">
        <v>10241</v>
      </c>
      <c r="H247" s="9">
        <v>1</v>
      </c>
      <c r="I247" s="6">
        <v>1</v>
      </c>
      <c r="J247" s="6">
        <v>6</v>
      </c>
      <c r="K247" s="6">
        <v>1</v>
      </c>
      <c r="L247" s="6">
        <v>0</v>
      </c>
      <c r="M247" s="19">
        <v>0</v>
      </c>
      <c r="N247" s="19">
        <v>0</v>
      </c>
      <c r="O247" s="19">
        <v>0</v>
      </c>
      <c r="P247" s="62" t="s">
        <v>268</v>
      </c>
      <c r="Q247" s="83">
        <v>13016</v>
      </c>
      <c r="R247" s="9">
        <v>31013</v>
      </c>
      <c r="S247" s="3">
        <v>4</v>
      </c>
      <c r="T247" s="3">
        <v>50068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49" t="s">
        <v>114</v>
      </c>
      <c r="AL247" s="3">
        <v>0</v>
      </c>
      <c r="AM247" s="3">
        <v>0</v>
      </c>
    </row>
    <row r="248" spans="1:39">
      <c r="A248" s="3">
        <v>243</v>
      </c>
      <c r="B248" s="6">
        <v>1</v>
      </c>
      <c r="C248" s="3">
        <v>1</v>
      </c>
      <c r="D248" s="3">
        <v>0</v>
      </c>
      <c r="E248" s="6">
        <v>5</v>
      </c>
      <c r="F248" s="3">
        <v>99</v>
      </c>
      <c r="G248" s="3">
        <v>10242</v>
      </c>
      <c r="H248" s="9">
        <v>1</v>
      </c>
      <c r="I248" s="6">
        <v>1</v>
      </c>
      <c r="J248" s="6">
        <v>6</v>
      </c>
      <c r="K248" s="6">
        <v>1</v>
      </c>
      <c r="L248" s="6">
        <v>0</v>
      </c>
      <c r="M248" s="19">
        <v>0</v>
      </c>
      <c r="N248" s="19">
        <v>0</v>
      </c>
      <c r="O248" s="19">
        <v>0</v>
      </c>
      <c r="P248" s="63" t="s">
        <v>228</v>
      </c>
      <c r="Q248" s="83">
        <v>11015</v>
      </c>
      <c r="R248" s="9">
        <v>31013</v>
      </c>
      <c r="S248" s="3">
        <v>4</v>
      </c>
      <c r="T248" s="3">
        <v>50065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46" t="s">
        <v>115</v>
      </c>
      <c r="AL248" s="3">
        <v>0</v>
      </c>
      <c r="AM248" s="3">
        <v>0</v>
      </c>
    </row>
    <row r="249" spans="1:39">
      <c r="A249" s="3">
        <v>244</v>
      </c>
      <c r="B249" s="6">
        <v>1</v>
      </c>
      <c r="C249" s="3">
        <v>2</v>
      </c>
      <c r="D249" s="3">
        <v>0</v>
      </c>
      <c r="E249" s="6">
        <v>5</v>
      </c>
      <c r="F249" s="3">
        <v>10</v>
      </c>
      <c r="G249" s="3">
        <v>10243</v>
      </c>
      <c r="H249" s="9">
        <v>1</v>
      </c>
      <c r="I249" s="6">
        <v>1</v>
      </c>
      <c r="J249" s="6">
        <v>6</v>
      </c>
      <c r="K249" s="6">
        <v>1</v>
      </c>
      <c r="L249" s="6">
        <v>0</v>
      </c>
      <c r="M249" s="19">
        <v>0</v>
      </c>
      <c r="N249" s="19">
        <v>0</v>
      </c>
      <c r="O249" s="19">
        <v>0</v>
      </c>
      <c r="P249" s="69" t="s">
        <v>225</v>
      </c>
      <c r="Q249" s="83">
        <v>11024</v>
      </c>
      <c r="R249" s="9">
        <v>31013</v>
      </c>
      <c r="S249" s="3">
        <v>6</v>
      </c>
      <c r="T249" s="3">
        <v>10030</v>
      </c>
      <c r="U249" s="3">
        <v>2</v>
      </c>
      <c r="V249" s="3">
        <v>3</v>
      </c>
      <c r="W249" s="3">
        <v>6</v>
      </c>
      <c r="X249" s="3">
        <v>3</v>
      </c>
      <c r="Y249" s="3">
        <v>4</v>
      </c>
      <c r="Z249" s="3">
        <v>50063</v>
      </c>
      <c r="AA249" s="3">
        <v>1</v>
      </c>
      <c r="AB249" s="3">
        <v>3</v>
      </c>
      <c r="AC249" s="3">
        <v>303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46" t="s">
        <v>90</v>
      </c>
      <c r="AL249" s="3">
        <v>5</v>
      </c>
      <c r="AM249" s="3">
        <v>2</v>
      </c>
    </row>
    <row r="250" spans="1:39">
      <c r="A250" s="3">
        <v>245</v>
      </c>
      <c r="B250" s="6">
        <v>1</v>
      </c>
      <c r="C250" s="3">
        <v>3</v>
      </c>
      <c r="D250" s="3">
        <v>0</v>
      </c>
      <c r="E250" s="6">
        <v>5</v>
      </c>
      <c r="F250" s="3">
        <v>5</v>
      </c>
      <c r="G250" s="3">
        <v>10244</v>
      </c>
      <c r="H250" s="9">
        <v>1</v>
      </c>
      <c r="I250" s="6">
        <v>1</v>
      </c>
      <c r="J250" s="6">
        <v>6</v>
      </c>
      <c r="K250" s="6">
        <v>1</v>
      </c>
      <c r="L250" s="6">
        <v>0</v>
      </c>
      <c r="M250" s="19">
        <v>22000</v>
      </c>
      <c r="N250" s="19">
        <v>0</v>
      </c>
      <c r="O250" s="19">
        <v>0</v>
      </c>
      <c r="P250" s="65" t="s">
        <v>226</v>
      </c>
      <c r="Q250" s="83">
        <v>13009</v>
      </c>
      <c r="R250" s="9">
        <v>31013</v>
      </c>
      <c r="S250" s="3">
        <v>6</v>
      </c>
      <c r="T250" s="3">
        <v>4003</v>
      </c>
      <c r="U250" s="3">
        <v>2</v>
      </c>
      <c r="V250" s="3">
        <v>6</v>
      </c>
      <c r="W250" s="3">
        <v>10028</v>
      </c>
      <c r="X250" s="3">
        <v>2</v>
      </c>
      <c r="Y250" s="3">
        <v>3</v>
      </c>
      <c r="Z250" s="3">
        <v>6</v>
      </c>
      <c r="AA250" s="3">
        <v>3</v>
      </c>
      <c r="AB250" s="3">
        <v>4</v>
      </c>
      <c r="AC250" s="3">
        <v>50069</v>
      </c>
      <c r="AD250" s="3">
        <v>1</v>
      </c>
      <c r="AE250" s="3">
        <v>3</v>
      </c>
      <c r="AF250" s="3">
        <v>303</v>
      </c>
      <c r="AG250" s="3">
        <v>1</v>
      </c>
      <c r="AH250" s="3">
        <v>0</v>
      </c>
      <c r="AI250" s="3">
        <v>0</v>
      </c>
      <c r="AJ250" s="3">
        <v>0</v>
      </c>
      <c r="AK250" s="49" t="s">
        <v>90</v>
      </c>
      <c r="AL250" s="3">
        <v>5</v>
      </c>
      <c r="AM250" s="3">
        <v>5</v>
      </c>
    </row>
    <row r="251" spans="1:39">
      <c r="A251" s="3">
        <v>246</v>
      </c>
      <c r="B251" s="6">
        <v>1</v>
      </c>
      <c r="C251" s="3">
        <v>1</v>
      </c>
      <c r="D251" s="3">
        <v>0</v>
      </c>
      <c r="E251" s="6">
        <v>5</v>
      </c>
      <c r="F251" s="3">
        <v>99</v>
      </c>
      <c r="G251" s="3">
        <v>10245</v>
      </c>
      <c r="H251" s="9">
        <v>1</v>
      </c>
      <c r="I251" s="6">
        <v>1</v>
      </c>
      <c r="J251" s="6">
        <v>6</v>
      </c>
      <c r="K251" s="6">
        <v>1</v>
      </c>
      <c r="L251" s="6">
        <v>0</v>
      </c>
      <c r="M251" s="19">
        <v>0</v>
      </c>
      <c r="N251" s="19">
        <v>0</v>
      </c>
      <c r="O251" s="19">
        <v>0</v>
      </c>
      <c r="P251" s="59" t="s">
        <v>276</v>
      </c>
      <c r="Q251" s="58">
        <v>11044</v>
      </c>
      <c r="R251" s="9">
        <v>31000</v>
      </c>
      <c r="S251" s="3">
        <v>4</v>
      </c>
      <c r="T251" s="3">
        <v>50062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47" t="s">
        <v>143</v>
      </c>
      <c r="AL251" s="3">
        <v>0</v>
      </c>
      <c r="AM251" s="3">
        <v>0</v>
      </c>
    </row>
    <row r="252" spans="1:39">
      <c r="A252" s="3">
        <v>247</v>
      </c>
      <c r="B252" s="6">
        <v>1</v>
      </c>
      <c r="C252" s="3">
        <v>1</v>
      </c>
      <c r="D252" s="3">
        <v>0</v>
      </c>
      <c r="E252" s="6">
        <v>5</v>
      </c>
      <c r="F252" s="3">
        <v>99</v>
      </c>
      <c r="G252" s="3">
        <v>10246</v>
      </c>
      <c r="H252" s="9">
        <v>1</v>
      </c>
      <c r="I252" s="6">
        <v>1</v>
      </c>
      <c r="J252" s="6">
        <v>6</v>
      </c>
      <c r="K252" s="6">
        <v>1</v>
      </c>
      <c r="L252" s="6">
        <v>0</v>
      </c>
      <c r="M252" s="19">
        <v>0</v>
      </c>
      <c r="N252" s="19">
        <v>0</v>
      </c>
      <c r="O252" s="19">
        <v>0</v>
      </c>
      <c r="P252" s="60" t="s">
        <v>203</v>
      </c>
      <c r="Q252" s="83">
        <v>12045</v>
      </c>
      <c r="R252" s="9">
        <v>31000</v>
      </c>
      <c r="S252" s="3">
        <v>4</v>
      </c>
      <c r="T252" s="3">
        <v>50064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46" t="s">
        <v>102</v>
      </c>
      <c r="AL252" s="3">
        <v>0</v>
      </c>
      <c r="AM252" s="3">
        <v>0</v>
      </c>
    </row>
    <row r="253" spans="1:39">
      <c r="A253" s="3">
        <v>248</v>
      </c>
      <c r="B253" s="6">
        <v>1</v>
      </c>
      <c r="C253" s="3">
        <v>2</v>
      </c>
      <c r="D253" s="3">
        <v>0</v>
      </c>
      <c r="E253" s="6">
        <v>5</v>
      </c>
      <c r="F253" s="3">
        <v>10</v>
      </c>
      <c r="G253" s="3">
        <v>10247</v>
      </c>
      <c r="H253" s="9">
        <v>1</v>
      </c>
      <c r="I253" s="6">
        <v>1</v>
      </c>
      <c r="J253" s="6">
        <v>6</v>
      </c>
      <c r="K253" s="6">
        <v>1</v>
      </c>
      <c r="L253" s="6">
        <v>0</v>
      </c>
      <c r="M253" s="19">
        <v>0</v>
      </c>
      <c r="N253" s="19">
        <v>0</v>
      </c>
      <c r="O253" s="19">
        <v>0</v>
      </c>
      <c r="P253" s="67" t="s">
        <v>305</v>
      </c>
      <c r="Q253" s="58">
        <v>13021</v>
      </c>
      <c r="R253" s="9">
        <v>31000</v>
      </c>
      <c r="S253" s="3">
        <v>6</v>
      </c>
      <c r="T253" s="3">
        <v>10020</v>
      </c>
      <c r="U253" s="3">
        <v>2</v>
      </c>
      <c r="V253" s="3">
        <v>3</v>
      </c>
      <c r="W253" s="3">
        <v>6</v>
      </c>
      <c r="X253" s="3">
        <v>3</v>
      </c>
      <c r="Y253" s="3">
        <v>4</v>
      </c>
      <c r="Z253" s="3">
        <v>50063</v>
      </c>
      <c r="AA253" s="3">
        <v>1</v>
      </c>
      <c r="AB253" s="3">
        <v>3</v>
      </c>
      <c r="AC253" s="3">
        <v>303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44" t="s">
        <v>153</v>
      </c>
      <c r="AL253" s="3">
        <v>4</v>
      </c>
      <c r="AM253" s="3">
        <v>2</v>
      </c>
    </row>
    <row r="254" spans="1:39">
      <c r="A254" s="3">
        <v>249</v>
      </c>
      <c r="B254" s="6">
        <v>1</v>
      </c>
      <c r="C254" s="3">
        <v>1</v>
      </c>
      <c r="D254" s="3">
        <v>0</v>
      </c>
      <c r="E254" s="6">
        <v>5</v>
      </c>
      <c r="F254" s="3">
        <v>99</v>
      </c>
      <c r="G254" s="3">
        <v>10248</v>
      </c>
      <c r="H254" s="9">
        <v>1</v>
      </c>
      <c r="I254" s="6">
        <v>1</v>
      </c>
      <c r="J254" s="6">
        <v>6</v>
      </c>
      <c r="K254" s="6">
        <v>1</v>
      </c>
      <c r="L254" s="6">
        <v>0</v>
      </c>
      <c r="M254" s="19">
        <v>0</v>
      </c>
      <c r="N254" s="19">
        <v>0</v>
      </c>
      <c r="O254" s="19">
        <v>0</v>
      </c>
      <c r="P254" s="59" t="s">
        <v>201</v>
      </c>
      <c r="Q254" s="58">
        <v>14038</v>
      </c>
      <c r="R254" s="9">
        <v>31000</v>
      </c>
      <c r="S254" s="3">
        <v>4</v>
      </c>
      <c r="T254" s="3">
        <v>50067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47" t="s">
        <v>93</v>
      </c>
      <c r="AL254" s="3">
        <v>0</v>
      </c>
      <c r="AM254" s="3">
        <v>0</v>
      </c>
    </row>
    <row r="255" spans="1:39">
      <c r="A255" s="3">
        <v>250</v>
      </c>
      <c r="B255" s="6">
        <v>1</v>
      </c>
      <c r="C255" s="3">
        <v>1</v>
      </c>
      <c r="D255" s="3">
        <v>0</v>
      </c>
      <c r="E255" s="6">
        <v>5</v>
      </c>
      <c r="F255" s="3">
        <v>99</v>
      </c>
      <c r="G255" s="3">
        <v>10249</v>
      </c>
      <c r="H255" s="9">
        <v>1</v>
      </c>
      <c r="I255" s="6">
        <v>1</v>
      </c>
      <c r="J255" s="6">
        <v>6</v>
      </c>
      <c r="K255" s="6">
        <v>1</v>
      </c>
      <c r="L255" s="6">
        <v>0</v>
      </c>
      <c r="M255" s="19">
        <v>0</v>
      </c>
      <c r="N255" s="19">
        <v>0</v>
      </c>
      <c r="O255" s="19">
        <v>0</v>
      </c>
      <c r="P255" s="60" t="s">
        <v>230</v>
      </c>
      <c r="Q255" s="58">
        <v>13018</v>
      </c>
      <c r="R255" s="9">
        <v>31000</v>
      </c>
      <c r="S255" s="3">
        <v>4</v>
      </c>
      <c r="T255" s="3">
        <v>50063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44" t="s">
        <v>95</v>
      </c>
      <c r="AL255" s="3">
        <v>0</v>
      </c>
      <c r="AM255" s="3">
        <v>0</v>
      </c>
    </row>
    <row r="256" spans="1:39">
      <c r="A256" s="3">
        <v>251</v>
      </c>
      <c r="B256" s="6">
        <v>1</v>
      </c>
      <c r="C256" s="3">
        <v>2</v>
      </c>
      <c r="D256" s="3">
        <v>0</v>
      </c>
      <c r="E256" s="6">
        <v>5</v>
      </c>
      <c r="F256" s="3">
        <v>10</v>
      </c>
      <c r="G256" s="3">
        <v>10250</v>
      </c>
      <c r="H256" s="9">
        <v>1</v>
      </c>
      <c r="I256" s="6">
        <v>1</v>
      </c>
      <c r="J256" s="6">
        <v>6</v>
      </c>
      <c r="K256" s="6">
        <v>1</v>
      </c>
      <c r="L256" s="6">
        <v>0</v>
      </c>
      <c r="M256" s="19">
        <v>0</v>
      </c>
      <c r="N256" s="19">
        <v>0</v>
      </c>
      <c r="O256" s="19">
        <v>0</v>
      </c>
      <c r="P256" s="67" t="s">
        <v>306</v>
      </c>
      <c r="Q256" s="58">
        <v>11028</v>
      </c>
      <c r="R256" s="9">
        <v>31000</v>
      </c>
      <c r="S256" s="3">
        <v>6</v>
      </c>
      <c r="T256" s="3">
        <v>10018</v>
      </c>
      <c r="U256" s="3">
        <v>2</v>
      </c>
      <c r="V256" s="3">
        <v>3</v>
      </c>
      <c r="W256" s="3">
        <v>6</v>
      </c>
      <c r="X256" s="3">
        <v>3</v>
      </c>
      <c r="Y256" s="3">
        <v>4</v>
      </c>
      <c r="Z256" s="3">
        <v>50068</v>
      </c>
      <c r="AA256" s="3">
        <v>1</v>
      </c>
      <c r="AB256" s="3">
        <v>3</v>
      </c>
      <c r="AC256" s="3">
        <v>303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44" t="s">
        <v>89</v>
      </c>
      <c r="AL256" s="3">
        <v>4</v>
      </c>
      <c r="AM256" s="3">
        <v>2</v>
      </c>
    </row>
    <row r="257" spans="1:39">
      <c r="A257" s="3">
        <v>252</v>
      </c>
      <c r="B257" s="6">
        <v>1</v>
      </c>
      <c r="C257" s="3">
        <v>1</v>
      </c>
      <c r="D257" s="3">
        <v>0</v>
      </c>
      <c r="E257" s="6">
        <v>5</v>
      </c>
      <c r="F257" s="3">
        <v>99</v>
      </c>
      <c r="G257" s="3">
        <v>10251</v>
      </c>
      <c r="H257" s="9">
        <v>1</v>
      </c>
      <c r="I257" s="6">
        <v>1</v>
      </c>
      <c r="J257" s="6">
        <v>6</v>
      </c>
      <c r="K257" s="6">
        <v>1</v>
      </c>
      <c r="L257" s="6">
        <v>0</v>
      </c>
      <c r="M257" s="19">
        <v>0</v>
      </c>
      <c r="N257" s="19">
        <v>0</v>
      </c>
      <c r="O257" s="19">
        <v>0</v>
      </c>
      <c r="P257" s="59" t="s">
        <v>201</v>
      </c>
      <c r="Q257" s="58">
        <v>14038</v>
      </c>
      <c r="R257" s="9">
        <v>31000</v>
      </c>
      <c r="S257" s="3">
        <v>4</v>
      </c>
      <c r="T257" s="3">
        <v>50072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47" t="s">
        <v>93</v>
      </c>
      <c r="AL257" s="3">
        <v>0</v>
      </c>
      <c r="AM257" s="3">
        <v>0</v>
      </c>
    </row>
    <row r="258" spans="1:39">
      <c r="A258" s="3">
        <v>253</v>
      </c>
      <c r="B258" s="6">
        <v>1</v>
      </c>
      <c r="C258" s="3">
        <v>1</v>
      </c>
      <c r="D258" s="3">
        <v>0</v>
      </c>
      <c r="E258" s="6">
        <v>5</v>
      </c>
      <c r="F258" s="3">
        <v>99</v>
      </c>
      <c r="G258" s="3">
        <v>10252</v>
      </c>
      <c r="H258" s="9">
        <v>1</v>
      </c>
      <c r="I258" s="6">
        <v>1</v>
      </c>
      <c r="J258" s="6">
        <v>6</v>
      </c>
      <c r="K258" s="6">
        <v>1</v>
      </c>
      <c r="L258" s="6">
        <v>0</v>
      </c>
      <c r="M258" s="19">
        <v>0</v>
      </c>
      <c r="N258" s="19">
        <v>0</v>
      </c>
      <c r="O258" s="19">
        <v>0</v>
      </c>
      <c r="P258" s="60" t="s">
        <v>276</v>
      </c>
      <c r="Q258" s="58">
        <v>11044</v>
      </c>
      <c r="R258" s="9">
        <v>31000</v>
      </c>
      <c r="S258" s="3">
        <v>4</v>
      </c>
      <c r="T258" s="3">
        <v>50066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44" t="s">
        <v>143</v>
      </c>
      <c r="AL258" s="3">
        <v>0</v>
      </c>
      <c r="AM258" s="3">
        <v>0</v>
      </c>
    </row>
    <row r="259" spans="1:39">
      <c r="A259" s="3">
        <v>254</v>
      </c>
      <c r="B259" s="6">
        <v>1</v>
      </c>
      <c r="C259" s="3">
        <v>2</v>
      </c>
      <c r="D259" s="3">
        <v>0</v>
      </c>
      <c r="E259" s="6">
        <v>5</v>
      </c>
      <c r="F259" s="3">
        <v>10</v>
      </c>
      <c r="G259" s="3">
        <v>10253</v>
      </c>
      <c r="H259" s="9">
        <v>1</v>
      </c>
      <c r="I259" s="6">
        <v>1</v>
      </c>
      <c r="J259" s="6">
        <v>6</v>
      </c>
      <c r="K259" s="6">
        <v>1</v>
      </c>
      <c r="L259" s="6">
        <v>0</v>
      </c>
      <c r="M259" s="19">
        <v>0</v>
      </c>
      <c r="N259" s="19">
        <v>0</v>
      </c>
      <c r="O259" s="19">
        <v>0</v>
      </c>
      <c r="P259" s="67" t="s">
        <v>206</v>
      </c>
      <c r="Q259" s="58">
        <v>14015</v>
      </c>
      <c r="R259" s="9">
        <v>31000</v>
      </c>
      <c r="S259" s="3">
        <v>6</v>
      </c>
      <c r="T259" s="3">
        <v>10050</v>
      </c>
      <c r="U259" s="3">
        <v>2</v>
      </c>
      <c r="V259" s="3">
        <v>3</v>
      </c>
      <c r="W259" s="3">
        <v>6</v>
      </c>
      <c r="X259" s="3">
        <v>3</v>
      </c>
      <c r="Y259" s="3">
        <v>4</v>
      </c>
      <c r="Z259" s="3">
        <v>50067</v>
      </c>
      <c r="AA259" s="3">
        <v>1</v>
      </c>
      <c r="AB259" s="3">
        <v>3</v>
      </c>
      <c r="AC259" s="3">
        <v>303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44" t="s">
        <v>105</v>
      </c>
      <c r="AL259" s="3">
        <v>5</v>
      </c>
      <c r="AM259" s="3">
        <v>2</v>
      </c>
    </row>
    <row r="260" spans="1:39">
      <c r="A260" s="3">
        <v>255</v>
      </c>
      <c r="B260" s="6">
        <v>1</v>
      </c>
      <c r="C260" s="3">
        <v>3</v>
      </c>
      <c r="D260" s="3">
        <v>0</v>
      </c>
      <c r="E260" s="6">
        <v>5</v>
      </c>
      <c r="F260" s="3">
        <v>5</v>
      </c>
      <c r="G260" s="3">
        <v>10254</v>
      </c>
      <c r="H260" s="9">
        <v>1</v>
      </c>
      <c r="I260" s="6">
        <v>1</v>
      </c>
      <c r="J260" s="6">
        <v>6</v>
      </c>
      <c r="K260" s="6">
        <v>1</v>
      </c>
      <c r="L260" s="6">
        <v>0</v>
      </c>
      <c r="M260" s="19">
        <v>22000</v>
      </c>
      <c r="N260" s="19">
        <v>0</v>
      </c>
      <c r="O260" s="19">
        <v>0</v>
      </c>
      <c r="P260" s="66" t="s">
        <v>307</v>
      </c>
      <c r="Q260" s="58">
        <v>14017</v>
      </c>
      <c r="R260" s="9">
        <v>31000</v>
      </c>
      <c r="S260" s="3">
        <v>6</v>
      </c>
      <c r="T260" s="3">
        <v>4004</v>
      </c>
      <c r="U260" s="3">
        <v>2</v>
      </c>
      <c r="V260" s="3">
        <v>6</v>
      </c>
      <c r="W260" s="3">
        <v>10053</v>
      </c>
      <c r="X260" s="3">
        <v>2</v>
      </c>
      <c r="Y260" s="3">
        <v>3</v>
      </c>
      <c r="Z260" s="3">
        <v>6</v>
      </c>
      <c r="AA260" s="3">
        <v>3</v>
      </c>
      <c r="AB260" s="3">
        <v>4</v>
      </c>
      <c r="AC260" s="3">
        <v>50062</v>
      </c>
      <c r="AD260" s="3">
        <v>1</v>
      </c>
      <c r="AE260" s="3">
        <v>3</v>
      </c>
      <c r="AF260" s="3">
        <v>303</v>
      </c>
      <c r="AG260" s="3">
        <v>1</v>
      </c>
      <c r="AH260" s="3">
        <v>0</v>
      </c>
      <c r="AI260" s="3">
        <v>0</v>
      </c>
      <c r="AJ260" s="3">
        <v>0</v>
      </c>
      <c r="AK260" s="47" t="s">
        <v>154</v>
      </c>
      <c r="AL260" s="3">
        <v>5</v>
      </c>
      <c r="AM260" s="3">
        <v>5</v>
      </c>
    </row>
    <row r="261" spans="1:39">
      <c r="A261" s="3">
        <v>256</v>
      </c>
      <c r="B261" s="6">
        <v>1</v>
      </c>
      <c r="C261" s="3">
        <v>1</v>
      </c>
      <c r="D261" s="3">
        <v>0</v>
      </c>
      <c r="E261" s="6">
        <v>5</v>
      </c>
      <c r="F261" s="3">
        <v>99</v>
      </c>
      <c r="G261" s="3">
        <v>10255</v>
      </c>
      <c r="H261" s="9">
        <v>1</v>
      </c>
      <c r="I261" s="6">
        <v>1</v>
      </c>
      <c r="J261" s="6">
        <v>6</v>
      </c>
      <c r="K261" s="6">
        <v>1</v>
      </c>
      <c r="L261" s="6">
        <v>0</v>
      </c>
      <c r="M261" s="19">
        <v>0</v>
      </c>
      <c r="N261" s="19">
        <v>0</v>
      </c>
      <c r="O261" s="19">
        <v>0</v>
      </c>
      <c r="P261" s="62" t="s">
        <v>275</v>
      </c>
      <c r="Q261" s="83">
        <v>12033</v>
      </c>
      <c r="R261" s="9">
        <v>31000</v>
      </c>
      <c r="S261" s="3">
        <v>4</v>
      </c>
      <c r="T261" s="3">
        <v>50068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49" t="s">
        <v>142</v>
      </c>
      <c r="AL261" s="3">
        <v>0</v>
      </c>
      <c r="AM261" s="3">
        <v>0</v>
      </c>
    </row>
    <row r="262" spans="1:39">
      <c r="A262" s="3">
        <v>257</v>
      </c>
      <c r="B262" s="6">
        <v>1</v>
      </c>
      <c r="C262" s="3">
        <v>1</v>
      </c>
      <c r="D262" s="3">
        <v>0</v>
      </c>
      <c r="E262" s="6">
        <v>5</v>
      </c>
      <c r="F262" s="3">
        <v>99</v>
      </c>
      <c r="G262" s="3">
        <v>10256</v>
      </c>
      <c r="H262" s="9">
        <v>1</v>
      </c>
      <c r="I262" s="6">
        <v>1</v>
      </c>
      <c r="J262" s="6">
        <v>6</v>
      </c>
      <c r="K262" s="6">
        <v>1</v>
      </c>
      <c r="L262" s="6">
        <v>0</v>
      </c>
      <c r="M262" s="19">
        <v>0</v>
      </c>
      <c r="N262" s="19">
        <v>0</v>
      </c>
      <c r="O262" s="19">
        <v>0</v>
      </c>
      <c r="P262" s="62" t="s">
        <v>308</v>
      </c>
      <c r="Q262" s="83">
        <v>11018</v>
      </c>
      <c r="R262" s="9">
        <v>31000</v>
      </c>
      <c r="S262" s="3">
        <v>4</v>
      </c>
      <c r="T262" s="3">
        <v>50064</v>
      </c>
      <c r="U262" s="3">
        <v>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46" t="s">
        <v>101</v>
      </c>
      <c r="AL262" s="3">
        <v>0</v>
      </c>
      <c r="AM262" s="3">
        <v>0</v>
      </c>
    </row>
    <row r="263" spans="1:39">
      <c r="A263" s="3">
        <v>258</v>
      </c>
      <c r="B263" s="6">
        <v>1</v>
      </c>
      <c r="C263" s="3">
        <v>2</v>
      </c>
      <c r="D263" s="3">
        <v>0</v>
      </c>
      <c r="E263" s="6">
        <v>5</v>
      </c>
      <c r="F263" s="3">
        <v>10</v>
      </c>
      <c r="G263" s="3">
        <v>10257</v>
      </c>
      <c r="H263" s="9">
        <v>1</v>
      </c>
      <c r="I263" s="6">
        <v>1</v>
      </c>
      <c r="J263" s="6">
        <v>6</v>
      </c>
      <c r="K263" s="6">
        <v>1</v>
      </c>
      <c r="L263" s="6">
        <v>0</v>
      </c>
      <c r="M263" s="19">
        <v>0</v>
      </c>
      <c r="N263" s="19">
        <v>0</v>
      </c>
      <c r="O263" s="19">
        <v>0</v>
      </c>
      <c r="P263" s="69" t="s">
        <v>309</v>
      </c>
      <c r="Q263" s="83">
        <v>14009</v>
      </c>
      <c r="R263" s="9">
        <v>31000</v>
      </c>
      <c r="S263" s="3">
        <v>6</v>
      </c>
      <c r="T263" s="3">
        <v>10016</v>
      </c>
      <c r="U263" s="3">
        <v>2</v>
      </c>
      <c r="V263" s="3">
        <v>3</v>
      </c>
      <c r="W263" s="3">
        <v>6</v>
      </c>
      <c r="X263" s="3">
        <v>3</v>
      </c>
      <c r="Y263" s="3">
        <v>4</v>
      </c>
      <c r="Z263" s="3">
        <v>50063</v>
      </c>
      <c r="AA263" s="3">
        <v>1</v>
      </c>
      <c r="AB263" s="3">
        <v>3</v>
      </c>
      <c r="AC263" s="3">
        <v>303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46" t="s">
        <v>155</v>
      </c>
      <c r="AL263" s="3">
        <v>4</v>
      </c>
      <c r="AM263" s="3">
        <v>2</v>
      </c>
    </row>
    <row r="264" spans="1:39">
      <c r="A264" s="3">
        <v>259</v>
      </c>
      <c r="B264" s="6">
        <v>1</v>
      </c>
      <c r="C264" s="3">
        <v>1</v>
      </c>
      <c r="D264" s="3">
        <v>0</v>
      </c>
      <c r="E264" s="6">
        <v>5</v>
      </c>
      <c r="F264" s="3">
        <v>99</v>
      </c>
      <c r="G264" s="3">
        <v>10258</v>
      </c>
      <c r="H264" s="9">
        <v>1</v>
      </c>
      <c r="I264" s="6">
        <v>1</v>
      </c>
      <c r="J264" s="6">
        <v>6</v>
      </c>
      <c r="K264" s="6">
        <v>1</v>
      </c>
      <c r="L264" s="6">
        <v>0</v>
      </c>
      <c r="M264" s="19">
        <v>0</v>
      </c>
      <c r="N264" s="19">
        <v>0</v>
      </c>
      <c r="O264" s="19">
        <v>0</v>
      </c>
      <c r="P264" s="62" t="s">
        <v>254</v>
      </c>
      <c r="Q264" s="83">
        <v>11025</v>
      </c>
      <c r="R264" s="9">
        <v>31000</v>
      </c>
      <c r="S264" s="3">
        <v>4</v>
      </c>
      <c r="T264" s="3">
        <v>50068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49" t="s">
        <v>94</v>
      </c>
      <c r="AL264" s="3">
        <v>0</v>
      </c>
      <c r="AM264" s="3">
        <v>0</v>
      </c>
    </row>
    <row r="265" spans="1:39">
      <c r="A265" s="3">
        <v>260</v>
      </c>
      <c r="B265" s="6">
        <v>1</v>
      </c>
      <c r="C265" s="3">
        <v>1</v>
      </c>
      <c r="D265" s="3">
        <v>0</v>
      </c>
      <c r="E265" s="6">
        <v>5</v>
      </c>
      <c r="F265" s="3">
        <v>99</v>
      </c>
      <c r="G265" s="3">
        <v>10259</v>
      </c>
      <c r="H265" s="9">
        <v>1</v>
      </c>
      <c r="I265" s="6">
        <v>1</v>
      </c>
      <c r="J265" s="6">
        <v>6</v>
      </c>
      <c r="K265" s="6">
        <v>1</v>
      </c>
      <c r="L265" s="6">
        <v>0</v>
      </c>
      <c r="M265" s="19">
        <v>0</v>
      </c>
      <c r="N265" s="19">
        <v>0</v>
      </c>
      <c r="O265" s="19">
        <v>0</v>
      </c>
      <c r="P265" s="62" t="s">
        <v>255</v>
      </c>
      <c r="Q265" s="83">
        <v>12024</v>
      </c>
      <c r="R265" s="9">
        <v>31000</v>
      </c>
      <c r="S265" s="3">
        <v>4</v>
      </c>
      <c r="T265" s="3">
        <v>50064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46" t="s">
        <v>94</v>
      </c>
      <c r="AL265" s="3">
        <v>0</v>
      </c>
      <c r="AM265" s="3">
        <v>0</v>
      </c>
    </row>
    <row r="266" spans="1:39">
      <c r="A266" s="3">
        <v>261</v>
      </c>
      <c r="B266" s="6">
        <v>1</v>
      </c>
      <c r="C266" s="3">
        <v>2</v>
      </c>
      <c r="D266" s="3">
        <v>0</v>
      </c>
      <c r="E266" s="6">
        <v>5</v>
      </c>
      <c r="F266" s="3">
        <v>10</v>
      </c>
      <c r="G266" s="3">
        <v>10260</v>
      </c>
      <c r="H266" s="9">
        <v>1</v>
      </c>
      <c r="I266" s="6">
        <v>1</v>
      </c>
      <c r="J266" s="6">
        <v>6</v>
      </c>
      <c r="K266" s="6">
        <v>1</v>
      </c>
      <c r="L266" s="6">
        <v>0</v>
      </c>
      <c r="M266" s="19">
        <v>0</v>
      </c>
      <c r="N266" s="19">
        <v>0</v>
      </c>
      <c r="O266" s="19">
        <v>0</v>
      </c>
      <c r="P266" s="69" t="s">
        <v>310</v>
      </c>
      <c r="Q266" s="83">
        <v>13004</v>
      </c>
      <c r="R266" s="9">
        <v>31000</v>
      </c>
      <c r="S266" s="3">
        <v>6</v>
      </c>
      <c r="T266" s="3">
        <v>10017</v>
      </c>
      <c r="U266" s="3">
        <v>2</v>
      </c>
      <c r="V266" s="3">
        <v>3</v>
      </c>
      <c r="W266" s="3">
        <v>6</v>
      </c>
      <c r="X266" s="3">
        <v>3</v>
      </c>
      <c r="Y266" s="3">
        <v>4</v>
      </c>
      <c r="Z266" s="3">
        <v>50063</v>
      </c>
      <c r="AA266" s="3">
        <v>1</v>
      </c>
      <c r="AB266" s="3">
        <v>3</v>
      </c>
      <c r="AC266" s="3">
        <v>303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46" t="s">
        <v>156</v>
      </c>
      <c r="AL266" s="3">
        <v>4</v>
      </c>
      <c r="AM266" s="3">
        <v>2</v>
      </c>
    </row>
    <row r="267" spans="1:39">
      <c r="A267" s="3">
        <v>262</v>
      </c>
      <c r="B267" s="6">
        <v>1</v>
      </c>
      <c r="C267" s="3">
        <v>1</v>
      </c>
      <c r="D267" s="3">
        <v>0</v>
      </c>
      <c r="E267" s="6">
        <v>5</v>
      </c>
      <c r="F267" s="3">
        <v>99</v>
      </c>
      <c r="G267" s="3">
        <v>10261</v>
      </c>
      <c r="H267" s="9">
        <v>1</v>
      </c>
      <c r="I267" s="6">
        <v>1</v>
      </c>
      <c r="J267" s="6">
        <v>6</v>
      </c>
      <c r="K267" s="6">
        <v>1</v>
      </c>
      <c r="L267" s="6">
        <v>0</v>
      </c>
      <c r="M267" s="19">
        <v>0</v>
      </c>
      <c r="N267" s="19">
        <v>0</v>
      </c>
      <c r="O267" s="19">
        <v>0</v>
      </c>
      <c r="P267" s="62" t="s">
        <v>275</v>
      </c>
      <c r="Q267" s="83">
        <v>12033</v>
      </c>
      <c r="R267" s="9">
        <v>31000</v>
      </c>
      <c r="S267" s="3">
        <v>4</v>
      </c>
      <c r="T267" s="3">
        <v>50072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49" t="s">
        <v>142</v>
      </c>
      <c r="AL267" s="3">
        <v>0</v>
      </c>
      <c r="AM267" s="3">
        <v>0</v>
      </c>
    </row>
    <row r="268" spans="1:39">
      <c r="A268" s="3">
        <v>263</v>
      </c>
      <c r="B268" s="6">
        <v>1</v>
      </c>
      <c r="C268" s="3">
        <v>1</v>
      </c>
      <c r="D268" s="3">
        <v>0</v>
      </c>
      <c r="E268" s="6">
        <v>5</v>
      </c>
      <c r="F268" s="3">
        <v>99</v>
      </c>
      <c r="G268" s="3">
        <v>10262</v>
      </c>
      <c r="H268" s="9">
        <v>1</v>
      </c>
      <c r="I268" s="6">
        <v>1</v>
      </c>
      <c r="J268" s="6">
        <v>6</v>
      </c>
      <c r="K268" s="6">
        <v>1</v>
      </c>
      <c r="L268" s="6">
        <v>0</v>
      </c>
      <c r="M268" s="19">
        <v>0</v>
      </c>
      <c r="N268" s="19">
        <v>0</v>
      </c>
      <c r="O268" s="19">
        <v>0</v>
      </c>
      <c r="P268" s="63" t="s">
        <v>255</v>
      </c>
      <c r="Q268" s="83">
        <v>12024</v>
      </c>
      <c r="R268" s="9">
        <v>31000</v>
      </c>
      <c r="S268" s="3">
        <v>4</v>
      </c>
      <c r="T268" s="3">
        <v>50062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46" t="s">
        <v>94</v>
      </c>
      <c r="AL268" s="3">
        <v>0</v>
      </c>
      <c r="AM268" s="3">
        <v>0</v>
      </c>
    </row>
    <row r="269" spans="1:39">
      <c r="A269" s="3">
        <v>264</v>
      </c>
      <c r="B269" s="6">
        <v>1</v>
      </c>
      <c r="C269" s="3">
        <v>2</v>
      </c>
      <c r="D269" s="3">
        <v>0</v>
      </c>
      <c r="E269" s="6">
        <v>5</v>
      </c>
      <c r="F269" s="3">
        <v>10</v>
      </c>
      <c r="G269" s="3">
        <v>10263</v>
      </c>
      <c r="H269" s="9">
        <v>1</v>
      </c>
      <c r="I269" s="6">
        <v>1</v>
      </c>
      <c r="J269" s="6">
        <v>6</v>
      </c>
      <c r="K269" s="6">
        <v>1</v>
      </c>
      <c r="L269" s="6">
        <v>0</v>
      </c>
      <c r="M269" s="19">
        <v>0</v>
      </c>
      <c r="N269" s="19">
        <v>0</v>
      </c>
      <c r="O269" s="19">
        <v>0</v>
      </c>
      <c r="P269" s="69" t="s">
        <v>307</v>
      </c>
      <c r="Q269" s="83">
        <v>14017</v>
      </c>
      <c r="R269" s="9">
        <v>31000</v>
      </c>
      <c r="S269" s="3">
        <v>6</v>
      </c>
      <c r="T269" s="3">
        <v>10085</v>
      </c>
      <c r="U269" s="3">
        <v>2</v>
      </c>
      <c r="V269" s="3">
        <v>3</v>
      </c>
      <c r="W269" s="3">
        <v>6</v>
      </c>
      <c r="X269" s="3">
        <v>3</v>
      </c>
      <c r="Y269" s="3">
        <v>4</v>
      </c>
      <c r="Z269" s="3">
        <v>50068</v>
      </c>
      <c r="AA269" s="3">
        <v>1</v>
      </c>
      <c r="AB269" s="3">
        <v>3</v>
      </c>
      <c r="AC269" s="3">
        <v>303</v>
      </c>
      <c r="AD269" s="3">
        <v>1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46" t="s">
        <v>154</v>
      </c>
      <c r="AL269" s="3">
        <v>5</v>
      </c>
      <c r="AM269" s="3">
        <v>2</v>
      </c>
    </row>
    <row r="270" spans="1:39">
      <c r="A270" s="3">
        <v>265</v>
      </c>
      <c r="B270" s="6">
        <v>1</v>
      </c>
      <c r="C270" s="3">
        <v>3</v>
      </c>
      <c r="D270" s="3">
        <v>0</v>
      </c>
      <c r="E270" s="6">
        <v>5</v>
      </c>
      <c r="F270" s="3">
        <v>5</v>
      </c>
      <c r="G270" s="3">
        <v>10264</v>
      </c>
      <c r="H270" s="9">
        <v>1</v>
      </c>
      <c r="I270" s="6">
        <v>1</v>
      </c>
      <c r="J270" s="6">
        <v>6</v>
      </c>
      <c r="K270" s="6">
        <v>1</v>
      </c>
      <c r="L270" s="6">
        <v>0</v>
      </c>
      <c r="M270" s="19">
        <v>22000</v>
      </c>
      <c r="N270" s="19">
        <v>0</v>
      </c>
      <c r="O270" s="19">
        <v>0</v>
      </c>
      <c r="P270" s="65" t="s">
        <v>311</v>
      </c>
      <c r="Q270" s="83">
        <v>11004</v>
      </c>
      <c r="R270" s="9">
        <v>31000</v>
      </c>
      <c r="S270" s="3">
        <v>6</v>
      </c>
      <c r="T270" s="3">
        <v>4011</v>
      </c>
      <c r="U270" s="3">
        <v>2</v>
      </c>
      <c r="V270" s="3">
        <v>6</v>
      </c>
      <c r="W270" s="3">
        <v>10084</v>
      </c>
      <c r="X270" s="3">
        <v>2</v>
      </c>
      <c r="Y270" s="3">
        <v>3</v>
      </c>
      <c r="Z270" s="3">
        <v>6</v>
      </c>
      <c r="AA270" s="3">
        <v>3</v>
      </c>
      <c r="AB270" s="3">
        <v>4</v>
      </c>
      <c r="AC270" s="3">
        <v>50067</v>
      </c>
      <c r="AD270" s="3">
        <v>1</v>
      </c>
      <c r="AE270" s="3">
        <v>3</v>
      </c>
      <c r="AF270" s="3">
        <v>303</v>
      </c>
      <c r="AG270" s="3">
        <v>1</v>
      </c>
      <c r="AH270" s="3">
        <v>0</v>
      </c>
      <c r="AI270" s="3">
        <v>0</v>
      </c>
      <c r="AJ270" s="3">
        <v>0</v>
      </c>
      <c r="AK270" s="49" t="s">
        <v>157</v>
      </c>
      <c r="AL270" s="3">
        <v>5</v>
      </c>
      <c r="AM270" s="3">
        <v>5</v>
      </c>
    </row>
    <row r="271" spans="1:39">
      <c r="A271" s="3">
        <v>266</v>
      </c>
      <c r="B271" s="6">
        <v>1</v>
      </c>
      <c r="C271" s="3">
        <v>1</v>
      </c>
      <c r="D271" s="3">
        <v>0</v>
      </c>
      <c r="E271" s="6">
        <v>5</v>
      </c>
      <c r="F271" s="3">
        <v>99</v>
      </c>
      <c r="G271" s="3">
        <v>10265</v>
      </c>
      <c r="H271" s="9">
        <v>1</v>
      </c>
      <c r="I271" s="6">
        <v>1</v>
      </c>
      <c r="J271" s="6">
        <v>6</v>
      </c>
      <c r="K271" s="6">
        <v>1</v>
      </c>
      <c r="L271" s="6">
        <v>0</v>
      </c>
      <c r="M271" s="19">
        <v>0</v>
      </c>
      <c r="N271" s="19">
        <v>0</v>
      </c>
      <c r="O271" s="19">
        <v>0</v>
      </c>
      <c r="P271" s="59" t="s">
        <v>297</v>
      </c>
      <c r="Q271" s="58">
        <v>12013</v>
      </c>
      <c r="R271" s="9">
        <v>31014</v>
      </c>
      <c r="S271" s="3">
        <v>4</v>
      </c>
      <c r="T271" s="3">
        <v>50068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47" t="s">
        <v>146</v>
      </c>
      <c r="AL271" s="3">
        <v>0</v>
      </c>
      <c r="AM271" s="3">
        <v>0</v>
      </c>
    </row>
    <row r="272" spans="1:39">
      <c r="A272" s="3">
        <v>267</v>
      </c>
      <c r="B272" s="6">
        <v>1</v>
      </c>
      <c r="C272" s="3">
        <v>1</v>
      </c>
      <c r="D272" s="3">
        <v>0</v>
      </c>
      <c r="E272" s="6">
        <v>5</v>
      </c>
      <c r="F272" s="3">
        <v>99</v>
      </c>
      <c r="G272" s="3">
        <v>10266</v>
      </c>
      <c r="H272" s="9">
        <v>1</v>
      </c>
      <c r="I272" s="6">
        <v>1</v>
      </c>
      <c r="J272" s="6">
        <v>6</v>
      </c>
      <c r="K272" s="6">
        <v>1</v>
      </c>
      <c r="L272" s="6">
        <v>0</v>
      </c>
      <c r="M272" s="19">
        <v>0</v>
      </c>
      <c r="N272" s="19">
        <v>0</v>
      </c>
      <c r="O272" s="19">
        <v>0</v>
      </c>
      <c r="P272" s="60" t="s">
        <v>210</v>
      </c>
      <c r="Q272" s="58">
        <v>12015</v>
      </c>
      <c r="R272" s="9">
        <v>31014</v>
      </c>
      <c r="S272" s="3">
        <v>4</v>
      </c>
      <c r="T272" s="3">
        <v>50064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44" t="s">
        <v>107</v>
      </c>
      <c r="AL272" s="3">
        <v>0</v>
      </c>
      <c r="AM272" s="3">
        <v>0</v>
      </c>
    </row>
    <row r="273" spans="1:39">
      <c r="A273" s="3">
        <v>268</v>
      </c>
      <c r="B273" s="6">
        <v>1</v>
      </c>
      <c r="C273" s="3">
        <v>2</v>
      </c>
      <c r="D273" s="3">
        <v>0</v>
      </c>
      <c r="E273" s="6">
        <v>5</v>
      </c>
      <c r="F273" s="3">
        <v>10</v>
      </c>
      <c r="G273" s="3">
        <v>10267</v>
      </c>
      <c r="H273" s="9">
        <v>1</v>
      </c>
      <c r="I273" s="6">
        <v>1</v>
      </c>
      <c r="J273" s="6">
        <v>6</v>
      </c>
      <c r="K273" s="6">
        <v>1</v>
      </c>
      <c r="L273" s="6">
        <v>0</v>
      </c>
      <c r="M273" s="19">
        <v>0</v>
      </c>
      <c r="N273" s="19">
        <v>0</v>
      </c>
      <c r="O273" s="19">
        <v>0</v>
      </c>
      <c r="P273" s="67" t="s">
        <v>271</v>
      </c>
      <c r="Q273" s="58">
        <v>12002</v>
      </c>
      <c r="R273" s="9">
        <v>31014</v>
      </c>
      <c r="S273" s="3">
        <v>6</v>
      </c>
      <c r="T273" s="3">
        <v>10066</v>
      </c>
      <c r="U273" s="3">
        <v>2</v>
      </c>
      <c r="V273" s="3">
        <v>3</v>
      </c>
      <c r="W273" s="3">
        <v>6</v>
      </c>
      <c r="X273" s="3">
        <v>3</v>
      </c>
      <c r="Y273" s="3">
        <v>4</v>
      </c>
      <c r="Z273" s="3">
        <v>50063</v>
      </c>
      <c r="AA273" s="3">
        <v>1</v>
      </c>
      <c r="AB273" s="3">
        <v>3</v>
      </c>
      <c r="AC273" s="3">
        <v>303</v>
      </c>
      <c r="AD273" s="3">
        <v>1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44" t="s">
        <v>139</v>
      </c>
      <c r="AL273" s="3">
        <v>4</v>
      </c>
      <c r="AM273" s="3">
        <v>2</v>
      </c>
    </row>
    <row r="274" spans="1:39">
      <c r="A274" s="3">
        <v>269</v>
      </c>
      <c r="B274" s="6">
        <v>1</v>
      </c>
      <c r="C274" s="3">
        <v>1</v>
      </c>
      <c r="D274" s="3">
        <v>0</v>
      </c>
      <c r="E274" s="6">
        <v>5</v>
      </c>
      <c r="F274" s="3">
        <v>99</v>
      </c>
      <c r="G274" s="3">
        <v>10268</v>
      </c>
      <c r="H274" s="9">
        <v>1</v>
      </c>
      <c r="I274" s="6">
        <v>1</v>
      </c>
      <c r="J274" s="6">
        <v>6</v>
      </c>
      <c r="K274" s="6">
        <v>1</v>
      </c>
      <c r="L274" s="6">
        <v>0</v>
      </c>
      <c r="M274" s="19">
        <v>0</v>
      </c>
      <c r="N274" s="19">
        <v>0</v>
      </c>
      <c r="O274" s="19">
        <v>0</v>
      </c>
      <c r="P274" s="59" t="s">
        <v>296</v>
      </c>
      <c r="Q274" s="58">
        <v>11010</v>
      </c>
      <c r="R274" s="9">
        <v>31014</v>
      </c>
      <c r="S274" s="3">
        <v>4</v>
      </c>
      <c r="T274" s="3">
        <v>50068</v>
      </c>
      <c r="U274" s="3">
        <v>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47" t="s">
        <v>145</v>
      </c>
      <c r="AL274" s="3">
        <v>0</v>
      </c>
      <c r="AM274" s="3">
        <v>0</v>
      </c>
    </row>
    <row r="275" spans="1:39">
      <c r="A275" s="3">
        <v>270</v>
      </c>
      <c r="B275" s="6">
        <v>1</v>
      </c>
      <c r="C275" s="3">
        <v>1</v>
      </c>
      <c r="D275" s="3">
        <v>0</v>
      </c>
      <c r="E275" s="6">
        <v>5</v>
      </c>
      <c r="F275" s="3">
        <v>99</v>
      </c>
      <c r="G275" s="3">
        <v>10269</v>
      </c>
      <c r="H275" s="9">
        <v>1</v>
      </c>
      <c r="I275" s="6">
        <v>1</v>
      </c>
      <c r="J275" s="6">
        <v>6</v>
      </c>
      <c r="K275" s="6">
        <v>1</v>
      </c>
      <c r="L275" s="6">
        <v>0</v>
      </c>
      <c r="M275" s="19">
        <v>0</v>
      </c>
      <c r="N275" s="19">
        <v>0</v>
      </c>
      <c r="O275" s="19">
        <v>0</v>
      </c>
      <c r="P275" s="60" t="s">
        <v>210</v>
      </c>
      <c r="Q275" s="58">
        <v>12015</v>
      </c>
      <c r="R275" s="9">
        <v>31014</v>
      </c>
      <c r="S275" s="3">
        <v>4</v>
      </c>
      <c r="T275" s="3">
        <v>50066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44" t="s">
        <v>107</v>
      </c>
      <c r="AL275" s="3">
        <v>0</v>
      </c>
      <c r="AM275" s="3">
        <v>0</v>
      </c>
    </row>
    <row r="276" spans="1:39">
      <c r="A276" s="3">
        <v>271</v>
      </c>
      <c r="B276" s="6">
        <v>1</v>
      </c>
      <c r="C276" s="3">
        <v>2</v>
      </c>
      <c r="D276" s="3">
        <v>0</v>
      </c>
      <c r="E276" s="6">
        <v>5</v>
      </c>
      <c r="F276" s="3">
        <v>10</v>
      </c>
      <c r="G276" s="3">
        <v>10270</v>
      </c>
      <c r="H276" s="9">
        <v>1</v>
      </c>
      <c r="I276" s="6">
        <v>1</v>
      </c>
      <c r="J276" s="6">
        <v>6</v>
      </c>
      <c r="K276" s="6">
        <v>1</v>
      </c>
      <c r="L276" s="6">
        <v>0</v>
      </c>
      <c r="M276" s="19">
        <v>0</v>
      </c>
      <c r="N276" s="19">
        <v>0</v>
      </c>
      <c r="O276" s="19">
        <v>0</v>
      </c>
      <c r="P276" s="67" t="s">
        <v>234</v>
      </c>
      <c r="Q276" s="58">
        <v>11027</v>
      </c>
      <c r="R276" s="9">
        <v>31014</v>
      </c>
      <c r="S276" s="3">
        <v>6</v>
      </c>
      <c r="T276" s="3">
        <v>10009</v>
      </c>
      <c r="U276" s="3">
        <v>2</v>
      </c>
      <c r="V276" s="3">
        <v>3</v>
      </c>
      <c r="W276" s="3">
        <v>6</v>
      </c>
      <c r="X276" s="3">
        <v>3</v>
      </c>
      <c r="Y276" s="3">
        <v>4</v>
      </c>
      <c r="Z276" s="3">
        <v>50063</v>
      </c>
      <c r="AA276" s="3">
        <v>1</v>
      </c>
      <c r="AB276" s="3">
        <v>3</v>
      </c>
      <c r="AC276" s="3">
        <v>303</v>
      </c>
      <c r="AD276" s="3">
        <v>1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44" t="s">
        <v>135</v>
      </c>
      <c r="AL276" s="3">
        <v>4</v>
      </c>
      <c r="AM276" s="3">
        <v>2</v>
      </c>
    </row>
    <row r="277" spans="1:39">
      <c r="A277" s="3">
        <v>272</v>
      </c>
      <c r="B277" s="6">
        <v>1</v>
      </c>
      <c r="C277" s="3">
        <v>1</v>
      </c>
      <c r="D277" s="3">
        <v>0</v>
      </c>
      <c r="E277" s="6">
        <v>5</v>
      </c>
      <c r="F277" s="3">
        <v>99</v>
      </c>
      <c r="G277" s="3">
        <v>10271</v>
      </c>
      <c r="H277" s="9">
        <v>1</v>
      </c>
      <c r="I277" s="6">
        <v>1</v>
      </c>
      <c r="J277" s="6">
        <v>6</v>
      </c>
      <c r="K277" s="6">
        <v>1</v>
      </c>
      <c r="L277" s="6">
        <v>0</v>
      </c>
      <c r="M277" s="19">
        <v>0</v>
      </c>
      <c r="N277" s="19">
        <v>0</v>
      </c>
      <c r="O277" s="19">
        <v>0</v>
      </c>
      <c r="P277" s="59" t="s">
        <v>296</v>
      </c>
      <c r="Q277" s="58">
        <v>11010</v>
      </c>
      <c r="R277" s="9">
        <v>31014</v>
      </c>
      <c r="S277" s="3">
        <v>4</v>
      </c>
      <c r="T277" s="3">
        <v>50068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47" t="s">
        <v>145</v>
      </c>
      <c r="AL277" s="3">
        <v>0</v>
      </c>
      <c r="AM277" s="3">
        <v>0</v>
      </c>
    </row>
    <row r="278" spans="1:39">
      <c r="A278" s="3">
        <v>273</v>
      </c>
      <c r="B278" s="6">
        <v>1</v>
      </c>
      <c r="C278" s="3">
        <v>1</v>
      </c>
      <c r="D278" s="3">
        <v>0</v>
      </c>
      <c r="E278" s="6">
        <v>5</v>
      </c>
      <c r="F278" s="3">
        <v>99</v>
      </c>
      <c r="G278" s="3">
        <v>10272</v>
      </c>
      <c r="H278" s="9">
        <v>1</v>
      </c>
      <c r="I278" s="6">
        <v>1</v>
      </c>
      <c r="J278" s="6">
        <v>6</v>
      </c>
      <c r="K278" s="6">
        <v>1</v>
      </c>
      <c r="L278" s="6">
        <v>0</v>
      </c>
      <c r="M278" s="19">
        <v>0</v>
      </c>
      <c r="N278" s="19">
        <v>0</v>
      </c>
      <c r="O278" s="19">
        <v>0</v>
      </c>
      <c r="P278" s="60" t="s">
        <v>297</v>
      </c>
      <c r="Q278" s="58">
        <v>12013</v>
      </c>
      <c r="R278" s="9">
        <v>31014</v>
      </c>
      <c r="S278" s="3">
        <v>4</v>
      </c>
      <c r="T278" s="3">
        <v>50064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44" t="s">
        <v>146</v>
      </c>
      <c r="AL278" s="3">
        <v>0</v>
      </c>
      <c r="AM278" s="3">
        <v>0</v>
      </c>
    </row>
    <row r="279" spans="1:39">
      <c r="A279" s="3">
        <v>274</v>
      </c>
      <c r="B279" s="6">
        <v>1</v>
      </c>
      <c r="C279" s="3">
        <v>2</v>
      </c>
      <c r="D279" s="3">
        <v>0</v>
      </c>
      <c r="E279" s="6">
        <v>5</v>
      </c>
      <c r="F279" s="3">
        <v>10</v>
      </c>
      <c r="G279" s="3">
        <v>10273</v>
      </c>
      <c r="H279" s="9">
        <v>1</v>
      </c>
      <c r="I279" s="6">
        <v>1</v>
      </c>
      <c r="J279" s="6">
        <v>6</v>
      </c>
      <c r="K279" s="6">
        <v>1</v>
      </c>
      <c r="L279" s="6">
        <v>0</v>
      </c>
      <c r="M279" s="19">
        <v>0</v>
      </c>
      <c r="N279" s="19">
        <v>0</v>
      </c>
      <c r="O279" s="19">
        <v>0</v>
      </c>
      <c r="P279" s="67" t="s">
        <v>285</v>
      </c>
      <c r="Q279" s="58">
        <v>12008</v>
      </c>
      <c r="R279" s="9">
        <v>31014</v>
      </c>
      <c r="S279" s="3">
        <v>6</v>
      </c>
      <c r="T279" s="3">
        <v>10012</v>
      </c>
      <c r="U279" s="3">
        <v>2</v>
      </c>
      <c r="V279" s="3">
        <v>3</v>
      </c>
      <c r="W279" s="3">
        <v>6</v>
      </c>
      <c r="X279" s="3">
        <v>3</v>
      </c>
      <c r="Y279" s="3">
        <v>4</v>
      </c>
      <c r="Z279" s="3">
        <v>50064</v>
      </c>
      <c r="AA279" s="3">
        <v>1</v>
      </c>
      <c r="AB279" s="3">
        <v>3</v>
      </c>
      <c r="AC279" s="3">
        <v>303</v>
      </c>
      <c r="AD279" s="3">
        <v>1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44" t="s">
        <v>147</v>
      </c>
      <c r="AL279" s="3">
        <v>5</v>
      </c>
      <c r="AM279" s="3">
        <v>2</v>
      </c>
    </row>
    <row r="280" spans="1:39">
      <c r="A280" s="3">
        <v>275</v>
      </c>
      <c r="B280" s="6">
        <v>1</v>
      </c>
      <c r="C280" s="3">
        <v>3</v>
      </c>
      <c r="D280" s="3">
        <v>0</v>
      </c>
      <c r="E280" s="6">
        <v>5</v>
      </c>
      <c r="F280" s="3">
        <v>5</v>
      </c>
      <c r="G280" s="3">
        <v>10274</v>
      </c>
      <c r="H280" s="9">
        <v>1</v>
      </c>
      <c r="I280" s="6">
        <v>1</v>
      </c>
      <c r="J280" s="6">
        <v>6</v>
      </c>
      <c r="K280" s="6">
        <v>1</v>
      </c>
      <c r="L280" s="6">
        <v>0</v>
      </c>
      <c r="M280" s="19">
        <v>22000</v>
      </c>
      <c r="N280" s="19">
        <v>0</v>
      </c>
      <c r="O280" s="19">
        <v>0</v>
      </c>
      <c r="P280" s="66" t="s">
        <v>312</v>
      </c>
      <c r="Q280" s="58">
        <v>12009</v>
      </c>
      <c r="R280" s="9">
        <v>31014</v>
      </c>
      <c r="S280" s="3">
        <v>6</v>
      </c>
      <c r="T280" s="3">
        <v>4012</v>
      </c>
      <c r="U280" s="3">
        <v>2</v>
      </c>
      <c r="V280" s="3">
        <v>6</v>
      </c>
      <c r="W280" s="3">
        <v>10001</v>
      </c>
      <c r="X280" s="3">
        <v>2</v>
      </c>
      <c r="Y280" s="3">
        <v>3</v>
      </c>
      <c r="Z280" s="3">
        <v>6</v>
      </c>
      <c r="AA280" s="3">
        <v>3</v>
      </c>
      <c r="AB280" s="3">
        <v>4</v>
      </c>
      <c r="AC280" s="3">
        <v>50062</v>
      </c>
      <c r="AD280" s="3">
        <v>1</v>
      </c>
      <c r="AE280" s="3">
        <v>3</v>
      </c>
      <c r="AF280" s="3">
        <v>303</v>
      </c>
      <c r="AG280" s="3">
        <v>1</v>
      </c>
      <c r="AH280" s="3">
        <v>0</v>
      </c>
      <c r="AI280" s="3">
        <v>0</v>
      </c>
      <c r="AJ280" s="3">
        <v>0</v>
      </c>
      <c r="AK280" s="47" t="s">
        <v>158</v>
      </c>
      <c r="AL280" s="3">
        <v>6</v>
      </c>
      <c r="AM280" s="3">
        <v>5</v>
      </c>
    </row>
    <row r="281" spans="1:39">
      <c r="A281" s="3">
        <v>276</v>
      </c>
      <c r="B281" s="6">
        <v>1</v>
      </c>
      <c r="C281" s="3">
        <v>1</v>
      </c>
      <c r="D281" s="3">
        <v>0</v>
      </c>
      <c r="E281" s="6">
        <v>5</v>
      </c>
      <c r="F281" s="3">
        <v>99</v>
      </c>
      <c r="G281" s="3">
        <v>10275</v>
      </c>
      <c r="H281" s="9">
        <v>1</v>
      </c>
      <c r="I281" s="6">
        <v>1</v>
      </c>
      <c r="J281" s="6">
        <v>6</v>
      </c>
      <c r="K281" s="6">
        <v>1</v>
      </c>
      <c r="L281" s="6">
        <v>0</v>
      </c>
      <c r="M281" s="19">
        <v>0</v>
      </c>
      <c r="N281" s="19">
        <v>0</v>
      </c>
      <c r="O281" s="19">
        <v>0</v>
      </c>
      <c r="P281" s="62" t="s">
        <v>188</v>
      </c>
      <c r="Q281" s="83">
        <v>11021</v>
      </c>
      <c r="R281" s="9">
        <v>31014</v>
      </c>
      <c r="S281" s="3">
        <v>4</v>
      </c>
      <c r="T281" s="3">
        <v>50068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49" t="s">
        <v>90</v>
      </c>
      <c r="AL281" s="3">
        <v>0</v>
      </c>
      <c r="AM281" s="3">
        <v>0</v>
      </c>
    </row>
    <row r="282" spans="1:39">
      <c r="A282" s="3">
        <v>277</v>
      </c>
      <c r="B282" s="6">
        <v>1</v>
      </c>
      <c r="C282" s="3">
        <v>1</v>
      </c>
      <c r="D282" s="3">
        <v>0</v>
      </c>
      <c r="E282" s="6">
        <v>5</v>
      </c>
      <c r="F282" s="3">
        <v>99</v>
      </c>
      <c r="G282" s="3">
        <v>10276</v>
      </c>
      <c r="H282" s="9">
        <v>1</v>
      </c>
      <c r="I282" s="6">
        <v>1</v>
      </c>
      <c r="J282" s="6">
        <v>6</v>
      </c>
      <c r="K282" s="6">
        <v>1</v>
      </c>
      <c r="L282" s="6">
        <v>0</v>
      </c>
      <c r="M282" s="19">
        <v>0</v>
      </c>
      <c r="N282" s="19">
        <v>0</v>
      </c>
      <c r="O282" s="19">
        <v>0</v>
      </c>
      <c r="P282" s="63" t="s">
        <v>313</v>
      </c>
      <c r="Q282" s="83">
        <v>12039</v>
      </c>
      <c r="R282" s="9">
        <v>31014</v>
      </c>
      <c r="S282" s="3">
        <v>4</v>
      </c>
      <c r="T282" s="3">
        <v>50066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46" t="s">
        <v>97</v>
      </c>
      <c r="AL282" s="3">
        <v>0</v>
      </c>
      <c r="AM282" s="3">
        <v>0</v>
      </c>
    </row>
    <row r="283" spans="1:39">
      <c r="A283" s="3">
        <v>278</v>
      </c>
      <c r="B283" s="6">
        <v>1</v>
      </c>
      <c r="C283" s="3">
        <v>2</v>
      </c>
      <c r="D283" s="3">
        <v>0</v>
      </c>
      <c r="E283" s="6">
        <v>5</v>
      </c>
      <c r="F283" s="3">
        <v>10</v>
      </c>
      <c r="G283" s="3">
        <v>10277</v>
      </c>
      <c r="H283" s="9">
        <v>1</v>
      </c>
      <c r="I283" s="6">
        <v>1</v>
      </c>
      <c r="J283" s="6">
        <v>6</v>
      </c>
      <c r="K283" s="6">
        <v>1</v>
      </c>
      <c r="L283" s="6">
        <v>0</v>
      </c>
      <c r="M283" s="19">
        <v>0</v>
      </c>
      <c r="N283" s="19">
        <v>0</v>
      </c>
      <c r="O283" s="19">
        <v>0</v>
      </c>
      <c r="P283" s="69" t="s">
        <v>274</v>
      </c>
      <c r="Q283" s="83">
        <v>14006</v>
      </c>
      <c r="R283" s="9">
        <v>31014</v>
      </c>
      <c r="S283" s="3">
        <v>6</v>
      </c>
      <c r="T283" s="3">
        <v>10020</v>
      </c>
      <c r="U283" s="3">
        <v>2</v>
      </c>
      <c r="V283" s="3">
        <v>3</v>
      </c>
      <c r="W283" s="3">
        <v>6</v>
      </c>
      <c r="X283" s="3">
        <v>3</v>
      </c>
      <c r="Y283" s="3">
        <v>4</v>
      </c>
      <c r="Z283" s="3">
        <v>50065</v>
      </c>
      <c r="AA283" s="3">
        <v>1</v>
      </c>
      <c r="AB283" s="3">
        <v>3</v>
      </c>
      <c r="AC283" s="3">
        <v>303</v>
      </c>
      <c r="AD283" s="3">
        <v>1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46" t="s">
        <v>141</v>
      </c>
      <c r="AL283" s="3">
        <v>4</v>
      </c>
      <c r="AM283" s="3">
        <v>2</v>
      </c>
    </row>
    <row r="284" spans="1:39">
      <c r="A284" s="3">
        <v>279</v>
      </c>
      <c r="B284" s="6">
        <v>1</v>
      </c>
      <c r="C284" s="3">
        <v>1</v>
      </c>
      <c r="D284" s="3">
        <v>0</v>
      </c>
      <c r="E284" s="6">
        <v>5</v>
      </c>
      <c r="F284" s="3">
        <v>99</v>
      </c>
      <c r="G284" s="3">
        <v>10278</v>
      </c>
      <c r="H284" s="9">
        <v>1</v>
      </c>
      <c r="I284" s="6">
        <v>1</v>
      </c>
      <c r="J284" s="6">
        <v>6</v>
      </c>
      <c r="K284" s="6">
        <v>1</v>
      </c>
      <c r="L284" s="6">
        <v>0</v>
      </c>
      <c r="M284" s="19">
        <v>0</v>
      </c>
      <c r="N284" s="19">
        <v>0</v>
      </c>
      <c r="O284" s="19">
        <v>0</v>
      </c>
      <c r="P284" s="62" t="s">
        <v>230</v>
      </c>
      <c r="Q284" s="83">
        <v>13018</v>
      </c>
      <c r="R284" s="9">
        <v>31014</v>
      </c>
      <c r="S284" s="3">
        <v>4</v>
      </c>
      <c r="T284" s="3">
        <v>50068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49" t="s">
        <v>95</v>
      </c>
      <c r="AL284" s="3">
        <v>0</v>
      </c>
      <c r="AM284" s="3">
        <v>0</v>
      </c>
    </row>
    <row r="285" spans="1:39">
      <c r="A285" s="3">
        <v>280</v>
      </c>
      <c r="B285" s="6">
        <v>1</v>
      </c>
      <c r="C285" s="3">
        <v>1</v>
      </c>
      <c r="D285" s="3">
        <v>0</v>
      </c>
      <c r="E285" s="6">
        <v>5</v>
      </c>
      <c r="F285" s="3">
        <v>99</v>
      </c>
      <c r="G285" s="3">
        <v>10279</v>
      </c>
      <c r="H285" s="9">
        <v>1</v>
      </c>
      <c r="I285" s="6">
        <v>1</v>
      </c>
      <c r="J285" s="6">
        <v>6</v>
      </c>
      <c r="K285" s="6">
        <v>1</v>
      </c>
      <c r="L285" s="6">
        <v>0</v>
      </c>
      <c r="M285" s="19">
        <v>0</v>
      </c>
      <c r="N285" s="19">
        <v>0</v>
      </c>
      <c r="O285" s="19">
        <v>0</v>
      </c>
      <c r="P285" s="63" t="s">
        <v>306</v>
      </c>
      <c r="Q285" s="83">
        <v>11028</v>
      </c>
      <c r="R285" s="9">
        <v>31014</v>
      </c>
      <c r="S285" s="3">
        <v>4</v>
      </c>
      <c r="T285" s="3">
        <v>50066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46" t="s">
        <v>89</v>
      </c>
      <c r="AL285" s="3">
        <v>0</v>
      </c>
      <c r="AM285" s="3">
        <v>0</v>
      </c>
    </row>
    <row r="286" spans="1:39">
      <c r="A286" s="3">
        <v>281</v>
      </c>
      <c r="B286" s="6">
        <v>1</v>
      </c>
      <c r="C286" s="3">
        <v>2</v>
      </c>
      <c r="D286" s="3">
        <v>0</v>
      </c>
      <c r="E286" s="6">
        <v>5</v>
      </c>
      <c r="F286" s="3">
        <v>10</v>
      </c>
      <c r="G286" s="3">
        <v>10280</v>
      </c>
      <c r="H286" s="9">
        <v>1</v>
      </c>
      <c r="I286" s="6">
        <v>1</v>
      </c>
      <c r="J286" s="6">
        <v>6</v>
      </c>
      <c r="K286" s="6">
        <v>1</v>
      </c>
      <c r="L286" s="6">
        <v>0</v>
      </c>
      <c r="M286" s="19">
        <v>0</v>
      </c>
      <c r="N286" s="19">
        <v>0</v>
      </c>
      <c r="O286" s="19">
        <v>0</v>
      </c>
      <c r="P286" s="69" t="s">
        <v>248</v>
      </c>
      <c r="Q286" s="83">
        <v>14005</v>
      </c>
      <c r="R286" s="9">
        <v>31014</v>
      </c>
      <c r="S286" s="3">
        <v>6</v>
      </c>
      <c r="T286" s="3">
        <v>10039</v>
      </c>
      <c r="U286" s="3">
        <v>2</v>
      </c>
      <c r="V286" s="3">
        <v>3</v>
      </c>
      <c r="W286" s="3">
        <v>6</v>
      </c>
      <c r="X286" s="3">
        <v>3</v>
      </c>
      <c r="Y286" s="3">
        <v>4</v>
      </c>
      <c r="Z286" s="3">
        <v>50063</v>
      </c>
      <c r="AA286" s="3">
        <v>1</v>
      </c>
      <c r="AB286" s="3">
        <v>3</v>
      </c>
      <c r="AC286" s="3">
        <v>303</v>
      </c>
      <c r="AD286" s="3">
        <v>1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46" t="s">
        <v>131</v>
      </c>
      <c r="AL286" s="3">
        <v>4</v>
      </c>
      <c r="AM286" s="3">
        <v>2</v>
      </c>
    </row>
    <row r="287" spans="1:39">
      <c r="A287" s="3">
        <v>282</v>
      </c>
      <c r="B287" s="6">
        <v>1</v>
      </c>
      <c r="C287" s="3">
        <v>1</v>
      </c>
      <c r="D287" s="3">
        <v>0</v>
      </c>
      <c r="E287" s="6">
        <v>5</v>
      </c>
      <c r="F287" s="3">
        <v>99</v>
      </c>
      <c r="G287" s="3">
        <v>10281</v>
      </c>
      <c r="H287" s="9">
        <v>1</v>
      </c>
      <c r="I287" s="6">
        <v>1</v>
      </c>
      <c r="J287" s="6">
        <v>6</v>
      </c>
      <c r="K287" s="6">
        <v>1</v>
      </c>
      <c r="L287" s="6">
        <v>0</v>
      </c>
      <c r="M287" s="19">
        <v>0</v>
      </c>
      <c r="N287" s="19">
        <v>0</v>
      </c>
      <c r="O287" s="19">
        <v>0</v>
      </c>
      <c r="P287" s="62" t="s">
        <v>201</v>
      </c>
      <c r="Q287" s="83">
        <v>14038</v>
      </c>
      <c r="R287" s="9">
        <v>31014</v>
      </c>
      <c r="S287" s="3">
        <v>4</v>
      </c>
      <c r="T287" s="3">
        <v>50068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49" t="s">
        <v>93</v>
      </c>
      <c r="AL287" s="3">
        <v>0</v>
      </c>
      <c r="AM287" s="3">
        <v>0</v>
      </c>
    </row>
    <row r="288" spans="1:39">
      <c r="A288" s="3">
        <v>283</v>
      </c>
      <c r="B288" s="6">
        <v>1</v>
      </c>
      <c r="C288" s="3">
        <v>1</v>
      </c>
      <c r="D288" s="3">
        <v>0</v>
      </c>
      <c r="E288" s="6">
        <v>5</v>
      </c>
      <c r="F288" s="3">
        <v>99</v>
      </c>
      <c r="G288" s="3">
        <v>10282</v>
      </c>
      <c r="H288" s="9">
        <v>1</v>
      </c>
      <c r="I288" s="6">
        <v>1</v>
      </c>
      <c r="J288" s="6">
        <v>6</v>
      </c>
      <c r="K288" s="6">
        <v>1</v>
      </c>
      <c r="L288" s="6">
        <v>0</v>
      </c>
      <c r="M288" s="19">
        <v>0</v>
      </c>
      <c r="N288" s="19">
        <v>0</v>
      </c>
      <c r="O288" s="19">
        <v>0</v>
      </c>
      <c r="P288" s="63" t="s">
        <v>313</v>
      </c>
      <c r="Q288" s="83">
        <v>12039</v>
      </c>
      <c r="R288" s="9">
        <v>31014</v>
      </c>
      <c r="S288" s="3">
        <v>4</v>
      </c>
      <c r="T288" s="3">
        <v>50066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46" t="s">
        <v>97</v>
      </c>
      <c r="AL288" s="3">
        <v>0</v>
      </c>
      <c r="AM288" s="3">
        <v>0</v>
      </c>
    </row>
    <row r="289" spans="1:39">
      <c r="A289" s="3">
        <v>284</v>
      </c>
      <c r="B289" s="6">
        <v>1</v>
      </c>
      <c r="C289" s="3">
        <v>2</v>
      </c>
      <c r="D289" s="3">
        <v>0</v>
      </c>
      <c r="E289" s="6">
        <v>5</v>
      </c>
      <c r="F289" s="3">
        <v>10</v>
      </c>
      <c r="G289" s="3">
        <v>10283</v>
      </c>
      <c r="H289" s="9">
        <v>1</v>
      </c>
      <c r="I289" s="6">
        <v>1</v>
      </c>
      <c r="J289" s="6">
        <v>6</v>
      </c>
      <c r="K289" s="6">
        <v>1</v>
      </c>
      <c r="L289" s="6">
        <v>0</v>
      </c>
      <c r="M289" s="19">
        <v>0</v>
      </c>
      <c r="N289" s="19">
        <v>0</v>
      </c>
      <c r="O289" s="19">
        <v>0</v>
      </c>
      <c r="P289" s="69" t="s">
        <v>278</v>
      </c>
      <c r="Q289" s="83">
        <v>13032</v>
      </c>
      <c r="R289" s="9">
        <v>31014</v>
      </c>
      <c r="S289" s="3">
        <v>6</v>
      </c>
      <c r="T289" s="3">
        <v>10029</v>
      </c>
      <c r="U289" s="3">
        <v>2</v>
      </c>
      <c r="V289" s="3">
        <v>3</v>
      </c>
      <c r="W289" s="3">
        <v>6</v>
      </c>
      <c r="X289" s="3">
        <v>3</v>
      </c>
      <c r="Y289" s="3">
        <v>4</v>
      </c>
      <c r="Z289" s="3">
        <v>50063</v>
      </c>
      <c r="AA289" s="3">
        <v>1</v>
      </c>
      <c r="AB289" s="3">
        <v>3</v>
      </c>
      <c r="AC289" s="3">
        <v>303</v>
      </c>
      <c r="AD289" s="3">
        <v>1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46" t="s">
        <v>89</v>
      </c>
      <c r="AL289" s="3">
        <v>5</v>
      </c>
      <c r="AM289" s="3">
        <v>2</v>
      </c>
    </row>
    <row r="290" spans="1:39">
      <c r="A290" s="3">
        <v>285</v>
      </c>
      <c r="B290" s="6">
        <v>1</v>
      </c>
      <c r="C290" s="3">
        <v>3</v>
      </c>
      <c r="D290" s="3">
        <v>0</v>
      </c>
      <c r="E290" s="6">
        <v>5</v>
      </c>
      <c r="F290" s="3">
        <v>5</v>
      </c>
      <c r="G290" s="3">
        <v>10284</v>
      </c>
      <c r="H290" s="9">
        <v>1</v>
      </c>
      <c r="I290" s="6">
        <v>1</v>
      </c>
      <c r="J290" s="6">
        <v>6</v>
      </c>
      <c r="K290" s="6">
        <v>1</v>
      </c>
      <c r="L290" s="6">
        <v>0</v>
      </c>
      <c r="M290" s="19">
        <v>22000</v>
      </c>
      <c r="N290" s="19">
        <v>0</v>
      </c>
      <c r="O290" s="19">
        <v>0</v>
      </c>
      <c r="P290" s="65" t="s">
        <v>279</v>
      </c>
      <c r="Q290" s="83">
        <v>12005</v>
      </c>
      <c r="R290" s="9">
        <v>31014</v>
      </c>
      <c r="S290" s="3">
        <v>6</v>
      </c>
      <c r="T290" s="3">
        <v>4013</v>
      </c>
      <c r="U290" s="3">
        <v>2</v>
      </c>
      <c r="V290" s="3">
        <v>6</v>
      </c>
      <c r="W290" s="3">
        <v>10025</v>
      </c>
      <c r="X290" s="3">
        <v>2</v>
      </c>
      <c r="Y290" s="3">
        <v>3</v>
      </c>
      <c r="Z290" s="3">
        <v>6</v>
      </c>
      <c r="AA290" s="3">
        <v>3</v>
      </c>
      <c r="AB290" s="3">
        <v>4</v>
      </c>
      <c r="AC290" s="3">
        <v>50065</v>
      </c>
      <c r="AD290" s="3">
        <v>1</v>
      </c>
      <c r="AE290" s="3">
        <v>3</v>
      </c>
      <c r="AF290" s="3">
        <v>303</v>
      </c>
      <c r="AG290" s="3">
        <v>1</v>
      </c>
      <c r="AH290" s="3">
        <v>0</v>
      </c>
      <c r="AI290" s="3">
        <v>0</v>
      </c>
      <c r="AJ290" s="3">
        <v>0</v>
      </c>
      <c r="AK290" s="49" t="s">
        <v>144</v>
      </c>
      <c r="AL290" s="3">
        <v>6</v>
      </c>
      <c r="AM290" s="3">
        <v>5</v>
      </c>
    </row>
    <row r="291" spans="1:39" s="20" customFormat="1" ht="16.5" customHeight="1">
      <c r="A291" s="20">
        <v>286</v>
      </c>
      <c r="B291" s="20">
        <v>1</v>
      </c>
      <c r="C291" s="20">
        <v>1</v>
      </c>
      <c r="D291" s="20">
        <v>0</v>
      </c>
      <c r="E291" s="20">
        <v>5</v>
      </c>
      <c r="F291" s="20">
        <v>99</v>
      </c>
      <c r="G291" s="20">
        <v>10285</v>
      </c>
      <c r="H291" s="21">
        <v>1</v>
      </c>
      <c r="I291" s="20">
        <v>1</v>
      </c>
      <c r="J291" s="20">
        <v>6</v>
      </c>
      <c r="K291" s="20">
        <v>1</v>
      </c>
      <c r="L291" s="20">
        <v>0</v>
      </c>
      <c r="M291" s="22">
        <v>0</v>
      </c>
      <c r="N291" s="22">
        <v>0</v>
      </c>
      <c r="O291" s="22">
        <v>0</v>
      </c>
      <c r="P291" s="78" t="s">
        <v>314</v>
      </c>
      <c r="Q291" s="89">
        <v>11018</v>
      </c>
      <c r="R291" s="21">
        <v>31008</v>
      </c>
      <c r="S291" s="20">
        <v>4</v>
      </c>
      <c r="T291" s="20">
        <v>50073</v>
      </c>
      <c r="U291" s="20">
        <v>1</v>
      </c>
      <c r="V291" s="20">
        <v>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0</v>
      </c>
      <c r="AE291" s="20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0</v>
      </c>
      <c r="AK291" s="55" t="s">
        <v>101</v>
      </c>
      <c r="AL291" s="20">
        <v>0</v>
      </c>
      <c r="AM291" s="20">
        <v>0</v>
      </c>
    </row>
    <row r="292" spans="1:39">
      <c r="A292" s="3">
        <v>287</v>
      </c>
      <c r="B292" s="6">
        <v>1</v>
      </c>
      <c r="C292" s="3">
        <v>1</v>
      </c>
      <c r="D292" s="3">
        <v>0</v>
      </c>
      <c r="E292" s="6">
        <v>5</v>
      </c>
      <c r="F292" s="3">
        <v>99</v>
      </c>
      <c r="G292" s="3">
        <v>10286</v>
      </c>
      <c r="H292" s="9">
        <v>1</v>
      </c>
      <c r="I292" s="6">
        <v>1</v>
      </c>
      <c r="J292" s="6">
        <v>6</v>
      </c>
      <c r="K292" s="6">
        <v>1</v>
      </c>
      <c r="L292" s="6">
        <v>0</v>
      </c>
      <c r="M292" s="19">
        <v>0</v>
      </c>
      <c r="N292" s="19">
        <v>0</v>
      </c>
      <c r="O292" s="19">
        <v>0</v>
      </c>
      <c r="P292" s="78" t="s">
        <v>315</v>
      </c>
      <c r="Q292" s="89">
        <v>12013</v>
      </c>
      <c r="R292" s="9">
        <v>31008</v>
      </c>
      <c r="S292" s="3">
        <v>4</v>
      </c>
      <c r="T292" s="3">
        <v>50073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55" t="s">
        <v>146</v>
      </c>
      <c r="AL292" s="3">
        <v>0</v>
      </c>
      <c r="AM292" s="3">
        <v>0</v>
      </c>
    </row>
    <row r="293" spans="1:39">
      <c r="A293" s="3">
        <v>288</v>
      </c>
      <c r="B293" s="6">
        <v>1</v>
      </c>
      <c r="C293" s="3">
        <v>2</v>
      </c>
      <c r="D293" s="3">
        <v>0</v>
      </c>
      <c r="E293" s="6">
        <v>5</v>
      </c>
      <c r="F293" s="3">
        <v>10</v>
      </c>
      <c r="G293" s="3">
        <v>10287</v>
      </c>
      <c r="H293" s="9">
        <v>1</v>
      </c>
      <c r="I293" s="6">
        <v>1</v>
      </c>
      <c r="J293" s="6">
        <v>6</v>
      </c>
      <c r="K293" s="6">
        <v>1</v>
      </c>
      <c r="L293" s="6">
        <v>0</v>
      </c>
      <c r="M293" s="19">
        <v>0</v>
      </c>
      <c r="N293" s="19">
        <v>0</v>
      </c>
      <c r="O293" s="19">
        <v>0</v>
      </c>
      <c r="P293" s="79" t="s">
        <v>311</v>
      </c>
      <c r="Q293" s="89">
        <v>11004</v>
      </c>
      <c r="R293" s="9">
        <v>31008</v>
      </c>
      <c r="S293" s="3">
        <v>6</v>
      </c>
      <c r="T293" s="3">
        <v>10010</v>
      </c>
      <c r="U293" s="3">
        <v>2</v>
      </c>
      <c r="V293" s="3">
        <v>3</v>
      </c>
      <c r="W293" s="3">
        <v>6</v>
      </c>
      <c r="X293" s="3">
        <v>4</v>
      </c>
      <c r="Y293" s="3">
        <v>4</v>
      </c>
      <c r="Z293" s="3">
        <v>50080</v>
      </c>
      <c r="AA293" s="3">
        <v>1</v>
      </c>
      <c r="AB293" s="3">
        <v>3</v>
      </c>
      <c r="AC293" s="3">
        <v>303</v>
      </c>
      <c r="AD293" s="3">
        <v>1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55" t="s">
        <v>157</v>
      </c>
      <c r="AL293" s="3">
        <v>4</v>
      </c>
      <c r="AM293" s="3">
        <v>2</v>
      </c>
    </row>
    <row r="294" spans="1:39">
      <c r="A294" s="3">
        <v>289</v>
      </c>
      <c r="B294" s="6">
        <v>1</v>
      </c>
      <c r="C294" s="3">
        <v>1</v>
      </c>
      <c r="D294" s="3">
        <v>0</v>
      </c>
      <c r="E294" s="6">
        <v>5</v>
      </c>
      <c r="F294" s="3">
        <v>99</v>
      </c>
      <c r="G294" s="3">
        <v>10288</v>
      </c>
      <c r="H294" s="9">
        <v>1</v>
      </c>
      <c r="I294" s="6">
        <v>1</v>
      </c>
      <c r="J294" s="6">
        <v>6</v>
      </c>
      <c r="K294" s="6">
        <v>1</v>
      </c>
      <c r="L294" s="6">
        <v>0</v>
      </c>
      <c r="M294" s="19">
        <v>0</v>
      </c>
      <c r="N294" s="19">
        <v>0</v>
      </c>
      <c r="O294" s="19">
        <v>0</v>
      </c>
      <c r="P294" s="78" t="s">
        <v>316</v>
      </c>
      <c r="Q294" s="89">
        <v>11010</v>
      </c>
      <c r="R294" s="9">
        <v>31008</v>
      </c>
      <c r="S294" s="3">
        <v>4</v>
      </c>
      <c r="T294" s="3">
        <v>50080</v>
      </c>
      <c r="U294" s="3">
        <v>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55" t="s">
        <v>145</v>
      </c>
      <c r="AL294" s="3">
        <v>0</v>
      </c>
      <c r="AM294" s="3">
        <v>0</v>
      </c>
    </row>
    <row r="295" spans="1:39">
      <c r="A295" s="3">
        <v>290</v>
      </c>
      <c r="B295" s="6">
        <v>1</v>
      </c>
      <c r="C295" s="3">
        <v>1</v>
      </c>
      <c r="D295" s="3">
        <v>0</v>
      </c>
      <c r="E295" s="6">
        <v>5</v>
      </c>
      <c r="F295" s="3">
        <v>99</v>
      </c>
      <c r="G295" s="3">
        <v>10289</v>
      </c>
      <c r="H295" s="9">
        <v>1</v>
      </c>
      <c r="I295" s="6">
        <v>1</v>
      </c>
      <c r="J295" s="6">
        <v>6</v>
      </c>
      <c r="K295" s="6">
        <v>1</v>
      </c>
      <c r="L295" s="6">
        <v>0</v>
      </c>
      <c r="M295" s="19">
        <v>0</v>
      </c>
      <c r="N295" s="19">
        <v>0</v>
      </c>
      <c r="O295" s="19">
        <v>0</v>
      </c>
      <c r="P295" s="78" t="s">
        <v>314</v>
      </c>
      <c r="Q295" s="89">
        <v>11018</v>
      </c>
      <c r="R295" s="9">
        <v>31008</v>
      </c>
      <c r="S295" s="3">
        <v>4</v>
      </c>
      <c r="T295" s="3">
        <v>50074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55" t="s">
        <v>101</v>
      </c>
      <c r="AL295" s="3">
        <v>0</v>
      </c>
      <c r="AM295" s="3">
        <v>0</v>
      </c>
    </row>
    <row r="296" spans="1:39">
      <c r="A296" s="3">
        <v>291</v>
      </c>
      <c r="B296" s="6">
        <v>1</v>
      </c>
      <c r="C296" s="3">
        <v>2</v>
      </c>
      <c r="D296" s="3">
        <v>0</v>
      </c>
      <c r="E296" s="6">
        <v>5</v>
      </c>
      <c r="F296" s="3">
        <v>10</v>
      </c>
      <c r="G296" s="3">
        <v>10290</v>
      </c>
      <c r="H296" s="9">
        <v>1</v>
      </c>
      <c r="I296" s="6">
        <v>1</v>
      </c>
      <c r="J296" s="6">
        <v>6</v>
      </c>
      <c r="K296" s="6">
        <v>1</v>
      </c>
      <c r="L296" s="6">
        <v>0</v>
      </c>
      <c r="M296" s="19">
        <v>0</v>
      </c>
      <c r="N296" s="19">
        <v>0</v>
      </c>
      <c r="O296" s="19">
        <v>0</v>
      </c>
      <c r="P296" s="79" t="s">
        <v>317</v>
      </c>
      <c r="Q296" s="89">
        <v>12012</v>
      </c>
      <c r="R296" s="9">
        <v>31008</v>
      </c>
      <c r="S296" s="3">
        <v>6</v>
      </c>
      <c r="T296" s="3">
        <v>10055</v>
      </c>
      <c r="U296" s="3">
        <v>2</v>
      </c>
      <c r="V296" s="3">
        <v>3</v>
      </c>
      <c r="W296" s="3">
        <v>6</v>
      </c>
      <c r="X296" s="3">
        <v>4</v>
      </c>
      <c r="Y296" s="3">
        <v>4</v>
      </c>
      <c r="Z296" s="3">
        <v>50077</v>
      </c>
      <c r="AA296" s="3">
        <v>1</v>
      </c>
      <c r="AB296" s="3">
        <v>3</v>
      </c>
      <c r="AC296" s="3">
        <v>303</v>
      </c>
      <c r="AD296" s="3">
        <v>1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55" t="s">
        <v>159</v>
      </c>
      <c r="AL296" s="3">
        <v>4</v>
      </c>
      <c r="AM296" s="3">
        <v>2</v>
      </c>
    </row>
    <row r="297" spans="1:39">
      <c r="A297" s="3">
        <v>292</v>
      </c>
      <c r="B297" s="6">
        <v>1</v>
      </c>
      <c r="C297" s="3">
        <v>1</v>
      </c>
      <c r="D297" s="3">
        <v>0</v>
      </c>
      <c r="E297" s="6">
        <v>5</v>
      </c>
      <c r="F297" s="3">
        <v>99</v>
      </c>
      <c r="G297" s="3">
        <v>10291</v>
      </c>
      <c r="H297" s="9">
        <v>1</v>
      </c>
      <c r="I297" s="6">
        <v>1</v>
      </c>
      <c r="J297" s="6">
        <v>6</v>
      </c>
      <c r="K297" s="6">
        <v>1</v>
      </c>
      <c r="L297" s="6">
        <v>0</v>
      </c>
      <c r="M297" s="19">
        <v>0</v>
      </c>
      <c r="N297" s="19">
        <v>0</v>
      </c>
      <c r="O297" s="19">
        <v>0</v>
      </c>
      <c r="P297" s="78" t="s">
        <v>235</v>
      </c>
      <c r="Q297" s="89">
        <v>11018</v>
      </c>
      <c r="R297" s="9">
        <v>31008</v>
      </c>
      <c r="S297" s="3">
        <v>4</v>
      </c>
      <c r="T297" s="3">
        <v>50077</v>
      </c>
      <c r="U297" s="3">
        <v>1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55" t="s">
        <v>101</v>
      </c>
      <c r="AL297" s="3">
        <v>0</v>
      </c>
      <c r="AM297" s="3">
        <v>0</v>
      </c>
    </row>
    <row r="298" spans="1:39">
      <c r="A298" s="3">
        <v>293</v>
      </c>
      <c r="B298" s="6">
        <v>1</v>
      </c>
      <c r="C298" s="3">
        <v>1</v>
      </c>
      <c r="D298" s="3">
        <v>0</v>
      </c>
      <c r="E298" s="6">
        <v>5</v>
      </c>
      <c r="F298" s="3">
        <v>99</v>
      </c>
      <c r="G298" s="3">
        <v>10292</v>
      </c>
      <c r="H298" s="9">
        <v>1</v>
      </c>
      <c r="I298" s="6">
        <v>1</v>
      </c>
      <c r="J298" s="6">
        <v>6</v>
      </c>
      <c r="K298" s="6">
        <v>1</v>
      </c>
      <c r="L298" s="6">
        <v>0</v>
      </c>
      <c r="M298" s="19">
        <v>0</v>
      </c>
      <c r="N298" s="19">
        <v>0</v>
      </c>
      <c r="O298" s="19">
        <v>0</v>
      </c>
      <c r="P298" s="78" t="s">
        <v>315</v>
      </c>
      <c r="Q298" s="89">
        <v>12013</v>
      </c>
      <c r="R298" s="9">
        <v>31008</v>
      </c>
      <c r="S298" s="3">
        <v>4</v>
      </c>
      <c r="T298" s="3">
        <v>50075</v>
      </c>
      <c r="U298" s="3">
        <v>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55" t="s">
        <v>146</v>
      </c>
      <c r="AL298" s="3">
        <v>0</v>
      </c>
      <c r="AM298" s="3">
        <v>0</v>
      </c>
    </row>
    <row r="299" spans="1:39">
      <c r="A299" s="3">
        <v>294</v>
      </c>
      <c r="B299" s="6">
        <v>1</v>
      </c>
      <c r="C299" s="3">
        <v>2</v>
      </c>
      <c r="D299" s="3">
        <v>0</v>
      </c>
      <c r="E299" s="6">
        <v>5</v>
      </c>
      <c r="F299" s="3">
        <v>10</v>
      </c>
      <c r="G299" s="3">
        <v>10293</v>
      </c>
      <c r="H299" s="9">
        <v>1</v>
      </c>
      <c r="I299" s="6">
        <v>1</v>
      </c>
      <c r="J299" s="6">
        <v>6</v>
      </c>
      <c r="K299" s="6">
        <v>1</v>
      </c>
      <c r="L299" s="6">
        <v>0</v>
      </c>
      <c r="M299" s="19">
        <v>0</v>
      </c>
      <c r="N299" s="19">
        <v>0</v>
      </c>
      <c r="O299" s="19">
        <v>0</v>
      </c>
      <c r="P299" s="79" t="s">
        <v>302</v>
      </c>
      <c r="Q299" s="89">
        <v>11012</v>
      </c>
      <c r="R299" s="9">
        <v>31008</v>
      </c>
      <c r="S299" s="3">
        <v>6</v>
      </c>
      <c r="T299" s="3">
        <v>10049</v>
      </c>
      <c r="U299" s="3">
        <v>2</v>
      </c>
      <c r="V299" s="3">
        <v>3</v>
      </c>
      <c r="W299" s="3">
        <v>6</v>
      </c>
      <c r="X299" s="3">
        <v>4</v>
      </c>
      <c r="Y299" s="3">
        <v>4</v>
      </c>
      <c r="Z299" s="3">
        <v>50075</v>
      </c>
      <c r="AA299" s="3">
        <v>1</v>
      </c>
      <c r="AB299" s="3">
        <v>3</v>
      </c>
      <c r="AC299" s="3">
        <v>303</v>
      </c>
      <c r="AD299" s="3">
        <v>1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55" t="s">
        <v>152</v>
      </c>
      <c r="AL299" s="3">
        <v>5</v>
      </c>
      <c r="AM299" s="3">
        <v>2</v>
      </c>
    </row>
    <row r="300" spans="1:39">
      <c r="A300" s="3">
        <v>295</v>
      </c>
      <c r="B300" s="6">
        <v>1</v>
      </c>
      <c r="C300" s="3">
        <v>3</v>
      </c>
      <c r="D300" s="3">
        <v>0</v>
      </c>
      <c r="E300" s="6">
        <v>5</v>
      </c>
      <c r="F300" s="3">
        <v>5</v>
      </c>
      <c r="G300" s="3">
        <v>10294</v>
      </c>
      <c r="H300" s="9">
        <v>1</v>
      </c>
      <c r="I300" s="6">
        <v>1</v>
      </c>
      <c r="J300" s="6">
        <v>6</v>
      </c>
      <c r="K300" s="6">
        <v>1</v>
      </c>
      <c r="L300" s="6">
        <v>0</v>
      </c>
      <c r="M300" s="19">
        <v>22000</v>
      </c>
      <c r="N300" s="19">
        <v>0</v>
      </c>
      <c r="O300" s="19">
        <v>0</v>
      </c>
      <c r="P300" s="79" t="s">
        <v>312</v>
      </c>
      <c r="Q300" s="89">
        <v>12009</v>
      </c>
      <c r="R300" s="9">
        <v>31008</v>
      </c>
      <c r="S300" s="3">
        <v>6</v>
      </c>
      <c r="T300" s="3">
        <v>4014</v>
      </c>
      <c r="U300" s="3">
        <v>2</v>
      </c>
      <c r="V300" s="3">
        <v>6</v>
      </c>
      <c r="W300" s="3">
        <v>10052</v>
      </c>
      <c r="X300" s="3">
        <v>2</v>
      </c>
      <c r="Y300" s="3">
        <v>3</v>
      </c>
      <c r="Z300" s="3">
        <v>6</v>
      </c>
      <c r="AA300" s="3">
        <v>4</v>
      </c>
      <c r="AB300" s="3">
        <v>4</v>
      </c>
      <c r="AC300" s="3">
        <v>50077</v>
      </c>
      <c r="AD300" s="3">
        <v>1</v>
      </c>
      <c r="AE300" s="3">
        <v>3</v>
      </c>
      <c r="AF300" s="3">
        <v>303</v>
      </c>
      <c r="AG300" s="3">
        <v>1</v>
      </c>
      <c r="AH300" s="3">
        <v>0</v>
      </c>
      <c r="AI300" s="3">
        <v>0</v>
      </c>
      <c r="AJ300" s="3">
        <v>0</v>
      </c>
      <c r="AK300" s="55" t="s">
        <v>158</v>
      </c>
      <c r="AL300" s="3">
        <v>6</v>
      </c>
      <c r="AM300" s="3">
        <v>5</v>
      </c>
    </row>
    <row r="301" spans="1:39">
      <c r="A301" s="3">
        <v>296</v>
      </c>
      <c r="B301" s="6">
        <v>1</v>
      </c>
      <c r="C301" s="3">
        <v>1</v>
      </c>
      <c r="D301" s="3">
        <v>0</v>
      </c>
      <c r="E301" s="6">
        <v>5</v>
      </c>
      <c r="F301" s="3">
        <v>99</v>
      </c>
      <c r="G301" s="3">
        <v>10295</v>
      </c>
      <c r="H301" s="9">
        <v>1</v>
      </c>
      <c r="I301" s="6">
        <v>1</v>
      </c>
      <c r="J301" s="6">
        <v>6</v>
      </c>
      <c r="K301" s="6">
        <v>1</v>
      </c>
      <c r="L301" s="6">
        <v>0</v>
      </c>
      <c r="M301" s="19">
        <v>0</v>
      </c>
      <c r="N301" s="19">
        <v>0</v>
      </c>
      <c r="O301" s="19">
        <v>0</v>
      </c>
      <c r="P301" s="80" t="s">
        <v>278</v>
      </c>
      <c r="Q301" s="90">
        <v>13032</v>
      </c>
      <c r="R301" s="9">
        <v>31013</v>
      </c>
      <c r="S301" s="3">
        <v>4</v>
      </c>
      <c r="T301" s="3">
        <v>50078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56" t="s">
        <v>89</v>
      </c>
      <c r="AL301" s="3">
        <v>0</v>
      </c>
      <c r="AM301" s="3">
        <v>0</v>
      </c>
    </row>
    <row r="302" spans="1:39">
      <c r="A302" s="3">
        <v>297</v>
      </c>
      <c r="B302" s="6">
        <v>1</v>
      </c>
      <c r="C302" s="3">
        <v>1</v>
      </c>
      <c r="D302" s="3">
        <v>0</v>
      </c>
      <c r="E302" s="6">
        <v>5</v>
      </c>
      <c r="F302" s="3">
        <v>99</v>
      </c>
      <c r="G302" s="3">
        <v>10296</v>
      </c>
      <c r="H302" s="9">
        <v>1</v>
      </c>
      <c r="I302" s="6">
        <v>1</v>
      </c>
      <c r="J302" s="6">
        <v>6</v>
      </c>
      <c r="K302" s="6">
        <v>1</v>
      </c>
      <c r="L302" s="6">
        <v>0</v>
      </c>
      <c r="M302" s="19">
        <v>0</v>
      </c>
      <c r="N302" s="19">
        <v>0</v>
      </c>
      <c r="O302" s="19">
        <v>0</v>
      </c>
      <c r="P302" s="80" t="s">
        <v>201</v>
      </c>
      <c r="Q302" s="90">
        <v>12041</v>
      </c>
      <c r="R302" s="9">
        <v>31013</v>
      </c>
      <c r="S302" s="3">
        <v>4</v>
      </c>
      <c r="T302" s="3">
        <v>50077</v>
      </c>
      <c r="U302" s="3">
        <v>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56" t="s">
        <v>100</v>
      </c>
      <c r="AL302" s="3">
        <v>0</v>
      </c>
      <c r="AM302" s="3">
        <v>0</v>
      </c>
    </row>
    <row r="303" spans="1:39">
      <c r="A303" s="3">
        <v>298</v>
      </c>
      <c r="B303" s="6">
        <v>1</v>
      </c>
      <c r="C303" s="3">
        <v>2</v>
      </c>
      <c r="D303" s="3">
        <v>0</v>
      </c>
      <c r="E303" s="6">
        <v>5</v>
      </c>
      <c r="F303" s="3">
        <v>10</v>
      </c>
      <c r="G303" s="3">
        <v>10297</v>
      </c>
      <c r="H303" s="9">
        <v>1</v>
      </c>
      <c r="I303" s="6">
        <v>1</v>
      </c>
      <c r="J303" s="6">
        <v>6</v>
      </c>
      <c r="K303" s="6">
        <v>1</v>
      </c>
      <c r="L303" s="6">
        <v>0</v>
      </c>
      <c r="M303" s="19">
        <v>0</v>
      </c>
      <c r="N303" s="19">
        <v>0</v>
      </c>
      <c r="O303" s="19">
        <v>0</v>
      </c>
      <c r="P303" s="81" t="s">
        <v>279</v>
      </c>
      <c r="Q303" s="90">
        <v>12005</v>
      </c>
      <c r="R303" s="9">
        <v>31013</v>
      </c>
      <c r="S303" s="3">
        <v>6</v>
      </c>
      <c r="T303" s="3">
        <v>10079</v>
      </c>
      <c r="U303" s="3">
        <v>2</v>
      </c>
      <c r="V303" s="3">
        <v>3</v>
      </c>
      <c r="W303" s="3">
        <v>6</v>
      </c>
      <c r="X303" s="3">
        <v>4</v>
      </c>
      <c r="Y303" s="3">
        <v>4</v>
      </c>
      <c r="Z303" s="3">
        <v>50076</v>
      </c>
      <c r="AA303" s="3">
        <v>1</v>
      </c>
      <c r="AB303" s="3">
        <v>3</v>
      </c>
      <c r="AC303" s="3">
        <v>303</v>
      </c>
      <c r="AD303" s="3">
        <v>1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56" t="s">
        <v>144</v>
      </c>
      <c r="AL303" s="3">
        <v>4</v>
      </c>
      <c r="AM303" s="3">
        <v>2</v>
      </c>
    </row>
    <row r="304" spans="1:39">
      <c r="A304" s="3">
        <v>299</v>
      </c>
      <c r="B304" s="6">
        <v>1</v>
      </c>
      <c r="C304" s="3">
        <v>1</v>
      </c>
      <c r="D304" s="3">
        <v>0</v>
      </c>
      <c r="E304" s="6">
        <v>5</v>
      </c>
      <c r="F304" s="3">
        <v>99</v>
      </c>
      <c r="G304" s="3">
        <v>10298</v>
      </c>
      <c r="H304" s="9">
        <v>1</v>
      </c>
      <c r="I304" s="6">
        <v>1</v>
      </c>
      <c r="J304" s="6">
        <v>6</v>
      </c>
      <c r="K304" s="6">
        <v>1</v>
      </c>
      <c r="L304" s="6">
        <v>0</v>
      </c>
      <c r="M304" s="19">
        <v>0</v>
      </c>
      <c r="N304" s="19">
        <v>0</v>
      </c>
      <c r="O304" s="19">
        <v>0</v>
      </c>
      <c r="P304" s="80" t="s">
        <v>278</v>
      </c>
      <c r="Q304" s="90">
        <v>13032</v>
      </c>
      <c r="R304" s="9">
        <v>31013</v>
      </c>
      <c r="S304" s="3">
        <v>4</v>
      </c>
      <c r="T304" s="3">
        <v>50080</v>
      </c>
      <c r="U304" s="3">
        <v>1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56" t="s">
        <v>89</v>
      </c>
      <c r="AL304" s="3">
        <v>0</v>
      </c>
      <c r="AM304" s="3">
        <v>0</v>
      </c>
    </row>
    <row r="305" spans="1:39">
      <c r="A305" s="3">
        <v>300</v>
      </c>
      <c r="B305" s="6">
        <v>1</v>
      </c>
      <c r="C305" s="3">
        <v>1</v>
      </c>
      <c r="D305" s="3">
        <v>0</v>
      </c>
      <c r="E305" s="6">
        <v>5</v>
      </c>
      <c r="F305" s="3">
        <v>99</v>
      </c>
      <c r="G305" s="3">
        <v>10299</v>
      </c>
      <c r="H305" s="9">
        <v>1</v>
      </c>
      <c r="I305" s="6">
        <v>1</v>
      </c>
      <c r="J305" s="6">
        <v>6</v>
      </c>
      <c r="K305" s="6">
        <v>1</v>
      </c>
      <c r="L305" s="6">
        <v>0</v>
      </c>
      <c r="M305" s="19">
        <v>0</v>
      </c>
      <c r="N305" s="19">
        <v>0</v>
      </c>
      <c r="O305" s="19">
        <v>0</v>
      </c>
      <c r="P305" s="80" t="s">
        <v>278</v>
      </c>
      <c r="Q305" s="90">
        <v>13032</v>
      </c>
      <c r="R305" s="9">
        <v>31013</v>
      </c>
      <c r="S305" s="3">
        <v>4</v>
      </c>
      <c r="T305" s="3">
        <v>50083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56" t="s">
        <v>89</v>
      </c>
      <c r="AL305" s="3">
        <v>0</v>
      </c>
      <c r="AM305" s="3">
        <v>0</v>
      </c>
    </row>
    <row r="306" spans="1:39">
      <c r="A306" s="3">
        <v>301</v>
      </c>
      <c r="B306" s="6">
        <v>1</v>
      </c>
      <c r="C306" s="3">
        <v>2</v>
      </c>
      <c r="D306" s="3">
        <v>0</v>
      </c>
      <c r="E306" s="6">
        <v>5</v>
      </c>
      <c r="F306" s="3">
        <v>10</v>
      </c>
      <c r="G306" s="3">
        <v>10300</v>
      </c>
      <c r="H306" s="9">
        <v>1</v>
      </c>
      <c r="I306" s="6">
        <v>1</v>
      </c>
      <c r="J306" s="6">
        <v>6</v>
      </c>
      <c r="K306" s="6">
        <v>1</v>
      </c>
      <c r="L306" s="6">
        <v>0</v>
      </c>
      <c r="M306" s="19">
        <v>0</v>
      </c>
      <c r="N306" s="19">
        <v>0</v>
      </c>
      <c r="O306" s="19">
        <v>0</v>
      </c>
      <c r="P306" s="81" t="s">
        <v>318</v>
      </c>
      <c r="Q306" s="90">
        <v>11041</v>
      </c>
      <c r="R306" s="9">
        <v>31013</v>
      </c>
      <c r="S306" s="3">
        <v>6</v>
      </c>
      <c r="T306" s="3">
        <v>10086</v>
      </c>
      <c r="U306" s="3">
        <v>2</v>
      </c>
      <c r="V306" s="3">
        <v>3</v>
      </c>
      <c r="W306" s="3">
        <v>6</v>
      </c>
      <c r="X306" s="3">
        <v>4</v>
      </c>
      <c r="Y306" s="3">
        <v>4</v>
      </c>
      <c r="Z306" s="3">
        <v>50080</v>
      </c>
      <c r="AA306" s="3">
        <v>1</v>
      </c>
      <c r="AB306" s="3">
        <v>3</v>
      </c>
      <c r="AC306" s="3">
        <v>303</v>
      </c>
      <c r="AD306" s="3">
        <v>1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56" t="s">
        <v>134</v>
      </c>
      <c r="AL306" s="3">
        <v>4</v>
      </c>
      <c r="AM306" s="3">
        <v>2</v>
      </c>
    </row>
    <row r="307" spans="1:39">
      <c r="A307" s="3">
        <v>302</v>
      </c>
      <c r="B307" s="6">
        <v>1</v>
      </c>
      <c r="C307" s="3">
        <v>1</v>
      </c>
      <c r="D307" s="3">
        <v>0</v>
      </c>
      <c r="E307" s="6">
        <v>5</v>
      </c>
      <c r="F307" s="3">
        <v>99</v>
      </c>
      <c r="G307" s="3">
        <v>10301</v>
      </c>
      <c r="H307" s="9">
        <v>1</v>
      </c>
      <c r="I307" s="6">
        <v>1</v>
      </c>
      <c r="J307" s="6">
        <v>6</v>
      </c>
      <c r="K307" s="6">
        <v>1</v>
      </c>
      <c r="L307" s="6">
        <v>0</v>
      </c>
      <c r="M307" s="19">
        <v>0</v>
      </c>
      <c r="N307" s="19">
        <v>0</v>
      </c>
      <c r="O307" s="19">
        <v>0</v>
      </c>
      <c r="P307" s="80" t="s">
        <v>278</v>
      </c>
      <c r="Q307" s="90">
        <v>13032</v>
      </c>
      <c r="R307" s="9">
        <v>31013</v>
      </c>
      <c r="S307" s="3">
        <v>4</v>
      </c>
      <c r="T307" s="3">
        <v>50079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56" t="s">
        <v>89</v>
      </c>
      <c r="AL307" s="3">
        <v>0</v>
      </c>
      <c r="AM307" s="3">
        <v>0</v>
      </c>
    </row>
    <row r="308" spans="1:39">
      <c r="A308" s="3">
        <v>303</v>
      </c>
      <c r="B308" s="6">
        <v>1</v>
      </c>
      <c r="C308" s="3">
        <v>1</v>
      </c>
      <c r="D308" s="3">
        <v>0</v>
      </c>
      <c r="E308" s="6">
        <v>5</v>
      </c>
      <c r="F308" s="3">
        <v>99</v>
      </c>
      <c r="G308" s="3">
        <v>10302</v>
      </c>
      <c r="H308" s="9">
        <v>1</v>
      </c>
      <c r="I308" s="6">
        <v>1</v>
      </c>
      <c r="J308" s="6">
        <v>6</v>
      </c>
      <c r="K308" s="6">
        <v>1</v>
      </c>
      <c r="L308" s="6">
        <v>0</v>
      </c>
      <c r="M308" s="19">
        <v>0</v>
      </c>
      <c r="N308" s="19">
        <v>0</v>
      </c>
      <c r="O308" s="19">
        <v>0</v>
      </c>
      <c r="P308" s="80" t="s">
        <v>232</v>
      </c>
      <c r="Q308" s="90">
        <v>12016</v>
      </c>
      <c r="R308" s="9">
        <v>31013</v>
      </c>
      <c r="S308" s="3">
        <v>4</v>
      </c>
      <c r="T308" s="3">
        <v>50084</v>
      </c>
      <c r="U308" s="3">
        <v>1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56" t="s">
        <v>119</v>
      </c>
      <c r="AL308" s="3">
        <v>0</v>
      </c>
      <c r="AM308" s="3">
        <v>0</v>
      </c>
    </row>
    <row r="309" spans="1:39">
      <c r="A309" s="3">
        <v>304</v>
      </c>
      <c r="B309" s="6">
        <v>1</v>
      </c>
      <c r="C309" s="3">
        <v>2</v>
      </c>
      <c r="D309" s="3">
        <v>0</v>
      </c>
      <c r="E309" s="6">
        <v>5</v>
      </c>
      <c r="F309" s="3">
        <v>10</v>
      </c>
      <c r="G309" s="3">
        <v>10303</v>
      </c>
      <c r="H309" s="9">
        <v>1</v>
      </c>
      <c r="I309" s="6">
        <v>1</v>
      </c>
      <c r="J309" s="6">
        <v>6</v>
      </c>
      <c r="K309" s="6">
        <v>1</v>
      </c>
      <c r="L309" s="6">
        <v>0</v>
      </c>
      <c r="M309" s="19">
        <v>0</v>
      </c>
      <c r="N309" s="19">
        <v>0</v>
      </c>
      <c r="O309" s="19">
        <v>0</v>
      </c>
      <c r="P309" s="81" t="s">
        <v>319</v>
      </c>
      <c r="Q309" s="90">
        <v>14002</v>
      </c>
      <c r="R309" s="9">
        <v>31013</v>
      </c>
      <c r="S309" s="3">
        <v>6</v>
      </c>
      <c r="T309" s="3">
        <v>10076</v>
      </c>
      <c r="U309" s="3">
        <v>2</v>
      </c>
      <c r="V309" s="3">
        <v>3</v>
      </c>
      <c r="W309" s="3">
        <v>6</v>
      </c>
      <c r="X309" s="3">
        <v>4</v>
      </c>
      <c r="Y309" s="3">
        <v>4</v>
      </c>
      <c r="Z309" s="3">
        <v>50083</v>
      </c>
      <c r="AA309" s="3">
        <v>1</v>
      </c>
      <c r="AB309" s="3">
        <v>3</v>
      </c>
      <c r="AC309" s="3">
        <v>303</v>
      </c>
      <c r="AD309" s="3">
        <v>1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56" t="s">
        <v>160</v>
      </c>
      <c r="AL309" s="3">
        <v>5</v>
      </c>
      <c r="AM309" s="3">
        <v>2</v>
      </c>
    </row>
    <row r="310" spans="1:39">
      <c r="A310" s="3">
        <v>305</v>
      </c>
      <c r="B310" s="6">
        <v>1</v>
      </c>
      <c r="C310" s="3">
        <v>3</v>
      </c>
      <c r="D310" s="3">
        <v>0</v>
      </c>
      <c r="E310" s="6">
        <v>5</v>
      </c>
      <c r="F310" s="3">
        <v>5</v>
      </c>
      <c r="G310" s="3">
        <v>10304</v>
      </c>
      <c r="H310" s="9">
        <v>1</v>
      </c>
      <c r="I310" s="6">
        <v>1</v>
      </c>
      <c r="J310" s="6">
        <v>6</v>
      </c>
      <c r="K310" s="6">
        <v>1</v>
      </c>
      <c r="L310" s="6">
        <v>0</v>
      </c>
      <c r="M310" s="19">
        <v>22000</v>
      </c>
      <c r="N310" s="19">
        <v>0</v>
      </c>
      <c r="O310" s="19">
        <v>0</v>
      </c>
      <c r="P310" s="81" t="s">
        <v>320</v>
      </c>
      <c r="Q310" s="90">
        <v>13001</v>
      </c>
      <c r="R310" s="9">
        <v>31013</v>
      </c>
      <c r="S310" s="3">
        <v>6</v>
      </c>
      <c r="T310" s="3">
        <v>4021</v>
      </c>
      <c r="U310" s="3">
        <v>2</v>
      </c>
      <c r="V310" s="3">
        <v>6</v>
      </c>
      <c r="W310" s="3">
        <v>10075</v>
      </c>
      <c r="X310" s="3">
        <v>2</v>
      </c>
      <c r="Y310" s="3">
        <v>3</v>
      </c>
      <c r="Z310" s="3">
        <v>6</v>
      </c>
      <c r="AA310" s="3">
        <v>4</v>
      </c>
      <c r="AB310" s="3">
        <v>4</v>
      </c>
      <c r="AC310" s="3">
        <v>50081</v>
      </c>
      <c r="AD310" s="3">
        <v>1</v>
      </c>
      <c r="AE310" s="3">
        <v>3</v>
      </c>
      <c r="AF310" s="3">
        <v>303</v>
      </c>
      <c r="AG310" s="3">
        <v>1</v>
      </c>
      <c r="AH310" s="3">
        <v>0</v>
      </c>
      <c r="AI310" s="3">
        <v>0</v>
      </c>
      <c r="AJ310" s="3">
        <v>0</v>
      </c>
      <c r="AK310" s="56" t="s">
        <v>161</v>
      </c>
      <c r="AL310" s="3">
        <v>6</v>
      </c>
      <c r="AM310" s="3">
        <v>5</v>
      </c>
    </row>
    <row r="311" spans="1:39">
      <c r="A311" s="3">
        <v>306</v>
      </c>
      <c r="B311" s="6">
        <v>1</v>
      </c>
      <c r="C311" s="3">
        <v>1</v>
      </c>
      <c r="D311" s="3">
        <v>0</v>
      </c>
      <c r="E311" s="6">
        <v>5</v>
      </c>
      <c r="F311" s="3">
        <v>99</v>
      </c>
      <c r="G311" s="3">
        <v>10305</v>
      </c>
      <c r="H311" s="9">
        <v>1</v>
      </c>
      <c r="I311" s="6">
        <v>1</v>
      </c>
      <c r="J311" s="6">
        <v>6</v>
      </c>
      <c r="K311" s="6">
        <v>1</v>
      </c>
      <c r="L311" s="6">
        <v>0</v>
      </c>
      <c r="M311" s="19">
        <v>0</v>
      </c>
      <c r="N311" s="19">
        <v>0</v>
      </c>
      <c r="O311" s="19">
        <v>0</v>
      </c>
      <c r="P311" s="78" t="s">
        <v>212</v>
      </c>
      <c r="Q311" s="58">
        <v>14041</v>
      </c>
      <c r="R311" s="9">
        <v>31013</v>
      </c>
      <c r="S311" s="3">
        <v>4</v>
      </c>
      <c r="T311" s="3">
        <v>50080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44" t="s">
        <v>89</v>
      </c>
      <c r="AL311" s="3">
        <v>0</v>
      </c>
      <c r="AM311" s="3">
        <v>0</v>
      </c>
    </row>
    <row r="312" spans="1:39">
      <c r="A312" s="3">
        <v>307</v>
      </c>
      <c r="B312" s="6">
        <v>1</v>
      </c>
      <c r="C312" s="3">
        <v>1</v>
      </c>
      <c r="D312" s="3">
        <v>0</v>
      </c>
      <c r="E312" s="6">
        <v>5</v>
      </c>
      <c r="F312" s="3">
        <v>99</v>
      </c>
      <c r="G312" s="3">
        <v>10306</v>
      </c>
      <c r="H312" s="9">
        <v>1</v>
      </c>
      <c r="I312" s="6">
        <v>1</v>
      </c>
      <c r="J312" s="6">
        <v>6</v>
      </c>
      <c r="K312" s="6">
        <v>1</v>
      </c>
      <c r="L312" s="6">
        <v>0</v>
      </c>
      <c r="M312" s="19">
        <v>0</v>
      </c>
      <c r="N312" s="19">
        <v>0</v>
      </c>
      <c r="O312" s="19">
        <v>0</v>
      </c>
      <c r="P312" s="78" t="s">
        <v>321</v>
      </c>
      <c r="Q312" s="89">
        <v>13014</v>
      </c>
      <c r="R312" s="9">
        <v>31013</v>
      </c>
      <c r="S312" s="3">
        <v>4</v>
      </c>
      <c r="T312" s="3">
        <v>50080</v>
      </c>
      <c r="U312" s="3">
        <v>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55" t="s">
        <v>162</v>
      </c>
      <c r="AL312" s="3">
        <v>0</v>
      </c>
      <c r="AM312" s="3">
        <v>0</v>
      </c>
    </row>
    <row r="313" spans="1:39">
      <c r="A313" s="3">
        <v>308</v>
      </c>
      <c r="B313" s="6">
        <v>1</v>
      </c>
      <c r="C313" s="3">
        <v>2</v>
      </c>
      <c r="D313" s="3">
        <v>0</v>
      </c>
      <c r="E313" s="6">
        <v>5</v>
      </c>
      <c r="F313" s="3">
        <v>10</v>
      </c>
      <c r="G313" s="3">
        <v>10307</v>
      </c>
      <c r="H313" s="9">
        <v>1</v>
      </c>
      <c r="I313" s="6">
        <v>1</v>
      </c>
      <c r="J313" s="6">
        <v>6</v>
      </c>
      <c r="K313" s="6">
        <v>1</v>
      </c>
      <c r="L313" s="6">
        <v>0</v>
      </c>
      <c r="M313" s="19">
        <v>0</v>
      </c>
      <c r="N313" s="19">
        <v>0</v>
      </c>
      <c r="O313" s="19">
        <v>0</v>
      </c>
      <c r="P313" s="79" t="s">
        <v>292</v>
      </c>
      <c r="Q313" s="83">
        <v>11005</v>
      </c>
      <c r="R313" s="9">
        <v>31013</v>
      </c>
      <c r="S313" s="3">
        <v>6</v>
      </c>
      <c r="T313" s="3">
        <v>10014</v>
      </c>
      <c r="U313" s="3">
        <v>2</v>
      </c>
      <c r="V313" s="3">
        <v>3</v>
      </c>
      <c r="W313" s="3">
        <v>6</v>
      </c>
      <c r="X313" s="3">
        <v>4</v>
      </c>
      <c r="Y313" s="3">
        <v>4</v>
      </c>
      <c r="Z313" s="3">
        <v>50077</v>
      </c>
      <c r="AA313" s="3">
        <v>1</v>
      </c>
      <c r="AB313" s="3">
        <v>3</v>
      </c>
      <c r="AC313" s="3">
        <v>303</v>
      </c>
      <c r="AD313" s="3">
        <v>1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49" t="s">
        <v>149</v>
      </c>
      <c r="AL313" s="3">
        <v>5</v>
      </c>
      <c r="AM313" s="3">
        <v>2</v>
      </c>
    </row>
    <row r="314" spans="1:39">
      <c r="A314" s="3">
        <v>309</v>
      </c>
      <c r="B314" s="6">
        <v>1</v>
      </c>
      <c r="C314" s="3">
        <v>1</v>
      </c>
      <c r="D314" s="3">
        <v>0</v>
      </c>
      <c r="E314" s="6">
        <v>5</v>
      </c>
      <c r="F314" s="3">
        <v>99</v>
      </c>
      <c r="G314" s="3">
        <v>10308</v>
      </c>
      <c r="H314" s="9">
        <v>1</v>
      </c>
      <c r="I314" s="6">
        <v>1</v>
      </c>
      <c r="J314" s="6">
        <v>6</v>
      </c>
      <c r="K314" s="6">
        <v>1</v>
      </c>
      <c r="L314" s="6">
        <v>0</v>
      </c>
      <c r="M314" s="19">
        <v>0</v>
      </c>
      <c r="N314" s="19">
        <v>0</v>
      </c>
      <c r="O314" s="19">
        <v>0</v>
      </c>
      <c r="P314" s="78" t="s">
        <v>212</v>
      </c>
      <c r="Q314" s="58">
        <v>14041</v>
      </c>
      <c r="R314" s="9">
        <v>31013</v>
      </c>
      <c r="S314" s="3">
        <v>4</v>
      </c>
      <c r="T314" s="3">
        <v>50079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44" t="s">
        <v>89</v>
      </c>
      <c r="AL314" s="3">
        <v>0</v>
      </c>
      <c r="AM314" s="3">
        <v>0</v>
      </c>
    </row>
    <row r="315" spans="1:39">
      <c r="A315" s="3">
        <v>310</v>
      </c>
      <c r="B315" s="6">
        <v>1</v>
      </c>
      <c r="C315" s="3">
        <v>1</v>
      </c>
      <c r="D315" s="3">
        <v>0</v>
      </c>
      <c r="E315" s="6">
        <v>5</v>
      </c>
      <c r="F315" s="3">
        <v>99</v>
      </c>
      <c r="G315" s="3">
        <v>10309</v>
      </c>
      <c r="H315" s="9">
        <v>1</v>
      </c>
      <c r="I315" s="6">
        <v>1</v>
      </c>
      <c r="J315" s="6">
        <v>6</v>
      </c>
      <c r="K315" s="6">
        <v>1</v>
      </c>
      <c r="L315" s="6">
        <v>0</v>
      </c>
      <c r="M315" s="19">
        <v>0</v>
      </c>
      <c r="N315" s="19">
        <v>0</v>
      </c>
      <c r="O315" s="19">
        <v>0</v>
      </c>
      <c r="P315" s="78" t="s">
        <v>321</v>
      </c>
      <c r="Q315" s="89">
        <v>13014</v>
      </c>
      <c r="R315" s="9">
        <v>31013</v>
      </c>
      <c r="S315" s="3">
        <v>4</v>
      </c>
      <c r="T315" s="3">
        <v>50075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55" t="s">
        <v>162</v>
      </c>
      <c r="AL315" s="3">
        <v>0</v>
      </c>
      <c r="AM315" s="3">
        <v>0</v>
      </c>
    </row>
    <row r="316" spans="1:39">
      <c r="A316" s="3">
        <v>311</v>
      </c>
      <c r="B316" s="6">
        <v>1</v>
      </c>
      <c r="C316" s="3">
        <v>2</v>
      </c>
      <c r="D316" s="3">
        <v>0</v>
      </c>
      <c r="E316" s="6">
        <v>5</v>
      </c>
      <c r="F316" s="3">
        <v>10</v>
      </c>
      <c r="G316" s="3">
        <v>10310</v>
      </c>
      <c r="H316" s="9">
        <v>1</v>
      </c>
      <c r="I316" s="6">
        <v>1</v>
      </c>
      <c r="J316" s="6">
        <v>6</v>
      </c>
      <c r="K316" s="6">
        <v>1</v>
      </c>
      <c r="L316" s="6">
        <v>0</v>
      </c>
      <c r="M316" s="19">
        <v>0</v>
      </c>
      <c r="N316" s="19">
        <v>0</v>
      </c>
      <c r="O316" s="19">
        <v>0</v>
      </c>
      <c r="P316" s="79" t="s">
        <v>302</v>
      </c>
      <c r="Q316" s="89">
        <v>11012</v>
      </c>
      <c r="R316" s="9">
        <v>31013</v>
      </c>
      <c r="S316" s="3">
        <v>6</v>
      </c>
      <c r="T316" s="3">
        <v>10002</v>
      </c>
      <c r="U316" s="3">
        <v>2</v>
      </c>
      <c r="V316" s="3">
        <v>3</v>
      </c>
      <c r="W316" s="3">
        <v>6</v>
      </c>
      <c r="X316" s="3">
        <v>4</v>
      </c>
      <c r="Y316" s="3">
        <v>4</v>
      </c>
      <c r="Z316" s="3">
        <v>50076</v>
      </c>
      <c r="AA316" s="3">
        <v>1</v>
      </c>
      <c r="AB316" s="3">
        <v>3</v>
      </c>
      <c r="AC316" s="3">
        <v>303</v>
      </c>
      <c r="AD316" s="3">
        <v>1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55" t="s">
        <v>152</v>
      </c>
      <c r="AL316" s="3">
        <v>5</v>
      </c>
      <c r="AM316" s="3">
        <v>2</v>
      </c>
    </row>
    <row r="317" spans="1:39">
      <c r="A317" s="3">
        <v>312</v>
      </c>
      <c r="B317" s="6">
        <v>1</v>
      </c>
      <c r="C317" s="3">
        <v>1</v>
      </c>
      <c r="D317" s="3">
        <v>0</v>
      </c>
      <c r="E317" s="6">
        <v>5</v>
      </c>
      <c r="F317" s="3">
        <v>99</v>
      </c>
      <c r="G317" s="3">
        <v>10311</v>
      </c>
      <c r="H317" s="9">
        <v>1</v>
      </c>
      <c r="I317" s="6">
        <v>1</v>
      </c>
      <c r="J317" s="6">
        <v>6</v>
      </c>
      <c r="K317" s="6">
        <v>1</v>
      </c>
      <c r="L317" s="6">
        <v>0</v>
      </c>
      <c r="M317" s="19">
        <v>0</v>
      </c>
      <c r="N317" s="19">
        <v>0</v>
      </c>
      <c r="O317" s="19">
        <v>0</v>
      </c>
      <c r="P317" s="78" t="s">
        <v>321</v>
      </c>
      <c r="Q317" s="89">
        <v>13014</v>
      </c>
      <c r="R317" s="9">
        <v>31013</v>
      </c>
      <c r="S317" s="3">
        <v>4</v>
      </c>
      <c r="T317" s="3">
        <v>50079</v>
      </c>
      <c r="U317" s="3">
        <v>1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55" t="s">
        <v>162</v>
      </c>
      <c r="AL317" s="3">
        <v>0</v>
      </c>
      <c r="AM317" s="3">
        <v>0</v>
      </c>
    </row>
    <row r="318" spans="1:39">
      <c r="A318" s="3">
        <v>313</v>
      </c>
      <c r="B318" s="6">
        <v>1</v>
      </c>
      <c r="C318" s="3">
        <v>1</v>
      </c>
      <c r="D318" s="3">
        <v>0</v>
      </c>
      <c r="E318" s="6">
        <v>5</v>
      </c>
      <c r="F318" s="3">
        <v>99</v>
      </c>
      <c r="G318" s="3">
        <v>10312</v>
      </c>
      <c r="H318" s="9">
        <v>1</v>
      </c>
      <c r="I318" s="6">
        <v>1</v>
      </c>
      <c r="J318" s="6">
        <v>6</v>
      </c>
      <c r="K318" s="6">
        <v>1</v>
      </c>
      <c r="L318" s="6">
        <v>0</v>
      </c>
      <c r="M318" s="19">
        <v>0</v>
      </c>
      <c r="N318" s="19">
        <v>0</v>
      </c>
      <c r="O318" s="19">
        <v>0</v>
      </c>
      <c r="P318" s="78" t="s">
        <v>212</v>
      </c>
      <c r="Q318" s="58">
        <v>14041</v>
      </c>
      <c r="R318" s="9">
        <v>31013</v>
      </c>
      <c r="S318" s="3">
        <v>4</v>
      </c>
      <c r="T318" s="3">
        <v>50076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44" t="s">
        <v>89</v>
      </c>
      <c r="AL318" s="3">
        <v>0</v>
      </c>
      <c r="AM318" s="3">
        <v>0</v>
      </c>
    </row>
    <row r="319" spans="1:39">
      <c r="A319" s="3">
        <v>314</v>
      </c>
      <c r="B319" s="6">
        <v>1</v>
      </c>
      <c r="C319" s="3">
        <v>2</v>
      </c>
      <c r="D319" s="3">
        <v>0</v>
      </c>
      <c r="E319" s="6">
        <v>5</v>
      </c>
      <c r="F319" s="3">
        <v>10</v>
      </c>
      <c r="G319" s="3">
        <v>10313</v>
      </c>
      <c r="H319" s="9">
        <v>1</v>
      </c>
      <c r="I319" s="6">
        <v>1</v>
      </c>
      <c r="J319" s="6">
        <v>6</v>
      </c>
      <c r="K319" s="6">
        <v>1</v>
      </c>
      <c r="L319" s="6">
        <v>0</v>
      </c>
      <c r="M319" s="19">
        <v>0</v>
      </c>
      <c r="N319" s="19">
        <v>0</v>
      </c>
      <c r="O319" s="19">
        <v>0</v>
      </c>
      <c r="P319" s="79" t="s">
        <v>205</v>
      </c>
      <c r="Q319" s="83">
        <v>13002</v>
      </c>
      <c r="R319" s="9">
        <v>31013</v>
      </c>
      <c r="S319" s="3">
        <v>6</v>
      </c>
      <c r="T319" s="3">
        <v>10007</v>
      </c>
      <c r="U319" s="3">
        <v>2</v>
      </c>
      <c r="V319" s="3">
        <v>3</v>
      </c>
      <c r="W319" s="3">
        <v>6</v>
      </c>
      <c r="X319" s="3">
        <v>4</v>
      </c>
      <c r="Y319" s="3">
        <v>4</v>
      </c>
      <c r="Z319" s="3">
        <v>50075</v>
      </c>
      <c r="AA319" s="3">
        <v>1</v>
      </c>
      <c r="AB319" s="3">
        <v>3</v>
      </c>
      <c r="AC319" s="3">
        <v>303</v>
      </c>
      <c r="AD319" s="3">
        <v>1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46" t="s">
        <v>104</v>
      </c>
      <c r="AL319" s="3">
        <v>5</v>
      </c>
      <c r="AM319" s="3">
        <v>2</v>
      </c>
    </row>
    <row r="320" spans="1:39">
      <c r="A320" s="3">
        <v>315</v>
      </c>
      <c r="B320" s="6">
        <v>1</v>
      </c>
      <c r="C320" s="3">
        <v>3</v>
      </c>
      <c r="D320" s="3">
        <v>0</v>
      </c>
      <c r="E320" s="6">
        <v>5</v>
      </c>
      <c r="F320" s="3">
        <v>5</v>
      </c>
      <c r="G320" s="3">
        <v>10314</v>
      </c>
      <c r="H320" s="9">
        <v>1</v>
      </c>
      <c r="I320" s="6">
        <v>1</v>
      </c>
      <c r="J320" s="6">
        <v>6</v>
      </c>
      <c r="K320" s="6">
        <v>1</v>
      </c>
      <c r="L320" s="6">
        <v>0</v>
      </c>
      <c r="M320" s="19">
        <v>22000</v>
      </c>
      <c r="N320" s="19">
        <v>0</v>
      </c>
      <c r="O320" s="19">
        <v>0</v>
      </c>
      <c r="P320" s="79" t="s">
        <v>322</v>
      </c>
      <c r="Q320" s="89">
        <v>12006</v>
      </c>
      <c r="R320" s="9">
        <v>31013</v>
      </c>
      <c r="S320" s="3">
        <v>6</v>
      </c>
      <c r="T320" s="3">
        <v>4022</v>
      </c>
      <c r="U320" s="3">
        <v>2</v>
      </c>
      <c r="V320" s="3">
        <v>6</v>
      </c>
      <c r="W320" s="3">
        <v>10004</v>
      </c>
      <c r="X320" s="3">
        <v>2</v>
      </c>
      <c r="Y320" s="3">
        <v>3</v>
      </c>
      <c r="Z320" s="3">
        <v>6</v>
      </c>
      <c r="AA320" s="3">
        <v>4</v>
      </c>
      <c r="AB320" s="3">
        <v>4</v>
      </c>
      <c r="AC320" s="3">
        <v>50077</v>
      </c>
      <c r="AD320" s="3">
        <v>1</v>
      </c>
      <c r="AE320" s="3">
        <v>3</v>
      </c>
      <c r="AF320" s="3">
        <v>303</v>
      </c>
      <c r="AG320" s="3">
        <v>1</v>
      </c>
      <c r="AH320" s="3">
        <v>0</v>
      </c>
      <c r="AI320" s="3">
        <v>0</v>
      </c>
      <c r="AJ320" s="3">
        <v>0</v>
      </c>
      <c r="AK320" s="55" t="s">
        <v>163</v>
      </c>
      <c r="AL320" s="3">
        <v>5</v>
      </c>
      <c r="AM320" s="3">
        <v>5</v>
      </c>
    </row>
    <row r="321" spans="1:39">
      <c r="A321" s="3">
        <v>316</v>
      </c>
      <c r="B321" s="6">
        <v>1</v>
      </c>
      <c r="C321" s="3">
        <v>1</v>
      </c>
      <c r="D321" s="3">
        <v>0</v>
      </c>
      <c r="E321" s="6">
        <v>5</v>
      </c>
      <c r="F321" s="3">
        <v>99</v>
      </c>
      <c r="G321" s="3">
        <v>10315</v>
      </c>
      <c r="H321" s="9">
        <v>1</v>
      </c>
      <c r="I321" s="6">
        <v>1</v>
      </c>
      <c r="J321" s="6">
        <v>6</v>
      </c>
      <c r="K321" s="6">
        <v>1</v>
      </c>
      <c r="L321" s="6">
        <v>0</v>
      </c>
      <c r="M321" s="19">
        <v>0</v>
      </c>
      <c r="N321" s="19">
        <v>0</v>
      </c>
      <c r="O321" s="19">
        <v>0</v>
      </c>
      <c r="P321" s="80" t="s">
        <v>321</v>
      </c>
      <c r="Q321" s="89">
        <v>13014</v>
      </c>
      <c r="R321" s="9">
        <v>31013</v>
      </c>
      <c r="S321" s="3">
        <v>4</v>
      </c>
      <c r="T321" s="3">
        <v>50078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55" t="s">
        <v>162</v>
      </c>
      <c r="AL321" s="3">
        <v>0</v>
      </c>
      <c r="AM321" s="3">
        <v>0</v>
      </c>
    </row>
    <row r="322" spans="1:39">
      <c r="A322" s="3">
        <v>317</v>
      </c>
      <c r="B322" s="6">
        <v>1</v>
      </c>
      <c r="C322" s="3">
        <v>1</v>
      </c>
      <c r="D322" s="3">
        <v>0</v>
      </c>
      <c r="E322" s="6">
        <v>5</v>
      </c>
      <c r="F322" s="3">
        <v>99</v>
      </c>
      <c r="G322" s="3">
        <v>10316</v>
      </c>
      <c r="H322" s="9">
        <v>1</v>
      </c>
      <c r="I322" s="6">
        <v>1</v>
      </c>
      <c r="J322" s="6">
        <v>6</v>
      </c>
      <c r="K322" s="6">
        <v>1</v>
      </c>
      <c r="L322" s="6">
        <v>0</v>
      </c>
      <c r="M322" s="19">
        <v>0</v>
      </c>
      <c r="N322" s="19">
        <v>0</v>
      </c>
      <c r="O322" s="19">
        <v>0</v>
      </c>
      <c r="P322" s="80" t="s">
        <v>276</v>
      </c>
      <c r="Q322" s="58">
        <v>11044</v>
      </c>
      <c r="R322" s="9">
        <v>31013</v>
      </c>
      <c r="S322" s="3">
        <v>4</v>
      </c>
      <c r="T322" s="3">
        <v>50077</v>
      </c>
      <c r="U322" s="3">
        <v>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44" t="s">
        <v>143</v>
      </c>
      <c r="AL322" s="3">
        <v>0</v>
      </c>
      <c r="AM322" s="3">
        <v>0</v>
      </c>
    </row>
    <row r="323" spans="1:39">
      <c r="A323" s="3">
        <v>318</v>
      </c>
      <c r="B323" s="6">
        <v>1</v>
      </c>
      <c r="C323" s="3">
        <v>2</v>
      </c>
      <c r="D323" s="3">
        <v>0</v>
      </c>
      <c r="E323" s="6">
        <v>5</v>
      </c>
      <c r="F323" s="3">
        <v>10</v>
      </c>
      <c r="G323" s="3">
        <v>10317</v>
      </c>
      <c r="H323" s="9">
        <v>1</v>
      </c>
      <c r="I323" s="6">
        <v>1</v>
      </c>
      <c r="J323" s="6">
        <v>6</v>
      </c>
      <c r="K323" s="6">
        <v>1</v>
      </c>
      <c r="L323" s="6">
        <v>0</v>
      </c>
      <c r="M323" s="19">
        <v>0</v>
      </c>
      <c r="N323" s="19">
        <v>0</v>
      </c>
      <c r="O323" s="19">
        <v>0</v>
      </c>
      <c r="P323" s="81" t="s">
        <v>323</v>
      </c>
      <c r="Q323" s="90">
        <v>12003</v>
      </c>
      <c r="R323" s="9">
        <v>31013</v>
      </c>
      <c r="S323" s="3">
        <v>6</v>
      </c>
      <c r="T323" s="3">
        <v>10035</v>
      </c>
      <c r="U323" s="3">
        <v>2</v>
      </c>
      <c r="V323" s="3">
        <v>3</v>
      </c>
      <c r="W323" s="3">
        <v>6</v>
      </c>
      <c r="X323" s="3">
        <v>4</v>
      </c>
      <c r="Y323" s="3">
        <v>4</v>
      </c>
      <c r="Z323" s="3">
        <v>50078</v>
      </c>
      <c r="AA323" s="3">
        <v>1</v>
      </c>
      <c r="AB323" s="3">
        <v>3</v>
      </c>
      <c r="AC323" s="3">
        <v>303</v>
      </c>
      <c r="AD323" s="3">
        <v>1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56" t="s">
        <v>121</v>
      </c>
      <c r="AL323" s="3">
        <v>5</v>
      </c>
      <c r="AM323" s="3">
        <v>2</v>
      </c>
    </row>
    <row r="324" spans="1:39">
      <c r="A324" s="3">
        <v>319</v>
      </c>
      <c r="B324" s="6">
        <v>1</v>
      </c>
      <c r="C324" s="3">
        <v>1</v>
      </c>
      <c r="D324" s="3">
        <v>0</v>
      </c>
      <c r="E324" s="6">
        <v>5</v>
      </c>
      <c r="F324" s="3">
        <v>99</v>
      </c>
      <c r="G324" s="3">
        <v>10318</v>
      </c>
      <c r="H324" s="9">
        <v>1</v>
      </c>
      <c r="I324" s="6">
        <v>1</v>
      </c>
      <c r="J324" s="6">
        <v>6</v>
      </c>
      <c r="K324" s="6">
        <v>1</v>
      </c>
      <c r="L324" s="6">
        <v>0</v>
      </c>
      <c r="M324" s="19">
        <v>0</v>
      </c>
      <c r="N324" s="19">
        <v>0</v>
      </c>
      <c r="O324" s="19">
        <v>0</v>
      </c>
      <c r="P324" s="80" t="s">
        <v>276</v>
      </c>
      <c r="Q324" s="58">
        <v>11044</v>
      </c>
      <c r="R324" s="9">
        <v>31013</v>
      </c>
      <c r="S324" s="3">
        <v>4</v>
      </c>
      <c r="T324" s="3">
        <v>50078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44" t="s">
        <v>143</v>
      </c>
      <c r="AL324" s="3">
        <v>0</v>
      </c>
      <c r="AM324" s="3">
        <v>0</v>
      </c>
    </row>
    <row r="325" spans="1:39">
      <c r="A325" s="3">
        <v>320</v>
      </c>
      <c r="B325" s="6">
        <v>1</v>
      </c>
      <c r="C325" s="3">
        <v>1</v>
      </c>
      <c r="D325" s="3">
        <v>0</v>
      </c>
      <c r="E325" s="6">
        <v>5</v>
      </c>
      <c r="F325" s="3">
        <v>99</v>
      </c>
      <c r="G325" s="3">
        <v>10319</v>
      </c>
      <c r="H325" s="9">
        <v>1</v>
      </c>
      <c r="I325" s="6">
        <v>1</v>
      </c>
      <c r="J325" s="6">
        <v>6</v>
      </c>
      <c r="K325" s="6">
        <v>1</v>
      </c>
      <c r="L325" s="6">
        <v>0</v>
      </c>
      <c r="M325" s="19">
        <v>0</v>
      </c>
      <c r="N325" s="19">
        <v>0</v>
      </c>
      <c r="O325" s="19">
        <v>0</v>
      </c>
      <c r="P325" s="80" t="s">
        <v>321</v>
      </c>
      <c r="Q325" s="89">
        <v>13014</v>
      </c>
      <c r="R325" s="9">
        <v>31013</v>
      </c>
      <c r="S325" s="3">
        <v>4</v>
      </c>
      <c r="T325" s="3">
        <v>50078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55" t="s">
        <v>162</v>
      </c>
      <c r="AL325" s="3">
        <v>0</v>
      </c>
      <c r="AM325" s="3">
        <v>0</v>
      </c>
    </row>
    <row r="326" spans="1:39">
      <c r="A326" s="3">
        <v>321</v>
      </c>
      <c r="B326" s="6">
        <v>1</v>
      </c>
      <c r="C326" s="3">
        <v>2</v>
      </c>
      <c r="D326" s="3">
        <v>0</v>
      </c>
      <c r="E326" s="6">
        <v>5</v>
      </c>
      <c r="F326" s="3">
        <v>10</v>
      </c>
      <c r="G326" s="3">
        <v>10320</v>
      </c>
      <c r="H326" s="9">
        <v>1</v>
      </c>
      <c r="I326" s="6">
        <v>1</v>
      </c>
      <c r="J326" s="6">
        <v>6</v>
      </c>
      <c r="K326" s="6">
        <v>1</v>
      </c>
      <c r="L326" s="6">
        <v>0</v>
      </c>
      <c r="M326" s="19">
        <v>0</v>
      </c>
      <c r="N326" s="19">
        <v>0</v>
      </c>
      <c r="O326" s="19">
        <v>0</v>
      </c>
      <c r="P326" s="81" t="s">
        <v>312</v>
      </c>
      <c r="Q326" s="89">
        <v>12009</v>
      </c>
      <c r="R326" s="9">
        <v>31013</v>
      </c>
      <c r="S326" s="3">
        <v>6</v>
      </c>
      <c r="T326" s="3">
        <v>10026</v>
      </c>
      <c r="U326" s="3">
        <v>2</v>
      </c>
      <c r="V326" s="3">
        <v>3</v>
      </c>
      <c r="W326" s="3">
        <v>6</v>
      </c>
      <c r="X326" s="3">
        <v>4</v>
      </c>
      <c r="Y326" s="3">
        <v>4</v>
      </c>
      <c r="Z326" s="3">
        <v>50075</v>
      </c>
      <c r="AA326" s="3">
        <v>1</v>
      </c>
      <c r="AB326" s="3">
        <v>3</v>
      </c>
      <c r="AC326" s="3">
        <v>303</v>
      </c>
      <c r="AD326" s="3">
        <v>1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55" t="s">
        <v>158</v>
      </c>
      <c r="AL326" s="3">
        <v>5</v>
      </c>
      <c r="AM326" s="3">
        <v>2</v>
      </c>
    </row>
    <row r="327" spans="1:39">
      <c r="A327" s="3">
        <v>322</v>
      </c>
      <c r="B327" s="6">
        <v>1</v>
      </c>
      <c r="C327" s="3">
        <v>1</v>
      </c>
      <c r="D327" s="3">
        <v>0</v>
      </c>
      <c r="E327" s="6">
        <v>5</v>
      </c>
      <c r="F327" s="3">
        <v>99</v>
      </c>
      <c r="G327" s="3">
        <v>10321</v>
      </c>
      <c r="H327" s="9">
        <v>1</v>
      </c>
      <c r="I327" s="6">
        <v>1</v>
      </c>
      <c r="J327" s="6">
        <v>6</v>
      </c>
      <c r="K327" s="6">
        <v>1</v>
      </c>
      <c r="L327" s="6">
        <v>0</v>
      </c>
      <c r="M327" s="19">
        <v>0</v>
      </c>
      <c r="N327" s="19">
        <v>0</v>
      </c>
      <c r="O327" s="19">
        <v>0</v>
      </c>
      <c r="P327" s="80" t="s">
        <v>276</v>
      </c>
      <c r="Q327" s="58">
        <v>11044</v>
      </c>
      <c r="R327" s="9">
        <v>31013</v>
      </c>
      <c r="S327" s="3">
        <v>4</v>
      </c>
      <c r="T327" s="3">
        <v>50079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44" t="s">
        <v>143</v>
      </c>
      <c r="AL327" s="3">
        <v>0</v>
      </c>
      <c r="AM327" s="3">
        <v>0</v>
      </c>
    </row>
    <row r="328" spans="1:39">
      <c r="A328" s="3">
        <v>323</v>
      </c>
      <c r="B328" s="6">
        <v>1</v>
      </c>
      <c r="C328" s="3">
        <v>1</v>
      </c>
      <c r="D328" s="3">
        <v>0</v>
      </c>
      <c r="E328" s="6">
        <v>5</v>
      </c>
      <c r="F328" s="3">
        <v>99</v>
      </c>
      <c r="G328" s="3">
        <v>10322</v>
      </c>
      <c r="H328" s="9">
        <v>1</v>
      </c>
      <c r="I328" s="6">
        <v>1</v>
      </c>
      <c r="J328" s="6">
        <v>6</v>
      </c>
      <c r="K328" s="6">
        <v>1</v>
      </c>
      <c r="L328" s="6">
        <v>0</v>
      </c>
      <c r="M328" s="19">
        <v>0</v>
      </c>
      <c r="N328" s="19">
        <v>0</v>
      </c>
      <c r="O328" s="19">
        <v>0</v>
      </c>
      <c r="P328" s="80" t="s">
        <v>321</v>
      </c>
      <c r="Q328" s="89">
        <v>13014</v>
      </c>
      <c r="R328" s="9">
        <v>31013</v>
      </c>
      <c r="S328" s="3">
        <v>4</v>
      </c>
      <c r="T328" s="3">
        <v>50084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55" t="s">
        <v>162</v>
      </c>
      <c r="AL328" s="3">
        <v>0</v>
      </c>
      <c r="AM328" s="3">
        <v>0</v>
      </c>
    </row>
    <row r="329" spans="1:39">
      <c r="A329" s="3">
        <v>324</v>
      </c>
      <c r="B329" s="6">
        <v>1</v>
      </c>
      <c r="C329" s="3">
        <v>2</v>
      </c>
      <c r="D329" s="3">
        <v>0</v>
      </c>
      <c r="E329" s="6">
        <v>5</v>
      </c>
      <c r="F329" s="3">
        <v>10</v>
      </c>
      <c r="G329" s="3">
        <v>10323</v>
      </c>
      <c r="H329" s="9">
        <v>1</v>
      </c>
      <c r="I329" s="6">
        <v>1</v>
      </c>
      <c r="J329" s="6">
        <v>6</v>
      </c>
      <c r="K329" s="6">
        <v>1</v>
      </c>
      <c r="L329" s="6">
        <v>0</v>
      </c>
      <c r="M329" s="19">
        <v>0</v>
      </c>
      <c r="N329" s="19">
        <v>0</v>
      </c>
      <c r="O329" s="19">
        <v>0</v>
      </c>
      <c r="P329" s="81" t="s">
        <v>204</v>
      </c>
      <c r="Q329" s="83">
        <v>13010</v>
      </c>
      <c r="R329" s="9">
        <v>31013</v>
      </c>
      <c r="S329" s="3">
        <v>6</v>
      </c>
      <c r="T329" s="3">
        <v>10031</v>
      </c>
      <c r="U329" s="3">
        <v>2</v>
      </c>
      <c r="V329" s="3">
        <v>3</v>
      </c>
      <c r="W329" s="3">
        <v>6</v>
      </c>
      <c r="X329" s="3">
        <v>4</v>
      </c>
      <c r="Y329" s="3">
        <v>4</v>
      </c>
      <c r="Z329" s="3">
        <v>50080</v>
      </c>
      <c r="AA329" s="3">
        <v>1</v>
      </c>
      <c r="AB329" s="3">
        <v>3</v>
      </c>
      <c r="AC329" s="3">
        <v>303</v>
      </c>
      <c r="AD329" s="3">
        <v>1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46" t="s">
        <v>103</v>
      </c>
      <c r="AL329" s="3">
        <v>5</v>
      </c>
      <c r="AM329" s="3">
        <v>2</v>
      </c>
    </row>
    <row r="330" spans="1:39">
      <c r="A330" s="3">
        <v>325</v>
      </c>
      <c r="B330" s="6">
        <v>1</v>
      </c>
      <c r="C330" s="3">
        <v>3</v>
      </c>
      <c r="D330" s="3">
        <v>0</v>
      </c>
      <c r="E330" s="6">
        <v>5</v>
      </c>
      <c r="F330" s="3">
        <v>5</v>
      </c>
      <c r="G330" s="3">
        <v>10324</v>
      </c>
      <c r="H330" s="9">
        <v>1</v>
      </c>
      <c r="I330" s="6">
        <v>1</v>
      </c>
      <c r="J330" s="6">
        <v>6</v>
      </c>
      <c r="K330" s="6">
        <v>1</v>
      </c>
      <c r="L330" s="6">
        <v>0</v>
      </c>
      <c r="M330" s="19">
        <v>22000</v>
      </c>
      <c r="N330" s="19">
        <v>0</v>
      </c>
      <c r="O330" s="19">
        <v>0</v>
      </c>
      <c r="P330" s="81" t="s">
        <v>324</v>
      </c>
      <c r="Q330" s="90">
        <v>14019</v>
      </c>
      <c r="R330" s="9">
        <v>31013</v>
      </c>
      <c r="S330" s="3">
        <v>6</v>
      </c>
      <c r="T330" s="3">
        <v>4023</v>
      </c>
      <c r="U330" s="3">
        <v>2</v>
      </c>
      <c r="V330" s="3">
        <v>6</v>
      </c>
      <c r="W330" s="3">
        <v>10030</v>
      </c>
      <c r="X330" s="3">
        <v>2</v>
      </c>
      <c r="Y330" s="3">
        <v>3</v>
      </c>
      <c r="Z330" s="3">
        <v>6</v>
      </c>
      <c r="AA330" s="3">
        <v>4</v>
      </c>
      <c r="AB330" s="3">
        <v>4</v>
      </c>
      <c r="AC330" s="3">
        <v>50083</v>
      </c>
      <c r="AD330" s="3">
        <v>1</v>
      </c>
      <c r="AE330" s="3">
        <v>3</v>
      </c>
      <c r="AF330" s="3">
        <v>303</v>
      </c>
      <c r="AG330" s="3">
        <v>1</v>
      </c>
      <c r="AH330" s="3">
        <v>0</v>
      </c>
      <c r="AI330" s="3">
        <v>0</v>
      </c>
      <c r="AJ330" s="3">
        <v>0</v>
      </c>
      <c r="AK330" s="56" t="s">
        <v>164</v>
      </c>
      <c r="AL330" s="3">
        <v>5</v>
      </c>
      <c r="AM330" s="3">
        <v>5</v>
      </c>
    </row>
    <row r="331" spans="1:39">
      <c r="A331" s="3">
        <v>326</v>
      </c>
      <c r="B331" s="6">
        <v>1</v>
      </c>
      <c r="C331" s="3">
        <v>1</v>
      </c>
      <c r="D331" s="3">
        <v>0</v>
      </c>
      <c r="E331" s="6">
        <v>5</v>
      </c>
      <c r="F331" s="3">
        <v>99</v>
      </c>
      <c r="G331" s="3">
        <v>10325</v>
      </c>
      <c r="H331" s="9">
        <v>1</v>
      </c>
      <c r="I331" s="6">
        <v>1</v>
      </c>
      <c r="J331" s="6">
        <v>6</v>
      </c>
      <c r="K331" s="6">
        <v>1</v>
      </c>
      <c r="L331" s="6">
        <v>0</v>
      </c>
      <c r="M331" s="19">
        <v>0</v>
      </c>
      <c r="N331" s="19">
        <v>0</v>
      </c>
      <c r="O331" s="19">
        <v>0</v>
      </c>
      <c r="P331" s="78" t="s">
        <v>325</v>
      </c>
      <c r="Q331" s="89">
        <v>12024</v>
      </c>
      <c r="R331" s="9">
        <v>31000</v>
      </c>
      <c r="S331" s="3">
        <v>4</v>
      </c>
      <c r="T331" s="3">
        <v>50078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55" t="s">
        <v>94</v>
      </c>
      <c r="AL331" s="3">
        <v>0</v>
      </c>
      <c r="AM331" s="3">
        <v>0</v>
      </c>
    </row>
    <row r="332" spans="1:39">
      <c r="A332" s="3">
        <v>327</v>
      </c>
      <c r="B332" s="6">
        <v>1</v>
      </c>
      <c r="C332" s="3">
        <v>1</v>
      </c>
      <c r="D332" s="3">
        <v>0</v>
      </c>
      <c r="E332" s="6">
        <v>5</v>
      </c>
      <c r="F332" s="3">
        <v>99</v>
      </c>
      <c r="G332" s="3">
        <v>10326</v>
      </c>
      <c r="H332" s="9">
        <v>1</v>
      </c>
      <c r="I332" s="6">
        <v>1</v>
      </c>
      <c r="J332" s="6">
        <v>6</v>
      </c>
      <c r="K332" s="6">
        <v>1</v>
      </c>
      <c r="L332" s="6">
        <v>0</v>
      </c>
      <c r="M332" s="19">
        <v>0</v>
      </c>
      <c r="N332" s="19">
        <v>0</v>
      </c>
      <c r="O332" s="19">
        <v>0</v>
      </c>
      <c r="P332" s="78" t="s">
        <v>301</v>
      </c>
      <c r="Q332" s="90">
        <v>12016</v>
      </c>
      <c r="R332" s="9">
        <v>31000</v>
      </c>
      <c r="S332" s="3">
        <v>4</v>
      </c>
      <c r="T332" s="3">
        <v>50074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56" t="s">
        <v>119</v>
      </c>
      <c r="AL332" s="3">
        <v>0</v>
      </c>
      <c r="AM332" s="3">
        <v>0</v>
      </c>
    </row>
    <row r="333" spans="1:39">
      <c r="A333" s="3">
        <v>328</v>
      </c>
      <c r="B333" s="6">
        <v>1</v>
      </c>
      <c r="C333" s="3">
        <v>2</v>
      </c>
      <c r="D333" s="3">
        <v>0</v>
      </c>
      <c r="E333" s="6">
        <v>5</v>
      </c>
      <c r="F333" s="3">
        <v>10</v>
      </c>
      <c r="G333" s="3">
        <v>10327</v>
      </c>
      <c r="H333" s="9">
        <v>1</v>
      </c>
      <c r="I333" s="6">
        <v>1</v>
      </c>
      <c r="J333" s="6">
        <v>6</v>
      </c>
      <c r="K333" s="6">
        <v>1</v>
      </c>
      <c r="L333" s="6">
        <v>0</v>
      </c>
      <c r="M333" s="19">
        <v>0</v>
      </c>
      <c r="N333" s="19">
        <v>0</v>
      </c>
      <c r="O333" s="19">
        <v>0</v>
      </c>
      <c r="P333" s="79" t="s">
        <v>320</v>
      </c>
      <c r="Q333" s="90">
        <v>13001</v>
      </c>
      <c r="R333" s="9">
        <v>31000</v>
      </c>
      <c r="S333" s="3">
        <v>6</v>
      </c>
      <c r="T333" s="3">
        <v>10060</v>
      </c>
      <c r="U333" s="3">
        <v>2</v>
      </c>
      <c r="V333" s="3">
        <v>3</v>
      </c>
      <c r="W333" s="3">
        <v>6</v>
      </c>
      <c r="X333" s="3">
        <v>4</v>
      </c>
      <c r="Y333" s="3">
        <v>4</v>
      </c>
      <c r="Z333" s="3">
        <v>50076</v>
      </c>
      <c r="AA333" s="3">
        <v>1</v>
      </c>
      <c r="AB333" s="3">
        <v>3</v>
      </c>
      <c r="AC333" s="3">
        <v>303</v>
      </c>
      <c r="AD333" s="3">
        <v>1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56" t="s">
        <v>161</v>
      </c>
      <c r="AL333" s="3">
        <v>5</v>
      </c>
      <c r="AM333" s="3">
        <v>2</v>
      </c>
    </row>
    <row r="334" spans="1:39">
      <c r="A334" s="3">
        <v>329</v>
      </c>
      <c r="B334" s="6">
        <v>1</v>
      </c>
      <c r="C334" s="3">
        <v>1</v>
      </c>
      <c r="D334" s="3">
        <v>0</v>
      </c>
      <c r="E334" s="6">
        <v>5</v>
      </c>
      <c r="F334" s="3">
        <v>99</v>
      </c>
      <c r="G334" s="3">
        <v>10328</v>
      </c>
      <c r="H334" s="9">
        <v>1</v>
      </c>
      <c r="I334" s="6">
        <v>1</v>
      </c>
      <c r="J334" s="6">
        <v>6</v>
      </c>
      <c r="K334" s="6">
        <v>1</v>
      </c>
      <c r="L334" s="6">
        <v>0</v>
      </c>
      <c r="M334" s="19">
        <v>0</v>
      </c>
      <c r="N334" s="19">
        <v>0</v>
      </c>
      <c r="O334" s="19">
        <v>0</v>
      </c>
      <c r="P334" s="78" t="s">
        <v>278</v>
      </c>
      <c r="Q334" s="90">
        <v>13032</v>
      </c>
      <c r="R334" s="9">
        <v>31000</v>
      </c>
      <c r="S334" s="3">
        <v>4</v>
      </c>
      <c r="T334" s="3">
        <v>50080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56" t="s">
        <v>89</v>
      </c>
      <c r="AL334" s="3">
        <v>0</v>
      </c>
      <c r="AM334" s="3">
        <v>0</v>
      </c>
    </row>
    <row r="335" spans="1:39">
      <c r="A335" s="3">
        <v>330</v>
      </c>
      <c r="B335" s="6">
        <v>1</v>
      </c>
      <c r="C335" s="3">
        <v>1</v>
      </c>
      <c r="D335" s="3">
        <v>0</v>
      </c>
      <c r="E335" s="6">
        <v>5</v>
      </c>
      <c r="F335" s="3">
        <v>99</v>
      </c>
      <c r="G335" s="3">
        <v>10329</v>
      </c>
      <c r="H335" s="9">
        <v>1</v>
      </c>
      <c r="I335" s="6">
        <v>1</v>
      </c>
      <c r="J335" s="6">
        <v>6</v>
      </c>
      <c r="K335" s="6">
        <v>1</v>
      </c>
      <c r="L335" s="6">
        <v>0</v>
      </c>
      <c r="M335" s="19">
        <v>0</v>
      </c>
      <c r="N335" s="19">
        <v>0</v>
      </c>
      <c r="O335" s="19">
        <v>0</v>
      </c>
      <c r="P335" s="78" t="s">
        <v>321</v>
      </c>
      <c r="Q335" s="89">
        <v>13014</v>
      </c>
      <c r="R335" s="9">
        <v>31000</v>
      </c>
      <c r="S335" s="3">
        <v>4</v>
      </c>
      <c r="T335" s="3">
        <v>50080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55" t="s">
        <v>162</v>
      </c>
      <c r="AL335" s="3">
        <v>0</v>
      </c>
      <c r="AM335" s="3">
        <v>0</v>
      </c>
    </row>
    <row r="336" spans="1:39">
      <c r="A336" s="3">
        <v>331</v>
      </c>
      <c r="B336" s="6">
        <v>1</v>
      </c>
      <c r="C336" s="3">
        <v>2</v>
      </c>
      <c r="D336" s="3">
        <v>0</v>
      </c>
      <c r="E336" s="6">
        <v>5</v>
      </c>
      <c r="F336" s="3">
        <v>10</v>
      </c>
      <c r="G336" s="3">
        <v>10330</v>
      </c>
      <c r="H336" s="9">
        <v>1</v>
      </c>
      <c r="I336" s="6">
        <v>1</v>
      </c>
      <c r="J336" s="6">
        <v>6</v>
      </c>
      <c r="K336" s="6">
        <v>1</v>
      </c>
      <c r="L336" s="6">
        <v>0</v>
      </c>
      <c r="M336" s="19">
        <v>0</v>
      </c>
      <c r="N336" s="19">
        <v>0</v>
      </c>
      <c r="O336" s="19">
        <v>0</v>
      </c>
      <c r="P336" s="79" t="s">
        <v>322</v>
      </c>
      <c r="Q336" s="89">
        <v>12006</v>
      </c>
      <c r="R336" s="9">
        <v>31000</v>
      </c>
      <c r="S336" s="3">
        <v>6</v>
      </c>
      <c r="T336" s="3">
        <v>10056</v>
      </c>
      <c r="U336" s="3">
        <v>2</v>
      </c>
      <c r="V336" s="3">
        <v>3</v>
      </c>
      <c r="W336" s="3">
        <v>6</v>
      </c>
      <c r="X336" s="3">
        <v>4</v>
      </c>
      <c r="Y336" s="3">
        <v>4</v>
      </c>
      <c r="Z336" s="3">
        <v>50075</v>
      </c>
      <c r="AA336" s="3">
        <v>1</v>
      </c>
      <c r="AB336" s="3">
        <v>3</v>
      </c>
      <c r="AC336" s="3">
        <v>303</v>
      </c>
      <c r="AD336" s="3">
        <v>1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55" t="s">
        <v>163</v>
      </c>
      <c r="AL336" s="3">
        <v>5</v>
      </c>
      <c r="AM336" s="3">
        <v>2</v>
      </c>
    </row>
    <row r="337" spans="1:39">
      <c r="A337" s="3">
        <v>332</v>
      </c>
      <c r="B337" s="6">
        <v>1</v>
      </c>
      <c r="C337" s="3">
        <v>1</v>
      </c>
      <c r="D337" s="3">
        <v>0</v>
      </c>
      <c r="E337" s="6">
        <v>5</v>
      </c>
      <c r="F337" s="3">
        <v>99</v>
      </c>
      <c r="G337" s="3">
        <v>10331</v>
      </c>
      <c r="H337" s="9">
        <v>1</v>
      </c>
      <c r="I337" s="6">
        <v>1</v>
      </c>
      <c r="J337" s="6">
        <v>6</v>
      </c>
      <c r="K337" s="6">
        <v>1</v>
      </c>
      <c r="L337" s="6">
        <v>0</v>
      </c>
      <c r="M337" s="19">
        <v>0</v>
      </c>
      <c r="N337" s="19">
        <v>0</v>
      </c>
      <c r="O337" s="19">
        <v>0</v>
      </c>
      <c r="P337" s="78" t="s">
        <v>276</v>
      </c>
      <c r="Q337" s="58">
        <v>11044</v>
      </c>
      <c r="R337" s="9">
        <v>31000</v>
      </c>
      <c r="S337" s="3">
        <v>4</v>
      </c>
      <c r="T337" s="3">
        <v>50079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44" t="s">
        <v>143</v>
      </c>
      <c r="AL337" s="3">
        <v>0</v>
      </c>
      <c r="AM337" s="3">
        <v>0</v>
      </c>
    </row>
    <row r="338" spans="1:39">
      <c r="A338" s="3">
        <v>333</v>
      </c>
      <c r="B338" s="6">
        <v>1</v>
      </c>
      <c r="C338" s="3">
        <v>1</v>
      </c>
      <c r="D338" s="3">
        <v>0</v>
      </c>
      <c r="E338" s="6">
        <v>5</v>
      </c>
      <c r="F338" s="3">
        <v>99</v>
      </c>
      <c r="G338" s="3">
        <v>10332</v>
      </c>
      <c r="H338" s="9">
        <v>1</v>
      </c>
      <c r="I338" s="6">
        <v>1</v>
      </c>
      <c r="J338" s="6">
        <v>6</v>
      </c>
      <c r="K338" s="6">
        <v>1</v>
      </c>
      <c r="L338" s="6">
        <v>0</v>
      </c>
      <c r="M338" s="19">
        <v>0</v>
      </c>
      <c r="N338" s="19">
        <v>0</v>
      </c>
      <c r="O338" s="19">
        <v>0</v>
      </c>
      <c r="P338" s="78" t="s">
        <v>301</v>
      </c>
      <c r="Q338" s="90">
        <v>12016</v>
      </c>
      <c r="R338" s="9">
        <v>31000</v>
      </c>
      <c r="S338" s="3">
        <v>4</v>
      </c>
      <c r="T338" s="3">
        <v>50077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56" t="s">
        <v>119</v>
      </c>
      <c r="AL338" s="3">
        <v>0</v>
      </c>
      <c r="AM338" s="3">
        <v>0</v>
      </c>
    </row>
    <row r="339" spans="1:39">
      <c r="A339" s="3">
        <v>334</v>
      </c>
      <c r="B339" s="6">
        <v>1</v>
      </c>
      <c r="C339" s="3">
        <v>2</v>
      </c>
      <c r="D339" s="3">
        <v>0</v>
      </c>
      <c r="E339" s="6">
        <v>5</v>
      </c>
      <c r="F339" s="3">
        <v>10</v>
      </c>
      <c r="G339" s="3">
        <v>10333</v>
      </c>
      <c r="H339" s="9">
        <v>1</v>
      </c>
      <c r="I339" s="6">
        <v>1</v>
      </c>
      <c r="J339" s="6">
        <v>6</v>
      </c>
      <c r="K339" s="6">
        <v>1</v>
      </c>
      <c r="L339" s="6">
        <v>0</v>
      </c>
      <c r="M339" s="19">
        <v>0</v>
      </c>
      <c r="N339" s="19">
        <v>0</v>
      </c>
      <c r="O339" s="19">
        <v>0</v>
      </c>
      <c r="P339" s="79" t="s">
        <v>324</v>
      </c>
      <c r="Q339" s="90">
        <v>14019</v>
      </c>
      <c r="R339" s="9">
        <v>31000</v>
      </c>
      <c r="S339" s="3">
        <v>6</v>
      </c>
      <c r="T339" s="3">
        <v>10061</v>
      </c>
      <c r="U339" s="3">
        <v>2</v>
      </c>
      <c r="V339" s="3">
        <v>3</v>
      </c>
      <c r="W339" s="3">
        <v>6</v>
      </c>
      <c r="X339" s="3">
        <v>4</v>
      </c>
      <c r="Y339" s="3">
        <v>4</v>
      </c>
      <c r="Z339" s="3">
        <v>50080</v>
      </c>
      <c r="AA339" s="3">
        <v>1</v>
      </c>
      <c r="AB339" s="3">
        <v>3</v>
      </c>
      <c r="AC339" s="3">
        <v>303</v>
      </c>
      <c r="AD339" s="3">
        <v>1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56" t="s">
        <v>164</v>
      </c>
      <c r="AL339" s="3">
        <v>5</v>
      </c>
      <c r="AM339" s="3">
        <v>2</v>
      </c>
    </row>
    <row r="340" spans="1:39">
      <c r="A340" s="3">
        <v>335</v>
      </c>
      <c r="B340" s="6">
        <v>1</v>
      </c>
      <c r="C340" s="3">
        <v>3</v>
      </c>
      <c r="D340" s="3">
        <v>0</v>
      </c>
      <c r="E340" s="6">
        <v>5</v>
      </c>
      <c r="F340" s="3">
        <v>5</v>
      </c>
      <c r="G340" s="3">
        <v>10334</v>
      </c>
      <c r="H340" s="9">
        <v>1</v>
      </c>
      <c r="I340" s="6">
        <v>1</v>
      </c>
      <c r="J340" s="6">
        <v>6</v>
      </c>
      <c r="K340" s="6">
        <v>1</v>
      </c>
      <c r="L340" s="6">
        <v>0</v>
      </c>
      <c r="M340" s="19">
        <v>22000</v>
      </c>
      <c r="N340" s="19">
        <v>0</v>
      </c>
      <c r="O340" s="19">
        <v>0</v>
      </c>
      <c r="P340" s="79" t="s">
        <v>326</v>
      </c>
      <c r="Q340" s="89">
        <v>13007</v>
      </c>
      <c r="R340" s="9">
        <v>31000</v>
      </c>
      <c r="S340" s="3">
        <v>6</v>
      </c>
      <c r="T340" s="3">
        <v>4024</v>
      </c>
      <c r="U340" s="3">
        <v>2</v>
      </c>
      <c r="V340" s="3">
        <v>6</v>
      </c>
      <c r="W340" s="3">
        <v>10050</v>
      </c>
      <c r="X340" s="3">
        <v>2</v>
      </c>
      <c r="Y340" s="3">
        <v>3</v>
      </c>
      <c r="Z340" s="3">
        <v>6</v>
      </c>
      <c r="AA340" s="3">
        <v>4</v>
      </c>
      <c r="AB340" s="3">
        <v>4</v>
      </c>
      <c r="AC340" s="3">
        <v>50084</v>
      </c>
      <c r="AD340" s="3">
        <v>1</v>
      </c>
      <c r="AE340" s="3">
        <v>3</v>
      </c>
      <c r="AF340" s="3">
        <v>303</v>
      </c>
      <c r="AG340" s="3">
        <v>1</v>
      </c>
      <c r="AH340" s="3">
        <v>0</v>
      </c>
      <c r="AI340" s="3">
        <v>0</v>
      </c>
      <c r="AJ340" s="3">
        <v>0</v>
      </c>
      <c r="AK340" s="55" t="s">
        <v>165</v>
      </c>
      <c r="AL340" s="3">
        <v>5</v>
      </c>
      <c r="AM340" s="3">
        <v>5</v>
      </c>
    </row>
    <row r="341" spans="1:39">
      <c r="A341" s="3">
        <v>336</v>
      </c>
      <c r="B341" s="6">
        <v>1</v>
      </c>
      <c r="C341" s="3">
        <v>1</v>
      </c>
      <c r="D341" s="3">
        <v>0</v>
      </c>
      <c r="E341" s="6">
        <v>5</v>
      </c>
      <c r="F341" s="3">
        <v>99</v>
      </c>
      <c r="G341" s="3">
        <v>10335</v>
      </c>
      <c r="H341" s="9">
        <v>1</v>
      </c>
      <c r="I341" s="6">
        <v>1</v>
      </c>
      <c r="J341" s="6">
        <v>6</v>
      </c>
      <c r="K341" s="6">
        <v>1</v>
      </c>
      <c r="L341" s="6">
        <v>0</v>
      </c>
      <c r="M341" s="19">
        <v>0</v>
      </c>
      <c r="N341" s="19">
        <v>0</v>
      </c>
      <c r="O341" s="19">
        <v>0</v>
      </c>
      <c r="P341" s="80" t="s">
        <v>314</v>
      </c>
      <c r="Q341" s="89">
        <v>11018</v>
      </c>
      <c r="R341" s="9">
        <v>31000</v>
      </c>
      <c r="S341" s="3">
        <v>4</v>
      </c>
      <c r="T341" s="3">
        <v>50088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55" t="s">
        <v>101</v>
      </c>
      <c r="AL341" s="3">
        <v>0</v>
      </c>
      <c r="AM341" s="3">
        <v>0</v>
      </c>
    </row>
    <row r="342" spans="1:39">
      <c r="A342" s="3">
        <v>337</v>
      </c>
      <c r="B342" s="6">
        <v>1</v>
      </c>
      <c r="C342" s="3">
        <v>1</v>
      </c>
      <c r="D342" s="3">
        <v>0</v>
      </c>
      <c r="E342" s="6">
        <v>5</v>
      </c>
      <c r="F342" s="3">
        <v>99</v>
      </c>
      <c r="G342" s="3">
        <v>10336</v>
      </c>
      <c r="H342" s="9">
        <v>1</v>
      </c>
      <c r="I342" s="6">
        <v>1</v>
      </c>
      <c r="J342" s="6">
        <v>6</v>
      </c>
      <c r="K342" s="6">
        <v>1</v>
      </c>
      <c r="L342" s="6">
        <v>0</v>
      </c>
      <c r="M342" s="19">
        <v>0</v>
      </c>
      <c r="N342" s="19">
        <v>0</v>
      </c>
      <c r="O342" s="19">
        <v>0</v>
      </c>
      <c r="P342" s="80" t="s">
        <v>222</v>
      </c>
      <c r="Q342" s="83">
        <v>12011</v>
      </c>
      <c r="R342" s="9">
        <v>31000</v>
      </c>
      <c r="S342" s="3">
        <v>4</v>
      </c>
      <c r="T342" s="3">
        <v>50090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46" t="s">
        <v>111</v>
      </c>
      <c r="AL342" s="3">
        <v>0</v>
      </c>
      <c r="AM342" s="3">
        <v>0</v>
      </c>
    </row>
    <row r="343" spans="1:39">
      <c r="A343" s="3">
        <v>338</v>
      </c>
      <c r="B343" s="6">
        <v>1</v>
      </c>
      <c r="C343" s="3">
        <v>2</v>
      </c>
      <c r="D343" s="3">
        <v>0</v>
      </c>
      <c r="E343" s="6">
        <v>5</v>
      </c>
      <c r="F343" s="3">
        <v>10</v>
      </c>
      <c r="G343" s="3">
        <v>10337</v>
      </c>
      <c r="H343" s="9">
        <v>1</v>
      </c>
      <c r="I343" s="6">
        <v>1</v>
      </c>
      <c r="J343" s="6">
        <v>6</v>
      </c>
      <c r="K343" s="6">
        <v>1</v>
      </c>
      <c r="L343" s="6">
        <v>0</v>
      </c>
      <c r="M343" s="19">
        <v>0</v>
      </c>
      <c r="N343" s="19">
        <v>0</v>
      </c>
      <c r="O343" s="19">
        <v>0</v>
      </c>
      <c r="P343" s="81" t="s">
        <v>319</v>
      </c>
      <c r="Q343" s="90">
        <v>14002</v>
      </c>
      <c r="R343" s="9">
        <v>31000</v>
      </c>
      <c r="S343" s="3">
        <v>6</v>
      </c>
      <c r="T343" s="3">
        <v>10072</v>
      </c>
      <c r="U343" s="3">
        <v>2</v>
      </c>
      <c r="V343" s="3">
        <v>3</v>
      </c>
      <c r="W343" s="3">
        <v>6</v>
      </c>
      <c r="X343" s="3">
        <v>4</v>
      </c>
      <c r="Y343" s="3">
        <v>4</v>
      </c>
      <c r="Z343" s="3">
        <v>50092</v>
      </c>
      <c r="AA343" s="3">
        <v>1</v>
      </c>
      <c r="AB343" s="3">
        <v>3</v>
      </c>
      <c r="AC343" s="3">
        <v>303</v>
      </c>
      <c r="AD343" s="3">
        <v>1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56" t="s">
        <v>160</v>
      </c>
      <c r="AL343" s="3">
        <v>5</v>
      </c>
      <c r="AM343" s="3">
        <v>2</v>
      </c>
    </row>
    <row r="344" spans="1:39">
      <c r="A344" s="3">
        <v>339</v>
      </c>
      <c r="B344" s="6">
        <v>1</v>
      </c>
      <c r="C344" s="3">
        <v>1</v>
      </c>
      <c r="D344" s="3">
        <v>0</v>
      </c>
      <c r="E344" s="6">
        <v>5</v>
      </c>
      <c r="F344" s="3">
        <v>99</v>
      </c>
      <c r="G344" s="3">
        <v>10338</v>
      </c>
      <c r="H344" s="9">
        <v>1</v>
      </c>
      <c r="I344" s="6">
        <v>1</v>
      </c>
      <c r="J344" s="6">
        <v>6</v>
      </c>
      <c r="K344" s="6">
        <v>1</v>
      </c>
      <c r="L344" s="6">
        <v>0</v>
      </c>
      <c r="M344" s="19">
        <v>0</v>
      </c>
      <c r="N344" s="19">
        <v>0</v>
      </c>
      <c r="O344" s="19">
        <v>0</v>
      </c>
      <c r="P344" s="80" t="s">
        <v>300</v>
      </c>
      <c r="Q344" s="58">
        <v>14011</v>
      </c>
      <c r="R344" s="9">
        <v>31000</v>
      </c>
      <c r="S344" s="3">
        <v>4</v>
      </c>
      <c r="T344" s="3">
        <v>50092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44" t="s">
        <v>151</v>
      </c>
      <c r="AL344" s="3">
        <v>0</v>
      </c>
      <c r="AM344" s="3">
        <v>0</v>
      </c>
    </row>
    <row r="345" spans="1:39">
      <c r="A345" s="3">
        <v>340</v>
      </c>
      <c r="B345" s="6">
        <v>1</v>
      </c>
      <c r="C345" s="3">
        <v>1</v>
      </c>
      <c r="D345" s="3">
        <v>0</v>
      </c>
      <c r="E345" s="6">
        <v>5</v>
      </c>
      <c r="F345" s="3">
        <v>99</v>
      </c>
      <c r="G345" s="3">
        <v>10339</v>
      </c>
      <c r="H345" s="9">
        <v>1</v>
      </c>
      <c r="I345" s="6">
        <v>1</v>
      </c>
      <c r="J345" s="6">
        <v>6</v>
      </c>
      <c r="K345" s="6">
        <v>1</v>
      </c>
      <c r="L345" s="6">
        <v>0</v>
      </c>
      <c r="M345" s="19">
        <v>0</v>
      </c>
      <c r="N345" s="19">
        <v>0</v>
      </c>
      <c r="O345" s="19">
        <v>0</v>
      </c>
      <c r="P345" s="80" t="s">
        <v>327</v>
      </c>
      <c r="Q345" s="90">
        <v>11010</v>
      </c>
      <c r="R345" s="9">
        <v>31000</v>
      </c>
      <c r="S345" s="3">
        <v>4</v>
      </c>
      <c r="T345" s="3">
        <v>50091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56" t="s">
        <v>145</v>
      </c>
      <c r="AL345" s="3">
        <v>0</v>
      </c>
      <c r="AM345" s="3">
        <v>0</v>
      </c>
    </row>
    <row r="346" spans="1:39">
      <c r="A346" s="3">
        <v>341</v>
      </c>
      <c r="B346" s="6">
        <v>1</v>
      </c>
      <c r="C346" s="3">
        <v>2</v>
      </c>
      <c r="D346" s="3">
        <v>0</v>
      </c>
      <c r="E346" s="6">
        <v>5</v>
      </c>
      <c r="F346" s="3">
        <v>10</v>
      </c>
      <c r="G346" s="3">
        <v>10340</v>
      </c>
      <c r="H346" s="9">
        <v>1</v>
      </c>
      <c r="I346" s="6">
        <v>1</v>
      </c>
      <c r="J346" s="6">
        <v>6</v>
      </c>
      <c r="K346" s="6">
        <v>1</v>
      </c>
      <c r="L346" s="6">
        <v>0</v>
      </c>
      <c r="M346" s="19">
        <v>0</v>
      </c>
      <c r="N346" s="19">
        <v>0</v>
      </c>
      <c r="O346" s="19">
        <v>0</v>
      </c>
      <c r="P346" s="81" t="s">
        <v>328</v>
      </c>
      <c r="Q346" s="58">
        <v>11041</v>
      </c>
      <c r="R346" s="9">
        <v>31000</v>
      </c>
      <c r="S346" s="3">
        <v>6</v>
      </c>
      <c r="T346" s="3">
        <v>10073</v>
      </c>
      <c r="U346" s="3">
        <v>2</v>
      </c>
      <c r="V346" s="3">
        <v>3</v>
      </c>
      <c r="W346" s="3">
        <v>6</v>
      </c>
      <c r="X346" s="3">
        <v>4</v>
      </c>
      <c r="Y346" s="3">
        <v>4</v>
      </c>
      <c r="Z346" s="3">
        <v>50088</v>
      </c>
      <c r="AA346" s="3">
        <v>1</v>
      </c>
      <c r="AB346" s="3">
        <v>3</v>
      </c>
      <c r="AC346" s="3">
        <v>303</v>
      </c>
      <c r="AD346" s="3">
        <v>1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44" t="s">
        <v>134</v>
      </c>
      <c r="AL346" s="3">
        <v>5</v>
      </c>
      <c r="AM346" s="3">
        <v>2</v>
      </c>
    </row>
    <row r="347" spans="1:39">
      <c r="A347" s="3">
        <v>342</v>
      </c>
      <c r="B347" s="6">
        <v>1</v>
      </c>
      <c r="C347" s="3">
        <v>1</v>
      </c>
      <c r="D347" s="3">
        <v>0</v>
      </c>
      <c r="E347" s="6">
        <v>5</v>
      </c>
      <c r="F347" s="3">
        <v>99</v>
      </c>
      <c r="G347" s="3">
        <v>10341</v>
      </c>
      <c r="H347" s="9">
        <v>1</v>
      </c>
      <c r="I347" s="6">
        <v>1</v>
      </c>
      <c r="J347" s="6">
        <v>6</v>
      </c>
      <c r="K347" s="6">
        <v>1</v>
      </c>
      <c r="L347" s="6">
        <v>0</v>
      </c>
      <c r="M347" s="19">
        <v>0</v>
      </c>
      <c r="N347" s="19">
        <v>0</v>
      </c>
      <c r="O347" s="19">
        <v>0</v>
      </c>
      <c r="P347" s="80" t="s">
        <v>255</v>
      </c>
      <c r="Q347" s="58">
        <v>12024</v>
      </c>
      <c r="R347" s="9">
        <v>31000</v>
      </c>
      <c r="S347" s="3">
        <v>4</v>
      </c>
      <c r="T347" s="3">
        <v>50089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44" t="s">
        <v>94</v>
      </c>
      <c r="AL347" s="3">
        <v>0</v>
      </c>
      <c r="AM347" s="3">
        <v>0</v>
      </c>
    </row>
    <row r="348" spans="1:39">
      <c r="A348" s="3">
        <v>343</v>
      </c>
      <c r="B348" s="6">
        <v>1</v>
      </c>
      <c r="C348" s="3">
        <v>1</v>
      </c>
      <c r="D348" s="3">
        <v>0</v>
      </c>
      <c r="E348" s="6">
        <v>5</v>
      </c>
      <c r="F348" s="3">
        <v>99</v>
      </c>
      <c r="G348" s="3">
        <v>10342</v>
      </c>
      <c r="H348" s="9">
        <v>1</v>
      </c>
      <c r="I348" s="6">
        <v>1</v>
      </c>
      <c r="J348" s="6">
        <v>6</v>
      </c>
      <c r="K348" s="6">
        <v>1</v>
      </c>
      <c r="L348" s="6">
        <v>0</v>
      </c>
      <c r="M348" s="19">
        <v>0</v>
      </c>
      <c r="N348" s="19">
        <v>0</v>
      </c>
      <c r="O348" s="19">
        <v>0</v>
      </c>
      <c r="P348" s="80" t="s">
        <v>188</v>
      </c>
      <c r="Q348" s="83">
        <v>11021</v>
      </c>
      <c r="R348" s="9">
        <v>31000</v>
      </c>
      <c r="S348" s="3">
        <v>4</v>
      </c>
      <c r="T348" s="3">
        <v>50089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46" t="s">
        <v>90</v>
      </c>
      <c r="AL348" s="3">
        <v>0</v>
      </c>
      <c r="AM348" s="3">
        <v>0</v>
      </c>
    </row>
    <row r="349" spans="1:39">
      <c r="A349" s="3">
        <v>344</v>
      </c>
      <c r="B349" s="6">
        <v>1</v>
      </c>
      <c r="C349" s="3">
        <v>2</v>
      </c>
      <c r="D349" s="3">
        <v>0</v>
      </c>
      <c r="E349" s="6">
        <v>5</v>
      </c>
      <c r="F349" s="3">
        <v>10</v>
      </c>
      <c r="G349" s="3">
        <v>10343</v>
      </c>
      <c r="H349" s="9">
        <v>1</v>
      </c>
      <c r="I349" s="6">
        <v>1</v>
      </c>
      <c r="J349" s="6">
        <v>6</v>
      </c>
      <c r="K349" s="6">
        <v>1</v>
      </c>
      <c r="L349" s="6">
        <v>0</v>
      </c>
      <c r="M349" s="19">
        <v>0</v>
      </c>
      <c r="N349" s="19">
        <v>0</v>
      </c>
      <c r="O349" s="19">
        <v>0</v>
      </c>
      <c r="P349" s="81" t="s">
        <v>199</v>
      </c>
      <c r="Q349" s="85">
        <v>12001</v>
      </c>
      <c r="R349" s="9">
        <v>31000</v>
      </c>
      <c r="S349" s="3">
        <v>6</v>
      </c>
      <c r="T349" s="3">
        <v>10087</v>
      </c>
      <c r="U349" s="3">
        <v>2</v>
      </c>
      <c r="V349" s="3">
        <v>3</v>
      </c>
      <c r="W349" s="3">
        <v>6</v>
      </c>
      <c r="X349" s="3">
        <v>4</v>
      </c>
      <c r="Y349" s="3">
        <v>4</v>
      </c>
      <c r="Z349" s="3">
        <v>50092</v>
      </c>
      <c r="AA349" s="3">
        <v>1</v>
      </c>
      <c r="AB349" s="3">
        <v>3</v>
      </c>
      <c r="AC349" s="3">
        <v>303</v>
      </c>
      <c r="AD349" s="3">
        <v>1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50" t="s">
        <v>98</v>
      </c>
      <c r="AL349" s="3">
        <v>5</v>
      </c>
      <c r="AM349" s="3">
        <v>2</v>
      </c>
    </row>
    <row r="350" spans="1:39">
      <c r="A350" s="3">
        <v>345</v>
      </c>
      <c r="B350" s="6">
        <v>1</v>
      </c>
      <c r="C350" s="3">
        <v>3</v>
      </c>
      <c r="D350" s="3">
        <v>0</v>
      </c>
      <c r="E350" s="6">
        <v>5</v>
      </c>
      <c r="F350" s="3">
        <v>5</v>
      </c>
      <c r="G350" s="3">
        <v>10344</v>
      </c>
      <c r="H350" s="9">
        <v>1</v>
      </c>
      <c r="I350" s="6">
        <v>1</v>
      </c>
      <c r="J350" s="6">
        <v>6</v>
      </c>
      <c r="K350" s="6">
        <v>1</v>
      </c>
      <c r="L350" s="6">
        <v>0</v>
      </c>
      <c r="M350" s="19">
        <v>22000</v>
      </c>
      <c r="N350" s="19">
        <v>0</v>
      </c>
      <c r="O350" s="19">
        <v>0</v>
      </c>
      <c r="P350" s="81" t="s">
        <v>329</v>
      </c>
      <c r="Q350" s="90">
        <v>11011</v>
      </c>
      <c r="R350" s="9">
        <v>31000</v>
      </c>
      <c r="S350" s="3">
        <v>3</v>
      </c>
      <c r="T350" s="3">
        <v>21</v>
      </c>
      <c r="U350" s="3">
        <v>1</v>
      </c>
      <c r="V350" s="3">
        <v>6</v>
      </c>
      <c r="W350" s="3">
        <v>10085</v>
      </c>
      <c r="X350" s="3">
        <v>2</v>
      </c>
      <c r="Y350" s="3">
        <v>3</v>
      </c>
      <c r="Z350" s="3">
        <v>6</v>
      </c>
      <c r="AA350" s="3">
        <v>4</v>
      </c>
      <c r="AB350" s="3">
        <v>4</v>
      </c>
      <c r="AC350" s="3">
        <v>50096</v>
      </c>
      <c r="AD350" s="3">
        <v>1</v>
      </c>
      <c r="AE350" s="3">
        <v>3</v>
      </c>
      <c r="AF350" s="3">
        <v>303</v>
      </c>
      <c r="AG350" s="3">
        <v>1</v>
      </c>
      <c r="AH350" s="3">
        <v>0</v>
      </c>
      <c r="AI350" s="3">
        <v>0</v>
      </c>
      <c r="AJ350" s="3">
        <v>0</v>
      </c>
      <c r="AK350" s="56" t="s">
        <v>166</v>
      </c>
      <c r="AL350" s="3">
        <v>5</v>
      </c>
      <c r="AM350" s="3">
        <v>5</v>
      </c>
    </row>
    <row r="351" spans="1:39">
      <c r="A351" s="3">
        <v>346</v>
      </c>
      <c r="B351" s="6">
        <v>1</v>
      </c>
      <c r="C351" s="3">
        <v>1</v>
      </c>
      <c r="D351" s="3">
        <v>0</v>
      </c>
      <c r="E351" s="6">
        <v>5</v>
      </c>
      <c r="F351" s="3">
        <v>99</v>
      </c>
      <c r="G351" s="3">
        <v>10345</v>
      </c>
      <c r="H351" s="9">
        <v>1</v>
      </c>
      <c r="I351" s="6">
        <v>1</v>
      </c>
      <c r="J351" s="6">
        <v>6</v>
      </c>
      <c r="K351" s="6">
        <v>1</v>
      </c>
      <c r="L351" s="6">
        <v>0</v>
      </c>
      <c r="M351" s="19">
        <v>0</v>
      </c>
      <c r="N351" s="19">
        <v>0</v>
      </c>
      <c r="O351" s="19">
        <v>0</v>
      </c>
      <c r="P351" s="78" t="s">
        <v>256</v>
      </c>
      <c r="Q351" s="90">
        <v>14001</v>
      </c>
      <c r="R351" s="9">
        <v>31000</v>
      </c>
      <c r="S351" s="3">
        <v>4</v>
      </c>
      <c r="T351" s="3">
        <v>50088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56" t="s">
        <v>133</v>
      </c>
      <c r="AL351" s="3">
        <v>0</v>
      </c>
      <c r="AM351" s="3">
        <v>0</v>
      </c>
    </row>
    <row r="352" spans="1:39">
      <c r="A352" s="3">
        <v>347</v>
      </c>
      <c r="B352" s="6">
        <v>1</v>
      </c>
      <c r="C352" s="3">
        <v>1</v>
      </c>
      <c r="D352" s="3">
        <v>0</v>
      </c>
      <c r="E352" s="6">
        <v>5</v>
      </c>
      <c r="F352" s="3">
        <v>99</v>
      </c>
      <c r="G352" s="3">
        <v>10346</v>
      </c>
      <c r="H352" s="9">
        <v>1</v>
      </c>
      <c r="I352" s="6">
        <v>1</v>
      </c>
      <c r="J352" s="6">
        <v>6</v>
      </c>
      <c r="K352" s="6">
        <v>1</v>
      </c>
      <c r="L352" s="6">
        <v>0</v>
      </c>
      <c r="M352" s="19">
        <v>0</v>
      </c>
      <c r="N352" s="19">
        <v>0</v>
      </c>
      <c r="O352" s="19">
        <v>0</v>
      </c>
      <c r="P352" s="78" t="s">
        <v>330</v>
      </c>
      <c r="Q352" s="89">
        <v>14012</v>
      </c>
      <c r="R352" s="9">
        <v>31000</v>
      </c>
      <c r="S352" s="3">
        <v>4</v>
      </c>
      <c r="T352" s="3">
        <v>50088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55" t="s">
        <v>167</v>
      </c>
      <c r="AL352" s="3">
        <v>0</v>
      </c>
      <c r="AM352" s="3">
        <v>0</v>
      </c>
    </row>
    <row r="353" spans="1:39">
      <c r="A353" s="3">
        <v>348</v>
      </c>
      <c r="B353" s="6">
        <v>1</v>
      </c>
      <c r="C353" s="3">
        <v>2</v>
      </c>
      <c r="D353" s="3">
        <v>0</v>
      </c>
      <c r="E353" s="6">
        <v>5</v>
      </c>
      <c r="F353" s="3">
        <v>10</v>
      </c>
      <c r="G353" s="3">
        <v>10347</v>
      </c>
      <c r="H353" s="9">
        <v>1</v>
      </c>
      <c r="I353" s="6">
        <v>1</v>
      </c>
      <c r="J353" s="6">
        <v>6</v>
      </c>
      <c r="K353" s="6">
        <v>1</v>
      </c>
      <c r="L353" s="6">
        <v>0</v>
      </c>
      <c r="M353" s="19">
        <v>0</v>
      </c>
      <c r="N353" s="19">
        <v>0</v>
      </c>
      <c r="O353" s="19">
        <v>0</v>
      </c>
      <c r="P353" s="79" t="s">
        <v>265</v>
      </c>
      <c r="Q353" s="83">
        <v>11019</v>
      </c>
      <c r="R353" s="9">
        <v>31000</v>
      </c>
      <c r="S353" s="3">
        <v>6</v>
      </c>
      <c r="T353" s="3">
        <v>10014</v>
      </c>
      <c r="U353" s="3">
        <v>2</v>
      </c>
      <c r="V353" s="3">
        <v>3</v>
      </c>
      <c r="W353" s="3">
        <v>6</v>
      </c>
      <c r="X353" s="3">
        <v>4</v>
      </c>
      <c r="Y353" s="3">
        <v>4</v>
      </c>
      <c r="Z353" s="3">
        <v>50087</v>
      </c>
      <c r="AA353" s="3">
        <v>1</v>
      </c>
      <c r="AB353" s="3">
        <v>3</v>
      </c>
      <c r="AC353" s="3">
        <v>303</v>
      </c>
      <c r="AD353" s="3">
        <v>1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46" t="s">
        <v>136</v>
      </c>
      <c r="AL353" s="3">
        <v>5</v>
      </c>
      <c r="AM353" s="3">
        <v>2</v>
      </c>
    </row>
    <row r="354" spans="1:39">
      <c r="A354" s="3">
        <v>349</v>
      </c>
      <c r="B354" s="6">
        <v>1</v>
      </c>
      <c r="C354" s="3">
        <v>1</v>
      </c>
      <c r="D354" s="3">
        <v>0</v>
      </c>
      <c r="E354" s="6">
        <v>5</v>
      </c>
      <c r="F354" s="3">
        <v>99</v>
      </c>
      <c r="G354" s="3">
        <v>10348</v>
      </c>
      <c r="H354" s="9">
        <v>1</v>
      </c>
      <c r="I354" s="6">
        <v>1</v>
      </c>
      <c r="J354" s="6">
        <v>6</v>
      </c>
      <c r="K354" s="6">
        <v>1</v>
      </c>
      <c r="L354" s="6">
        <v>0</v>
      </c>
      <c r="M354" s="19">
        <v>0</v>
      </c>
      <c r="N354" s="19">
        <v>0</v>
      </c>
      <c r="O354" s="19">
        <v>0</v>
      </c>
      <c r="P354" s="78" t="s">
        <v>256</v>
      </c>
      <c r="Q354" s="90">
        <v>14001</v>
      </c>
      <c r="R354" s="9">
        <v>31000</v>
      </c>
      <c r="S354" s="3">
        <v>4</v>
      </c>
      <c r="T354" s="3">
        <v>50089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56" t="s">
        <v>133</v>
      </c>
      <c r="AL354" s="3">
        <v>0</v>
      </c>
      <c r="AM354" s="3">
        <v>0</v>
      </c>
    </row>
    <row r="355" spans="1:39">
      <c r="A355" s="3">
        <v>350</v>
      </c>
      <c r="B355" s="6">
        <v>1</v>
      </c>
      <c r="C355" s="3">
        <v>1</v>
      </c>
      <c r="D355" s="3">
        <v>0</v>
      </c>
      <c r="E355" s="6">
        <v>5</v>
      </c>
      <c r="F355" s="3">
        <v>99</v>
      </c>
      <c r="G355" s="3">
        <v>10349</v>
      </c>
      <c r="H355" s="9">
        <v>1</v>
      </c>
      <c r="I355" s="6">
        <v>1</v>
      </c>
      <c r="J355" s="6">
        <v>6</v>
      </c>
      <c r="K355" s="6">
        <v>1</v>
      </c>
      <c r="L355" s="6">
        <v>0</v>
      </c>
      <c r="M355" s="19">
        <v>0</v>
      </c>
      <c r="N355" s="19">
        <v>0</v>
      </c>
      <c r="O355" s="19">
        <v>0</v>
      </c>
      <c r="P355" s="78" t="s">
        <v>330</v>
      </c>
      <c r="Q355" s="89">
        <v>14012</v>
      </c>
      <c r="R355" s="9">
        <v>31000</v>
      </c>
      <c r="S355" s="3">
        <v>4</v>
      </c>
      <c r="T355" s="3">
        <v>50089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55" t="s">
        <v>167</v>
      </c>
      <c r="AL355" s="3">
        <v>0</v>
      </c>
      <c r="AM355" s="3">
        <v>0</v>
      </c>
    </row>
    <row r="356" spans="1:39">
      <c r="A356" s="3">
        <v>351</v>
      </c>
      <c r="B356" s="6">
        <v>1</v>
      </c>
      <c r="C356" s="3">
        <v>2</v>
      </c>
      <c r="D356" s="3">
        <v>0</v>
      </c>
      <c r="E356" s="6">
        <v>5</v>
      </c>
      <c r="F356" s="3">
        <v>10</v>
      </c>
      <c r="G356" s="3">
        <v>10350</v>
      </c>
      <c r="H356" s="9">
        <v>1</v>
      </c>
      <c r="I356" s="6">
        <v>1</v>
      </c>
      <c r="J356" s="6">
        <v>6</v>
      </c>
      <c r="K356" s="6">
        <v>1</v>
      </c>
      <c r="L356" s="6">
        <v>0</v>
      </c>
      <c r="M356" s="19">
        <v>0</v>
      </c>
      <c r="N356" s="19">
        <v>0</v>
      </c>
      <c r="O356" s="19">
        <v>0</v>
      </c>
      <c r="P356" s="79" t="s">
        <v>331</v>
      </c>
      <c r="Q356" s="83">
        <v>11013</v>
      </c>
      <c r="R356" s="9">
        <v>31000</v>
      </c>
      <c r="S356" s="3">
        <v>6</v>
      </c>
      <c r="T356" s="3">
        <v>10002</v>
      </c>
      <c r="U356" s="3">
        <v>2</v>
      </c>
      <c r="V356" s="3">
        <v>3</v>
      </c>
      <c r="W356" s="3">
        <v>6</v>
      </c>
      <c r="X356" s="3">
        <v>4</v>
      </c>
      <c r="Y356" s="3">
        <v>4</v>
      </c>
      <c r="Z356" s="3">
        <v>50092</v>
      </c>
      <c r="AA356" s="3">
        <v>1</v>
      </c>
      <c r="AB356" s="3">
        <v>3</v>
      </c>
      <c r="AC356" s="3">
        <v>303</v>
      </c>
      <c r="AD356" s="3">
        <v>1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46" t="s">
        <v>112</v>
      </c>
      <c r="AL356" s="3">
        <v>5</v>
      </c>
      <c r="AM356" s="3">
        <v>2</v>
      </c>
    </row>
    <row r="357" spans="1:39">
      <c r="A357" s="3">
        <v>352</v>
      </c>
      <c r="B357" s="6">
        <v>1</v>
      </c>
      <c r="C357" s="3">
        <v>1</v>
      </c>
      <c r="D357" s="3">
        <v>0</v>
      </c>
      <c r="E357" s="6">
        <v>5</v>
      </c>
      <c r="F357" s="3">
        <v>99</v>
      </c>
      <c r="G357" s="3">
        <v>10351</v>
      </c>
      <c r="H357" s="9">
        <v>1</v>
      </c>
      <c r="I357" s="6">
        <v>1</v>
      </c>
      <c r="J357" s="6">
        <v>6</v>
      </c>
      <c r="K357" s="6">
        <v>1</v>
      </c>
      <c r="L357" s="6">
        <v>0</v>
      </c>
      <c r="M357" s="19">
        <v>0</v>
      </c>
      <c r="N357" s="19">
        <v>0</v>
      </c>
      <c r="O357" s="19">
        <v>0</v>
      </c>
      <c r="P357" s="78" t="s">
        <v>330</v>
      </c>
      <c r="Q357" s="89">
        <v>14012</v>
      </c>
      <c r="R357" s="9">
        <v>31000</v>
      </c>
      <c r="S357" s="3">
        <v>4</v>
      </c>
      <c r="T357" s="3">
        <v>50091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55" t="s">
        <v>167</v>
      </c>
      <c r="AL357" s="3">
        <v>0</v>
      </c>
      <c r="AM357" s="3">
        <v>0</v>
      </c>
    </row>
    <row r="358" spans="1:39">
      <c r="A358" s="3">
        <v>353</v>
      </c>
      <c r="B358" s="6">
        <v>1</v>
      </c>
      <c r="C358" s="3">
        <v>1</v>
      </c>
      <c r="D358" s="3">
        <v>0</v>
      </c>
      <c r="E358" s="6">
        <v>5</v>
      </c>
      <c r="F358" s="3">
        <v>99</v>
      </c>
      <c r="G358" s="3">
        <v>10352</v>
      </c>
      <c r="H358" s="9">
        <v>1</v>
      </c>
      <c r="I358" s="6">
        <v>1</v>
      </c>
      <c r="J358" s="6">
        <v>6</v>
      </c>
      <c r="K358" s="6">
        <v>1</v>
      </c>
      <c r="L358" s="6">
        <v>0</v>
      </c>
      <c r="M358" s="19">
        <v>0</v>
      </c>
      <c r="N358" s="19">
        <v>0</v>
      </c>
      <c r="O358" s="19">
        <v>0</v>
      </c>
      <c r="P358" s="78" t="s">
        <v>256</v>
      </c>
      <c r="Q358" s="90">
        <v>14001</v>
      </c>
      <c r="R358" s="9">
        <v>31000</v>
      </c>
      <c r="S358" s="3">
        <v>4</v>
      </c>
      <c r="T358" s="3">
        <v>50092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56" t="s">
        <v>133</v>
      </c>
      <c r="AL358" s="3">
        <v>0</v>
      </c>
      <c r="AM358" s="3">
        <v>0</v>
      </c>
    </row>
    <row r="359" spans="1:39">
      <c r="A359" s="3">
        <v>354</v>
      </c>
      <c r="B359" s="6">
        <v>1</v>
      </c>
      <c r="C359" s="3">
        <v>2</v>
      </c>
      <c r="D359" s="3">
        <v>0</v>
      </c>
      <c r="E359" s="6">
        <v>5</v>
      </c>
      <c r="F359" s="3">
        <v>10</v>
      </c>
      <c r="G359" s="3">
        <v>10353</v>
      </c>
      <c r="H359" s="9">
        <v>1</v>
      </c>
      <c r="I359" s="6">
        <v>1</v>
      </c>
      <c r="J359" s="6">
        <v>6</v>
      </c>
      <c r="K359" s="6">
        <v>1</v>
      </c>
      <c r="L359" s="6">
        <v>0</v>
      </c>
      <c r="M359" s="19">
        <v>0</v>
      </c>
      <c r="N359" s="19">
        <v>0</v>
      </c>
      <c r="O359" s="19">
        <v>0</v>
      </c>
      <c r="P359" s="79" t="s">
        <v>245</v>
      </c>
      <c r="Q359" s="58">
        <v>11008</v>
      </c>
      <c r="R359" s="9">
        <v>31000</v>
      </c>
      <c r="S359" s="3">
        <v>6</v>
      </c>
      <c r="T359" s="3">
        <v>10007</v>
      </c>
      <c r="U359" s="3">
        <v>2</v>
      </c>
      <c r="V359" s="3">
        <v>3</v>
      </c>
      <c r="W359" s="3">
        <v>6</v>
      </c>
      <c r="X359" s="3">
        <v>4</v>
      </c>
      <c r="Y359" s="3">
        <v>4</v>
      </c>
      <c r="Z359" s="3">
        <v>50087</v>
      </c>
      <c r="AA359" s="3">
        <v>1</v>
      </c>
      <c r="AB359" s="3">
        <v>3</v>
      </c>
      <c r="AC359" s="3">
        <v>303</v>
      </c>
      <c r="AD359" s="3">
        <v>1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44" t="s">
        <v>128</v>
      </c>
      <c r="AL359" s="3">
        <v>5</v>
      </c>
      <c r="AM359" s="3">
        <v>2</v>
      </c>
    </row>
    <row r="360" spans="1:39">
      <c r="A360" s="3">
        <v>355</v>
      </c>
      <c r="B360" s="6">
        <v>1</v>
      </c>
      <c r="C360" s="3">
        <v>3</v>
      </c>
      <c r="D360" s="3">
        <v>0</v>
      </c>
      <c r="E360" s="6">
        <v>5</v>
      </c>
      <c r="F360" s="3">
        <v>5</v>
      </c>
      <c r="G360" s="3">
        <v>10354</v>
      </c>
      <c r="H360" s="9">
        <v>1</v>
      </c>
      <c r="I360" s="6">
        <v>1</v>
      </c>
      <c r="J360" s="6">
        <v>6</v>
      </c>
      <c r="K360" s="6">
        <v>1</v>
      </c>
      <c r="L360" s="6">
        <v>0</v>
      </c>
      <c r="M360" s="19">
        <v>22000</v>
      </c>
      <c r="N360" s="19">
        <v>0</v>
      </c>
      <c r="O360" s="19">
        <v>0</v>
      </c>
      <c r="P360" s="79" t="s">
        <v>266</v>
      </c>
      <c r="Q360" s="58">
        <v>12004</v>
      </c>
      <c r="R360" s="9">
        <v>31000</v>
      </c>
      <c r="S360" s="3">
        <v>3</v>
      </c>
      <c r="T360" s="3">
        <v>21</v>
      </c>
      <c r="U360" s="3">
        <v>1</v>
      </c>
      <c r="V360" s="3">
        <v>6</v>
      </c>
      <c r="W360" s="3">
        <v>10003</v>
      </c>
      <c r="X360" s="3">
        <v>2</v>
      </c>
      <c r="Y360" s="3">
        <v>3</v>
      </c>
      <c r="Z360" s="3">
        <v>6</v>
      </c>
      <c r="AA360" s="3">
        <v>4</v>
      </c>
      <c r="AB360" s="3">
        <v>4</v>
      </c>
      <c r="AC360" s="3">
        <v>50093</v>
      </c>
      <c r="AD360" s="3">
        <v>1</v>
      </c>
      <c r="AE360" s="3">
        <v>3</v>
      </c>
      <c r="AF360" s="3">
        <v>303</v>
      </c>
      <c r="AG360" s="3">
        <v>1</v>
      </c>
      <c r="AH360" s="3">
        <v>0</v>
      </c>
      <c r="AI360" s="3">
        <v>0</v>
      </c>
      <c r="AJ360" s="3">
        <v>0</v>
      </c>
      <c r="AK360" s="47" t="s">
        <v>137</v>
      </c>
      <c r="AL360" s="3">
        <v>5</v>
      </c>
      <c r="AM360" s="3">
        <v>5</v>
      </c>
    </row>
    <row r="361" spans="1:39">
      <c r="A361" s="3">
        <v>356</v>
      </c>
      <c r="B361" s="6">
        <v>1</v>
      </c>
      <c r="C361" s="3">
        <v>1</v>
      </c>
      <c r="D361" s="3">
        <v>0</v>
      </c>
      <c r="E361" s="6">
        <v>5</v>
      </c>
      <c r="F361" s="3">
        <v>99</v>
      </c>
      <c r="G361" s="3">
        <v>10355</v>
      </c>
      <c r="H361" s="9">
        <v>1</v>
      </c>
      <c r="I361" s="6">
        <v>1</v>
      </c>
      <c r="J361" s="6">
        <v>6</v>
      </c>
      <c r="K361" s="6">
        <v>1</v>
      </c>
      <c r="L361" s="6">
        <v>0</v>
      </c>
      <c r="M361" s="19">
        <v>0</v>
      </c>
      <c r="N361" s="19">
        <v>0</v>
      </c>
      <c r="O361" s="19">
        <v>0</v>
      </c>
      <c r="P361" s="80" t="s">
        <v>332</v>
      </c>
      <c r="Q361" s="90">
        <v>11028</v>
      </c>
      <c r="R361" s="9">
        <v>31012</v>
      </c>
      <c r="S361" s="3">
        <v>4</v>
      </c>
      <c r="T361" s="3">
        <v>50092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56" t="s">
        <v>89</v>
      </c>
      <c r="AL361" s="3">
        <v>0</v>
      </c>
      <c r="AM361" s="3">
        <v>0</v>
      </c>
    </row>
    <row r="362" spans="1:39">
      <c r="A362" s="3">
        <v>357</v>
      </c>
      <c r="B362" s="6">
        <v>1</v>
      </c>
      <c r="C362" s="3">
        <v>1</v>
      </c>
      <c r="D362" s="3">
        <v>0</v>
      </c>
      <c r="E362" s="6">
        <v>5</v>
      </c>
      <c r="F362" s="3">
        <v>99</v>
      </c>
      <c r="G362" s="3">
        <v>10356</v>
      </c>
      <c r="H362" s="9">
        <v>1</v>
      </c>
      <c r="I362" s="6">
        <v>1</v>
      </c>
      <c r="J362" s="6">
        <v>6</v>
      </c>
      <c r="K362" s="6">
        <v>1</v>
      </c>
      <c r="L362" s="6">
        <v>0</v>
      </c>
      <c r="M362" s="19">
        <v>0</v>
      </c>
      <c r="N362" s="19">
        <v>0</v>
      </c>
      <c r="O362" s="19">
        <v>0</v>
      </c>
      <c r="P362" s="80" t="s">
        <v>332</v>
      </c>
      <c r="Q362" s="90">
        <v>11028</v>
      </c>
      <c r="R362" s="9">
        <v>31012</v>
      </c>
      <c r="S362" s="3">
        <v>4</v>
      </c>
      <c r="T362" s="3">
        <v>50088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56" t="s">
        <v>89</v>
      </c>
      <c r="AL362" s="3">
        <v>0</v>
      </c>
      <c r="AM362" s="3">
        <v>0</v>
      </c>
    </row>
    <row r="363" spans="1:39">
      <c r="A363" s="3">
        <v>358</v>
      </c>
      <c r="B363" s="6">
        <v>1</v>
      </c>
      <c r="C363" s="3">
        <v>2</v>
      </c>
      <c r="D363" s="3">
        <v>0</v>
      </c>
      <c r="E363" s="6">
        <v>5</v>
      </c>
      <c r="F363" s="3">
        <v>10</v>
      </c>
      <c r="G363" s="3">
        <v>10357</v>
      </c>
      <c r="H363" s="9">
        <v>1</v>
      </c>
      <c r="I363" s="6">
        <v>1</v>
      </c>
      <c r="J363" s="6">
        <v>6</v>
      </c>
      <c r="K363" s="6">
        <v>1</v>
      </c>
      <c r="L363" s="6">
        <v>0</v>
      </c>
      <c r="M363" s="19">
        <v>0</v>
      </c>
      <c r="N363" s="19">
        <v>0</v>
      </c>
      <c r="O363" s="19">
        <v>0</v>
      </c>
      <c r="P363" s="81" t="s">
        <v>298</v>
      </c>
      <c r="Q363" s="90">
        <v>11031</v>
      </c>
      <c r="R363" s="9">
        <v>31012</v>
      </c>
      <c r="S363" s="3">
        <v>6</v>
      </c>
      <c r="T363" s="3">
        <v>10035</v>
      </c>
      <c r="U363" s="3">
        <v>2</v>
      </c>
      <c r="V363" s="3">
        <v>3</v>
      </c>
      <c r="W363" s="3">
        <v>6</v>
      </c>
      <c r="X363" s="3">
        <v>4</v>
      </c>
      <c r="Y363" s="3">
        <v>4</v>
      </c>
      <c r="Z363" s="3">
        <v>50087</v>
      </c>
      <c r="AA363" s="3">
        <v>1</v>
      </c>
      <c r="AB363" s="3">
        <v>3</v>
      </c>
      <c r="AC363" s="3">
        <v>303</v>
      </c>
      <c r="AD363" s="3">
        <v>1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56" t="s">
        <v>124</v>
      </c>
      <c r="AL363" s="3">
        <v>5</v>
      </c>
      <c r="AM363" s="3">
        <v>2</v>
      </c>
    </row>
    <row r="364" spans="1:39">
      <c r="A364" s="3">
        <v>359</v>
      </c>
      <c r="B364" s="6">
        <v>1</v>
      </c>
      <c r="C364" s="3">
        <v>1</v>
      </c>
      <c r="D364" s="3">
        <v>0</v>
      </c>
      <c r="E364" s="6">
        <v>5</v>
      </c>
      <c r="F364" s="3">
        <v>99</v>
      </c>
      <c r="G364" s="3">
        <v>10358</v>
      </c>
      <c r="H364" s="9">
        <v>1</v>
      </c>
      <c r="I364" s="6">
        <v>1</v>
      </c>
      <c r="J364" s="6">
        <v>6</v>
      </c>
      <c r="K364" s="6">
        <v>1</v>
      </c>
      <c r="L364" s="6">
        <v>0</v>
      </c>
      <c r="M364" s="19">
        <v>0</v>
      </c>
      <c r="N364" s="19">
        <v>0</v>
      </c>
      <c r="O364" s="19">
        <v>0</v>
      </c>
      <c r="P364" s="80" t="s">
        <v>297</v>
      </c>
      <c r="Q364" s="58">
        <v>12013</v>
      </c>
      <c r="R364" s="9">
        <v>31012</v>
      </c>
      <c r="S364" s="3">
        <v>4</v>
      </c>
      <c r="T364" s="3">
        <v>50090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44" t="s">
        <v>146</v>
      </c>
      <c r="AL364" s="3">
        <v>0</v>
      </c>
      <c r="AM364" s="3">
        <v>0</v>
      </c>
    </row>
    <row r="365" spans="1:39">
      <c r="A365" s="3">
        <v>360</v>
      </c>
      <c r="B365" s="6">
        <v>1</v>
      </c>
      <c r="C365" s="3">
        <v>1</v>
      </c>
      <c r="D365" s="3">
        <v>0</v>
      </c>
      <c r="E365" s="6">
        <v>5</v>
      </c>
      <c r="F365" s="3">
        <v>99</v>
      </c>
      <c r="G365" s="3">
        <v>10359</v>
      </c>
      <c r="H365" s="9">
        <v>1</v>
      </c>
      <c r="I365" s="6">
        <v>1</v>
      </c>
      <c r="J365" s="6">
        <v>6</v>
      </c>
      <c r="K365" s="6">
        <v>1</v>
      </c>
      <c r="L365" s="6">
        <v>0</v>
      </c>
      <c r="M365" s="19">
        <v>0</v>
      </c>
      <c r="N365" s="19">
        <v>0</v>
      </c>
      <c r="O365" s="19">
        <v>0</v>
      </c>
      <c r="P365" s="80" t="s">
        <v>296</v>
      </c>
      <c r="Q365" s="58">
        <v>11010</v>
      </c>
      <c r="R365" s="9">
        <v>31012</v>
      </c>
      <c r="S365" s="3">
        <v>4</v>
      </c>
      <c r="T365" s="3">
        <v>50090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44" t="s">
        <v>145</v>
      </c>
      <c r="AL365" s="3">
        <v>0</v>
      </c>
      <c r="AM365" s="3">
        <v>0</v>
      </c>
    </row>
    <row r="366" spans="1:39">
      <c r="A366" s="3">
        <v>361</v>
      </c>
      <c r="B366" s="6">
        <v>1</v>
      </c>
      <c r="C366" s="3">
        <v>2</v>
      </c>
      <c r="D366" s="3">
        <v>0</v>
      </c>
      <c r="E366" s="6">
        <v>5</v>
      </c>
      <c r="F366" s="3">
        <v>10</v>
      </c>
      <c r="G366" s="3">
        <v>10360</v>
      </c>
      <c r="H366" s="9">
        <v>1</v>
      </c>
      <c r="I366" s="6">
        <v>1</v>
      </c>
      <c r="J366" s="6">
        <v>6</v>
      </c>
      <c r="K366" s="6">
        <v>1</v>
      </c>
      <c r="L366" s="6">
        <v>0</v>
      </c>
      <c r="M366" s="19">
        <v>0</v>
      </c>
      <c r="N366" s="19">
        <v>0</v>
      </c>
      <c r="O366" s="19">
        <v>0</v>
      </c>
      <c r="P366" s="81" t="s">
        <v>323</v>
      </c>
      <c r="Q366" s="90">
        <v>12003</v>
      </c>
      <c r="R366" s="9">
        <v>31012</v>
      </c>
      <c r="S366" s="3">
        <v>6</v>
      </c>
      <c r="T366" s="3">
        <v>10026</v>
      </c>
      <c r="U366" s="3">
        <v>2</v>
      </c>
      <c r="V366" s="3">
        <v>3</v>
      </c>
      <c r="W366" s="3">
        <v>6</v>
      </c>
      <c r="X366" s="3">
        <v>4</v>
      </c>
      <c r="Y366" s="3">
        <v>4</v>
      </c>
      <c r="Z366" s="3">
        <v>50092</v>
      </c>
      <c r="AA366" s="3">
        <v>1</v>
      </c>
      <c r="AB366" s="3">
        <v>3</v>
      </c>
      <c r="AC366" s="3">
        <v>303</v>
      </c>
      <c r="AD366" s="3">
        <v>1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56" t="s">
        <v>121</v>
      </c>
      <c r="AL366" s="3">
        <v>5</v>
      </c>
      <c r="AM366" s="3">
        <v>2</v>
      </c>
    </row>
    <row r="367" spans="1:39">
      <c r="A367" s="3">
        <v>362</v>
      </c>
      <c r="B367" s="6">
        <v>1</v>
      </c>
      <c r="C367" s="3">
        <v>1</v>
      </c>
      <c r="D367" s="3">
        <v>0</v>
      </c>
      <c r="E367" s="6">
        <v>5</v>
      </c>
      <c r="F367" s="3">
        <v>99</v>
      </c>
      <c r="G367" s="3">
        <v>10361</v>
      </c>
      <c r="H367" s="9">
        <v>1</v>
      </c>
      <c r="I367" s="6">
        <v>1</v>
      </c>
      <c r="J367" s="6">
        <v>6</v>
      </c>
      <c r="K367" s="6">
        <v>1</v>
      </c>
      <c r="L367" s="6">
        <v>0</v>
      </c>
      <c r="M367" s="19">
        <v>0</v>
      </c>
      <c r="N367" s="19">
        <v>0</v>
      </c>
      <c r="O367" s="19">
        <v>0</v>
      </c>
      <c r="P367" s="80" t="s">
        <v>258</v>
      </c>
      <c r="Q367" s="58">
        <v>11041</v>
      </c>
      <c r="R367" s="9">
        <v>31012</v>
      </c>
      <c r="S367" s="3">
        <v>4</v>
      </c>
      <c r="T367" s="3">
        <v>50086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44" t="s">
        <v>134</v>
      </c>
      <c r="AL367" s="3">
        <v>0</v>
      </c>
      <c r="AM367" s="3">
        <v>0</v>
      </c>
    </row>
    <row r="368" spans="1:39">
      <c r="A368" s="3">
        <v>363</v>
      </c>
      <c r="B368" s="6">
        <v>1</v>
      </c>
      <c r="C368" s="3">
        <v>1</v>
      </c>
      <c r="D368" s="3">
        <v>0</v>
      </c>
      <c r="E368" s="6">
        <v>5</v>
      </c>
      <c r="F368" s="3">
        <v>99</v>
      </c>
      <c r="G368" s="3">
        <v>10362</v>
      </c>
      <c r="H368" s="9">
        <v>1</v>
      </c>
      <c r="I368" s="6">
        <v>1</v>
      </c>
      <c r="J368" s="6">
        <v>6</v>
      </c>
      <c r="K368" s="6">
        <v>1</v>
      </c>
      <c r="L368" s="6">
        <v>0</v>
      </c>
      <c r="M368" s="19">
        <v>0</v>
      </c>
      <c r="N368" s="19">
        <v>0</v>
      </c>
      <c r="O368" s="19">
        <v>0</v>
      </c>
      <c r="P368" s="80" t="s">
        <v>255</v>
      </c>
      <c r="Q368" s="58">
        <v>12024</v>
      </c>
      <c r="R368" s="9">
        <v>31012</v>
      </c>
      <c r="S368" s="3">
        <v>4</v>
      </c>
      <c r="T368" s="3">
        <v>50096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44" t="s">
        <v>94</v>
      </c>
      <c r="AL368" s="3">
        <v>0</v>
      </c>
      <c r="AM368" s="3">
        <v>0</v>
      </c>
    </row>
    <row r="369" spans="1:39">
      <c r="A369" s="3">
        <v>364</v>
      </c>
      <c r="B369" s="6">
        <v>1</v>
      </c>
      <c r="C369" s="3">
        <v>2</v>
      </c>
      <c r="D369" s="3">
        <v>0</v>
      </c>
      <c r="E369" s="6">
        <v>5</v>
      </c>
      <c r="F369" s="3">
        <v>10</v>
      </c>
      <c r="G369" s="3">
        <v>10363</v>
      </c>
      <c r="H369" s="9">
        <v>1</v>
      </c>
      <c r="I369" s="6">
        <v>1</v>
      </c>
      <c r="J369" s="6">
        <v>6</v>
      </c>
      <c r="K369" s="6">
        <v>1</v>
      </c>
      <c r="L369" s="6">
        <v>0</v>
      </c>
      <c r="M369" s="19">
        <v>0</v>
      </c>
      <c r="N369" s="19">
        <v>0</v>
      </c>
      <c r="O369" s="19">
        <v>0</v>
      </c>
      <c r="P369" s="81" t="s">
        <v>199</v>
      </c>
      <c r="Q369" s="85">
        <v>12001</v>
      </c>
      <c r="R369" s="9">
        <v>31012</v>
      </c>
      <c r="S369" s="3">
        <v>6</v>
      </c>
      <c r="T369" s="3">
        <v>10031</v>
      </c>
      <c r="U369" s="3">
        <v>2</v>
      </c>
      <c r="V369" s="3">
        <v>3</v>
      </c>
      <c r="W369" s="3">
        <v>6</v>
      </c>
      <c r="X369" s="3">
        <v>4</v>
      </c>
      <c r="Y369" s="3">
        <v>4</v>
      </c>
      <c r="Z369" s="3">
        <v>50089</v>
      </c>
      <c r="AA369" s="3">
        <v>1</v>
      </c>
      <c r="AB369" s="3">
        <v>3</v>
      </c>
      <c r="AC369" s="3">
        <v>303</v>
      </c>
      <c r="AD369" s="3">
        <v>1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50" t="s">
        <v>98</v>
      </c>
      <c r="AL369" s="3">
        <v>5</v>
      </c>
      <c r="AM369" s="3">
        <v>2</v>
      </c>
    </row>
    <row r="370" spans="1:39">
      <c r="A370" s="3">
        <v>365</v>
      </c>
      <c r="B370" s="6">
        <v>1</v>
      </c>
      <c r="C370" s="3">
        <v>3</v>
      </c>
      <c r="D370" s="3">
        <v>0</v>
      </c>
      <c r="E370" s="6">
        <v>5</v>
      </c>
      <c r="F370" s="3">
        <v>5</v>
      </c>
      <c r="G370" s="3">
        <v>10364</v>
      </c>
      <c r="H370" s="9">
        <v>1</v>
      </c>
      <c r="I370" s="6">
        <v>1</v>
      </c>
      <c r="J370" s="6">
        <v>6</v>
      </c>
      <c r="K370" s="6">
        <v>1</v>
      </c>
      <c r="L370" s="6">
        <v>0</v>
      </c>
      <c r="M370" s="19">
        <v>22000</v>
      </c>
      <c r="N370" s="19">
        <v>0</v>
      </c>
      <c r="O370" s="19">
        <v>0</v>
      </c>
      <c r="P370" s="81" t="s">
        <v>333</v>
      </c>
      <c r="Q370" s="90">
        <v>11002</v>
      </c>
      <c r="R370" s="9">
        <v>31012</v>
      </c>
      <c r="S370" s="3">
        <v>3</v>
      </c>
      <c r="T370" s="3">
        <v>21</v>
      </c>
      <c r="U370" s="3">
        <v>1</v>
      </c>
      <c r="V370" s="3">
        <v>6</v>
      </c>
      <c r="W370" s="3">
        <v>10028</v>
      </c>
      <c r="X370" s="3">
        <v>2</v>
      </c>
      <c r="Y370" s="3">
        <v>3</v>
      </c>
      <c r="Z370" s="3">
        <v>6</v>
      </c>
      <c r="AA370" s="3">
        <v>4</v>
      </c>
      <c r="AB370" s="3">
        <v>4</v>
      </c>
      <c r="AC370" s="3">
        <v>50096</v>
      </c>
      <c r="AD370" s="3">
        <v>1</v>
      </c>
      <c r="AE370" s="3">
        <v>3</v>
      </c>
      <c r="AF370" s="3">
        <v>303</v>
      </c>
      <c r="AG370" s="3">
        <v>1</v>
      </c>
      <c r="AH370" s="3">
        <v>0</v>
      </c>
      <c r="AI370" s="3">
        <v>0</v>
      </c>
      <c r="AJ370" s="3">
        <v>0</v>
      </c>
      <c r="AK370" s="56" t="s">
        <v>168</v>
      </c>
      <c r="AL370" s="3">
        <v>5</v>
      </c>
      <c r="AM370" s="3">
        <v>5</v>
      </c>
    </row>
    <row r="371" spans="1:39">
      <c r="A371" s="3">
        <v>366</v>
      </c>
      <c r="B371" s="6">
        <v>1</v>
      </c>
      <c r="C371" s="3">
        <v>1</v>
      </c>
      <c r="D371" s="3">
        <v>0</v>
      </c>
      <c r="E371" s="6">
        <v>5</v>
      </c>
      <c r="F371" s="3">
        <v>99</v>
      </c>
      <c r="G371" s="3">
        <v>10365</v>
      </c>
      <c r="H371" s="9">
        <v>1</v>
      </c>
      <c r="I371" s="6">
        <v>1</v>
      </c>
      <c r="J371" s="6">
        <v>6</v>
      </c>
      <c r="K371" s="6">
        <v>1</v>
      </c>
      <c r="L371" s="6">
        <v>0</v>
      </c>
      <c r="M371" s="19">
        <v>0</v>
      </c>
      <c r="N371" s="19">
        <v>0</v>
      </c>
      <c r="O371" s="19">
        <v>0</v>
      </c>
      <c r="P371" s="78" t="s">
        <v>334</v>
      </c>
      <c r="Q371" s="83">
        <v>14010</v>
      </c>
      <c r="R371" s="9">
        <v>31012</v>
      </c>
      <c r="S371" s="3">
        <v>4</v>
      </c>
      <c r="T371" s="3">
        <v>50089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46" t="s">
        <v>132</v>
      </c>
      <c r="AL371" s="3">
        <v>0</v>
      </c>
      <c r="AM371" s="3">
        <v>0</v>
      </c>
    </row>
    <row r="372" spans="1:39">
      <c r="A372" s="3">
        <v>367</v>
      </c>
      <c r="B372" s="6">
        <v>1</v>
      </c>
      <c r="C372" s="3">
        <v>1</v>
      </c>
      <c r="D372" s="3">
        <v>0</v>
      </c>
      <c r="E372" s="6">
        <v>5</v>
      </c>
      <c r="F372" s="3">
        <v>99</v>
      </c>
      <c r="G372" s="3">
        <v>10366</v>
      </c>
      <c r="H372" s="9">
        <v>1</v>
      </c>
      <c r="I372" s="6">
        <v>1</v>
      </c>
      <c r="J372" s="6">
        <v>6</v>
      </c>
      <c r="K372" s="6">
        <v>1</v>
      </c>
      <c r="L372" s="6">
        <v>0</v>
      </c>
      <c r="M372" s="19">
        <v>0</v>
      </c>
      <c r="N372" s="19">
        <v>0</v>
      </c>
      <c r="O372" s="19">
        <v>0</v>
      </c>
      <c r="P372" s="78" t="s">
        <v>334</v>
      </c>
      <c r="Q372" s="83">
        <v>14010</v>
      </c>
      <c r="R372" s="9">
        <v>31012</v>
      </c>
      <c r="S372" s="3">
        <v>4</v>
      </c>
      <c r="T372" s="3">
        <v>50087</v>
      </c>
      <c r="U372" s="3">
        <v>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46" t="s">
        <v>132</v>
      </c>
      <c r="AL372" s="3">
        <v>0</v>
      </c>
      <c r="AM372" s="3">
        <v>0</v>
      </c>
    </row>
    <row r="373" spans="1:39">
      <c r="A373" s="3">
        <v>368</v>
      </c>
      <c r="B373" s="6">
        <v>1</v>
      </c>
      <c r="C373" s="3">
        <v>2</v>
      </c>
      <c r="D373" s="3">
        <v>0</v>
      </c>
      <c r="E373" s="6">
        <v>5</v>
      </c>
      <c r="F373" s="3">
        <v>10</v>
      </c>
      <c r="G373" s="3">
        <v>10367</v>
      </c>
      <c r="H373" s="9">
        <v>1</v>
      </c>
      <c r="I373" s="6">
        <v>1</v>
      </c>
      <c r="J373" s="6">
        <v>6</v>
      </c>
      <c r="K373" s="6">
        <v>1</v>
      </c>
      <c r="L373" s="6">
        <v>0</v>
      </c>
      <c r="M373" s="19">
        <v>0</v>
      </c>
      <c r="N373" s="19">
        <v>0</v>
      </c>
      <c r="O373" s="19">
        <v>0</v>
      </c>
      <c r="P373" s="79" t="s">
        <v>267</v>
      </c>
      <c r="Q373" s="90">
        <v>14001</v>
      </c>
      <c r="R373" s="9">
        <v>31012</v>
      </c>
      <c r="S373" s="3">
        <v>6</v>
      </c>
      <c r="T373" s="3">
        <v>10060</v>
      </c>
      <c r="U373" s="3">
        <v>2</v>
      </c>
      <c r="V373" s="3">
        <v>3</v>
      </c>
      <c r="W373" s="3">
        <v>6</v>
      </c>
      <c r="X373" s="3">
        <v>4</v>
      </c>
      <c r="Y373" s="3">
        <v>4</v>
      </c>
      <c r="Z373" s="3">
        <v>50089</v>
      </c>
      <c r="AA373" s="3">
        <v>1</v>
      </c>
      <c r="AB373" s="3">
        <v>3</v>
      </c>
      <c r="AC373" s="3">
        <v>303</v>
      </c>
      <c r="AD373" s="3">
        <v>1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56" t="s">
        <v>133</v>
      </c>
      <c r="AL373" s="3">
        <v>5</v>
      </c>
      <c r="AM373" s="3">
        <v>2</v>
      </c>
    </row>
    <row r="374" spans="1:39">
      <c r="A374" s="3">
        <v>369</v>
      </c>
      <c r="B374" s="6">
        <v>1</v>
      </c>
      <c r="C374" s="3">
        <v>1</v>
      </c>
      <c r="D374" s="3">
        <v>0</v>
      </c>
      <c r="E374" s="6">
        <v>5</v>
      </c>
      <c r="F374" s="3">
        <v>99</v>
      </c>
      <c r="G374" s="3">
        <v>10368</v>
      </c>
      <c r="H374" s="9">
        <v>1</v>
      </c>
      <c r="I374" s="6">
        <v>1</v>
      </c>
      <c r="J374" s="6">
        <v>6</v>
      </c>
      <c r="K374" s="6">
        <v>1</v>
      </c>
      <c r="L374" s="6">
        <v>0</v>
      </c>
      <c r="M374" s="19">
        <v>0</v>
      </c>
      <c r="N374" s="19">
        <v>0</v>
      </c>
      <c r="O374" s="19">
        <v>0</v>
      </c>
      <c r="P374" s="78" t="s">
        <v>334</v>
      </c>
      <c r="Q374" s="83">
        <v>14010</v>
      </c>
      <c r="R374" s="9">
        <v>31012</v>
      </c>
      <c r="S374" s="3">
        <v>4</v>
      </c>
      <c r="T374" s="3">
        <v>50089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46" t="s">
        <v>132</v>
      </c>
      <c r="AL374" s="3">
        <v>0</v>
      </c>
      <c r="AM374" s="3">
        <v>0</v>
      </c>
    </row>
    <row r="375" spans="1:39">
      <c r="A375" s="3">
        <v>370</v>
      </c>
      <c r="B375" s="6">
        <v>1</v>
      </c>
      <c r="C375" s="3">
        <v>1</v>
      </c>
      <c r="D375" s="3">
        <v>0</v>
      </c>
      <c r="E375" s="6">
        <v>5</v>
      </c>
      <c r="F375" s="3">
        <v>99</v>
      </c>
      <c r="G375" s="3">
        <v>10369</v>
      </c>
      <c r="H375" s="9">
        <v>1</v>
      </c>
      <c r="I375" s="6">
        <v>1</v>
      </c>
      <c r="J375" s="6">
        <v>6</v>
      </c>
      <c r="K375" s="6">
        <v>1</v>
      </c>
      <c r="L375" s="6">
        <v>0</v>
      </c>
      <c r="M375" s="19">
        <v>0</v>
      </c>
      <c r="N375" s="19">
        <v>0</v>
      </c>
      <c r="O375" s="19">
        <v>0</v>
      </c>
      <c r="P375" s="78" t="s">
        <v>334</v>
      </c>
      <c r="Q375" s="83">
        <v>14010</v>
      </c>
      <c r="R375" s="9">
        <v>31012</v>
      </c>
      <c r="S375" s="3">
        <v>4</v>
      </c>
      <c r="T375" s="3">
        <v>50088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46" t="s">
        <v>132</v>
      </c>
      <c r="AL375" s="3">
        <v>0</v>
      </c>
      <c r="AM375" s="3">
        <v>0</v>
      </c>
    </row>
    <row r="376" spans="1:39">
      <c r="A376" s="3">
        <v>371</v>
      </c>
      <c r="B376" s="6">
        <v>1</v>
      </c>
      <c r="C376" s="3">
        <v>2</v>
      </c>
      <c r="D376" s="3">
        <v>0</v>
      </c>
      <c r="E376" s="6">
        <v>5</v>
      </c>
      <c r="F376" s="3">
        <v>10</v>
      </c>
      <c r="G376" s="3">
        <v>10370</v>
      </c>
      <c r="H376" s="9">
        <v>1</v>
      </c>
      <c r="I376" s="6">
        <v>1</v>
      </c>
      <c r="J376" s="6">
        <v>6</v>
      </c>
      <c r="K376" s="6">
        <v>1</v>
      </c>
      <c r="L376" s="6">
        <v>0</v>
      </c>
      <c r="M376" s="19">
        <v>0</v>
      </c>
      <c r="N376" s="19">
        <v>0</v>
      </c>
      <c r="O376" s="19">
        <v>0</v>
      </c>
      <c r="P376" s="79" t="s">
        <v>242</v>
      </c>
      <c r="Q376" s="83">
        <v>13015</v>
      </c>
      <c r="R376" s="9">
        <v>31012</v>
      </c>
      <c r="S376" s="3">
        <v>6</v>
      </c>
      <c r="T376" s="3">
        <v>10056</v>
      </c>
      <c r="U376" s="3">
        <v>2</v>
      </c>
      <c r="V376" s="3">
        <v>3</v>
      </c>
      <c r="W376" s="3">
        <v>6</v>
      </c>
      <c r="X376" s="3">
        <v>4</v>
      </c>
      <c r="Y376" s="3">
        <v>4</v>
      </c>
      <c r="Z376" s="3">
        <v>50091</v>
      </c>
      <c r="AA376" s="3">
        <v>1</v>
      </c>
      <c r="AB376" s="3">
        <v>3</v>
      </c>
      <c r="AC376" s="3">
        <v>303</v>
      </c>
      <c r="AD376" s="3">
        <v>1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49" t="s">
        <v>126</v>
      </c>
      <c r="AL376" s="3">
        <v>5</v>
      </c>
      <c r="AM376" s="3">
        <v>2</v>
      </c>
    </row>
    <row r="377" spans="1:39">
      <c r="A377" s="3">
        <v>372</v>
      </c>
      <c r="B377" s="6">
        <v>1</v>
      </c>
      <c r="C377" s="3">
        <v>1</v>
      </c>
      <c r="D377" s="3">
        <v>0</v>
      </c>
      <c r="E377" s="6">
        <v>5</v>
      </c>
      <c r="F377" s="3">
        <v>99</v>
      </c>
      <c r="G377" s="3">
        <v>10371</v>
      </c>
      <c r="H377" s="9">
        <v>1</v>
      </c>
      <c r="I377" s="6">
        <v>1</v>
      </c>
      <c r="J377" s="6">
        <v>6</v>
      </c>
      <c r="K377" s="6">
        <v>1</v>
      </c>
      <c r="L377" s="6">
        <v>0</v>
      </c>
      <c r="M377" s="19">
        <v>0</v>
      </c>
      <c r="N377" s="19">
        <v>0</v>
      </c>
      <c r="O377" s="19">
        <v>0</v>
      </c>
      <c r="P377" s="78" t="s">
        <v>335</v>
      </c>
      <c r="Q377" s="89">
        <v>13015</v>
      </c>
      <c r="R377" s="9">
        <v>31012</v>
      </c>
      <c r="S377" s="3">
        <v>4</v>
      </c>
      <c r="T377" s="3">
        <v>50092</v>
      </c>
      <c r="U377" s="3">
        <v>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55" t="s">
        <v>126</v>
      </c>
      <c r="AL377" s="3">
        <v>0</v>
      </c>
      <c r="AM377" s="3">
        <v>0</v>
      </c>
    </row>
    <row r="378" spans="1:39">
      <c r="A378" s="3">
        <v>373</v>
      </c>
      <c r="B378" s="6">
        <v>1</v>
      </c>
      <c r="C378" s="3">
        <v>1</v>
      </c>
      <c r="D378" s="3">
        <v>0</v>
      </c>
      <c r="E378" s="6">
        <v>5</v>
      </c>
      <c r="F378" s="3">
        <v>99</v>
      </c>
      <c r="G378" s="3">
        <v>10372</v>
      </c>
      <c r="H378" s="9">
        <v>1</v>
      </c>
      <c r="I378" s="6">
        <v>1</v>
      </c>
      <c r="J378" s="6">
        <v>6</v>
      </c>
      <c r="K378" s="6">
        <v>1</v>
      </c>
      <c r="L378" s="6">
        <v>0</v>
      </c>
      <c r="M378" s="19">
        <v>0</v>
      </c>
      <c r="N378" s="19">
        <v>0</v>
      </c>
      <c r="O378" s="19">
        <v>0</v>
      </c>
      <c r="P378" s="78" t="s">
        <v>335</v>
      </c>
      <c r="Q378" s="89">
        <v>13015</v>
      </c>
      <c r="R378" s="9">
        <v>31012</v>
      </c>
      <c r="S378" s="3">
        <v>4</v>
      </c>
      <c r="T378" s="3">
        <v>50091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55" t="s">
        <v>126</v>
      </c>
      <c r="AL378" s="3">
        <v>0</v>
      </c>
      <c r="AM378" s="3">
        <v>0</v>
      </c>
    </row>
    <row r="379" spans="1:39">
      <c r="A379" s="3">
        <v>374</v>
      </c>
      <c r="B379" s="6">
        <v>1</v>
      </c>
      <c r="C379" s="3">
        <v>2</v>
      </c>
      <c r="D379" s="3">
        <v>0</v>
      </c>
      <c r="E379" s="6">
        <v>5</v>
      </c>
      <c r="F379" s="3">
        <v>10</v>
      </c>
      <c r="G379" s="3">
        <v>10373</v>
      </c>
      <c r="H379" s="9">
        <v>1</v>
      </c>
      <c r="I379" s="6">
        <v>1</v>
      </c>
      <c r="J379" s="6">
        <v>6</v>
      </c>
      <c r="K379" s="6">
        <v>1</v>
      </c>
      <c r="L379" s="6">
        <v>0</v>
      </c>
      <c r="M379" s="19">
        <v>0</v>
      </c>
      <c r="N379" s="19">
        <v>0</v>
      </c>
      <c r="O379" s="19">
        <v>0</v>
      </c>
      <c r="P379" s="79" t="s">
        <v>292</v>
      </c>
      <c r="Q379" s="83">
        <v>11005</v>
      </c>
      <c r="R379" s="9">
        <v>31012</v>
      </c>
      <c r="S379" s="3">
        <v>6</v>
      </c>
      <c r="T379" s="3">
        <v>10061</v>
      </c>
      <c r="U379" s="3">
        <v>2</v>
      </c>
      <c r="V379" s="3">
        <v>3</v>
      </c>
      <c r="W379" s="3">
        <v>6</v>
      </c>
      <c r="X379" s="3">
        <v>4</v>
      </c>
      <c r="Y379" s="3">
        <v>4</v>
      </c>
      <c r="Z379" s="3">
        <v>50089</v>
      </c>
      <c r="AA379" s="3">
        <v>1</v>
      </c>
      <c r="AB379" s="3">
        <v>3</v>
      </c>
      <c r="AC379" s="3">
        <v>303</v>
      </c>
      <c r="AD379" s="3">
        <v>1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49" t="s">
        <v>149</v>
      </c>
      <c r="AL379" s="3">
        <v>5</v>
      </c>
      <c r="AM379" s="3">
        <v>2</v>
      </c>
    </row>
    <row r="380" spans="1:39">
      <c r="A380" s="3">
        <v>375</v>
      </c>
      <c r="B380" s="6">
        <v>1</v>
      </c>
      <c r="C380" s="3">
        <v>3</v>
      </c>
      <c r="D380" s="3">
        <v>0</v>
      </c>
      <c r="E380" s="6">
        <v>5</v>
      </c>
      <c r="F380" s="3">
        <v>5</v>
      </c>
      <c r="G380" s="3">
        <v>10374</v>
      </c>
      <c r="H380" s="9">
        <v>1</v>
      </c>
      <c r="I380" s="6">
        <v>1</v>
      </c>
      <c r="J380" s="6">
        <v>6</v>
      </c>
      <c r="K380" s="6">
        <v>1</v>
      </c>
      <c r="L380" s="6">
        <v>0</v>
      </c>
      <c r="M380" s="19">
        <v>22000</v>
      </c>
      <c r="N380" s="19">
        <v>0</v>
      </c>
      <c r="O380" s="19">
        <v>0</v>
      </c>
      <c r="P380" s="79" t="s">
        <v>336</v>
      </c>
      <c r="Q380" s="89">
        <v>13003</v>
      </c>
      <c r="R380" s="9">
        <v>31012</v>
      </c>
      <c r="S380" s="3">
        <v>3</v>
      </c>
      <c r="T380" s="3">
        <v>21</v>
      </c>
      <c r="U380" s="3">
        <v>1</v>
      </c>
      <c r="V380" s="3">
        <v>6</v>
      </c>
      <c r="W380" s="3">
        <v>10053</v>
      </c>
      <c r="X380" s="3">
        <v>2</v>
      </c>
      <c r="Y380" s="3">
        <v>3</v>
      </c>
      <c r="Z380" s="3">
        <v>6</v>
      </c>
      <c r="AA380" s="3">
        <v>4</v>
      </c>
      <c r="AB380" s="3">
        <v>4</v>
      </c>
      <c r="AC380" s="3">
        <v>50095</v>
      </c>
      <c r="AD380" s="3">
        <v>1</v>
      </c>
      <c r="AE380" s="3">
        <v>3</v>
      </c>
      <c r="AF380" s="3">
        <v>303</v>
      </c>
      <c r="AG380" s="3">
        <v>1</v>
      </c>
      <c r="AH380" s="3">
        <v>0</v>
      </c>
      <c r="AI380" s="3">
        <v>0</v>
      </c>
      <c r="AJ380" s="3">
        <v>0</v>
      </c>
      <c r="AK380" s="55" t="s">
        <v>169</v>
      </c>
      <c r="AL380" s="3">
        <v>5</v>
      </c>
      <c r="AM380" s="3">
        <v>5</v>
      </c>
    </row>
    <row r="381" spans="1:39">
      <c r="A381" s="3">
        <v>376</v>
      </c>
      <c r="B381" s="6">
        <v>1</v>
      </c>
      <c r="C381" s="3">
        <v>1</v>
      </c>
      <c r="D381" s="3">
        <v>0</v>
      </c>
      <c r="E381" s="6">
        <v>5</v>
      </c>
      <c r="F381" s="3">
        <v>99</v>
      </c>
      <c r="G381" s="3">
        <v>10375</v>
      </c>
      <c r="H381" s="9">
        <v>1</v>
      </c>
      <c r="I381" s="6">
        <v>1</v>
      </c>
      <c r="J381" s="6">
        <v>6</v>
      </c>
      <c r="K381" s="6">
        <v>1</v>
      </c>
      <c r="L381" s="6">
        <v>0</v>
      </c>
      <c r="M381" s="19">
        <v>0</v>
      </c>
      <c r="N381" s="19">
        <v>0</v>
      </c>
      <c r="O381" s="19">
        <v>0</v>
      </c>
      <c r="P381" s="80" t="s">
        <v>188</v>
      </c>
      <c r="Q381" s="83">
        <v>11021</v>
      </c>
      <c r="R381" s="9">
        <v>31012</v>
      </c>
      <c r="S381" s="3">
        <v>4</v>
      </c>
      <c r="T381" s="3">
        <v>50087</v>
      </c>
      <c r="U381" s="3">
        <v>1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46" t="s">
        <v>90</v>
      </c>
      <c r="AL381" s="3">
        <v>0</v>
      </c>
      <c r="AM381" s="3">
        <v>0</v>
      </c>
    </row>
    <row r="382" spans="1:39">
      <c r="A382" s="3">
        <v>377</v>
      </c>
      <c r="B382" s="6">
        <v>1</v>
      </c>
      <c r="C382" s="3">
        <v>1</v>
      </c>
      <c r="D382" s="3">
        <v>0</v>
      </c>
      <c r="E382" s="6">
        <v>5</v>
      </c>
      <c r="F382" s="3">
        <v>99</v>
      </c>
      <c r="G382" s="3">
        <v>10376</v>
      </c>
      <c r="H382" s="9">
        <v>1</v>
      </c>
      <c r="I382" s="6">
        <v>1</v>
      </c>
      <c r="J382" s="6">
        <v>6</v>
      </c>
      <c r="K382" s="6">
        <v>1</v>
      </c>
      <c r="L382" s="6">
        <v>0</v>
      </c>
      <c r="M382" s="19">
        <v>0</v>
      </c>
      <c r="N382" s="19">
        <v>0</v>
      </c>
      <c r="O382" s="19">
        <v>0</v>
      </c>
      <c r="P382" s="80" t="s">
        <v>188</v>
      </c>
      <c r="Q382" s="83">
        <v>11021</v>
      </c>
      <c r="R382" s="9">
        <v>31012</v>
      </c>
      <c r="S382" s="3">
        <v>4</v>
      </c>
      <c r="T382" s="3">
        <v>50090</v>
      </c>
      <c r="U382" s="3">
        <v>1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46" t="s">
        <v>90</v>
      </c>
      <c r="AL382" s="3">
        <v>0</v>
      </c>
      <c r="AM382" s="3">
        <v>0</v>
      </c>
    </row>
    <row r="383" spans="1:39">
      <c r="A383" s="3">
        <v>378</v>
      </c>
      <c r="B383" s="6">
        <v>1</v>
      </c>
      <c r="C383" s="3">
        <v>2</v>
      </c>
      <c r="D383" s="3">
        <v>0</v>
      </c>
      <c r="E383" s="6">
        <v>5</v>
      </c>
      <c r="F383" s="3">
        <v>10</v>
      </c>
      <c r="G383" s="3">
        <v>10377</v>
      </c>
      <c r="H383" s="9">
        <v>1</v>
      </c>
      <c r="I383" s="6">
        <v>1</v>
      </c>
      <c r="J383" s="6">
        <v>6</v>
      </c>
      <c r="K383" s="6">
        <v>1</v>
      </c>
      <c r="L383" s="6">
        <v>0</v>
      </c>
      <c r="M383" s="19">
        <v>0</v>
      </c>
      <c r="N383" s="19">
        <v>0</v>
      </c>
      <c r="O383" s="19">
        <v>0</v>
      </c>
      <c r="P383" s="81" t="s">
        <v>337</v>
      </c>
      <c r="Q383" s="90">
        <v>13036</v>
      </c>
      <c r="R383" s="9">
        <v>31012</v>
      </c>
      <c r="S383" s="3">
        <v>6</v>
      </c>
      <c r="T383" s="3">
        <v>10072</v>
      </c>
      <c r="U383" s="3">
        <v>2</v>
      </c>
      <c r="V383" s="3">
        <v>3</v>
      </c>
      <c r="W383" s="3">
        <v>6</v>
      </c>
      <c r="X383" s="3">
        <v>4</v>
      </c>
      <c r="Y383" s="3">
        <v>4</v>
      </c>
      <c r="Z383" s="3">
        <v>50091</v>
      </c>
      <c r="AA383" s="3">
        <v>1</v>
      </c>
      <c r="AB383" s="3">
        <v>3</v>
      </c>
      <c r="AC383" s="3">
        <v>303</v>
      </c>
      <c r="AD383" s="3">
        <v>1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56" t="s">
        <v>170</v>
      </c>
      <c r="AL383" s="3">
        <v>5</v>
      </c>
      <c r="AM383" s="3">
        <v>2</v>
      </c>
    </row>
    <row r="384" spans="1:39">
      <c r="A384" s="3">
        <v>379</v>
      </c>
      <c r="B384" s="6">
        <v>1</v>
      </c>
      <c r="C384" s="3">
        <v>1</v>
      </c>
      <c r="D384" s="3">
        <v>0</v>
      </c>
      <c r="E384" s="6">
        <v>5</v>
      </c>
      <c r="F384" s="3">
        <v>99</v>
      </c>
      <c r="G384" s="3">
        <v>10378</v>
      </c>
      <c r="H384" s="9">
        <v>1</v>
      </c>
      <c r="I384" s="6">
        <v>1</v>
      </c>
      <c r="J384" s="6">
        <v>6</v>
      </c>
      <c r="K384" s="6">
        <v>1</v>
      </c>
      <c r="L384" s="6">
        <v>0</v>
      </c>
      <c r="M384" s="19">
        <v>0</v>
      </c>
      <c r="N384" s="19">
        <v>0</v>
      </c>
      <c r="O384" s="19">
        <v>0</v>
      </c>
      <c r="P384" s="80" t="s">
        <v>338</v>
      </c>
      <c r="Q384" s="90">
        <v>11024</v>
      </c>
      <c r="R384" s="9">
        <v>31012</v>
      </c>
      <c r="S384" s="3">
        <v>4</v>
      </c>
      <c r="T384" s="3">
        <v>50091</v>
      </c>
      <c r="U384" s="3">
        <v>1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56" t="s">
        <v>90</v>
      </c>
      <c r="AL384" s="3">
        <v>0</v>
      </c>
      <c r="AM384" s="3">
        <v>0</v>
      </c>
    </row>
    <row r="385" spans="1:39">
      <c r="A385" s="3">
        <v>380</v>
      </c>
      <c r="B385" s="6">
        <v>1</v>
      </c>
      <c r="C385" s="3">
        <v>1</v>
      </c>
      <c r="D385" s="3">
        <v>0</v>
      </c>
      <c r="E385" s="6">
        <v>5</v>
      </c>
      <c r="F385" s="3">
        <v>99</v>
      </c>
      <c r="G385" s="3">
        <v>10379</v>
      </c>
      <c r="H385" s="9">
        <v>1</v>
      </c>
      <c r="I385" s="6">
        <v>1</v>
      </c>
      <c r="J385" s="6">
        <v>6</v>
      </c>
      <c r="K385" s="6">
        <v>1</v>
      </c>
      <c r="L385" s="6">
        <v>0</v>
      </c>
      <c r="M385" s="19">
        <v>0</v>
      </c>
      <c r="N385" s="19">
        <v>0</v>
      </c>
      <c r="O385" s="19">
        <v>0</v>
      </c>
      <c r="P385" s="80" t="s">
        <v>338</v>
      </c>
      <c r="Q385" s="90">
        <v>11024</v>
      </c>
      <c r="R385" s="9">
        <v>31012</v>
      </c>
      <c r="S385" s="3">
        <v>4</v>
      </c>
      <c r="T385" s="3">
        <v>50091</v>
      </c>
      <c r="U385" s="3">
        <v>1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56" t="s">
        <v>90</v>
      </c>
      <c r="AL385" s="3">
        <v>0</v>
      </c>
      <c r="AM385" s="3">
        <v>0</v>
      </c>
    </row>
    <row r="386" spans="1:39">
      <c r="A386" s="3">
        <v>381</v>
      </c>
      <c r="B386" s="6">
        <v>1</v>
      </c>
      <c r="C386" s="3">
        <v>2</v>
      </c>
      <c r="D386" s="3">
        <v>0</v>
      </c>
      <c r="E386" s="6">
        <v>5</v>
      </c>
      <c r="F386" s="3">
        <v>10</v>
      </c>
      <c r="G386" s="3">
        <v>10380</v>
      </c>
      <c r="H386" s="9">
        <v>1</v>
      </c>
      <c r="I386" s="6">
        <v>1</v>
      </c>
      <c r="J386" s="6">
        <v>6</v>
      </c>
      <c r="K386" s="6">
        <v>1</v>
      </c>
      <c r="L386" s="6">
        <v>0</v>
      </c>
      <c r="M386" s="19">
        <v>0</v>
      </c>
      <c r="N386" s="19">
        <v>0</v>
      </c>
      <c r="O386" s="19">
        <v>0</v>
      </c>
      <c r="P386" s="81" t="s">
        <v>302</v>
      </c>
      <c r="Q386" s="89">
        <v>11012</v>
      </c>
      <c r="R386" s="9">
        <v>31012</v>
      </c>
      <c r="S386" s="3">
        <v>6</v>
      </c>
      <c r="T386" s="3">
        <v>10073</v>
      </c>
      <c r="U386" s="3">
        <v>2</v>
      </c>
      <c r="V386" s="3">
        <v>3</v>
      </c>
      <c r="W386" s="3">
        <v>6</v>
      </c>
      <c r="X386" s="3">
        <v>4</v>
      </c>
      <c r="Y386" s="3">
        <v>4</v>
      </c>
      <c r="Z386" s="3">
        <v>50092</v>
      </c>
      <c r="AA386" s="3">
        <v>1</v>
      </c>
      <c r="AB386" s="3">
        <v>3</v>
      </c>
      <c r="AC386" s="3">
        <v>303</v>
      </c>
      <c r="AD386" s="3">
        <v>1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55" t="s">
        <v>152</v>
      </c>
      <c r="AL386" s="3">
        <v>5</v>
      </c>
      <c r="AM386" s="3">
        <v>2</v>
      </c>
    </row>
    <row r="387" spans="1:39">
      <c r="A387" s="3">
        <v>382</v>
      </c>
      <c r="B387" s="6">
        <v>1</v>
      </c>
      <c r="C387" s="3">
        <v>1</v>
      </c>
      <c r="D387" s="3">
        <v>0</v>
      </c>
      <c r="E387" s="6">
        <v>5</v>
      </c>
      <c r="F387" s="3">
        <v>99</v>
      </c>
      <c r="G387" s="3">
        <v>10381</v>
      </c>
      <c r="H387" s="9">
        <v>1</v>
      </c>
      <c r="I387" s="6">
        <v>1</v>
      </c>
      <c r="J387" s="6">
        <v>6</v>
      </c>
      <c r="K387" s="6">
        <v>1</v>
      </c>
      <c r="L387" s="6">
        <v>0</v>
      </c>
      <c r="M387" s="19">
        <v>0</v>
      </c>
      <c r="N387" s="19">
        <v>0</v>
      </c>
      <c r="O387" s="19">
        <v>0</v>
      </c>
      <c r="P387" s="80" t="s">
        <v>188</v>
      </c>
      <c r="Q387" s="83">
        <v>11021</v>
      </c>
      <c r="R387" s="9">
        <v>31012</v>
      </c>
      <c r="S387" s="3">
        <v>4</v>
      </c>
      <c r="T387" s="3">
        <v>50092</v>
      </c>
      <c r="U387" s="3">
        <v>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46" t="s">
        <v>90</v>
      </c>
      <c r="AL387" s="3">
        <v>0</v>
      </c>
      <c r="AM387" s="3">
        <v>0</v>
      </c>
    </row>
    <row r="388" spans="1:39">
      <c r="A388" s="3">
        <v>383</v>
      </c>
      <c r="B388" s="6">
        <v>1</v>
      </c>
      <c r="C388" s="3">
        <v>1</v>
      </c>
      <c r="D388" s="3">
        <v>0</v>
      </c>
      <c r="E388" s="6">
        <v>5</v>
      </c>
      <c r="F388" s="3">
        <v>99</v>
      </c>
      <c r="G388" s="3">
        <v>10382</v>
      </c>
      <c r="H388" s="9">
        <v>1</v>
      </c>
      <c r="I388" s="6">
        <v>1</v>
      </c>
      <c r="J388" s="6">
        <v>6</v>
      </c>
      <c r="K388" s="6">
        <v>1</v>
      </c>
      <c r="L388" s="6">
        <v>0</v>
      </c>
      <c r="M388" s="19">
        <v>0</v>
      </c>
      <c r="N388" s="19">
        <v>0</v>
      </c>
      <c r="O388" s="19">
        <v>0</v>
      </c>
      <c r="P388" s="80" t="s">
        <v>188</v>
      </c>
      <c r="Q388" s="83">
        <v>11021</v>
      </c>
      <c r="R388" s="9">
        <v>31012</v>
      </c>
      <c r="S388" s="3">
        <v>4</v>
      </c>
      <c r="T388" s="3">
        <v>50091</v>
      </c>
      <c r="U388" s="3">
        <v>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46" t="s">
        <v>90</v>
      </c>
      <c r="AL388" s="3">
        <v>0</v>
      </c>
      <c r="AM388" s="3">
        <v>0</v>
      </c>
    </row>
    <row r="389" spans="1:39">
      <c r="A389" s="3">
        <v>384</v>
      </c>
      <c r="B389" s="6">
        <v>1</v>
      </c>
      <c r="C389" s="3">
        <v>2</v>
      </c>
      <c r="D389" s="3">
        <v>0</v>
      </c>
      <c r="E389" s="6">
        <v>5</v>
      </c>
      <c r="F389" s="3">
        <v>10</v>
      </c>
      <c r="G389" s="3">
        <v>10383</v>
      </c>
      <c r="H389" s="9">
        <v>1</v>
      </c>
      <c r="I389" s="6">
        <v>1</v>
      </c>
      <c r="J389" s="6">
        <v>6</v>
      </c>
      <c r="K389" s="6">
        <v>1</v>
      </c>
      <c r="L389" s="6">
        <v>0</v>
      </c>
      <c r="M389" s="19">
        <v>0</v>
      </c>
      <c r="N389" s="19">
        <v>0</v>
      </c>
      <c r="O389" s="19">
        <v>0</v>
      </c>
      <c r="P389" s="81" t="s">
        <v>294</v>
      </c>
      <c r="Q389" s="58">
        <v>11044</v>
      </c>
      <c r="R389" s="9">
        <v>31012</v>
      </c>
      <c r="S389" s="3">
        <v>6</v>
      </c>
      <c r="T389" s="3">
        <v>10087</v>
      </c>
      <c r="U389" s="3">
        <v>2</v>
      </c>
      <c r="V389" s="3">
        <v>3</v>
      </c>
      <c r="W389" s="3">
        <v>6</v>
      </c>
      <c r="X389" s="3">
        <v>4</v>
      </c>
      <c r="Y389" s="3">
        <v>4</v>
      </c>
      <c r="Z389" s="3">
        <v>50092</v>
      </c>
      <c r="AA389" s="3">
        <v>1</v>
      </c>
      <c r="AB389" s="3">
        <v>3</v>
      </c>
      <c r="AC389" s="3">
        <v>303</v>
      </c>
      <c r="AD389" s="3">
        <v>1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44" t="s">
        <v>143</v>
      </c>
      <c r="AL389" s="3">
        <v>5</v>
      </c>
      <c r="AM389" s="3">
        <v>2</v>
      </c>
    </row>
    <row r="390" spans="1:39">
      <c r="A390" s="3">
        <v>385</v>
      </c>
      <c r="B390" s="6">
        <v>1</v>
      </c>
      <c r="C390" s="3">
        <v>3</v>
      </c>
      <c r="D390" s="3">
        <v>0</v>
      </c>
      <c r="E390" s="6">
        <v>5</v>
      </c>
      <c r="F390" s="3">
        <v>5</v>
      </c>
      <c r="G390" s="3">
        <v>10384</v>
      </c>
      <c r="H390" s="9">
        <v>1</v>
      </c>
      <c r="I390" s="6">
        <v>1</v>
      </c>
      <c r="J390" s="6">
        <v>6</v>
      </c>
      <c r="K390" s="6">
        <v>1</v>
      </c>
      <c r="L390" s="6">
        <v>0</v>
      </c>
      <c r="M390" s="19">
        <v>22000</v>
      </c>
      <c r="N390" s="19">
        <v>0</v>
      </c>
      <c r="O390" s="19">
        <v>0</v>
      </c>
      <c r="P390" s="81" t="s">
        <v>339</v>
      </c>
      <c r="Q390" s="90">
        <v>13008</v>
      </c>
      <c r="R390" s="9">
        <v>31012</v>
      </c>
      <c r="S390" s="3">
        <v>3</v>
      </c>
      <c r="T390" s="3">
        <v>21</v>
      </c>
      <c r="U390" s="3">
        <v>1</v>
      </c>
      <c r="V390" s="3">
        <v>6</v>
      </c>
      <c r="W390" s="3">
        <v>10084</v>
      </c>
      <c r="X390" s="3">
        <v>2</v>
      </c>
      <c r="Y390" s="3">
        <v>3</v>
      </c>
      <c r="Z390" s="3">
        <v>6</v>
      </c>
      <c r="AA390" s="3">
        <v>4</v>
      </c>
      <c r="AB390" s="3">
        <v>4</v>
      </c>
      <c r="AC390" s="3">
        <v>50092</v>
      </c>
      <c r="AD390" s="3">
        <v>1</v>
      </c>
      <c r="AE390" s="3">
        <v>3</v>
      </c>
      <c r="AF390" s="3">
        <v>303</v>
      </c>
      <c r="AG390" s="3">
        <v>1</v>
      </c>
      <c r="AH390" s="3">
        <v>0</v>
      </c>
      <c r="AI390" s="3">
        <v>0</v>
      </c>
      <c r="AJ390" s="3">
        <v>0</v>
      </c>
      <c r="AK390" s="56" t="s">
        <v>171</v>
      </c>
      <c r="AL390" s="3">
        <v>5</v>
      </c>
      <c r="AM390" s="3">
        <v>5</v>
      </c>
    </row>
    <row r="391" spans="1:39" s="23" customFormat="1">
      <c r="A391" s="23">
        <v>386</v>
      </c>
      <c r="B391" s="23">
        <v>1</v>
      </c>
      <c r="C391" s="23">
        <v>1</v>
      </c>
      <c r="D391" s="23">
        <v>0</v>
      </c>
      <c r="E391" s="23">
        <v>5</v>
      </c>
      <c r="F391" s="23">
        <v>99</v>
      </c>
      <c r="G391" s="23">
        <v>10385</v>
      </c>
      <c r="H391" s="24">
        <v>1</v>
      </c>
      <c r="I391" s="23">
        <v>1</v>
      </c>
      <c r="J391" s="23">
        <v>6</v>
      </c>
      <c r="K391" s="23">
        <v>1</v>
      </c>
      <c r="L391" s="23">
        <v>0</v>
      </c>
      <c r="M391" s="23">
        <v>0</v>
      </c>
      <c r="N391" s="25">
        <v>0</v>
      </c>
      <c r="O391" s="25">
        <v>0</v>
      </c>
      <c r="P391" s="78" t="s">
        <v>276</v>
      </c>
      <c r="Q391" s="58">
        <v>11044</v>
      </c>
      <c r="R391" s="9">
        <v>31011</v>
      </c>
      <c r="S391" s="6">
        <v>4</v>
      </c>
      <c r="T391" s="6">
        <v>50101</v>
      </c>
      <c r="U391" s="6">
        <v>1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44" t="s">
        <v>143</v>
      </c>
      <c r="AL391" s="6">
        <v>0</v>
      </c>
      <c r="AM391" s="6">
        <v>0</v>
      </c>
    </row>
    <row r="392" spans="1:39" s="23" customFormat="1">
      <c r="A392" s="23">
        <v>387</v>
      </c>
      <c r="B392" s="23">
        <v>1</v>
      </c>
      <c r="C392" s="23">
        <v>1</v>
      </c>
      <c r="D392" s="23">
        <v>0</v>
      </c>
      <c r="E392" s="23">
        <v>5</v>
      </c>
      <c r="F392" s="23">
        <v>99</v>
      </c>
      <c r="G392" s="23">
        <v>10386</v>
      </c>
      <c r="H392" s="24">
        <v>1</v>
      </c>
      <c r="I392" s="23">
        <v>1</v>
      </c>
      <c r="J392" s="23">
        <v>6</v>
      </c>
      <c r="K392" s="23">
        <v>1</v>
      </c>
      <c r="L392" s="23">
        <v>0</v>
      </c>
      <c r="M392" s="23">
        <v>0</v>
      </c>
      <c r="N392" s="25">
        <v>0</v>
      </c>
      <c r="O392" s="25">
        <v>0</v>
      </c>
      <c r="P392" s="78" t="s">
        <v>276</v>
      </c>
      <c r="Q392" s="58">
        <v>11044</v>
      </c>
      <c r="R392" s="9">
        <v>31011</v>
      </c>
      <c r="S392" s="6">
        <v>4</v>
      </c>
      <c r="T392" s="6">
        <v>50100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44" t="s">
        <v>143</v>
      </c>
      <c r="AL392" s="6">
        <v>0</v>
      </c>
      <c r="AM392" s="6">
        <v>0</v>
      </c>
    </row>
    <row r="393" spans="1:39" s="23" customFormat="1">
      <c r="A393" s="23">
        <v>388</v>
      </c>
      <c r="B393" s="23">
        <v>1</v>
      </c>
      <c r="C393" s="23">
        <v>2</v>
      </c>
      <c r="D393" s="23">
        <v>0</v>
      </c>
      <c r="E393" s="23">
        <v>5</v>
      </c>
      <c r="F393" s="23">
        <v>5</v>
      </c>
      <c r="G393" s="23">
        <v>10387</v>
      </c>
      <c r="H393" s="24">
        <v>1</v>
      </c>
      <c r="I393" s="23">
        <v>1</v>
      </c>
      <c r="J393" s="23">
        <v>6</v>
      </c>
      <c r="K393" s="23">
        <v>1</v>
      </c>
      <c r="L393" s="23">
        <v>0</v>
      </c>
      <c r="M393" s="23">
        <v>0</v>
      </c>
      <c r="N393" s="25">
        <v>0</v>
      </c>
      <c r="O393" s="25">
        <v>0</v>
      </c>
      <c r="P393" s="79" t="s">
        <v>340</v>
      </c>
      <c r="Q393" s="89">
        <v>14012</v>
      </c>
      <c r="R393" s="9">
        <v>31011</v>
      </c>
      <c r="S393" s="6">
        <v>6</v>
      </c>
      <c r="T393" s="6">
        <v>10038</v>
      </c>
      <c r="U393" s="6">
        <v>2</v>
      </c>
      <c r="V393" s="6">
        <v>3</v>
      </c>
      <c r="W393" s="6">
        <v>6</v>
      </c>
      <c r="X393" s="6">
        <v>5</v>
      </c>
      <c r="Y393" s="6">
        <v>4</v>
      </c>
      <c r="Z393" s="6">
        <v>50101</v>
      </c>
      <c r="AA393" s="6">
        <v>1</v>
      </c>
      <c r="AB393" s="6">
        <v>3</v>
      </c>
      <c r="AC393" s="6">
        <v>303</v>
      </c>
      <c r="AD393" s="6">
        <v>1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55" t="s">
        <v>167</v>
      </c>
      <c r="AL393" s="6">
        <v>4</v>
      </c>
      <c r="AM393" s="6">
        <v>5</v>
      </c>
    </row>
    <row r="394" spans="1:39" s="23" customFormat="1">
      <c r="A394" s="23">
        <v>389</v>
      </c>
      <c r="B394" s="23">
        <v>1</v>
      </c>
      <c r="C394" s="23">
        <v>1</v>
      </c>
      <c r="D394" s="23">
        <v>0</v>
      </c>
      <c r="E394" s="23">
        <v>5</v>
      </c>
      <c r="F394" s="23">
        <v>99</v>
      </c>
      <c r="G394" s="23">
        <v>10388</v>
      </c>
      <c r="H394" s="24">
        <v>1</v>
      </c>
      <c r="I394" s="23">
        <v>1</v>
      </c>
      <c r="J394" s="23">
        <v>6</v>
      </c>
      <c r="K394" s="23">
        <v>1</v>
      </c>
      <c r="L394" s="23">
        <v>0</v>
      </c>
      <c r="M394" s="23">
        <v>0</v>
      </c>
      <c r="N394" s="25">
        <v>0</v>
      </c>
      <c r="O394" s="25">
        <v>0</v>
      </c>
      <c r="P394" s="78" t="s">
        <v>201</v>
      </c>
      <c r="Q394" s="90">
        <v>12041</v>
      </c>
      <c r="R394" s="9">
        <v>31011</v>
      </c>
      <c r="S394" s="6">
        <v>4</v>
      </c>
      <c r="T394" s="6">
        <v>50100</v>
      </c>
      <c r="U394" s="6">
        <v>1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56" t="s">
        <v>100</v>
      </c>
      <c r="AL394" s="6">
        <v>0</v>
      </c>
      <c r="AM394" s="6">
        <v>0</v>
      </c>
    </row>
    <row r="395" spans="1:39" s="23" customFormat="1">
      <c r="A395" s="23">
        <v>390</v>
      </c>
      <c r="B395" s="23">
        <v>1</v>
      </c>
      <c r="C395" s="23">
        <v>1</v>
      </c>
      <c r="D395" s="23">
        <v>0</v>
      </c>
      <c r="E395" s="23">
        <v>5</v>
      </c>
      <c r="F395" s="23">
        <v>99</v>
      </c>
      <c r="G395" s="23">
        <v>10389</v>
      </c>
      <c r="H395" s="24">
        <v>1</v>
      </c>
      <c r="I395" s="23">
        <v>1</v>
      </c>
      <c r="J395" s="23">
        <v>6</v>
      </c>
      <c r="K395" s="23">
        <v>1</v>
      </c>
      <c r="L395" s="23">
        <v>0</v>
      </c>
      <c r="M395" s="23">
        <v>0</v>
      </c>
      <c r="N395" s="25">
        <v>0</v>
      </c>
      <c r="O395" s="25">
        <v>0</v>
      </c>
      <c r="P395" s="78" t="s">
        <v>201</v>
      </c>
      <c r="Q395" s="90">
        <v>12041</v>
      </c>
      <c r="R395" s="9">
        <v>31011</v>
      </c>
      <c r="S395" s="6">
        <v>4</v>
      </c>
      <c r="T395" s="6">
        <v>50102</v>
      </c>
      <c r="U395" s="6">
        <v>1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56" t="s">
        <v>100</v>
      </c>
      <c r="AL395" s="6">
        <v>0</v>
      </c>
      <c r="AM395" s="6">
        <v>0</v>
      </c>
    </row>
    <row r="396" spans="1:39" s="23" customFormat="1">
      <c r="A396" s="23">
        <v>391</v>
      </c>
      <c r="B396" s="23">
        <v>1</v>
      </c>
      <c r="C396" s="23">
        <v>2</v>
      </c>
      <c r="D396" s="23">
        <v>0</v>
      </c>
      <c r="E396" s="23">
        <v>5</v>
      </c>
      <c r="F396" s="23">
        <v>5</v>
      </c>
      <c r="G396" s="23">
        <v>10390</v>
      </c>
      <c r="H396" s="24">
        <v>1</v>
      </c>
      <c r="I396" s="23">
        <v>1</v>
      </c>
      <c r="J396" s="23">
        <v>6</v>
      </c>
      <c r="K396" s="23">
        <v>1</v>
      </c>
      <c r="L396" s="23">
        <v>0</v>
      </c>
      <c r="M396" s="23">
        <v>0</v>
      </c>
      <c r="N396" s="25">
        <v>0</v>
      </c>
      <c r="O396" s="25">
        <v>0</v>
      </c>
      <c r="P396" s="79" t="s">
        <v>221</v>
      </c>
      <c r="Q396" s="83">
        <v>13016</v>
      </c>
      <c r="R396" s="9">
        <v>31011</v>
      </c>
      <c r="S396" s="6">
        <v>6</v>
      </c>
      <c r="T396" s="6">
        <v>10004</v>
      </c>
      <c r="U396" s="6">
        <v>2</v>
      </c>
      <c r="V396" s="6">
        <v>3</v>
      </c>
      <c r="W396" s="6">
        <v>6</v>
      </c>
      <c r="X396" s="6">
        <v>5</v>
      </c>
      <c r="Y396" s="6">
        <v>4</v>
      </c>
      <c r="Z396" s="6">
        <v>50100</v>
      </c>
      <c r="AA396" s="6">
        <v>1</v>
      </c>
      <c r="AB396" s="6">
        <v>3</v>
      </c>
      <c r="AC396" s="6">
        <v>303</v>
      </c>
      <c r="AD396" s="6">
        <v>1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46" t="s">
        <v>114</v>
      </c>
      <c r="AL396" s="6">
        <v>5</v>
      </c>
      <c r="AM396" s="6">
        <v>5</v>
      </c>
    </row>
    <row r="397" spans="1:39" s="23" customFormat="1">
      <c r="A397" s="23">
        <v>392</v>
      </c>
      <c r="B397" s="23">
        <v>1</v>
      </c>
      <c r="C397" s="23">
        <v>1</v>
      </c>
      <c r="D397" s="23">
        <v>0</v>
      </c>
      <c r="E397" s="23">
        <v>5</v>
      </c>
      <c r="F397" s="23">
        <v>99</v>
      </c>
      <c r="G397" s="23">
        <v>10391</v>
      </c>
      <c r="H397" s="24">
        <v>1</v>
      </c>
      <c r="I397" s="23">
        <v>1</v>
      </c>
      <c r="J397" s="23">
        <v>6</v>
      </c>
      <c r="K397" s="23">
        <v>1</v>
      </c>
      <c r="L397" s="23">
        <v>0</v>
      </c>
      <c r="M397" s="23">
        <v>0</v>
      </c>
      <c r="N397" s="25">
        <v>0</v>
      </c>
      <c r="O397" s="25">
        <v>0</v>
      </c>
      <c r="P397" s="78" t="s">
        <v>341</v>
      </c>
      <c r="Q397" s="89">
        <v>11048</v>
      </c>
      <c r="R397" s="9">
        <v>31011</v>
      </c>
      <c r="S397" s="6">
        <v>4</v>
      </c>
      <c r="T397" s="6">
        <v>50099</v>
      </c>
      <c r="U397" s="6">
        <v>1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55" t="s">
        <v>172</v>
      </c>
      <c r="AL397" s="6">
        <v>0</v>
      </c>
      <c r="AM397" s="6">
        <v>0</v>
      </c>
    </row>
    <row r="398" spans="1:39" s="23" customFormat="1">
      <c r="A398" s="23">
        <v>393</v>
      </c>
      <c r="B398" s="23">
        <v>1</v>
      </c>
      <c r="C398" s="23">
        <v>1</v>
      </c>
      <c r="D398" s="23">
        <v>0</v>
      </c>
      <c r="E398" s="23">
        <v>5</v>
      </c>
      <c r="F398" s="23">
        <v>99</v>
      </c>
      <c r="G398" s="23">
        <v>10392</v>
      </c>
      <c r="H398" s="24">
        <v>1</v>
      </c>
      <c r="I398" s="23">
        <v>1</v>
      </c>
      <c r="J398" s="23">
        <v>6</v>
      </c>
      <c r="K398" s="23">
        <v>1</v>
      </c>
      <c r="L398" s="23">
        <v>0</v>
      </c>
      <c r="M398" s="23">
        <v>0</v>
      </c>
      <c r="N398" s="25">
        <v>0</v>
      </c>
      <c r="O398" s="25">
        <v>0</v>
      </c>
      <c r="P398" s="78" t="s">
        <v>341</v>
      </c>
      <c r="Q398" s="89">
        <v>11048</v>
      </c>
      <c r="R398" s="9">
        <v>31011</v>
      </c>
      <c r="S398" s="6">
        <v>4</v>
      </c>
      <c r="T398" s="6">
        <v>50106</v>
      </c>
      <c r="U398" s="6">
        <v>1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55" t="s">
        <v>172</v>
      </c>
      <c r="AL398" s="6">
        <v>0</v>
      </c>
      <c r="AM398" s="6">
        <v>0</v>
      </c>
    </row>
    <row r="399" spans="1:39" s="23" customFormat="1">
      <c r="A399" s="23">
        <v>394</v>
      </c>
      <c r="B399" s="23">
        <v>1</v>
      </c>
      <c r="C399" s="23">
        <v>2</v>
      </c>
      <c r="D399" s="23">
        <v>0</v>
      </c>
      <c r="E399" s="23">
        <v>5</v>
      </c>
      <c r="F399" s="23">
        <v>5</v>
      </c>
      <c r="G399" s="23">
        <v>10393</v>
      </c>
      <c r="H399" s="24">
        <v>1</v>
      </c>
      <c r="I399" s="23">
        <v>1</v>
      </c>
      <c r="J399" s="23">
        <v>6</v>
      </c>
      <c r="K399" s="23">
        <v>1</v>
      </c>
      <c r="L399" s="23">
        <v>0</v>
      </c>
      <c r="M399" s="23">
        <v>0</v>
      </c>
      <c r="N399" s="25">
        <v>0</v>
      </c>
      <c r="O399" s="25">
        <v>0</v>
      </c>
      <c r="P399" s="79" t="s">
        <v>223</v>
      </c>
      <c r="Q399" s="83">
        <v>11015</v>
      </c>
      <c r="R399" s="9">
        <v>31011</v>
      </c>
      <c r="S399" s="6">
        <v>6</v>
      </c>
      <c r="T399" s="6">
        <v>10003</v>
      </c>
      <c r="U399" s="6">
        <v>2</v>
      </c>
      <c r="V399" s="6">
        <v>3</v>
      </c>
      <c r="W399" s="6">
        <v>6</v>
      </c>
      <c r="X399" s="6">
        <v>5</v>
      </c>
      <c r="Y399" s="6">
        <v>4</v>
      </c>
      <c r="Z399" s="6">
        <v>50100</v>
      </c>
      <c r="AA399" s="6">
        <v>1</v>
      </c>
      <c r="AB399" s="6">
        <v>3</v>
      </c>
      <c r="AC399" s="6">
        <v>303</v>
      </c>
      <c r="AD399" s="6">
        <v>1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46" t="s">
        <v>115</v>
      </c>
      <c r="AL399" s="6">
        <v>5</v>
      </c>
      <c r="AM399" s="6">
        <v>5</v>
      </c>
    </row>
    <row r="400" spans="1:39" s="23" customFormat="1">
      <c r="A400" s="23">
        <v>395</v>
      </c>
      <c r="B400" s="23">
        <v>1</v>
      </c>
      <c r="C400" s="23">
        <v>3</v>
      </c>
      <c r="D400" s="23">
        <v>0</v>
      </c>
      <c r="E400" s="23">
        <v>5</v>
      </c>
      <c r="F400" s="23">
        <v>5</v>
      </c>
      <c r="G400" s="23">
        <v>10394</v>
      </c>
      <c r="H400" s="24">
        <v>1</v>
      </c>
      <c r="I400" s="23">
        <v>1</v>
      </c>
      <c r="J400" s="23">
        <v>6</v>
      </c>
      <c r="K400" s="23">
        <v>1</v>
      </c>
      <c r="L400" s="23">
        <v>0</v>
      </c>
      <c r="M400" s="23">
        <v>22000</v>
      </c>
      <c r="N400" s="25">
        <v>0</v>
      </c>
      <c r="O400" s="25">
        <v>0</v>
      </c>
      <c r="P400" s="79" t="s">
        <v>342</v>
      </c>
      <c r="Q400" s="89">
        <v>11042</v>
      </c>
      <c r="R400" s="9">
        <v>31011</v>
      </c>
      <c r="S400" s="6">
        <v>6</v>
      </c>
      <c r="T400" s="6">
        <v>10005</v>
      </c>
      <c r="U400" s="6">
        <v>2</v>
      </c>
      <c r="V400" s="6">
        <v>3</v>
      </c>
      <c r="W400" s="6">
        <v>6</v>
      </c>
      <c r="X400" s="6">
        <v>5</v>
      </c>
      <c r="Y400" s="6">
        <v>4</v>
      </c>
      <c r="Z400" s="6">
        <v>50102</v>
      </c>
      <c r="AA400" s="6">
        <v>1</v>
      </c>
      <c r="AB400" s="6">
        <v>3</v>
      </c>
      <c r="AC400" s="6">
        <v>303</v>
      </c>
      <c r="AD400" s="6">
        <v>1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55" t="s">
        <v>173</v>
      </c>
      <c r="AL400" s="6">
        <v>5</v>
      </c>
      <c r="AM400" s="6">
        <v>5</v>
      </c>
    </row>
    <row r="401" spans="1:39" s="23" customFormat="1">
      <c r="A401" s="23">
        <v>396</v>
      </c>
      <c r="B401" s="23">
        <v>1</v>
      </c>
      <c r="C401" s="23">
        <v>1</v>
      </c>
      <c r="D401" s="23">
        <v>0</v>
      </c>
      <c r="E401" s="23">
        <v>5</v>
      </c>
      <c r="F401" s="23">
        <v>99</v>
      </c>
      <c r="G401" s="23">
        <v>10395</v>
      </c>
      <c r="H401" s="24">
        <v>1</v>
      </c>
      <c r="I401" s="23">
        <v>1</v>
      </c>
      <c r="J401" s="23">
        <v>6</v>
      </c>
      <c r="K401" s="23">
        <v>1</v>
      </c>
      <c r="L401" s="23">
        <v>0</v>
      </c>
      <c r="M401" s="23">
        <v>0</v>
      </c>
      <c r="N401" s="25">
        <v>0</v>
      </c>
      <c r="O401" s="25">
        <v>0</v>
      </c>
      <c r="P401" s="80" t="s">
        <v>220</v>
      </c>
      <c r="Q401" s="58">
        <v>11029</v>
      </c>
      <c r="R401" s="9">
        <v>31011</v>
      </c>
      <c r="S401" s="6">
        <v>4</v>
      </c>
      <c r="T401" s="6">
        <v>50106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44" t="s">
        <v>113</v>
      </c>
      <c r="AL401" s="6">
        <v>0</v>
      </c>
      <c r="AM401" s="6">
        <v>0</v>
      </c>
    </row>
    <row r="402" spans="1:39" s="23" customFormat="1">
      <c r="A402" s="23">
        <v>397</v>
      </c>
      <c r="B402" s="23">
        <v>1</v>
      </c>
      <c r="C402" s="23">
        <v>1</v>
      </c>
      <c r="D402" s="23">
        <v>0</v>
      </c>
      <c r="E402" s="23">
        <v>5</v>
      </c>
      <c r="F402" s="23">
        <v>99</v>
      </c>
      <c r="G402" s="23">
        <v>10396</v>
      </c>
      <c r="H402" s="24">
        <v>1</v>
      </c>
      <c r="I402" s="23">
        <v>1</v>
      </c>
      <c r="J402" s="23">
        <v>6</v>
      </c>
      <c r="K402" s="23">
        <v>1</v>
      </c>
      <c r="L402" s="23">
        <v>0</v>
      </c>
      <c r="M402" s="23">
        <v>0</v>
      </c>
      <c r="N402" s="25">
        <v>0</v>
      </c>
      <c r="O402" s="25">
        <v>0</v>
      </c>
      <c r="P402" s="80" t="s">
        <v>220</v>
      </c>
      <c r="Q402" s="58">
        <v>11029</v>
      </c>
      <c r="R402" s="9">
        <v>31011</v>
      </c>
      <c r="S402" s="6">
        <v>4</v>
      </c>
      <c r="T402" s="6">
        <v>50101</v>
      </c>
      <c r="U402" s="6">
        <v>1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44" t="s">
        <v>113</v>
      </c>
      <c r="AL402" s="6">
        <v>0</v>
      </c>
      <c r="AM402" s="6">
        <v>0</v>
      </c>
    </row>
    <row r="403" spans="1:39" s="23" customFormat="1">
      <c r="A403" s="23">
        <v>398</v>
      </c>
      <c r="B403" s="23">
        <v>1</v>
      </c>
      <c r="C403" s="23">
        <v>2</v>
      </c>
      <c r="D403" s="23">
        <v>0</v>
      </c>
      <c r="E403" s="23">
        <v>5</v>
      </c>
      <c r="F403" s="23">
        <v>5</v>
      </c>
      <c r="G403" s="23">
        <v>10397</v>
      </c>
      <c r="H403" s="24">
        <v>1</v>
      </c>
      <c r="I403" s="23">
        <v>1</v>
      </c>
      <c r="J403" s="23">
        <v>6</v>
      </c>
      <c r="K403" s="23">
        <v>1</v>
      </c>
      <c r="L403" s="23">
        <v>0</v>
      </c>
      <c r="M403" s="23">
        <v>0</v>
      </c>
      <c r="N403" s="25">
        <v>0</v>
      </c>
      <c r="O403" s="25">
        <v>0</v>
      </c>
      <c r="P403" s="81" t="s">
        <v>243</v>
      </c>
      <c r="Q403" s="58">
        <v>12022</v>
      </c>
      <c r="R403" s="9">
        <v>31011</v>
      </c>
      <c r="S403" s="6">
        <v>6</v>
      </c>
      <c r="T403" s="6">
        <v>10074</v>
      </c>
      <c r="U403" s="6">
        <v>2</v>
      </c>
      <c r="V403" s="6">
        <v>3</v>
      </c>
      <c r="W403" s="6">
        <v>6</v>
      </c>
      <c r="X403" s="6">
        <v>5</v>
      </c>
      <c r="Y403" s="6">
        <v>4</v>
      </c>
      <c r="Z403" s="6">
        <v>50099</v>
      </c>
      <c r="AA403" s="6">
        <v>1</v>
      </c>
      <c r="AB403" s="6">
        <v>3</v>
      </c>
      <c r="AC403" s="6">
        <v>303</v>
      </c>
      <c r="AD403" s="6">
        <v>1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47" t="s">
        <v>127</v>
      </c>
      <c r="AL403" s="6">
        <v>4</v>
      </c>
      <c r="AM403" s="6">
        <v>5</v>
      </c>
    </row>
    <row r="404" spans="1:39" s="23" customFormat="1">
      <c r="A404" s="23">
        <v>399</v>
      </c>
      <c r="B404" s="23">
        <v>1</v>
      </c>
      <c r="C404" s="23">
        <v>1</v>
      </c>
      <c r="D404" s="23">
        <v>0</v>
      </c>
      <c r="E404" s="23">
        <v>5</v>
      </c>
      <c r="F404" s="23">
        <v>99</v>
      </c>
      <c r="G404" s="23">
        <v>10398</v>
      </c>
      <c r="H404" s="24">
        <v>1</v>
      </c>
      <c r="I404" s="23">
        <v>1</v>
      </c>
      <c r="J404" s="23">
        <v>6</v>
      </c>
      <c r="K404" s="23">
        <v>1</v>
      </c>
      <c r="L404" s="23">
        <v>0</v>
      </c>
      <c r="M404" s="23">
        <v>0</v>
      </c>
      <c r="N404" s="25">
        <v>0</v>
      </c>
      <c r="O404" s="25">
        <v>0</v>
      </c>
      <c r="P404" s="80" t="s">
        <v>343</v>
      </c>
      <c r="Q404" s="86">
        <v>14008</v>
      </c>
      <c r="R404" s="9">
        <v>31011</v>
      </c>
      <c r="S404" s="6">
        <v>4</v>
      </c>
      <c r="T404" s="6">
        <v>50099</v>
      </c>
      <c r="U404" s="6">
        <v>1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52" t="s">
        <v>138</v>
      </c>
      <c r="AL404" s="6">
        <v>0</v>
      </c>
      <c r="AM404" s="6">
        <v>0</v>
      </c>
    </row>
    <row r="405" spans="1:39" s="23" customFormat="1">
      <c r="A405" s="23">
        <v>400</v>
      </c>
      <c r="B405" s="23">
        <v>1</v>
      </c>
      <c r="C405" s="23">
        <v>1</v>
      </c>
      <c r="D405" s="23">
        <v>0</v>
      </c>
      <c r="E405" s="23">
        <v>5</v>
      </c>
      <c r="F405" s="23">
        <v>99</v>
      </c>
      <c r="G405" s="23">
        <v>10399</v>
      </c>
      <c r="H405" s="24">
        <v>1</v>
      </c>
      <c r="I405" s="23">
        <v>1</v>
      </c>
      <c r="J405" s="23">
        <v>6</v>
      </c>
      <c r="K405" s="23">
        <v>1</v>
      </c>
      <c r="L405" s="23">
        <v>0</v>
      </c>
      <c r="M405" s="23">
        <v>0</v>
      </c>
      <c r="N405" s="25">
        <v>0</v>
      </c>
      <c r="O405" s="25">
        <v>0</v>
      </c>
      <c r="P405" s="80" t="s">
        <v>301</v>
      </c>
      <c r="Q405" s="90">
        <v>12016</v>
      </c>
      <c r="R405" s="9">
        <v>31011</v>
      </c>
      <c r="S405" s="6">
        <v>4</v>
      </c>
      <c r="T405" s="6">
        <v>50097</v>
      </c>
      <c r="U405" s="6">
        <v>1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56" t="s">
        <v>119</v>
      </c>
      <c r="AL405" s="6">
        <v>0</v>
      </c>
      <c r="AM405" s="6">
        <v>0</v>
      </c>
    </row>
    <row r="406" spans="1:39" s="23" customFormat="1">
      <c r="A406" s="23">
        <v>401</v>
      </c>
      <c r="B406" s="23">
        <v>1</v>
      </c>
      <c r="C406" s="23">
        <v>2</v>
      </c>
      <c r="D406" s="23">
        <v>0</v>
      </c>
      <c r="E406" s="23">
        <v>5</v>
      </c>
      <c r="F406" s="23">
        <v>5</v>
      </c>
      <c r="G406" s="23">
        <v>10400</v>
      </c>
      <c r="H406" s="24">
        <v>1</v>
      </c>
      <c r="I406" s="23">
        <v>1</v>
      </c>
      <c r="J406" s="23">
        <v>6</v>
      </c>
      <c r="K406" s="23">
        <v>1</v>
      </c>
      <c r="L406" s="23">
        <v>0</v>
      </c>
      <c r="M406" s="23">
        <v>0</v>
      </c>
      <c r="N406" s="25">
        <v>0</v>
      </c>
      <c r="O406" s="25">
        <v>0</v>
      </c>
      <c r="P406" s="81" t="s">
        <v>267</v>
      </c>
      <c r="Q406" s="90">
        <v>14001</v>
      </c>
      <c r="R406" s="9">
        <v>31011</v>
      </c>
      <c r="S406" s="6">
        <v>6</v>
      </c>
      <c r="T406" s="6">
        <v>10030</v>
      </c>
      <c r="U406" s="6">
        <v>2</v>
      </c>
      <c r="V406" s="6">
        <v>3</v>
      </c>
      <c r="W406" s="6">
        <v>6</v>
      </c>
      <c r="X406" s="6">
        <v>5</v>
      </c>
      <c r="Y406" s="6">
        <v>4</v>
      </c>
      <c r="Z406" s="6">
        <v>50106</v>
      </c>
      <c r="AA406" s="6">
        <v>1</v>
      </c>
      <c r="AB406" s="6">
        <v>3</v>
      </c>
      <c r="AC406" s="6">
        <v>303</v>
      </c>
      <c r="AD406" s="6">
        <v>1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56" t="s">
        <v>133</v>
      </c>
      <c r="AL406" s="6">
        <v>5</v>
      </c>
      <c r="AM406" s="6">
        <v>5</v>
      </c>
    </row>
    <row r="407" spans="1:39" s="23" customFormat="1">
      <c r="A407" s="23">
        <v>402</v>
      </c>
      <c r="B407" s="23">
        <v>1</v>
      </c>
      <c r="C407" s="23">
        <v>1</v>
      </c>
      <c r="D407" s="23">
        <v>0</v>
      </c>
      <c r="E407" s="23">
        <v>5</v>
      </c>
      <c r="F407" s="23">
        <v>99</v>
      </c>
      <c r="G407" s="23">
        <v>10401</v>
      </c>
      <c r="H407" s="24">
        <v>1</v>
      </c>
      <c r="I407" s="23">
        <v>1</v>
      </c>
      <c r="J407" s="23">
        <v>6</v>
      </c>
      <c r="K407" s="23">
        <v>1</v>
      </c>
      <c r="L407" s="23">
        <v>0</v>
      </c>
      <c r="M407" s="23">
        <v>0</v>
      </c>
      <c r="N407" s="25">
        <v>0</v>
      </c>
      <c r="O407" s="25">
        <v>0</v>
      </c>
      <c r="P407" s="80" t="s">
        <v>220</v>
      </c>
      <c r="Q407" s="58">
        <v>11029</v>
      </c>
      <c r="R407" s="9">
        <v>31011</v>
      </c>
      <c r="S407" s="6">
        <v>4</v>
      </c>
      <c r="T407" s="6">
        <v>50103</v>
      </c>
      <c r="U407" s="6">
        <v>1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44" t="s">
        <v>113</v>
      </c>
      <c r="AL407" s="6">
        <v>0</v>
      </c>
      <c r="AM407" s="6">
        <v>0</v>
      </c>
    </row>
    <row r="408" spans="1:39" s="23" customFormat="1">
      <c r="A408" s="23">
        <v>403</v>
      </c>
      <c r="B408" s="23">
        <v>1</v>
      </c>
      <c r="C408" s="23">
        <v>1</v>
      </c>
      <c r="D408" s="23">
        <v>0</v>
      </c>
      <c r="E408" s="23">
        <v>5</v>
      </c>
      <c r="F408" s="23">
        <v>99</v>
      </c>
      <c r="G408" s="23">
        <v>10402</v>
      </c>
      <c r="H408" s="24">
        <v>1</v>
      </c>
      <c r="I408" s="23">
        <v>1</v>
      </c>
      <c r="J408" s="23">
        <v>6</v>
      </c>
      <c r="K408" s="23">
        <v>1</v>
      </c>
      <c r="L408" s="23">
        <v>0</v>
      </c>
      <c r="M408" s="23">
        <v>0</v>
      </c>
      <c r="N408" s="25">
        <v>0</v>
      </c>
      <c r="O408" s="25">
        <v>0</v>
      </c>
      <c r="P408" s="80" t="s">
        <v>220</v>
      </c>
      <c r="Q408" s="58">
        <v>11029</v>
      </c>
      <c r="R408" s="9">
        <v>31011</v>
      </c>
      <c r="S408" s="6">
        <v>4</v>
      </c>
      <c r="T408" s="6">
        <v>50104</v>
      </c>
      <c r="U408" s="6">
        <v>1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44" t="s">
        <v>113</v>
      </c>
      <c r="AL408" s="6">
        <v>0</v>
      </c>
      <c r="AM408" s="6">
        <v>0</v>
      </c>
    </row>
    <row r="409" spans="1:39" s="23" customFormat="1">
      <c r="A409" s="23">
        <v>404</v>
      </c>
      <c r="B409" s="23">
        <v>1</v>
      </c>
      <c r="C409" s="23">
        <v>2</v>
      </c>
      <c r="D409" s="23">
        <v>0</v>
      </c>
      <c r="E409" s="23">
        <v>5</v>
      </c>
      <c r="F409" s="23">
        <v>5</v>
      </c>
      <c r="G409" s="23">
        <v>10403</v>
      </c>
      <c r="H409" s="24">
        <v>1</v>
      </c>
      <c r="I409" s="23">
        <v>1</v>
      </c>
      <c r="J409" s="23">
        <v>6</v>
      </c>
      <c r="K409" s="23">
        <v>1</v>
      </c>
      <c r="L409" s="23">
        <v>0</v>
      </c>
      <c r="M409" s="23">
        <v>0</v>
      </c>
      <c r="N409" s="25">
        <v>0</v>
      </c>
      <c r="O409" s="25">
        <v>0</v>
      </c>
      <c r="P409" s="81" t="s">
        <v>244</v>
      </c>
      <c r="Q409" s="83">
        <v>13017</v>
      </c>
      <c r="R409" s="9">
        <v>31011</v>
      </c>
      <c r="S409" s="6">
        <v>6</v>
      </c>
      <c r="T409" s="6">
        <v>10028</v>
      </c>
      <c r="U409" s="6">
        <v>2</v>
      </c>
      <c r="V409" s="6">
        <v>3</v>
      </c>
      <c r="W409" s="6">
        <v>6</v>
      </c>
      <c r="X409" s="6">
        <v>5</v>
      </c>
      <c r="Y409" s="6">
        <v>4</v>
      </c>
      <c r="Z409" s="6">
        <v>50106</v>
      </c>
      <c r="AA409" s="6">
        <v>1</v>
      </c>
      <c r="AB409" s="6">
        <v>3</v>
      </c>
      <c r="AC409" s="6">
        <v>303</v>
      </c>
      <c r="AD409" s="6">
        <v>1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46" t="s">
        <v>111</v>
      </c>
      <c r="AL409" s="6">
        <v>5</v>
      </c>
      <c r="AM409" s="6">
        <v>5</v>
      </c>
    </row>
    <row r="410" spans="1:39" s="23" customFormat="1">
      <c r="A410" s="23">
        <v>405</v>
      </c>
      <c r="B410" s="23">
        <v>1</v>
      </c>
      <c r="C410" s="23">
        <v>3</v>
      </c>
      <c r="D410" s="23">
        <v>0</v>
      </c>
      <c r="E410" s="23">
        <v>5</v>
      </c>
      <c r="F410" s="23">
        <v>5</v>
      </c>
      <c r="G410" s="23">
        <v>10404</v>
      </c>
      <c r="H410" s="24">
        <v>1</v>
      </c>
      <c r="I410" s="23">
        <v>1</v>
      </c>
      <c r="J410" s="23">
        <v>6</v>
      </c>
      <c r="K410" s="23">
        <v>1</v>
      </c>
      <c r="L410" s="23">
        <v>0</v>
      </c>
      <c r="M410" s="23">
        <v>22000</v>
      </c>
      <c r="N410" s="25">
        <v>0</v>
      </c>
      <c r="O410" s="25">
        <v>0</v>
      </c>
      <c r="P410" s="81" t="s">
        <v>302</v>
      </c>
      <c r="Q410" s="89">
        <v>11012</v>
      </c>
      <c r="R410" s="9">
        <v>31011</v>
      </c>
      <c r="S410" s="6">
        <v>6</v>
      </c>
      <c r="T410" s="6">
        <v>10027</v>
      </c>
      <c r="U410" s="6">
        <v>2</v>
      </c>
      <c r="V410" s="6">
        <v>3</v>
      </c>
      <c r="W410" s="6">
        <v>6</v>
      </c>
      <c r="X410" s="6">
        <v>5</v>
      </c>
      <c r="Y410" s="6">
        <v>4</v>
      </c>
      <c r="Z410" s="6">
        <v>50101</v>
      </c>
      <c r="AA410" s="6">
        <v>1</v>
      </c>
      <c r="AB410" s="6">
        <v>3</v>
      </c>
      <c r="AC410" s="6">
        <v>303</v>
      </c>
      <c r="AD410" s="6">
        <v>1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55" t="s">
        <v>152</v>
      </c>
      <c r="AL410" s="6">
        <v>5</v>
      </c>
      <c r="AM410" s="6">
        <v>5</v>
      </c>
    </row>
    <row r="411" spans="1:39" s="23" customFormat="1">
      <c r="A411" s="23">
        <v>406</v>
      </c>
      <c r="B411" s="23">
        <v>1</v>
      </c>
      <c r="C411" s="23">
        <v>1</v>
      </c>
      <c r="D411" s="23">
        <v>0</v>
      </c>
      <c r="E411" s="23">
        <v>5</v>
      </c>
      <c r="F411" s="23">
        <v>99</v>
      </c>
      <c r="G411" s="23">
        <v>10405</v>
      </c>
      <c r="H411" s="24">
        <v>1</v>
      </c>
      <c r="I411" s="23">
        <v>1</v>
      </c>
      <c r="J411" s="23">
        <v>6</v>
      </c>
      <c r="K411" s="23">
        <v>1</v>
      </c>
      <c r="L411" s="23">
        <v>0</v>
      </c>
      <c r="M411" s="23">
        <v>0</v>
      </c>
      <c r="N411" s="25">
        <v>0</v>
      </c>
      <c r="O411" s="25">
        <v>0</v>
      </c>
      <c r="P411" s="78" t="s">
        <v>261</v>
      </c>
      <c r="Q411" s="58">
        <v>14038</v>
      </c>
      <c r="R411" s="9">
        <v>31011</v>
      </c>
      <c r="S411" s="6">
        <v>4</v>
      </c>
      <c r="T411" s="6">
        <v>50102</v>
      </c>
      <c r="U411" s="6">
        <v>1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44" t="s">
        <v>93</v>
      </c>
      <c r="AL411" s="6">
        <v>0</v>
      </c>
      <c r="AM411" s="6">
        <v>0</v>
      </c>
    </row>
    <row r="412" spans="1:39" s="23" customFormat="1">
      <c r="A412" s="23">
        <v>407</v>
      </c>
      <c r="B412" s="23">
        <v>1</v>
      </c>
      <c r="C412" s="23">
        <v>1</v>
      </c>
      <c r="D412" s="23">
        <v>0</v>
      </c>
      <c r="E412" s="23">
        <v>5</v>
      </c>
      <c r="F412" s="23">
        <v>99</v>
      </c>
      <c r="G412" s="23">
        <v>10406</v>
      </c>
      <c r="H412" s="24">
        <v>1</v>
      </c>
      <c r="I412" s="23">
        <v>1</v>
      </c>
      <c r="J412" s="23">
        <v>6</v>
      </c>
      <c r="K412" s="23">
        <v>1</v>
      </c>
      <c r="L412" s="23">
        <v>0</v>
      </c>
      <c r="M412" s="23">
        <v>0</v>
      </c>
      <c r="N412" s="25">
        <v>0</v>
      </c>
      <c r="O412" s="25">
        <v>0</v>
      </c>
      <c r="P412" s="78" t="s">
        <v>261</v>
      </c>
      <c r="Q412" s="58">
        <v>14038</v>
      </c>
      <c r="R412" s="9">
        <v>31011</v>
      </c>
      <c r="S412" s="6">
        <v>4</v>
      </c>
      <c r="T412" s="6">
        <v>50108</v>
      </c>
      <c r="U412" s="6">
        <v>1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44" t="s">
        <v>93</v>
      </c>
      <c r="AL412" s="6">
        <v>0</v>
      </c>
      <c r="AM412" s="6">
        <v>0</v>
      </c>
    </row>
    <row r="413" spans="1:39" s="23" customFormat="1">
      <c r="A413" s="20">
        <v>408</v>
      </c>
      <c r="B413" s="23">
        <v>1</v>
      </c>
      <c r="C413" s="23">
        <v>2</v>
      </c>
      <c r="D413" s="23">
        <v>0</v>
      </c>
      <c r="E413" s="23">
        <v>5</v>
      </c>
      <c r="F413" s="23">
        <v>5</v>
      </c>
      <c r="G413" s="23">
        <v>10407</v>
      </c>
      <c r="H413" s="24">
        <v>1</v>
      </c>
      <c r="I413" s="23">
        <v>1</v>
      </c>
      <c r="J413" s="23">
        <v>6</v>
      </c>
      <c r="K413" s="23">
        <v>1</v>
      </c>
      <c r="L413" s="23">
        <v>0</v>
      </c>
      <c r="M413" s="23">
        <v>0</v>
      </c>
      <c r="N413" s="25">
        <v>0</v>
      </c>
      <c r="O413" s="25">
        <v>0</v>
      </c>
      <c r="P413" s="79" t="s">
        <v>344</v>
      </c>
      <c r="Q413" s="89">
        <v>13013</v>
      </c>
      <c r="R413" s="9">
        <v>31011</v>
      </c>
      <c r="S413" s="6">
        <v>6</v>
      </c>
      <c r="T413" s="6">
        <v>10015</v>
      </c>
      <c r="U413" s="6">
        <v>2</v>
      </c>
      <c r="V413" s="6">
        <v>3</v>
      </c>
      <c r="W413" s="6">
        <v>6</v>
      </c>
      <c r="X413" s="6">
        <v>5</v>
      </c>
      <c r="Y413" s="6">
        <v>4</v>
      </c>
      <c r="Z413" s="6">
        <v>50099</v>
      </c>
      <c r="AA413" s="6">
        <v>1</v>
      </c>
      <c r="AB413" s="6">
        <v>3</v>
      </c>
      <c r="AC413" s="6">
        <v>303</v>
      </c>
      <c r="AD413" s="6">
        <v>1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55" t="s">
        <v>174</v>
      </c>
      <c r="AL413" s="6">
        <v>4</v>
      </c>
      <c r="AM413" s="6">
        <v>5</v>
      </c>
    </row>
    <row r="414" spans="1:39" s="23" customFormat="1">
      <c r="A414" s="23">
        <v>409</v>
      </c>
      <c r="B414" s="23">
        <v>1</v>
      </c>
      <c r="C414" s="23">
        <v>1</v>
      </c>
      <c r="D414" s="23">
        <v>0</v>
      </c>
      <c r="E414" s="23">
        <v>5</v>
      </c>
      <c r="F414" s="23">
        <v>99</v>
      </c>
      <c r="G414" s="23">
        <v>10408</v>
      </c>
      <c r="H414" s="24">
        <v>1</v>
      </c>
      <c r="I414" s="23">
        <v>1</v>
      </c>
      <c r="J414" s="23">
        <v>6</v>
      </c>
      <c r="K414" s="23">
        <v>1</v>
      </c>
      <c r="L414" s="23">
        <v>0</v>
      </c>
      <c r="M414" s="23">
        <v>0</v>
      </c>
      <c r="N414" s="25">
        <v>0</v>
      </c>
      <c r="O414" s="25">
        <v>0</v>
      </c>
      <c r="P414" s="78" t="s">
        <v>345</v>
      </c>
      <c r="Q414" s="89">
        <v>11010</v>
      </c>
      <c r="R414" s="9">
        <v>31011</v>
      </c>
      <c r="S414" s="6">
        <v>4</v>
      </c>
      <c r="T414" s="6">
        <v>50106</v>
      </c>
      <c r="U414" s="6">
        <v>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55" t="s">
        <v>145</v>
      </c>
      <c r="AL414" s="6">
        <v>0</v>
      </c>
      <c r="AM414" s="6">
        <v>0</v>
      </c>
    </row>
    <row r="415" spans="1:39" s="23" customFormat="1">
      <c r="A415" s="23">
        <v>410</v>
      </c>
      <c r="B415" s="23">
        <v>1</v>
      </c>
      <c r="C415" s="23">
        <v>1</v>
      </c>
      <c r="D415" s="23">
        <v>0</v>
      </c>
      <c r="E415" s="23">
        <v>5</v>
      </c>
      <c r="F415" s="23">
        <v>99</v>
      </c>
      <c r="G415" s="23">
        <v>10409</v>
      </c>
      <c r="H415" s="24">
        <v>1</v>
      </c>
      <c r="I415" s="23">
        <v>1</v>
      </c>
      <c r="J415" s="23">
        <v>6</v>
      </c>
      <c r="K415" s="23">
        <v>1</v>
      </c>
      <c r="L415" s="23">
        <v>0</v>
      </c>
      <c r="M415" s="23">
        <v>0</v>
      </c>
      <c r="N415" s="25">
        <v>0</v>
      </c>
      <c r="O415" s="25">
        <v>0</v>
      </c>
      <c r="P415" s="78" t="s">
        <v>345</v>
      </c>
      <c r="Q415" s="89">
        <v>11010</v>
      </c>
      <c r="R415" s="9">
        <v>31011</v>
      </c>
      <c r="S415" s="6">
        <v>4</v>
      </c>
      <c r="T415" s="6">
        <v>50099</v>
      </c>
      <c r="U415" s="6">
        <v>1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55" t="s">
        <v>145</v>
      </c>
      <c r="AL415" s="6">
        <v>0</v>
      </c>
      <c r="AM415" s="6">
        <v>0</v>
      </c>
    </row>
    <row r="416" spans="1:39" s="23" customFormat="1">
      <c r="A416" s="23">
        <v>411</v>
      </c>
      <c r="B416" s="23">
        <v>1</v>
      </c>
      <c r="C416" s="23">
        <v>2</v>
      </c>
      <c r="D416" s="23">
        <v>0</v>
      </c>
      <c r="E416" s="23">
        <v>5</v>
      </c>
      <c r="F416" s="23">
        <v>5</v>
      </c>
      <c r="G416" s="23">
        <v>10410</v>
      </c>
      <c r="H416" s="24">
        <v>1</v>
      </c>
      <c r="I416" s="23">
        <v>1</v>
      </c>
      <c r="J416" s="23">
        <v>6</v>
      </c>
      <c r="K416" s="23">
        <v>1</v>
      </c>
      <c r="L416" s="23">
        <v>0</v>
      </c>
      <c r="M416" s="23">
        <v>0</v>
      </c>
      <c r="N416" s="25">
        <v>0</v>
      </c>
      <c r="O416" s="25">
        <v>0</v>
      </c>
      <c r="P416" s="79" t="s">
        <v>285</v>
      </c>
      <c r="Q416" s="58">
        <v>12008</v>
      </c>
      <c r="R416" s="9">
        <v>31011</v>
      </c>
      <c r="S416" s="6">
        <v>6</v>
      </c>
      <c r="T416" s="6">
        <v>10053</v>
      </c>
      <c r="U416" s="6">
        <v>2</v>
      </c>
      <c r="V416" s="6">
        <v>3</v>
      </c>
      <c r="W416" s="6">
        <v>6</v>
      </c>
      <c r="X416" s="6">
        <v>5</v>
      </c>
      <c r="Y416" s="6">
        <v>4</v>
      </c>
      <c r="Z416" s="6">
        <v>50097</v>
      </c>
      <c r="AA416" s="6">
        <v>1</v>
      </c>
      <c r="AB416" s="6">
        <v>3</v>
      </c>
      <c r="AC416" s="6">
        <v>303</v>
      </c>
      <c r="AD416" s="6">
        <v>1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44" t="s">
        <v>147</v>
      </c>
      <c r="AL416" s="6">
        <v>5</v>
      </c>
      <c r="AM416" s="6">
        <v>5</v>
      </c>
    </row>
    <row r="417" spans="1:39" s="23" customFormat="1">
      <c r="A417" s="23">
        <v>412</v>
      </c>
      <c r="B417" s="23">
        <v>1</v>
      </c>
      <c r="C417" s="23">
        <v>1</v>
      </c>
      <c r="D417" s="23">
        <v>0</v>
      </c>
      <c r="E417" s="23">
        <v>5</v>
      </c>
      <c r="F417" s="23">
        <v>99</v>
      </c>
      <c r="G417" s="23">
        <v>10411</v>
      </c>
      <c r="H417" s="24">
        <v>1</v>
      </c>
      <c r="I417" s="23">
        <v>1</v>
      </c>
      <c r="J417" s="23">
        <v>6</v>
      </c>
      <c r="K417" s="23">
        <v>1</v>
      </c>
      <c r="L417" s="23">
        <v>0</v>
      </c>
      <c r="M417" s="23">
        <v>0</v>
      </c>
      <c r="N417" s="25">
        <v>0</v>
      </c>
      <c r="O417" s="25">
        <v>0</v>
      </c>
      <c r="P417" s="78" t="s">
        <v>261</v>
      </c>
      <c r="Q417" s="58">
        <v>14038</v>
      </c>
      <c r="R417" s="9">
        <v>31011</v>
      </c>
      <c r="S417" s="6">
        <v>4</v>
      </c>
      <c r="T417" s="6">
        <v>50101</v>
      </c>
      <c r="U417" s="6">
        <v>1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44" t="s">
        <v>93</v>
      </c>
      <c r="AL417" s="6">
        <v>0</v>
      </c>
      <c r="AM417" s="6">
        <v>0</v>
      </c>
    </row>
    <row r="418" spans="1:39" s="23" customFormat="1">
      <c r="A418" s="23">
        <v>413</v>
      </c>
      <c r="B418" s="23">
        <v>1</v>
      </c>
      <c r="C418" s="23">
        <v>1</v>
      </c>
      <c r="D418" s="23">
        <v>0</v>
      </c>
      <c r="E418" s="23">
        <v>5</v>
      </c>
      <c r="F418" s="23">
        <v>99</v>
      </c>
      <c r="G418" s="23">
        <v>10412</v>
      </c>
      <c r="H418" s="24">
        <v>1</v>
      </c>
      <c r="I418" s="23">
        <v>1</v>
      </c>
      <c r="J418" s="23">
        <v>6</v>
      </c>
      <c r="K418" s="23">
        <v>1</v>
      </c>
      <c r="L418" s="23">
        <v>0</v>
      </c>
      <c r="M418" s="23">
        <v>0</v>
      </c>
      <c r="N418" s="25">
        <v>0</v>
      </c>
      <c r="O418" s="25">
        <v>0</v>
      </c>
      <c r="P418" s="78" t="s">
        <v>261</v>
      </c>
      <c r="Q418" s="58">
        <v>14038</v>
      </c>
      <c r="R418" s="9">
        <v>31011</v>
      </c>
      <c r="S418" s="6">
        <v>4</v>
      </c>
      <c r="T418" s="6">
        <v>50104</v>
      </c>
      <c r="U418" s="6">
        <v>1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44" t="s">
        <v>93</v>
      </c>
      <c r="AL418" s="6">
        <v>0</v>
      </c>
      <c r="AM418" s="6">
        <v>0</v>
      </c>
    </row>
    <row r="419" spans="1:39" s="23" customFormat="1">
      <c r="A419" s="23">
        <v>414</v>
      </c>
      <c r="B419" s="23">
        <v>1</v>
      </c>
      <c r="C419" s="23">
        <v>2</v>
      </c>
      <c r="D419" s="23">
        <v>0</v>
      </c>
      <c r="E419" s="23">
        <v>5</v>
      </c>
      <c r="F419" s="23">
        <v>5</v>
      </c>
      <c r="G419" s="23">
        <v>10413</v>
      </c>
      <c r="H419" s="24">
        <v>1</v>
      </c>
      <c r="I419" s="23">
        <v>1</v>
      </c>
      <c r="J419" s="23">
        <v>6</v>
      </c>
      <c r="K419" s="23">
        <v>1</v>
      </c>
      <c r="L419" s="23">
        <v>0</v>
      </c>
      <c r="M419" s="23">
        <v>0</v>
      </c>
      <c r="N419" s="25">
        <v>0</v>
      </c>
      <c r="O419" s="25">
        <v>0</v>
      </c>
      <c r="P419" s="79" t="s">
        <v>346</v>
      </c>
      <c r="Q419" s="89">
        <v>11014</v>
      </c>
      <c r="R419" s="9">
        <v>31011</v>
      </c>
      <c r="S419" s="6">
        <v>6</v>
      </c>
      <c r="T419" s="6">
        <v>10050</v>
      </c>
      <c r="U419" s="6">
        <v>2</v>
      </c>
      <c r="V419" s="6">
        <v>3</v>
      </c>
      <c r="W419" s="6">
        <v>6</v>
      </c>
      <c r="X419" s="6">
        <v>5</v>
      </c>
      <c r="Y419" s="6">
        <v>4</v>
      </c>
      <c r="Z419" s="6">
        <v>50103</v>
      </c>
      <c r="AA419" s="6">
        <v>1</v>
      </c>
      <c r="AB419" s="6">
        <v>3</v>
      </c>
      <c r="AC419" s="6">
        <v>303</v>
      </c>
      <c r="AD419" s="6">
        <v>1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55" t="s">
        <v>175</v>
      </c>
      <c r="AL419" s="6">
        <v>5</v>
      </c>
      <c r="AM419" s="6">
        <v>5</v>
      </c>
    </row>
    <row r="420" spans="1:39" s="23" customFormat="1">
      <c r="A420" s="23">
        <v>415</v>
      </c>
      <c r="B420" s="23">
        <v>1</v>
      </c>
      <c r="C420" s="23">
        <v>3</v>
      </c>
      <c r="D420" s="23">
        <v>0</v>
      </c>
      <c r="E420" s="23">
        <v>5</v>
      </c>
      <c r="F420" s="23">
        <v>5</v>
      </c>
      <c r="G420" s="23">
        <v>10414</v>
      </c>
      <c r="H420" s="24">
        <v>1</v>
      </c>
      <c r="I420" s="23">
        <v>1</v>
      </c>
      <c r="J420" s="23">
        <v>6</v>
      </c>
      <c r="K420" s="23">
        <v>1</v>
      </c>
      <c r="L420" s="23">
        <v>0</v>
      </c>
      <c r="M420" s="23">
        <v>22000</v>
      </c>
      <c r="N420" s="25">
        <v>0</v>
      </c>
      <c r="O420" s="25">
        <v>0</v>
      </c>
      <c r="P420" s="79" t="s">
        <v>347</v>
      </c>
      <c r="Q420" s="89">
        <v>14020</v>
      </c>
      <c r="R420" s="9">
        <v>31011</v>
      </c>
      <c r="S420" s="6">
        <v>6</v>
      </c>
      <c r="T420" s="6">
        <v>10051</v>
      </c>
      <c r="U420" s="6">
        <v>2</v>
      </c>
      <c r="V420" s="6">
        <v>3</v>
      </c>
      <c r="W420" s="6">
        <v>6</v>
      </c>
      <c r="X420" s="6">
        <v>5</v>
      </c>
      <c r="Y420" s="6">
        <v>4</v>
      </c>
      <c r="Z420" s="6">
        <v>50104</v>
      </c>
      <c r="AA420" s="6">
        <v>1</v>
      </c>
      <c r="AB420" s="6">
        <v>3</v>
      </c>
      <c r="AC420" s="6">
        <v>303</v>
      </c>
      <c r="AD420" s="6">
        <v>1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55" t="s">
        <v>176</v>
      </c>
      <c r="AL420" s="6">
        <v>5</v>
      </c>
      <c r="AM420" s="6">
        <v>5</v>
      </c>
    </row>
    <row r="421" spans="1:39" s="23" customFormat="1">
      <c r="A421" s="23">
        <v>416</v>
      </c>
      <c r="B421" s="23">
        <v>1</v>
      </c>
      <c r="C421" s="23">
        <v>1</v>
      </c>
      <c r="D421" s="23">
        <v>0</v>
      </c>
      <c r="E421" s="23">
        <v>5</v>
      </c>
      <c r="F421" s="23">
        <v>99</v>
      </c>
      <c r="G421" s="23">
        <v>10415</v>
      </c>
      <c r="H421" s="24">
        <v>1</v>
      </c>
      <c r="I421" s="23">
        <v>1</v>
      </c>
      <c r="J421" s="23">
        <v>6</v>
      </c>
      <c r="K421" s="23">
        <v>1</v>
      </c>
      <c r="L421" s="23">
        <v>0</v>
      </c>
      <c r="M421" s="23">
        <v>0</v>
      </c>
      <c r="N421" s="25">
        <v>0</v>
      </c>
      <c r="O421" s="25">
        <v>0</v>
      </c>
      <c r="P421" s="80" t="s">
        <v>220</v>
      </c>
      <c r="Q421" s="58">
        <v>11029</v>
      </c>
      <c r="R421" s="9">
        <v>31007</v>
      </c>
      <c r="S421" s="6">
        <v>4</v>
      </c>
      <c r="T421" s="6">
        <v>50099</v>
      </c>
      <c r="U421" s="6">
        <v>1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44" t="s">
        <v>113</v>
      </c>
      <c r="AL421" s="6">
        <v>0</v>
      </c>
      <c r="AM421" s="6">
        <v>0</v>
      </c>
    </row>
    <row r="422" spans="1:39" s="23" customFormat="1">
      <c r="A422" s="23">
        <v>417</v>
      </c>
      <c r="B422" s="23">
        <v>1</v>
      </c>
      <c r="C422" s="23">
        <v>1</v>
      </c>
      <c r="D422" s="23">
        <v>0</v>
      </c>
      <c r="E422" s="23">
        <v>5</v>
      </c>
      <c r="F422" s="23">
        <v>99</v>
      </c>
      <c r="G422" s="23">
        <v>10416</v>
      </c>
      <c r="H422" s="24">
        <v>1</v>
      </c>
      <c r="I422" s="23">
        <v>1</v>
      </c>
      <c r="J422" s="23">
        <v>6</v>
      </c>
      <c r="K422" s="23">
        <v>1</v>
      </c>
      <c r="L422" s="23">
        <v>0</v>
      </c>
      <c r="M422" s="23">
        <v>0</v>
      </c>
      <c r="N422" s="25">
        <v>0</v>
      </c>
      <c r="O422" s="25">
        <v>0</v>
      </c>
      <c r="P422" s="80" t="s">
        <v>220</v>
      </c>
      <c r="Q422" s="58">
        <v>11029</v>
      </c>
      <c r="R422" s="9">
        <v>31007</v>
      </c>
      <c r="S422" s="6">
        <v>4</v>
      </c>
      <c r="T422" s="6">
        <v>50100</v>
      </c>
      <c r="U422" s="6">
        <v>1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44" t="s">
        <v>113</v>
      </c>
      <c r="AL422" s="6">
        <v>0</v>
      </c>
      <c r="AM422" s="6">
        <v>0</v>
      </c>
    </row>
    <row r="423" spans="1:39" s="23" customFormat="1">
      <c r="A423" s="23">
        <v>418</v>
      </c>
      <c r="B423" s="23">
        <v>1</v>
      </c>
      <c r="C423" s="23">
        <v>2</v>
      </c>
      <c r="D423" s="23">
        <v>0</v>
      </c>
      <c r="E423" s="23">
        <v>5</v>
      </c>
      <c r="F423" s="23">
        <v>5</v>
      </c>
      <c r="G423" s="23">
        <v>10417</v>
      </c>
      <c r="H423" s="24">
        <v>1</v>
      </c>
      <c r="I423" s="23">
        <v>1</v>
      </c>
      <c r="J423" s="23">
        <v>6</v>
      </c>
      <c r="K423" s="23">
        <v>1</v>
      </c>
      <c r="L423" s="23">
        <v>0</v>
      </c>
      <c r="M423" s="23">
        <v>0</v>
      </c>
      <c r="N423" s="25">
        <v>0</v>
      </c>
      <c r="O423" s="25">
        <v>0</v>
      </c>
      <c r="P423" s="81" t="s">
        <v>290</v>
      </c>
      <c r="Q423" s="83">
        <v>14018</v>
      </c>
      <c r="R423" s="9">
        <v>31007</v>
      </c>
      <c r="S423" s="6">
        <v>6</v>
      </c>
      <c r="T423" s="6">
        <v>10008</v>
      </c>
      <c r="U423" s="6">
        <v>2</v>
      </c>
      <c r="V423" s="6">
        <v>3</v>
      </c>
      <c r="W423" s="6">
        <v>6</v>
      </c>
      <c r="X423" s="6">
        <v>5</v>
      </c>
      <c r="Y423" s="6">
        <v>4</v>
      </c>
      <c r="Z423" s="6">
        <v>50102</v>
      </c>
      <c r="AA423" s="6">
        <v>1</v>
      </c>
      <c r="AB423" s="6">
        <v>3</v>
      </c>
      <c r="AC423" s="6">
        <v>303</v>
      </c>
      <c r="AD423" s="6">
        <v>1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46" t="s">
        <v>99</v>
      </c>
      <c r="AL423" s="6">
        <v>4</v>
      </c>
      <c r="AM423" s="6">
        <v>5</v>
      </c>
    </row>
    <row r="424" spans="1:39" s="23" customFormat="1">
      <c r="A424" s="23">
        <v>419</v>
      </c>
      <c r="B424" s="23">
        <v>1</v>
      </c>
      <c r="C424" s="23">
        <v>1</v>
      </c>
      <c r="D424" s="23">
        <v>0</v>
      </c>
      <c r="E424" s="23">
        <v>5</v>
      </c>
      <c r="F424" s="23">
        <v>99</v>
      </c>
      <c r="G424" s="23">
        <v>10418</v>
      </c>
      <c r="H424" s="24">
        <v>1</v>
      </c>
      <c r="I424" s="23">
        <v>1</v>
      </c>
      <c r="J424" s="23">
        <v>6</v>
      </c>
      <c r="K424" s="23">
        <v>1</v>
      </c>
      <c r="L424" s="23">
        <v>0</v>
      </c>
      <c r="M424" s="23">
        <v>0</v>
      </c>
      <c r="N424" s="25">
        <v>0</v>
      </c>
      <c r="O424" s="25">
        <v>0</v>
      </c>
      <c r="P424" s="80" t="s">
        <v>299</v>
      </c>
      <c r="Q424" s="58">
        <v>13011</v>
      </c>
      <c r="R424" s="9">
        <v>31007</v>
      </c>
      <c r="S424" s="6">
        <v>4</v>
      </c>
      <c r="T424" s="6">
        <v>50106</v>
      </c>
      <c r="U424" s="6">
        <v>1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44" t="s">
        <v>150</v>
      </c>
      <c r="AL424" s="6">
        <v>0</v>
      </c>
      <c r="AM424" s="6">
        <v>0</v>
      </c>
    </row>
    <row r="425" spans="1:39" s="23" customFormat="1">
      <c r="A425" s="23">
        <v>420</v>
      </c>
      <c r="B425" s="23">
        <v>1</v>
      </c>
      <c r="C425" s="23">
        <v>1</v>
      </c>
      <c r="D425" s="23">
        <v>0</v>
      </c>
      <c r="E425" s="23">
        <v>5</v>
      </c>
      <c r="F425" s="23">
        <v>99</v>
      </c>
      <c r="G425" s="23">
        <v>10419</v>
      </c>
      <c r="H425" s="24">
        <v>1</v>
      </c>
      <c r="I425" s="23">
        <v>1</v>
      </c>
      <c r="J425" s="23">
        <v>6</v>
      </c>
      <c r="K425" s="23">
        <v>1</v>
      </c>
      <c r="L425" s="23">
        <v>0</v>
      </c>
      <c r="M425" s="23">
        <v>0</v>
      </c>
      <c r="N425" s="25">
        <v>0</v>
      </c>
      <c r="O425" s="25">
        <v>0</v>
      </c>
      <c r="P425" s="80" t="s">
        <v>299</v>
      </c>
      <c r="Q425" s="58">
        <v>13011</v>
      </c>
      <c r="R425" s="9">
        <v>31007</v>
      </c>
      <c r="S425" s="6">
        <v>4</v>
      </c>
      <c r="T425" s="6">
        <v>50107</v>
      </c>
      <c r="U425" s="6">
        <v>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44" t="s">
        <v>150</v>
      </c>
      <c r="AL425" s="6">
        <v>0</v>
      </c>
      <c r="AM425" s="6">
        <v>0</v>
      </c>
    </row>
    <row r="426" spans="1:39" s="23" customFormat="1">
      <c r="A426" s="23">
        <v>421</v>
      </c>
      <c r="B426" s="23">
        <v>1</v>
      </c>
      <c r="C426" s="23">
        <v>2</v>
      </c>
      <c r="D426" s="23">
        <v>0</v>
      </c>
      <c r="E426" s="23">
        <v>5</v>
      </c>
      <c r="F426" s="23">
        <v>5</v>
      </c>
      <c r="G426" s="23">
        <v>10420</v>
      </c>
      <c r="H426" s="24">
        <v>1</v>
      </c>
      <c r="I426" s="23">
        <v>1</v>
      </c>
      <c r="J426" s="23">
        <v>6</v>
      </c>
      <c r="K426" s="23">
        <v>1</v>
      </c>
      <c r="L426" s="23">
        <v>0</v>
      </c>
      <c r="M426" s="23">
        <v>0</v>
      </c>
      <c r="N426" s="25">
        <v>0</v>
      </c>
      <c r="O426" s="25">
        <v>0</v>
      </c>
      <c r="P426" s="81" t="s">
        <v>319</v>
      </c>
      <c r="Q426" s="90">
        <v>14002</v>
      </c>
      <c r="R426" s="9">
        <v>31007</v>
      </c>
      <c r="S426" s="6">
        <v>6</v>
      </c>
      <c r="T426" s="6">
        <v>10085</v>
      </c>
      <c r="U426" s="6">
        <v>2</v>
      </c>
      <c r="V426" s="6">
        <v>3</v>
      </c>
      <c r="W426" s="6">
        <v>6</v>
      </c>
      <c r="X426" s="6">
        <v>5</v>
      </c>
      <c r="Y426" s="6">
        <v>4</v>
      </c>
      <c r="Z426" s="6">
        <v>50108</v>
      </c>
      <c r="AA426" s="6">
        <v>1</v>
      </c>
      <c r="AB426" s="6">
        <v>3</v>
      </c>
      <c r="AC426" s="6">
        <v>303</v>
      </c>
      <c r="AD426" s="6">
        <v>1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56" t="s">
        <v>160</v>
      </c>
      <c r="AL426" s="6">
        <v>5</v>
      </c>
      <c r="AM426" s="6">
        <v>5</v>
      </c>
    </row>
    <row r="427" spans="1:39" s="23" customFormat="1">
      <c r="A427" s="23">
        <v>422</v>
      </c>
      <c r="B427" s="23">
        <v>1</v>
      </c>
      <c r="C427" s="23">
        <v>1</v>
      </c>
      <c r="D427" s="23">
        <v>0</v>
      </c>
      <c r="E427" s="23">
        <v>5</v>
      </c>
      <c r="F427" s="23">
        <v>99</v>
      </c>
      <c r="G427" s="23">
        <v>10421</v>
      </c>
      <c r="H427" s="24">
        <v>1</v>
      </c>
      <c r="I427" s="23">
        <v>1</v>
      </c>
      <c r="J427" s="23">
        <v>6</v>
      </c>
      <c r="K427" s="23">
        <v>1</v>
      </c>
      <c r="L427" s="23">
        <v>0</v>
      </c>
      <c r="M427" s="23">
        <v>0</v>
      </c>
      <c r="N427" s="25">
        <v>0</v>
      </c>
      <c r="O427" s="25">
        <v>0</v>
      </c>
      <c r="P427" s="80" t="s">
        <v>203</v>
      </c>
      <c r="Q427" s="83">
        <v>12045</v>
      </c>
      <c r="R427" s="9">
        <v>31007</v>
      </c>
      <c r="S427" s="6">
        <v>4</v>
      </c>
      <c r="T427" s="6">
        <v>50102</v>
      </c>
      <c r="U427" s="6">
        <v>1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46" t="s">
        <v>102</v>
      </c>
      <c r="AL427" s="6">
        <v>0</v>
      </c>
      <c r="AM427" s="6">
        <v>0</v>
      </c>
    </row>
    <row r="428" spans="1:39" s="23" customFormat="1">
      <c r="A428" s="23">
        <v>423</v>
      </c>
      <c r="B428" s="23">
        <v>1</v>
      </c>
      <c r="C428" s="23">
        <v>1</v>
      </c>
      <c r="D428" s="23">
        <v>0</v>
      </c>
      <c r="E428" s="23">
        <v>5</v>
      </c>
      <c r="F428" s="23">
        <v>99</v>
      </c>
      <c r="G428" s="23">
        <v>10422</v>
      </c>
      <c r="H428" s="24">
        <v>1</v>
      </c>
      <c r="I428" s="23">
        <v>1</v>
      </c>
      <c r="J428" s="23">
        <v>6</v>
      </c>
      <c r="K428" s="23">
        <v>1</v>
      </c>
      <c r="L428" s="23">
        <v>0</v>
      </c>
      <c r="M428" s="23">
        <v>0</v>
      </c>
      <c r="N428" s="25">
        <v>0</v>
      </c>
      <c r="O428" s="25">
        <v>0</v>
      </c>
      <c r="P428" s="80" t="s">
        <v>203</v>
      </c>
      <c r="Q428" s="83">
        <v>12045</v>
      </c>
      <c r="R428" s="9">
        <v>31007</v>
      </c>
      <c r="S428" s="6">
        <v>4</v>
      </c>
      <c r="T428" s="6">
        <v>50101</v>
      </c>
      <c r="U428" s="6">
        <v>1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46" t="s">
        <v>102</v>
      </c>
      <c r="AL428" s="6">
        <v>0</v>
      </c>
      <c r="AM428" s="6">
        <v>0</v>
      </c>
    </row>
    <row r="429" spans="1:39" s="23" customFormat="1">
      <c r="A429" s="23">
        <v>424</v>
      </c>
      <c r="B429" s="23">
        <v>1</v>
      </c>
      <c r="C429" s="23">
        <v>2</v>
      </c>
      <c r="D429" s="23">
        <v>0</v>
      </c>
      <c r="E429" s="23">
        <v>5</v>
      </c>
      <c r="F429" s="23">
        <v>5</v>
      </c>
      <c r="G429" s="23">
        <v>10423</v>
      </c>
      <c r="H429" s="24">
        <v>1</v>
      </c>
      <c r="I429" s="23">
        <v>1</v>
      </c>
      <c r="J429" s="23">
        <v>6</v>
      </c>
      <c r="K429" s="23">
        <v>1</v>
      </c>
      <c r="L429" s="23">
        <v>0</v>
      </c>
      <c r="M429" s="23">
        <v>0</v>
      </c>
      <c r="N429" s="25">
        <v>0</v>
      </c>
      <c r="O429" s="25">
        <v>0</v>
      </c>
      <c r="P429" s="81" t="s">
        <v>348</v>
      </c>
      <c r="Q429" s="83">
        <v>14005</v>
      </c>
      <c r="R429" s="9">
        <v>31007</v>
      </c>
      <c r="S429" s="6">
        <v>6</v>
      </c>
      <c r="T429" s="6">
        <v>10084</v>
      </c>
      <c r="U429" s="6">
        <v>2</v>
      </c>
      <c r="V429" s="6">
        <v>3</v>
      </c>
      <c r="W429" s="6">
        <v>6</v>
      </c>
      <c r="X429" s="6">
        <v>5</v>
      </c>
      <c r="Y429" s="6">
        <v>4</v>
      </c>
      <c r="Z429" s="6">
        <v>50106</v>
      </c>
      <c r="AA429" s="6">
        <v>1</v>
      </c>
      <c r="AB429" s="6">
        <v>3</v>
      </c>
      <c r="AC429" s="6">
        <v>303</v>
      </c>
      <c r="AD429" s="6">
        <v>1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46" t="s">
        <v>131</v>
      </c>
      <c r="AL429" s="6">
        <v>5</v>
      </c>
      <c r="AM429" s="6">
        <v>5</v>
      </c>
    </row>
    <row r="430" spans="1:39" s="23" customFormat="1">
      <c r="A430" s="23">
        <v>425</v>
      </c>
      <c r="B430" s="23">
        <v>1</v>
      </c>
      <c r="C430" s="23">
        <v>3</v>
      </c>
      <c r="D430" s="23">
        <v>0</v>
      </c>
      <c r="E430" s="23">
        <v>5</v>
      </c>
      <c r="F430" s="23">
        <v>5</v>
      </c>
      <c r="G430" s="23">
        <v>10424</v>
      </c>
      <c r="H430" s="24">
        <v>1</v>
      </c>
      <c r="I430" s="23">
        <v>1</v>
      </c>
      <c r="J430" s="23">
        <v>6</v>
      </c>
      <c r="K430" s="23">
        <v>1</v>
      </c>
      <c r="L430" s="23">
        <v>0</v>
      </c>
      <c r="M430" s="23">
        <v>22000</v>
      </c>
      <c r="N430" s="25">
        <v>0</v>
      </c>
      <c r="O430" s="25">
        <v>0</v>
      </c>
      <c r="P430" s="81" t="s">
        <v>199</v>
      </c>
      <c r="Q430" s="85">
        <v>12001</v>
      </c>
      <c r="R430" s="9">
        <v>31007</v>
      </c>
      <c r="S430" s="6">
        <v>6</v>
      </c>
      <c r="T430" s="6">
        <v>10088</v>
      </c>
      <c r="U430" s="6">
        <v>2</v>
      </c>
      <c r="V430" s="6">
        <v>3</v>
      </c>
      <c r="W430" s="6">
        <v>6</v>
      </c>
      <c r="X430" s="6">
        <v>5</v>
      </c>
      <c r="Y430" s="6">
        <v>4</v>
      </c>
      <c r="Z430" s="6">
        <v>50099</v>
      </c>
      <c r="AA430" s="6">
        <v>1</v>
      </c>
      <c r="AB430" s="6">
        <v>3</v>
      </c>
      <c r="AC430" s="6">
        <v>303</v>
      </c>
      <c r="AD430" s="6">
        <v>1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50" t="s">
        <v>98</v>
      </c>
      <c r="AL430" s="6">
        <v>5</v>
      </c>
      <c r="AM430" s="6">
        <v>5</v>
      </c>
    </row>
    <row r="431" spans="1:39" s="23" customFormat="1">
      <c r="A431" s="23">
        <v>426</v>
      </c>
      <c r="B431" s="23">
        <v>1</v>
      </c>
      <c r="C431" s="23">
        <v>1</v>
      </c>
      <c r="D431" s="23">
        <v>0</v>
      </c>
      <c r="E431" s="23">
        <v>5</v>
      </c>
      <c r="F431" s="23">
        <v>99</v>
      </c>
      <c r="G431" s="23">
        <v>10425</v>
      </c>
      <c r="H431" s="24">
        <v>1</v>
      </c>
      <c r="I431" s="23">
        <v>1</v>
      </c>
      <c r="J431" s="23">
        <v>6</v>
      </c>
      <c r="K431" s="23">
        <v>1</v>
      </c>
      <c r="L431" s="23">
        <v>0</v>
      </c>
      <c r="M431" s="23">
        <v>0</v>
      </c>
      <c r="N431" s="25">
        <v>0</v>
      </c>
      <c r="O431" s="25">
        <v>0</v>
      </c>
      <c r="P431" s="78" t="s">
        <v>239</v>
      </c>
      <c r="Q431" s="90">
        <v>14014</v>
      </c>
      <c r="R431" s="9">
        <v>31014</v>
      </c>
      <c r="S431" s="6">
        <v>4</v>
      </c>
      <c r="T431" s="6">
        <v>50099</v>
      </c>
      <c r="U431" s="6">
        <v>1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56" t="s">
        <v>110</v>
      </c>
      <c r="AL431" s="6">
        <v>0</v>
      </c>
      <c r="AM431" s="6">
        <v>0</v>
      </c>
    </row>
    <row r="432" spans="1:39" s="23" customFormat="1">
      <c r="A432" s="23">
        <v>427</v>
      </c>
      <c r="B432" s="23">
        <v>1</v>
      </c>
      <c r="C432" s="23">
        <v>1</v>
      </c>
      <c r="D432" s="23">
        <v>0</v>
      </c>
      <c r="E432" s="23">
        <v>5</v>
      </c>
      <c r="F432" s="23">
        <v>99</v>
      </c>
      <c r="G432" s="23">
        <v>10426</v>
      </c>
      <c r="H432" s="24">
        <v>1</v>
      </c>
      <c r="I432" s="23">
        <v>1</v>
      </c>
      <c r="J432" s="23">
        <v>6</v>
      </c>
      <c r="K432" s="23">
        <v>1</v>
      </c>
      <c r="L432" s="23">
        <v>0</v>
      </c>
      <c r="M432" s="23">
        <v>0</v>
      </c>
      <c r="N432" s="25">
        <v>0</v>
      </c>
      <c r="O432" s="25">
        <v>0</v>
      </c>
      <c r="P432" s="78" t="s">
        <v>239</v>
      </c>
      <c r="Q432" s="90">
        <v>14014</v>
      </c>
      <c r="R432" s="9">
        <v>31014</v>
      </c>
      <c r="S432" s="6">
        <v>4</v>
      </c>
      <c r="T432" s="6">
        <v>50100</v>
      </c>
      <c r="U432" s="6">
        <v>1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56" t="s">
        <v>110</v>
      </c>
      <c r="AL432" s="6">
        <v>0</v>
      </c>
      <c r="AM432" s="6">
        <v>0</v>
      </c>
    </row>
    <row r="433" spans="1:39" s="23" customFormat="1">
      <c r="A433" s="23">
        <v>428</v>
      </c>
      <c r="B433" s="23">
        <v>1</v>
      </c>
      <c r="C433" s="23">
        <v>2</v>
      </c>
      <c r="D433" s="23">
        <v>0</v>
      </c>
      <c r="E433" s="23">
        <v>5</v>
      </c>
      <c r="F433" s="23">
        <v>5</v>
      </c>
      <c r="G433" s="23">
        <v>10427</v>
      </c>
      <c r="H433" s="24">
        <v>1</v>
      </c>
      <c r="I433" s="23">
        <v>1</v>
      </c>
      <c r="J433" s="23">
        <v>6</v>
      </c>
      <c r="K433" s="23">
        <v>1</v>
      </c>
      <c r="L433" s="23">
        <v>0</v>
      </c>
      <c r="M433" s="23">
        <v>0</v>
      </c>
      <c r="N433" s="25">
        <v>0</v>
      </c>
      <c r="O433" s="25">
        <v>0</v>
      </c>
      <c r="P433" s="79" t="s">
        <v>246</v>
      </c>
      <c r="Q433" s="58">
        <v>13019</v>
      </c>
      <c r="R433" s="9">
        <v>31014</v>
      </c>
      <c r="S433" s="6">
        <v>6</v>
      </c>
      <c r="T433" s="6">
        <v>10041</v>
      </c>
      <c r="U433" s="6">
        <v>2</v>
      </c>
      <c r="V433" s="6">
        <v>3</v>
      </c>
      <c r="W433" s="6">
        <v>6</v>
      </c>
      <c r="X433" s="6">
        <v>5</v>
      </c>
      <c r="Y433" s="6">
        <v>4</v>
      </c>
      <c r="Z433" s="6">
        <v>50101</v>
      </c>
      <c r="AA433" s="6">
        <v>1</v>
      </c>
      <c r="AB433" s="6">
        <v>3</v>
      </c>
      <c r="AC433" s="6">
        <v>303</v>
      </c>
      <c r="AD433" s="6">
        <v>1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44" t="s">
        <v>129</v>
      </c>
      <c r="AL433" s="6">
        <v>4</v>
      </c>
      <c r="AM433" s="6">
        <v>5</v>
      </c>
    </row>
    <row r="434" spans="1:39" s="23" customFormat="1">
      <c r="A434" s="23">
        <v>429</v>
      </c>
      <c r="B434" s="23">
        <v>1</v>
      </c>
      <c r="C434" s="23">
        <v>1</v>
      </c>
      <c r="D434" s="23">
        <v>0</v>
      </c>
      <c r="E434" s="23">
        <v>5</v>
      </c>
      <c r="F434" s="23">
        <v>99</v>
      </c>
      <c r="G434" s="23">
        <v>10428</v>
      </c>
      <c r="H434" s="24">
        <v>1</v>
      </c>
      <c r="I434" s="23">
        <v>1</v>
      </c>
      <c r="J434" s="23">
        <v>6</v>
      </c>
      <c r="K434" s="23">
        <v>1</v>
      </c>
      <c r="L434" s="23">
        <v>0</v>
      </c>
      <c r="M434" s="23">
        <v>0</v>
      </c>
      <c r="N434" s="25">
        <v>0</v>
      </c>
      <c r="O434" s="25">
        <v>0</v>
      </c>
      <c r="P434" s="78" t="s">
        <v>343</v>
      </c>
      <c r="Q434" s="86">
        <v>14008</v>
      </c>
      <c r="R434" s="9">
        <v>31014</v>
      </c>
      <c r="S434" s="6">
        <v>4</v>
      </c>
      <c r="T434" s="6">
        <v>50101</v>
      </c>
      <c r="U434" s="6">
        <v>1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52" t="s">
        <v>138</v>
      </c>
      <c r="AL434" s="6">
        <v>0</v>
      </c>
      <c r="AM434" s="6">
        <v>0</v>
      </c>
    </row>
    <row r="435" spans="1:39" s="23" customFormat="1">
      <c r="A435" s="23">
        <v>430</v>
      </c>
      <c r="B435" s="23">
        <v>1</v>
      </c>
      <c r="C435" s="23">
        <v>1</v>
      </c>
      <c r="D435" s="23">
        <v>0</v>
      </c>
      <c r="E435" s="23">
        <v>5</v>
      </c>
      <c r="F435" s="23">
        <v>99</v>
      </c>
      <c r="G435" s="23">
        <v>10429</v>
      </c>
      <c r="H435" s="24">
        <v>1</v>
      </c>
      <c r="I435" s="23">
        <v>1</v>
      </c>
      <c r="J435" s="23">
        <v>6</v>
      </c>
      <c r="K435" s="23">
        <v>1</v>
      </c>
      <c r="L435" s="23">
        <v>0</v>
      </c>
      <c r="M435" s="23">
        <v>0</v>
      </c>
      <c r="N435" s="25">
        <v>0</v>
      </c>
      <c r="O435" s="25">
        <v>0</v>
      </c>
      <c r="P435" s="78" t="s">
        <v>343</v>
      </c>
      <c r="Q435" s="86">
        <v>14008</v>
      </c>
      <c r="R435" s="9">
        <v>31014</v>
      </c>
      <c r="S435" s="6">
        <v>4</v>
      </c>
      <c r="T435" s="6">
        <v>50105</v>
      </c>
      <c r="U435" s="6">
        <v>1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52" t="s">
        <v>138</v>
      </c>
      <c r="AL435" s="6">
        <v>0</v>
      </c>
      <c r="AM435" s="6">
        <v>0</v>
      </c>
    </row>
    <row r="436" spans="1:39" s="23" customFormat="1">
      <c r="A436" s="23">
        <v>431</v>
      </c>
      <c r="B436" s="23">
        <v>1</v>
      </c>
      <c r="C436" s="23">
        <v>2</v>
      </c>
      <c r="D436" s="23">
        <v>0</v>
      </c>
      <c r="E436" s="23">
        <v>5</v>
      </c>
      <c r="F436" s="23">
        <v>5</v>
      </c>
      <c r="G436" s="23">
        <v>10430</v>
      </c>
      <c r="H436" s="24">
        <v>1</v>
      </c>
      <c r="I436" s="23">
        <v>1</v>
      </c>
      <c r="J436" s="23">
        <v>6</v>
      </c>
      <c r="K436" s="23">
        <v>1</v>
      </c>
      <c r="L436" s="23">
        <v>0</v>
      </c>
      <c r="M436" s="23">
        <v>0</v>
      </c>
      <c r="N436" s="25">
        <v>0</v>
      </c>
      <c r="O436" s="25">
        <v>0</v>
      </c>
      <c r="P436" s="79" t="s">
        <v>245</v>
      </c>
      <c r="Q436" s="58">
        <v>11008</v>
      </c>
      <c r="R436" s="9">
        <v>31014</v>
      </c>
      <c r="S436" s="6">
        <v>6</v>
      </c>
      <c r="T436" s="6">
        <v>10002</v>
      </c>
      <c r="U436" s="6">
        <v>2</v>
      </c>
      <c r="V436" s="6">
        <v>3</v>
      </c>
      <c r="W436" s="6">
        <v>6</v>
      </c>
      <c r="X436" s="6">
        <v>5</v>
      </c>
      <c r="Y436" s="6">
        <v>4</v>
      </c>
      <c r="Z436" s="6">
        <v>50104</v>
      </c>
      <c r="AA436" s="6">
        <v>1</v>
      </c>
      <c r="AB436" s="6">
        <v>3</v>
      </c>
      <c r="AC436" s="6">
        <v>303</v>
      </c>
      <c r="AD436" s="6">
        <v>1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47" t="s">
        <v>128</v>
      </c>
      <c r="AL436" s="6">
        <v>5</v>
      </c>
      <c r="AM436" s="6">
        <v>5</v>
      </c>
    </row>
    <row r="437" spans="1:39" s="23" customFormat="1">
      <c r="A437" s="23">
        <v>432</v>
      </c>
      <c r="B437" s="23">
        <v>1</v>
      </c>
      <c r="C437" s="23">
        <v>1</v>
      </c>
      <c r="D437" s="23">
        <v>0</v>
      </c>
      <c r="E437" s="23">
        <v>5</v>
      </c>
      <c r="F437" s="23">
        <v>99</v>
      </c>
      <c r="G437" s="23">
        <v>10431</v>
      </c>
      <c r="H437" s="24">
        <v>1</v>
      </c>
      <c r="I437" s="23">
        <v>1</v>
      </c>
      <c r="J437" s="23">
        <v>6</v>
      </c>
      <c r="K437" s="23">
        <v>1</v>
      </c>
      <c r="L437" s="23">
        <v>0</v>
      </c>
      <c r="M437" s="23">
        <v>0</v>
      </c>
      <c r="N437" s="25">
        <v>0</v>
      </c>
      <c r="O437" s="25">
        <v>0</v>
      </c>
      <c r="P437" s="78" t="s">
        <v>343</v>
      </c>
      <c r="Q437" s="86">
        <v>14008</v>
      </c>
      <c r="R437" s="9">
        <v>31014</v>
      </c>
      <c r="S437" s="6">
        <v>4</v>
      </c>
      <c r="T437" s="6">
        <v>50099</v>
      </c>
      <c r="U437" s="6">
        <v>1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52" t="s">
        <v>138</v>
      </c>
      <c r="AL437" s="6">
        <v>0</v>
      </c>
      <c r="AM437" s="6">
        <v>0</v>
      </c>
    </row>
    <row r="438" spans="1:39" s="23" customFormat="1">
      <c r="A438" s="23">
        <v>433</v>
      </c>
      <c r="B438" s="23">
        <v>1</v>
      </c>
      <c r="C438" s="23">
        <v>1</v>
      </c>
      <c r="D438" s="23">
        <v>0</v>
      </c>
      <c r="E438" s="23">
        <v>5</v>
      </c>
      <c r="F438" s="23">
        <v>99</v>
      </c>
      <c r="G438" s="23">
        <v>10432</v>
      </c>
      <c r="H438" s="24">
        <v>1</v>
      </c>
      <c r="I438" s="23">
        <v>1</v>
      </c>
      <c r="J438" s="23">
        <v>6</v>
      </c>
      <c r="K438" s="23">
        <v>1</v>
      </c>
      <c r="L438" s="23">
        <v>0</v>
      </c>
      <c r="M438" s="23">
        <v>0</v>
      </c>
      <c r="N438" s="25">
        <v>0</v>
      </c>
      <c r="O438" s="25">
        <v>0</v>
      </c>
      <c r="P438" s="78" t="s">
        <v>343</v>
      </c>
      <c r="Q438" s="86">
        <v>14008</v>
      </c>
      <c r="R438" s="9">
        <v>31014</v>
      </c>
      <c r="S438" s="6">
        <v>4</v>
      </c>
      <c r="T438" s="6">
        <v>50098</v>
      </c>
      <c r="U438" s="6">
        <v>1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52" t="s">
        <v>138</v>
      </c>
      <c r="AL438" s="6">
        <v>0</v>
      </c>
      <c r="AM438" s="6">
        <v>0</v>
      </c>
    </row>
    <row r="439" spans="1:39" s="23" customFormat="1">
      <c r="A439" s="23">
        <v>434</v>
      </c>
      <c r="B439" s="23">
        <v>1</v>
      </c>
      <c r="C439" s="23">
        <v>2</v>
      </c>
      <c r="D439" s="23">
        <v>0</v>
      </c>
      <c r="E439" s="23">
        <v>5</v>
      </c>
      <c r="F439" s="23">
        <v>5</v>
      </c>
      <c r="G439" s="23">
        <v>10433</v>
      </c>
      <c r="H439" s="24">
        <v>1</v>
      </c>
      <c r="I439" s="23">
        <v>1</v>
      </c>
      <c r="J439" s="23">
        <v>6</v>
      </c>
      <c r="K439" s="23">
        <v>1</v>
      </c>
      <c r="L439" s="23">
        <v>0</v>
      </c>
      <c r="M439" s="23">
        <v>0</v>
      </c>
      <c r="N439" s="25">
        <v>0</v>
      </c>
      <c r="O439" s="25">
        <v>0</v>
      </c>
      <c r="P439" s="79" t="s">
        <v>215</v>
      </c>
      <c r="Q439" s="58">
        <v>11007</v>
      </c>
      <c r="R439" s="9">
        <v>31014</v>
      </c>
      <c r="S439" s="6">
        <v>6</v>
      </c>
      <c r="T439" s="6">
        <v>10009</v>
      </c>
      <c r="U439" s="6">
        <v>2</v>
      </c>
      <c r="V439" s="6">
        <v>3</v>
      </c>
      <c r="W439" s="6">
        <v>6</v>
      </c>
      <c r="X439" s="6">
        <v>5</v>
      </c>
      <c r="Y439" s="6">
        <v>4</v>
      </c>
      <c r="Z439" s="6">
        <v>50099</v>
      </c>
      <c r="AA439" s="6">
        <v>1</v>
      </c>
      <c r="AB439" s="6">
        <v>3</v>
      </c>
      <c r="AC439" s="6">
        <v>303</v>
      </c>
      <c r="AD439" s="6">
        <v>1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44" t="s">
        <v>109</v>
      </c>
      <c r="AL439" s="6">
        <v>5</v>
      </c>
      <c r="AM439" s="6">
        <v>5</v>
      </c>
    </row>
    <row r="440" spans="1:39" s="23" customFormat="1">
      <c r="A440" s="23">
        <v>435</v>
      </c>
      <c r="B440" s="23">
        <v>1</v>
      </c>
      <c r="C440" s="23">
        <v>3</v>
      </c>
      <c r="D440" s="23">
        <v>0</v>
      </c>
      <c r="E440" s="23">
        <v>5</v>
      </c>
      <c r="F440" s="23">
        <v>5</v>
      </c>
      <c r="G440" s="23">
        <v>10434</v>
      </c>
      <c r="H440" s="24">
        <v>1</v>
      </c>
      <c r="I440" s="23">
        <v>1</v>
      </c>
      <c r="J440" s="23">
        <v>6</v>
      </c>
      <c r="K440" s="23">
        <v>1</v>
      </c>
      <c r="L440" s="23">
        <v>0</v>
      </c>
      <c r="M440" s="23">
        <v>22000</v>
      </c>
      <c r="N440" s="25">
        <v>0</v>
      </c>
      <c r="O440" s="25">
        <v>0</v>
      </c>
      <c r="P440" s="79" t="s">
        <v>247</v>
      </c>
      <c r="Q440" s="87">
        <v>14016</v>
      </c>
      <c r="R440" s="9">
        <v>31014</v>
      </c>
      <c r="S440" s="6">
        <v>6</v>
      </c>
      <c r="T440" s="6">
        <v>10011</v>
      </c>
      <c r="U440" s="6">
        <v>2</v>
      </c>
      <c r="V440" s="6">
        <v>3</v>
      </c>
      <c r="W440" s="6">
        <v>6</v>
      </c>
      <c r="X440" s="6">
        <v>5</v>
      </c>
      <c r="Y440" s="6">
        <v>4</v>
      </c>
      <c r="Z440" s="6">
        <v>50100</v>
      </c>
      <c r="AA440" s="6">
        <v>1</v>
      </c>
      <c r="AB440" s="6">
        <v>3</v>
      </c>
      <c r="AC440" s="6">
        <v>303</v>
      </c>
      <c r="AD440" s="6">
        <v>1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53" t="s">
        <v>130</v>
      </c>
      <c r="AL440" s="6">
        <v>5</v>
      </c>
      <c r="AM440" s="6">
        <v>5</v>
      </c>
    </row>
    <row r="441" spans="1:39" s="23" customFormat="1">
      <c r="A441" s="23">
        <v>436</v>
      </c>
      <c r="B441" s="23">
        <v>1</v>
      </c>
      <c r="C441" s="23">
        <v>1</v>
      </c>
      <c r="D441" s="23">
        <v>0</v>
      </c>
      <c r="E441" s="23">
        <v>5</v>
      </c>
      <c r="F441" s="23">
        <v>99</v>
      </c>
      <c r="G441" s="23">
        <v>10435</v>
      </c>
      <c r="H441" s="24">
        <v>1</v>
      </c>
      <c r="I441" s="23">
        <v>1</v>
      </c>
      <c r="J441" s="23">
        <v>6</v>
      </c>
      <c r="K441" s="23">
        <v>1</v>
      </c>
      <c r="L441" s="23">
        <v>0</v>
      </c>
      <c r="M441" s="23">
        <v>0</v>
      </c>
      <c r="N441" s="25">
        <v>0</v>
      </c>
      <c r="O441" s="25">
        <v>0</v>
      </c>
      <c r="P441" s="80" t="s">
        <v>240</v>
      </c>
      <c r="Q441" s="58">
        <v>11031</v>
      </c>
      <c r="R441" s="9">
        <v>31007</v>
      </c>
      <c r="S441" s="6">
        <v>4</v>
      </c>
      <c r="T441" s="6">
        <v>50100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44" t="s">
        <v>124</v>
      </c>
      <c r="AL441" s="6">
        <v>0</v>
      </c>
      <c r="AM441" s="6">
        <v>0</v>
      </c>
    </row>
    <row r="442" spans="1:39" s="23" customFormat="1">
      <c r="A442" s="23">
        <v>437</v>
      </c>
      <c r="B442" s="23">
        <v>1</v>
      </c>
      <c r="C442" s="23">
        <v>1</v>
      </c>
      <c r="D442" s="23">
        <v>0</v>
      </c>
      <c r="E442" s="23">
        <v>5</v>
      </c>
      <c r="F442" s="23">
        <v>99</v>
      </c>
      <c r="G442" s="23">
        <v>10436</v>
      </c>
      <c r="H442" s="24">
        <v>1</v>
      </c>
      <c r="I442" s="23">
        <v>1</v>
      </c>
      <c r="J442" s="23">
        <v>6</v>
      </c>
      <c r="K442" s="23">
        <v>1</v>
      </c>
      <c r="L442" s="23">
        <v>0</v>
      </c>
      <c r="M442" s="23">
        <v>0</v>
      </c>
      <c r="N442" s="25">
        <v>0</v>
      </c>
      <c r="O442" s="25">
        <v>0</v>
      </c>
      <c r="P442" s="80" t="s">
        <v>240</v>
      </c>
      <c r="Q442" s="58">
        <v>11031</v>
      </c>
      <c r="R442" s="9">
        <v>31007</v>
      </c>
      <c r="S442" s="6">
        <v>4</v>
      </c>
      <c r="T442" s="6">
        <v>50099</v>
      </c>
      <c r="U442" s="6">
        <v>1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44" t="s">
        <v>124</v>
      </c>
      <c r="AL442" s="6">
        <v>0</v>
      </c>
      <c r="AM442" s="6">
        <v>0</v>
      </c>
    </row>
    <row r="443" spans="1:39" s="23" customFormat="1">
      <c r="A443" s="23">
        <v>438</v>
      </c>
      <c r="B443" s="23">
        <v>1</v>
      </c>
      <c r="C443" s="23">
        <v>2</v>
      </c>
      <c r="D443" s="23">
        <v>0</v>
      </c>
      <c r="E443" s="23">
        <v>5</v>
      </c>
      <c r="F443" s="23">
        <v>5</v>
      </c>
      <c r="G443" s="23">
        <v>10437</v>
      </c>
      <c r="H443" s="24">
        <v>1</v>
      </c>
      <c r="I443" s="23">
        <v>1</v>
      </c>
      <c r="J443" s="23">
        <v>6</v>
      </c>
      <c r="K443" s="23">
        <v>1</v>
      </c>
      <c r="L443" s="23">
        <v>0</v>
      </c>
      <c r="M443" s="23">
        <v>0</v>
      </c>
      <c r="N443" s="25">
        <v>0</v>
      </c>
      <c r="O443" s="25">
        <v>0</v>
      </c>
      <c r="P443" s="81" t="s">
        <v>294</v>
      </c>
      <c r="Q443" s="58">
        <v>11044</v>
      </c>
      <c r="R443" s="9">
        <v>31007</v>
      </c>
      <c r="S443" s="6">
        <v>6</v>
      </c>
      <c r="T443" s="6">
        <v>10040</v>
      </c>
      <c r="U443" s="6">
        <v>2</v>
      </c>
      <c r="V443" s="6">
        <v>3</v>
      </c>
      <c r="W443" s="6">
        <v>6</v>
      </c>
      <c r="X443" s="6">
        <v>5</v>
      </c>
      <c r="Y443" s="6">
        <v>4</v>
      </c>
      <c r="Z443" s="6">
        <v>50106</v>
      </c>
      <c r="AA443" s="6">
        <v>1</v>
      </c>
      <c r="AB443" s="6">
        <v>3</v>
      </c>
      <c r="AC443" s="6">
        <v>303</v>
      </c>
      <c r="AD443" s="6">
        <v>1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44" t="s">
        <v>143</v>
      </c>
      <c r="AL443" s="6">
        <v>4</v>
      </c>
      <c r="AM443" s="6">
        <v>5</v>
      </c>
    </row>
    <row r="444" spans="1:39" s="23" customFormat="1">
      <c r="A444" s="23">
        <v>439</v>
      </c>
      <c r="B444" s="23">
        <v>1</v>
      </c>
      <c r="C444" s="23">
        <v>1</v>
      </c>
      <c r="D444" s="23">
        <v>0</v>
      </c>
      <c r="E444" s="23">
        <v>5</v>
      </c>
      <c r="F444" s="23">
        <v>99</v>
      </c>
      <c r="G444" s="23">
        <v>10438</v>
      </c>
      <c r="H444" s="24">
        <v>1</v>
      </c>
      <c r="I444" s="23">
        <v>1</v>
      </c>
      <c r="J444" s="23">
        <v>6</v>
      </c>
      <c r="K444" s="23">
        <v>1</v>
      </c>
      <c r="L444" s="23">
        <v>0</v>
      </c>
      <c r="M444" s="23">
        <v>0</v>
      </c>
      <c r="N444" s="25">
        <v>0</v>
      </c>
      <c r="O444" s="25">
        <v>0</v>
      </c>
      <c r="P444" s="80" t="s">
        <v>349</v>
      </c>
      <c r="Q444" s="89">
        <v>14048</v>
      </c>
      <c r="R444" s="9">
        <v>31007</v>
      </c>
      <c r="S444" s="6">
        <v>4</v>
      </c>
      <c r="T444" s="6">
        <v>50101</v>
      </c>
      <c r="U444" s="6">
        <v>1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55" t="s">
        <v>116</v>
      </c>
      <c r="AL444" s="6">
        <v>0</v>
      </c>
      <c r="AM444" s="6">
        <v>0</v>
      </c>
    </row>
    <row r="445" spans="1:39" s="23" customFormat="1">
      <c r="A445" s="23">
        <v>440</v>
      </c>
      <c r="B445" s="23">
        <v>1</v>
      </c>
      <c r="C445" s="23">
        <v>1</v>
      </c>
      <c r="D445" s="23">
        <v>0</v>
      </c>
      <c r="E445" s="23">
        <v>5</v>
      </c>
      <c r="F445" s="23">
        <v>99</v>
      </c>
      <c r="G445" s="23">
        <v>10439</v>
      </c>
      <c r="H445" s="24">
        <v>1</v>
      </c>
      <c r="I445" s="23">
        <v>1</v>
      </c>
      <c r="J445" s="23">
        <v>6</v>
      </c>
      <c r="K445" s="23">
        <v>1</v>
      </c>
      <c r="L445" s="23">
        <v>0</v>
      </c>
      <c r="M445" s="23">
        <v>0</v>
      </c>
      <c r="N445" s="25">
        <v>0</v>
      </c>
      <c r="O445" s="25">
        <v>0</v>
      </c>
      <c r="P445" s="80" t="s">
        <v>349</v>
      </c>
      <c r="Q445" s="89">
        <v>14048</v>
      </c>
      <c r="R445" s="9">
        <v>31007</v>
      </c>
      <c r="S445" s="6">
        <v>4</v>
      </c>
      <c r="T445" s="6">
        <v>50103</v>
      </c>
      <c r="U445" s="6">
        <v>1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55" t="s">
        <v>116</v>
      </c>
      <c r="AL445" s="6">
        <v>0</v>
      </c>
      <c r="AM445" s="6">
        <v>0</v>
      </c>
    </row>
    <row r="446" spans="1:39" s="23" customFormat="1">
      <c r="A446" s="23">
        <v>441</v>
      </c>
      <c r="B446" s="23">
        <v>1</v>
      </c>
      <c r="C446" s="23">
        <v>2</v>
      </c>
      <c r="D446" s="23">
        <v>0</v>
      </c>
      <c r="E446" s="23">
        <v>5</v>
      </c>
      <c r="F446" s="23">
        <v>5</v>
      </c>
      <c r="G446" s="23">
        <v>10440</v>
      </c>
      <c r="H446" s="24">
        <v>1</v>
      </c>
      <c r="I446" s="23">
        <v>1</v>
      </c>
      <c r="J446" s="23">
        <v>6</v>
      </c>
      <c r="K446" s="23">
        <v>1</v>
      </c>
      <c r="L446" s="23">
        <v>0</v>
      </c>
      <c r="M446" s="23">
        <v>0</v>
      </c>
      <c r="N446" s="25">
        <v>0</v>
      </c>
      <c r="O446" s="25">
        <v>0</v>
      </c>
      <c r="P446" s="81" t="s">
        <v>206</v>
      </c>
      <c r="Q446" s="58">
        <v>14015</v>
      </c>
      <c r="R446" s="9">
        <v>31007</v>
      </c>
      <c r="S446" s="6">
        <v>6</v>
      </c>
      <c r="T446" s="6">
        <v>10035</v>
      </c>
      <c r="U446" s="6">
        <v>2</v>
      </c>
      <c r="V446" s="6">
        <v>3</v>
      </c>
      <c r="W446" s="6">
        <v>6</v>
      </c>
      <c r="X446" s="6">
        <v>5</v>
      </c>
      <c r="Y446" s="6">
        <v>4</v>
      </c>
      <c r="Z446" s="6">
        <v>50107</v>
      </c>
      <c r="AA446" s="6">
        <v>1</v>
      </c>
      <c r="AB446" s="6">
        <v>3</v>
      </c>
      <c r="AC446" s="6">
        <v>303</v>
      </c>
      <c r="AD446" s="6">
        <v>1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44" t="s">
        <v>105</v>
      </c>
      <c r="AL446" s="6">
        <v>5</v>
      </c>
      <c r="AM446" s="6">
        <v>5</v>
      </c>
    </row>
    <row r="447" spans="1:39" s="23" customFormat="1">
      <c r="A447" s="23">
        <v>442</v>
      </c>
      <c r="B447" s="23">
        <v>1</v>
      </c>
      <c r="C447" s="23">
        <v>1</v>
      </c>
      <c r="D447" s="23">
        <v>0</v>
      </c>
      <c r="E447" s="23">
        <v>5</v>
      </c>
      <c r="F447" s="23">
        <v>99</v>
      </c>
      <c r="G447" s="23">
        <v>10441</v>
      </c>
      <c r="H447" s="24">
        <v>1</v>
      </c>
      <c r="I447" s="23">
        <v>1</v>
      </c>
      <c r="J447" s="23">
        <v>6</v>
      </c>
      <c r="K447" s="23">
        <v>1</v>
      </c>
      <c r="L447" s="23">
        <v>0</v>
      </c>
      <c r="M447" s="23">
        <v>0</v>
      </c>
      <c r="N447" s="25">
        <v>0</v>
      </c>
      <c r="O447" s="25">
        <v>0</v>
      </c>
      <c r="P447" s="80" t="s">
        <v>201</v>
      </c>
      <c r="Q447" s="90">
        <v>12041</v>
      </c>
      <c r="R447" s="9">
        <v>31007</v>
      </c>
      <c r="S447" s="6">
        <v>4</v>
      </c>
      <c r="T447" s="6">
        <v>50108</v>
      </c>
      <c r="U447" s="6">
        <v>1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56" t="s">
        <v>100</v>
      </c>
      <c r="AL447" s="6">
        <v>0</v>
      </c>
      <c r="AM447" s="6">
        <v>0</v>
      </c>
    </row>
    <row r="448" spans="1:39" s="23" customFormat="1">
      <c r="A448" s="23">
        <v>443</v>
      </c>
      <c r="B448" s="23">
        <v>1</v>
      </c>
      <c r="C448" s="23">
        <v>1</v>
      </c>
      <c r="D448" s="23">
        <v>0</v>
      </c>
      <c r="E448" s="23">
        <v>5</v>
      </c>
      <c r="F448" s="23">
        <v>99</v>
      </c>
      <c r="G448" s="23">
        <v>10442</v>
      </c>
      <c r="H448" s="24">
        <v>1</v>
      </c>
      <c r="I448" s="23">
        <v>1</v>
      </c>
      <c r="J448" s="23">
        <v>6</v>
      </c>
      <c r="K448" s="23">
        <v>1</v>
      </c>
      <c r="L448" s="23">
        <v>0</v>
      </c>
      <c r="M448" s="23">
        <v>0</v>
      </c>
      <c r="N448" s="25">
        <v>0</v>
      </c>
      <c r="O448" s="25">
        <v>0</v>
      </c>
      <c r="P448" s="80" t="s">
        <v>201</v>
      </c>
      <c r="Q448" s="90">
        <v>12041</v>
      </c>
      <c r="R448" s="9">
        <v>31007</v>
      </c>
      <c r="S448" s="6">
        <v>4</v>
      </c>
      <c r="T448" s="6">
        <v>50098</v>
      </c>
      <c r="U448" s="6">
        <v>1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56" t="s">
        <v>100</v>
      </c>
      <c r="AL448" s="6">
        <v>0</v>
      </c>
      <c r="AM448" s="6">
        <v>0</v>
      </c>
    </row>
    <row r="449" spans="1:39" s="23" customFormat="1">
      <c r="A449" s="23">
        <v>444</v>
      </c>
      <c r="B449" s="23">
        <v>1</v>
      </c>
      <c r="C449" s="23">
        <v>2</v>
      </c>
      <c r="D449" s="23">
        <v>0</v>
      </c>
      <c r="E449" s="23">
        <v>5</v>
      </c>
      <c r="F449" s="23">
        <v>5</v>
      </c>
      <c r="G449" s="23">
        <v>10443</v>
      </c>
      <c r="H449" s="24">
        <v>1</v>
      </c>
      <c r="I449" s="23">
        <v>1</v>
      </c>
      <c r="J449" s="23">
        <v>6</v>
      </c>
      <c r="K449" s="23">
        <v>1</v>
      </c>
      <c r="L449" s="23">
        <v>0</v>
      </c>
      <c r="M449" s="23">
        <v>0</v>
      </c>
      <c r="N449" s="25">
        <v>0</v>
      </c>
      <c r="O449" s="25">
        <v>0</v>
      </c>
      <c r="P449" s="81" t="s">
        <v>350</v>
      </c>
      <c r="Q449" s="90">
        <v>11041</v>
      </c>
      <c r="R449" s="9">
        <v>31007</v>
      </c>
      <c r="S449" s="6">
        <v>6</v>
      </c>
      <c r="T449" s="6">
        <v>10039</v>
      </c>
      <c r="U449" s="6">
        <v>2</v>
      </c>
      <c r="V449" s="6">
        <v>3</v>
      </c>
      <c r="W449" s="6">
        <v>6</v>
      </c>
      <c r="X449" s="6">
        <v>5</v>
      </c>
      <c r="Y449" s="6">
        <v>4</v>
      </c>
      <c r="Z449" s="6">
        <v>50102</v>
      </c>
      <c r="AA449" s="6">
        <v>1</v>
      </c>
      <c r="AB449" s="6">
        <v>3</v>
      </c>
      <c r="AC449" s="6">
        <v>303</v>
      </c>
      <c r="AD449" s="6">
        <v>1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56" t="s">
        <v>134</v>
      </c>
      <c r="AL449" s="6">
        <v>5</v>
      </c>
      <c r="AM449" s="6">
        <v>5</v>
      </c>
    </row>
    <row r="450" spans="1:39" s="23" customFormat="1">
      <c r="A450" s="23">
        <v>445</v>
      </c>
      <c r="B450" s="23">
        <v>1</v>
      </c>
      <c r="C450" s="23">
        <v>3</v>
      </c>
      <c r="D450" s="23">
        <v>0</v>
      </c>
      <c r="E450" s="23">
        <v>5</v>
      </c>
      <c r="F450" s="23">
        <v>5</v>
      </c>
      <c r="G450" s="23">
        <v>10444</v>
      </c>
      <c r="H450" s="24">
        <v>1</v>
      </c>
      <c r="I450" s="23">
        <v>1</v>
      </c>
      <c r="J450" s="23">
        <v>6</v>
      </c>
      <c r="K450" s="23">
        <v>1</v>
      </c>
      <c r="L450" s="23">
        <v>0</v>
      </c>
      <c r="M450" s="23">
        <v>22000</v>
      </c>
      <c r="N450" s="25">
        <v>0</v>
      </c>
      <c r="O450" s="25">
        <v>0</v>
      </c>
      <c r="P450" s="81" t="s">
        <v>319</v>
      </c>
      <c r="Q450" s="90">
        <v>14002</v>
      </c>
      <c r="R450" s="9">
        <v>31007</v>
      </c>
      <c r="S450" s="6">
        <v>6</v>
      </c>
      <c r="T450" s="6">
        <v>10033</v>
      </c>
      <c r="U450" s="6">
        <v>2</v>
      </c>
      <c r="V450" s="6">
        <v>3</v>
      </c>
      <c r="W450" s="6">
        <v>6</v>
      </c>
      <c r="X450" s="6">
        <v>5</v>
      </c>
      <c r="Y450" s="6">
        <v>4</v>
      </c>
      <c r="Z450" s="6">
        <v>50101</v>
      </c>
      <c r="AA450" s="6">
        <v>1</v>
      </c>
      <c r="AB450" s="6">
        <v>3</v>
      </c>
      <c r="AC450" s="6">
        <v>303</v>
      </c>
      <c r="AD450" s="6">
        <v>1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56" t="s">
        <v>160</v>
      </c>
      <c r="AL450" s="6">
        <v>5</v>
      </c>
      <c r="AM450" s="6">
        <v>5</v>
      </c>
    </row>
    <row r="451" spans="1:39" s="23" customFormat="1">
      <c r="A451" s="23">
        <v>446</v>
      </c>
      <c r="B451" s="23">
        <v>1</v>
      </c>
      <c r="C451" s="23">
        <v>1</v>
      </c>
      <c r="D451" s="23">
        <v>0</v>
      </c>
      <c r="E451" s="23">
        <v>5</v>
      </c>
      <c r="F451" s="23">
        <v>99</v>
      </c>
      <c r="G451" s="23">
        <v>10445</v>
      </c>
      <c r="H451" s="24">
        <v>1</v>
      </c>
      <c r="I451" s="23">
        <v>1</v>
      </c>
      <c r="J451" s="23">
        <v>6</v>
      </c>
      <c r="K451" s="23">
        <v>1</v>
      </c>
      <c r="L451" s="23">
        <v>0</v>
      </c>
      <c r="M451" s="23">
        <v>0</v>
      </c>
      <c r="N451" s="25">
        <v>0</v>
      </c>
      <c r="O451" s="25">
        <v>0</v>
      </c>
      <c r="P451" s="78" t="s">
        <v>338</v>
      </c>
      <c r="Q451" s="90">
        <v>11024</v>
      </c>
      <c r="R451" s="9">
        <v>31012</v>
      </c>
      <c r="S451" s="6">
        <v>4</v>
      </c>
      <c r="T451" s="6">
        <v>50104</v>
      </c>
      <c r="U451" s="6">
        <v>1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56" t="s">
        <v>90</v>
      </c>
      <c r="AL451" s="6">
        <v>0</v>
      </c>
      <c r="AM451" s="6">
        <v>0</v>
      </c>
    </row>
    <row r="452" spans="1:39" s="23" customFormat="1">
      <c r="A452" s="23">
        <v>447</v>
      </c>
      <c r="B452" s="23">
        <v>1</v>
      </c>
      <c r="C452" s="23">
        <v>1</v>
      </c>
      <c r="D452" s="23">
        <v>0</v>
      </c>
      <c r="E452" s="23">
        <v>5</v>
      </c>
      <c r="F452" s="23">
        <v>99</v>
      </c>
      <c r="G452" s="23">
        <v>10446</v>
      </c>
      <c r="H452" s="24">
        <v>1</v>
      </c>
      <c r="I452" s="23">
        <v>1</v>
      </c>
      <c r="J452" s="23">
        <v>6</v>
      </c>
      <c r="K452" s="23">
        <v>1</v>
      </c>
      <c r="L452" s="23">
        <v>0</v>
      </c>
      <c r="M452" s="23">
        <v>0</v>
      </c>
      <c r="N452" s="25">
        <v>0</v>
      </c>
      <c r="O452" s="25">
        <v>0</v>
      </c>
      <c r="P452" s="78" t="s">
        <v>305</v>
      </c>
      <c r="Q452" s="58">
        <v>13021</v>
      </c>
      <c r="R452" s="9">
        <v>31012</v>
      </c>
      <c r="S452" s="6">
        <v>4</v>
      </c>
      <c r="T452" s="6">
        <v>50100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44" t="s">
        <v>153</v>
      </c>
      <c r="AL452" s="6">
        <v>0</v>
      </c>
      <c r="AM452" s="6">
        <v>0</v>
      </c>
    </row>
    <row r="453" spans="1:39" s="23" customFormat="1">
      <c r="A453" s="23">
        <v>448</v>
      </c>
      <c r="B453" s="23">
        <v>1</v>
      </c>
      <c r="C453" s="23">
        <v>2</v>
      </c>
      <c r="D453" s="23">
        <v>0</v>
      </c>
      <c r="E453" s="23">
        <v>5</v>
      </c>
      <c r="F453" s="23">
        <v>5</v>
      </c>
      <c r="G453" s="23">
        <v>10447</v>
      </c>
      <c r="H453" s="24">
        <v>1</v>
      </c>
      <c r="I453" s="23">
        <v>1</v>
      </c>
      <c r="J453" s="23">
        <v>6</v>
      </c>
      <c r="K453" s="23">
        <v>1</v>
      </c>
      <c r="L453" s="23">
        <v>0</v>
      </c>
      <c r="M453" s="23">
        <v>0</v>
      </c>
      <c r="N453" s="25">
        <v>0</v>
      </c>
      <c r="O453" s="25">
        <v>0</v>
      </c>
      <c r="P453" s="79" t="s">
        <v>250</v>
      </c>
      <c r="Q453" s="90">
        <v>14014</v>
      </c>
      <c r="R453" s="9">
        <v>31012</v>
      </c>
      <c r="S453" s="6">
        <v>6</v>
      </c>
      <c r="T453" s="6">
        <v>10059</v>
      </c>
      <c r="U453" s="6">
        <v>2</v>
      </c>
      <c r="V453" s="6">
        <v>3</v>
      </c>
      <c r="W453" s="6">
        <v>6</v>
      </c>
      <c r="X453" s="6">
        <v>5</v>
      </c>
      <c r="Y453" s="6">
        <v>4</v>
      </c>
      <c r="Z453" s="6">
        <v>50099</v>
      </c>
      <c r="AA453" s="6">
        <v>1</v>
      </c>
      <c r="AB453" s="6">
        <v>3</v>
      </c>
      <c r="AC453" s="6">
        <v>303</v>
      </c>
      <c r="AD453" s="6">
        <v>1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56" t="s">
        <v>110</v>
      </c>
      <c r="AL453" s="6">
        <v>4</v>
      </c>
      <c r="AM453" s="6">
        <v>5</v>
      </c>
    </row>
    <row r="454" spans="1:39" s="23" customFormat="1">
      <c r="A454" s="23">
        <v>449</v>
      </c>
      <c r="B454" s="23">
        <v>1</v>
      </c>
      <c r="C454" s="23">
        <v>1</v>
      </c>
      <c r="D454" s="23">
        <v>0</v>
      </c>
      <c r="E454" s="23">
        <v>5</v>
      </c>
      <c r="F454" s="23">
        <v>99</v>
      </c>
      <c r="G454" s="23">
        <v>10448</v>
      </c>
      <c r="H454" s="24">
        <v>1</v>
      </c>
      <c r="I454" s="23">
        <v>1</v>
      </c>
      <c r="J454" s="23">
        <v>6</v>
      </c>
      <c r="K454" s="23">
        <v>1</v>
      </c>
      <c r="L454" s="23">
        <v>0</v>
      </c>
      <c r="M454" s="23">
        <v>0</v>
      </c>
      <c r="N454" s="25">
        <v>0</v>
      </c>
      <c r="O454" s="25">
        <v>0</v>
      </c>
      <c r="P454" s="78" t="s">
        <v>188</v>
      </c>
      <c r="Q454" s="83">
        <v>11021</v>
      </c>
      <c r="R454" s="9">
        <v>31012</v>
      </c>
      <c r="S454" s="6">
        <v>4</v>
      </c>
      <c r="T454" s="6">
        <v>50102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46" t="s">
        <v>90</v>
      </c>
      <c r="AL454" s="6">
        <v>0</v>
      </c>
      <c r="AM454" s="6">
        <v>0</v>
      </c>
    </row>
    <row r="455" spans="1:39" s="23" customFormat="1">
      <c r="A455" s="23">
        <v>450</v>
      </c>
      <c r="B455" s="23">
        <v>1</v>
      </c>
      <c r="C455" s="23">
        <v>1</v>
      </c>
      <c r="D455" s="23">
        <v>0</v>
      </c>
      <c r="E455" s="23">
        <v>5</v>
      </c>
      <c r="F455" s="23">
        <v>99</v>
      </c>
      <c r="G455" s="23">
        <v>10449</v>
      </c>
      <c r="H455" s="24">
        <v>1</v>
      </c>
      <c r="I455" s="23">
        <v>1</v>
      </c>
      <c r="J455" s="23">
        <v>6</v>
      </c>
      <c r="K455" s="23">
        <v>1</v>
      </c>
      <c r="L455" s="23">
        <v>0</v>
      </c>
      <c r="M455" s="23">
        <v>0</v>
      </c>
      <c r="N455" s="25">
        <v>0</v>
      </c>
      <c r="O455" s="25">
        <v>0</v>
      </c>
      <c r="P455" s="78" t="s">
        <v>188</v>
      </c>
      <c r="Q455" s="83">
        <v>11021</v>
      </c>
      <c r="R455" s="9">
        <v>31012</v>
      </c>
      <c r="S455" s="6">
        <v>4</v>
      </c>
      <c r="T455" s="6">
        <v>50107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46" t="s">
        <v>90</v>
      </c>
      <c r="AL455" s="6">
        <v>0</v>
      </c>
      <c r="AM455" s="6">
        <v>0</v>
      </c>
    </row>
    <row r="456" spans="1:39" s="23" customFormat="1">
      <c r="A456" s="23">
        <v>451</v>
      </c>
      <c r="B456" s="23">
        <v>1</v>
      </c>
      <c r="C456" s="23">
        <v>2</v>
      </c>
      <c r="D456" s="23">
        <v>0</v>
      </c>
      <c r="E456" s="23">
        <v>5</v>
      </c>
      <c r="F456" s="23">
        <v>5</v>
      </c>
      <c r="G456" s="23">
        <v>10450</v>
      </c>
      <c r="H456" s="24">
        <v>1</v>
      </c>
      <c r="I456" s="23">
        <v>1</v>
      </c>
      <c r="J456" s="23">
        <v>6</v>
      </c>
      <c r="K456" s="23">
        <v>1</v>
      </c>
      <c r="L456" s="23">
        <v>0</v>
      </c>
      <c r="M456" s="23">
        <v>0</v>
      </c>
      <c r="N456" s="25">
        <v>0</v>
      </c>
      <c r="O456" s="25">
        <v>0</v>
      </c>
      <c r="P456" s="79" t="s">
        <v>262</v>
      </c>
      <c r="Q456" s="83">
        <v>12014</v>
      </c>
      <c r="R456" s="9">
        <v>31012</v>
      </c>
      <c r="S456" s="6">
        <v>6</v>
      </c>
      <c r="T456" s="6">
        <v>10056</v>
      </c>
      <c r="U456" s="6">
        <v>2</v>
      </c>
      <c r="V456" s="6">
        <v>3</v>
      </c>
      <c r="W456" s="6">
        <v>6</v>
      </c>
      <c r="X456" s="6">
        <v>5</v>
      </c>
      <c r="Y456" s="6">
        <v>4</v>
      </c>
      <c r="Z456" s="6">
        <v>50100</v>
      </c>
      <c r="AA456" s="6">
        <v>1</v>
      </c>
      <c r="AB456" s="6">
        <v>3</v>
      </c>
      <c r="AC456" s="6">
        <v>303</v>
      </c>
      <c r="AD456" s="6">
        <v>1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49" t="s">
        <v>125</v>
      </c>
      <c r="AL456" s="6">
        <v>5</v>
      </c>
      <c r="AM456" s="6">
        <v>5</v>
      </c>
    </row>
    <row r="457" spans="1:39" s="23" customFormat="1">
      <c r="A457" s="23">
        <v>452</v>
      </c>
      <c r="B457" s="23">
        <v>1</v>
      </c>
      <c r="C457" s="23">
        <v>1</v>
      </c>
      <c r="D457" s="23">
        <v>0</v>
      </c>
      <c r="E457" s="23">
        <v>5</v>
      </c>
      <c r="F457" s="23">
        <v>99</v>
      </c>
      <c r="G457" s="23">
        <v>10451</v>
      </c>
      <c r="H457" s="24">
        <v>1</v>
      </c>
      <c r="I457" s="23">
        <v>1</v>
      </c>
      <c r="J457" s="23">
        <v>6</v>
      </c>
      <c r="K457" s="23">
        <v>1</v>
      </c>
      <c r="L457" s="23">
        <v>0</v>
      </c>
      <c r="M457" s="23">
        <v>0</v>
      </c>
      <c r="N457" s="25">
        <v>0</v>
      </c>
      <c r="O457" s="25">
        <v>0</v>
      </c>
      <c r="P457" s="78" t="s">
        <v>338</v>
      </c>
      <c r="Q457" s="90">
        <v>11024</v>
      </c>
      <c r="R457" s="9">
        <v>31012</v>
      </c>
      <c r="S457" s="6">
        <v>4</v>
      </c>
      <c r="T457" s="6">
        <v>50104</v>
      </c>
      <c r="U457" s="6">
        <v>1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56" t="s">
        <v>90</v>
      </c>
      <c r="AL457" s="6">
        <v>0</v>
      </c>
      <c r="AM457" s="6">
        <v>0</v>
      </c>
    </row>
    <row r="458" spans="1:39" s="23" customFormat="1">
      <c r="A458" s="23">
        <v>453</v>
      </c>
      <c r="B458" s="23">
        <v>1</v>
      </c>
      <c r="C458" s="23">
        <v>1</v>
      </c>
      <c r="D458" s="23">
        <v>0</v>
      </c>
      <c r="E458" s="23">
        <v>5</v>
      </c>
      <c r="F458" s="23">
        <v>99</v>
      </c>
      <c r="G458" s="23">
        <v>10452</v>
      </c>
      <c r="H458" s="24">
        <v>1</v>
      </c>
      <c r="I458" s="23">
        <v>1</v>
      </c>
      <c r="J458" s="23">
        <v>6</v>
      </c>
      <c r="K458" s="23">
        <v>1</v>
      </c>
      <c r="L458" s="23">
        <v>0</v>
      </c>
      <c r="M458" s="23">
        <v>0</v>
      </c>
      <c r="N458" s="25">
        <v>0</v>
      </c>
      <c r="O458" s="25">
        <v>0</v>
      </c>
      <c r="P458" s="78" t="s">
        <v>338</v>
      </c>
      <c r="Q458" s="90">
        <v>11024</v>
      </c>
      <c r="R458" s="9">
        <v>31012</v>
      </c>
      <c r="S458" s="6">
        <v>4</v>
      </c>
      <c r="T458" s="6">
        <v>50106</v>
      </c>
      <c r="U458" s="6">
        <v>1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56" t="s">
        <v>90</v>
      </c>
      <c r="AL458" s="6">
        <v>0</v>
      </c>
      <c r="AM458" s="6">
        <v>0</v>
      </c>
    </row>
    <row r="459" spans="1:39" s="23" customFormat="1">
      <c r="A459" s="23">
        <v>454</v>
      </c>
      <c r="B459" s="23">
        <v>1</v>
      </c>
      <c r="C459" s="23">
        <v>2</v>
      </c>
      <c r="D459" s="23">
        <v>0</v>
      </c>
      <c r="E459" s="23">
        <v>5</v>
      </c>
      <c r="F459" s="23">
        <v>5</v>
      </c>
      <c r="G459" s="23">
        <v>10453</v>
      </c>
      <c r="H459" s="24">
        <v>1</v>
      </c>
      <c r="I459" s="23">
        <v>1</v>
      </c>
      <c r="J459" s="23">
        <v>6</v>
      </c>
      <c r="K459" s="23">
        <v>1</v>
      </c>
      <c r="L459" s="23">
        <v>0</v>
      </c>
      <c r="M459" s="23">
        <v>0</v>
      </c>
      <c r="N459" s="25">
        <v>0</v>
      </c>
      <c r="O459" s="25">
        <v>0</v>
      </c>
      <c r="P459" s="79" t="s">
        <v>242</v>
      </c>
      <c r="Q459" s="83">
        <v>13015</v>
      </c>
      <c r="R459" s="9">
        <v>31012</v>
      </c>
      <c r="S459" s="6">
        <v>6</v>
      </c>
      <c r="T459" s="6">
        <v>10055</v>
      </c>
      <c r="U459" s="6">
        <v>2</v>
      </c>
      <c r="V459" s="6">
        <v>3</v>
      </c>
      <c r="W459" s="6">
        <v>6</v>
      </c>
      <c r="X459" s="6">
        <v>5</v>
      </c>
      <c r="Y459" s="6">
        <v>4</v>
      </c>
      <c r="Z459" s="6">
        <v>50101</v>
      </c>
      <c r="AA459" s="6">
        <v>1</v>
      </c>
      <c r="AB459" s="6">
        <v>3</v>
      </c>
      <c r="AC459" s="6">
        <v>303</v>
      </c>
      <c r="AD459" s="6">
        <v>1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49" t="s">
        <v>126</v>
      </c>
      <c r="AL459" s="6">
        <v>5</v>
      </c>
      <c r="AM459" s="6">
        <v>5</v>
      </c>
    </row>
    <row r="460" spans="1:39" s="23" customFormat="1">
      <c r="A460" s="23">
        <v>455</v>
      </c>
      <c r="B460" s="23">
        <v>1</v>
      </c>
      <c r="C460" s="23">
        <v>3</v>
      </c>
      <c r="D460" s="23">
        <v>0</v>
      </c>
      <c r="E460" s="23">
        <v>5</v>
      </c>
      <c r="F460" s="23">
        <v>5</v>
      </c>
      <c r="G460" s="23">
        <v>10454</v>
      </c>
      <c r="H460" s="24">
        <v>1</v>
      </c>
      <c r="I460" s="23">
        <v>1</v>
      </c>
      <c r="J460" s="23">
        <v>6</v>
      </c>
      <c r="K460" s="23">
        <v>1</v>
      </c>
      <c r="L460" s="23">
        <v>0</v>
      </c>
      <c r="M460" s="23">
        <v>22000</v>
      </c>
      <c r="N460" s="25">
        <v>0</v>
      </c>
      <c r="O460" s="25">
        <v>0</v>
      </c>
      <c r="P460" s="79" t="s">
        <v>292</v>
      </c>
      <c r="Q460" s="83">
        <v>11005</v>
      </c>
      <c r="R460" s="9">
        <v>31012</v>
      </c>
      <c r="S460" s="6">
        <v>6</v>
      </c>
      <c r="T460" s="6">
        <v>10054</v>
      </c>
      <c r="U460" s="6">
        <v>2</v>
      </c>
      <c r="V460" s="6">
        <v>3</v>
      </c>
      <c r="W460" s="6">
        <v>6</v>
      </c>
      <c r="X460" s="6">
        <v>5</v>
      </c>
      <c r="Y460" s="6">
        <v>4</v>
      </c>
      <c r="Z460" s="6">
        <v>50105</v>
      </c>
      <c r="AA460" s="6">
        <v>1</v>
      </c>
      <c r="AB460" s="6">
        <v>3</v>
      </c>
      <c r="AC460" s="6">
        <v>303</v>
      </c>
      <c r="AD460" s="6">
        <v>1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49" t="s">
        <v>149</v>
      </c>
      <c r="AL460" s="6">
        <v>5</v>
      </c>
      <c r="AM460" s="6">
        <v>5</v>
      </c>
    </row>
    <row r="461" spans="1:39" s="23" customFormat="1">
      <c r="A461" s="23">
        <v>456</v>
      </c>
      <c r="B461" s="23">
        <v>1</v>
      </c>
      <c r="C461" s="23">
        <v>1</v>
      </c>
      <c r="D461" s="23">
        <v>0</v>
      </c>
      <c r="E461" s="23">
        <v>5</v>
      </c>
      <c r="F461" s="23">
        <v>99</v>
      </c>
      <c r="G461" s="23">
        <v>10455</v>
      </c>
      <c r="H461" s="24">
        <v>1</v>
      </c>
      <c r="I461" s="23">
        <v>1</v>
      </c>
      <c r="J461" s="23">
        <v>6</v>
      </c>
      <c r="K461" s="23">
        <v>1</v>
      </c>
      <c r="L461" s="23">
        <v>0</v>
      </c>
      <c r="M461" s="23">
        <v>0</v>
      </c>
      <c r="N461" s="25">
        <v>0</v>
      </c>
      <c r="O461" s="25">
        <v>0</v>
      </c>
      <c r="P461" s="80" t="s">
        <v>255</v>
      </c>
      <c r="Q461" s="58">
        <v>12024</v>
      </c>
      <c r="R461" s="9">
        <v>31010</v>
      </c>
      <c r="S461" s="6">
        <v>4</v>
      </c>
      <c r="T461" s="6">
        <v>50101</v>
      </c>
      <c r="U461" s="6">
        <v>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44" t="s">
        <v>94</v>
      </c>
      <c r="AL461" s="6">
        <v>0</v>
      </c>
      <c r="AM461" s="6">
        <v>0</v>
      </c>
    </row>
    <row r="462" spans="1:39" s="23" customFormat="1">
      <c r="A462" s="23">
        <v>457</v>
      </c>
      <c r="B462" s="23">
        <v>1</v>
      </c>
      <c r="C462" s="23">
        <v>1</v>
      </c>
      <c r="D462" s="23">
        <v>0</v>
      </c>
      <c r="E462" s="23">
        <v>5</v>
      </c>
      <c r="F462" s="23">
        <v>99</v>
      </c>
      <c r="G462" s="23">
        <v>10456</v>
      </c>
      <c r="H462" s="24">
        <v>1</v>
      </c>
      <c r="I462" s="23">
        <v>1</v>
      </c>
      <c r="J462" s="23">
        <v>6</v>
      </c>
      <c r="K462" s="23">
        <v>1</v>
      </c>
      <c r="L462" s="23">
        <v>0</v>
      </c>
      <c r="M462" s="23">
        <v>0</v>
      </c>
      <c r="N462" s="25">
        <v>0</v>
      </c>
      <c r="O462" s="25">
        <v>0</v>
      </c>
      <c r="P462" s="80" t="s">
        <v>255</v>
      </c>
      <c r="Q462" s="58">
        <v>12024</v>
      </c>
      <c r="R462" s="9">
        <v>31010</v>
      </c>
      <c r="S462" s="6">
        <v>4</v>
      </c>
      <c r="T462" s="6">
        <v>50106</v>
      </c>
      <c r="U462" s="6">
        <v>1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44" t="s">
        <v>94</v>
      </c>
      <c r="AL462" s="6">
        <v>0</v>
      </c>
      <c r="AM462" s="6">
        <v>0</v>
      </c>
    </row>
    <row r="463" spans="1:39" s="23" customFormat="1">
      <c r="A463" s="23">
        <v>458</v>
      </c>
      <c r="B463" s="23">
        <v>1</v>
      </c>
      <c r="C463" s="23">
        <v>2</v>
      </c>
      <c r="D463" s="23">
        <v>0</v>
      </c>
      <c r="E463" s="23">
        <v>5</v>
      </c>
      <c r="F463" s="23">
        <v>5</v>
      </c>
      <c r="G463" s="23">
        <v>10457</v>
      </c>
      <c r="H463" s="24">
        <v>1</v>
      </c>
      <c r="I463" s="23">
        <v>1</v>
      </c>
      <c r="J463" s="23">
        <v>6</v>
      </c>
      <c r="K463" s="23">
        <v>1</v>
      </c>
      <c r="L463" s="23">
        <v>0</v>
      </c>
      <c r="M463" s="23">
        <v>0</v>
      </c>
      <c r="N463" s="25">
        <v>0</v>
      </c>
      <c r="O463" s="25">
        <v>0</v>
      </c>
      <c r="P463" s="81" t="s">
        <v>300</v>
      </c>
      <c r="Q463" s="58">
        <v>14011</v>
      </c>
      <c r="R463" s="9">
        <v>31010</v>
      </c>
      <c r="S463" s="6">
        <v>6</v>
      </c>
      <c r="T463" s="6">
        <v>10058</v>
      </c>
      <c r="U463" s="6">
        <v>2</v>
      </c>
      <c r="V463" s="6">
        <v>3</v>
      </c>
      <c r="W463" s="6">
        <v>6</v>
      </c>
      <c r="X463" s="6">
        <v>5</v>
      </c>
      <c r="Y463" s="6">
        <v>4</v>
      </c>
      <c r="Z463" s="6">
        <v>50099</v>
      </c>
      <c r="AA463" s="6">
        <v>1</v>
      </c>
      <c r="AB463" s="6">
        <v>3</v>
      </c>
      <c r="AC463" s="6">
        <v>303</v>
      </c>
      <c r="AD463" s="6">
        <v>1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44" t="s">
        <v>151</v>
      </c>
      <c r="AL463" s="6">
        <v>4</v>
      </c>
      <c r="AM463" s="6">
        <v>5</v>
      </c>
    </row>
    <row r="464" spans="1:39" s="23" customFormat="1">
      <c r="A464" s="23">
        <v>459</v>
      </c>
      <c r="B464" s="23">
        <v>1</v>
      </c>
      <c r="C464" s="23">
        <v>1</v>
      </c>
      <c r="D464" s="23">
        <v>0</v>
      </c>
      <c r="E464" s="23">
        <v>5</v>
      </c>
      <c r="F464" s="23">
        <v>99</v>
      </c>
      <c r="G464" s="23">
        <v>10458</v>
      </c>
      <c r="H464" s="24">
        <v>1</v>
      </c>
      <c r="I464" s="23">
        <v>1</v>
      </c>
      <c r="J464" s="23">
        <v>6</v>
      </c>
      <c r="K464" s="23">
        <v>1</v>
      </c>
      <c r="L464" s="23">
        <v>0</v>
      </c>
      <c r="M464" s="23">
        <v>0</v>
      </c>
      <c r="N464" s="25">
        <v>0</v>
      </c>
      <c r="O464" s="25">
        <v>0</v>
      </c>
      <c r="P464" s="80" t="s">
        <v>351</v>
      </c>
      <c r="Q464" s="58">
        <v>12033</v>
      </c>
      <c r="R464" s="9">
        <v>31010</v>
      </c>
      <c r="S464" s="6">
        <v>4</v>
      </c>
      <c r="T464" s="6">
        <v>50102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47" t="s">
        <v>142</v>
      </c>
      <c r="AL464" s="6">
        <v>0</v>
      </c>
      <c r="AM464" s="6">
        <v>0</v>
      </c>
    </row>
    <row r="465" spans="1:39" s="23" customFormat="1">
      <c r="A465" s="23">
        <v>460</v>
      </c>
      <c r="B465" s="23">
        <v>1</v>
      </c>
      <c r="C465" s="23">
        <v>1</v>
      </c>
      <c r="D465" s="23">
        <v>0</v>
      </c>
      <c r="E465" s="23">
        <v>5</v>
      </c>
      <c r="F465" s="23">
        <v>99</v>
      </c>
      <c r="G465" s="23">
        <v>10459</v>
      </c>
      <c r="H465" s="24">
        <v>1</v>
      </c>
      <c r="I465" s="23">
        <v>1</v>
      </c>
      <c r="J465" s="23">
        <v>6</v>
      </c>
      <c r="K465" s="23">
        <v>1</v>
      </c>
      <c r="L465" s="23">
        <v>0</v>
      </c>
      <c r="M465" s="23">
        <v>0</v>
      </c>
      <c r="N465" s="25">
        <v>0</v>
      </c>
      <c r="O465" s="25">
        <v>0</v>
      </c>
      <c r="P465" s="80" t="s">
        <v>351</v>
      </c>
      <c r="Q465" s="58">
        <v>12033</v>
      </c>
      <c r="R465" s="9">
        <v>31010</v>
      </c>
      <c r="S465" s="6">
        <v>4</v>
      </c>
      <c r="T465" s="6">
        <v>50099</v>
      </c>
      <c r="U465" s="6">
        <v>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47" t="s">
        <v>142</v>
      </c>
      <c r="AL465" s="6">
        <v>0</v>
      </c>
      <c r="AM465" s="6">
        <v>0</v>
      </c>
    </row>
    <row r="466" spans="1:39" s="23" customFormat="1">
      <c r="A466" s="23">
        <v>461</v>
      </c>
      <c r="B466" s="23">
        <v>1</v>
      </c>
      <c r="C466" s="23">
        <v>2</v>
      </c>
      <c r="D466" s="23">
        <v>0</v>
      </c>
      <c r="E466" s="23">
        <v>5</v>
      </c>
      <c r="F466" s="23">
        <v>5</v>
      </c>
      <c r="G466" s="23">
        <v>10460</v>
      </c>
      <c r="H466" s="24">
        <v>1</v>
      </c>
      <c r="I466" s="23">
        <v>1</v>
      </c>
      <c r="J466" s="23">
        <v>6</v>
      </c>
      <c r="K466" s="23">
        <v>1</v>
      </c>
      <c r="L466" s="23">
        <v>0</v>
      </c>
      <c r="M466" s="23">
        <v>0</v>
      </c>
      <c r="N466" s="25">
        <v>0</v>
      </c>
      <c r="O466" s="25">
        <v>0</v>
      </c>
      <c r="P466" s="81" t="s">
        <v>299</v>
      </c>
      <c r="Q466" s="58">
        <v>13011</v>
      </c>
      <c r="R466" s="9">
        <v>31010</v>
      </c>
      <c r="S466" s="6">
        <v>6</v>
      </c>
      <c r="T466" s="6">
        <v>10073</v>
      </c>
      <c r="U466" s="6">
        <v>2</v>
      </c>
      <c r="V466" s="6">
        <v>3</v>
      </c>
      <c r="W466" s="6">
        <v>6</v>
      </c>
      <c r="X466" s="6">
        <v>5</v>
      </c>
      <c r="Y466" s="6">
        <v>4</v>
      </c>
      <c r="Z466" s="6">
        <v>50098</v>
      </c>
      <c r="AA466" s="6">
        <v>1</v>
      </c>
      <c r="AB466" s="6">
        <v>3</v>
      </c>
      <c r="AC466" s="6">
        <v>303</v>
      </c>
      <c r="AD466" s="6">
        <v>1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44" t="s">
        <v>150</v>
      </c>
      <c r="AL466" s="6">
        <v>5</v>
      </c>
      <c r="AM466" s="6">
        <v>5</v>
      </c>
    </row>
    <row r="467" spans="1:39" s="23" customFormat="1">
      <c r="A467" s="23">
        <v>462</v>
      </c>
      <c r="B467" s="23">
        <v>1</v>
      </c>
      <c r="C467" s="23">
        <v>1</v>
      </c>
      <c r="D467" s="23">
        <v>0</v>
      </c>
      <c r="E467" s="23">
        <v>5</v>
      </c>
      <c r="F467" s="23">
        <v>99</v>
      </c>
      <c r="G467" s="23">
        <v>10461</v>
      </c>
      <c r="H467" s="24">
        <v>1</v>
      </c>
      <c r="I467" s="23">
        <v>1</v>
      </c>
      <c r="J467" s="23">
        <v>6</v>
      </c>
      <c r="K467" s="23">
        <v>1</v>
      </c>
      <c r="L467" s="23">
        <v>0</v>
      </c>
      <c r="M467" s="23">
        <v>0</v>
      </c>
      <c r="N467" s="25">
        <v>0</v>
      </c>
      <c r="O467" s="25">
        <v>0</v>
      </c>
      <c r="P467" s="80" t="s">
        <v>235</v>
      </c>
      <c r="Q467" s="89">
        <v>11018</v>
      </c>
      <c r="R467" s="9">
        <v>31010</v>
      </c>
      <c r="S467" s="6">
        <v>4</v>
      </c>
      <c r="T467" s="6">
        <v>50101</v>
      </c>
      <c r="U467" s="6">
        <v>1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55" t="s">
        <v>101</v>
      </c>
      <c r="AL467" s="6">
        <v>0</v>
      </c>
      <c r="AM467" s="6">
        <v>0</v>
      </c>
    </row>
    <row r="468" spans="1:39" s="23" customFormat="1">
      <c r="A468" s="23">
        <v>463</v>
      </c>
      <c r="B468" s="23">
        <v>1</v>
      </c>
      <c r="C468" s="23">
        <v>1</v>
      </c>
      <c r="D468" s="23">
        <v>0</v>
      </c>
      <c r="E468" s="23">
        <v>5</v>
      </c>
      <c r="F468" s="23">
        <v>99</v>
      </c>
      <c r="G468" s="23">
        <v>10462</v>
      </c>
      <c r="H468" s="24">
        <v>1</v>
      </c>
      <c r="I468" s="23">
        <v>1</v>
      </c>
      <c r="J468" s="23">
        <v>6</v>
      </c>
      <c r="K468" s="23">
        <v>1</v>
      </c>
      <c r="L468" s="23">
        <v>0</v>
      </c>
      <c r="M468" s="23">
        <v>0</v>
      </c>
      <c r="N468" s="25">
        <v>0</v>
      </c>
      <c r="O468" s="25">
        <v>0</v>
      </c>
      <c r="P468" s="80" t="s">
        <v>235</v>
      </c>
      <c r="Q468" s="89">
        <v>11018</v>
      </c>
      <c r="R468" s="9">
        <v>31010</v>
      </c>
      <c r="S468" s="6">
        <v>4</v>
      </c>
      <c r="T468" s="6">
        <v>50098</v>
      </c>
      <c r="U468" s="6">
        <v>1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55" t="s">
        <v>101</v>
      </c>
      <c r="AL468" s="6">
        <v>0</v>
      </c>
      <c r="AM468" s="6">
        <v>0</v>
      </c>
    </row>
    <row r="469" spans="1:39" s="23" customFormat="1">
      <c r="A469" s="23">
        <v>464</v>
      </c>
      <c r="B469" s="23">
        <v>1</v>
      </c>
      <c r="C469" s="23">
        <v>2</v>
      </c>
      <c r="D469" s="23">
        <v>0</v>
      </c>
      <c r="E469" s="23">
        <v>5</v>
      </c>
      <c r="F469" s="23">
        <v>5</v>
      </c>
      <c r="G469" s="23">
        <v>10463</v>
      </c>
      <c r="H469" s="24">
        <v>1</v>
      </c>
      <c r="I469" s="23">
        <v>1</v>
      </c>
      <c r="J469" s="23">
        <v>6</v>
      </c>
      <c r="K469" s="23">
        <v>1</v>
      </c>
      <c r="L469" s="23">
        <v>0</v>
      </c>
      <c r="M469" s="23">
        <v>0</v>
      </c>
      <c r="N469" s="25">
        <v>0</v>
      </c>
      <c r="O469" s="25">
        <v>0</v>
      </c>
      <c r="P469" s="81" t="s">
        <v>352</v>
      </c>
      <c r="Q469" s="90">
        <v>14013</v>
      </c>
      <c r="R469" s="9">
        <v>31010</v>
      </c>
      <c r="S469" s="6">
        <v>6</v>
      </c>
      <c r="T469" s="6">
        <v>10086</v>
      </c>
      <c r="U469" s="6">
        <v>2</v>
      </c>
      <c r="V469" s="6">
        <v>3</v>
      </c>
      <c r="W469" s="6">
        <v>6</v>
      </c>
      <c r="X469" s="6">
        <v>5</v>
      </c>
      <c r="Y469" s="6">
        <v>4</v>
      </c>
      <c r="Z469" s="6">
        <v>50100</v>
      </c>
      <c r="AA469" s="6">
        <v>1</v>
      </c>
      <c r="AB469" s="6">
        <v>3</v>
      </c>
      <c r="AC469" s="6">
        <v>303</v>
      </c>
      <c r="AD469" s="6">
        <v>1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56" t="s">
        <v>177</v>
      </c>
      <c r="AL469" s="6">
        <v>5</v>
      </c>
      <c r="AM469" s="6">
        <v>5</v>
      </c>
    </row>
    <row r="470" spans="1:39" s="23" customFormat="1">
      <c r="A470" s="23">
        <v>465</v>
      </c>
      <c r="B470" s="23">
        <v>1</v>
      </c>
      <c r="C470" s="23">
        <v>3</v>
      </c>
      <c r="D470" s="23">
        <v>0</v>
      </c>
      <c r="E470" s="23">
        <v>5</v>
      </c>
      <c r="F470" s="23">
        <v>5</v>
      </c>
      <c r="G470" s="23">
        <v>10464</v>
      </c>
      <c r="H470" s="24">
        <v>1</v>
      </c>
      <c r="I470" s="23">
        <v>1</v>
      </c>
      <c r="J470" s="23">
        <v>6</v>
      </c>
      <c r="K470" s="23">
        <v>1</v>
      </c>
      <c r="L470" s="23">
        <v>0</v>
      </c>
      <c r="M470" s="23">
        <v>22000</v>
      </c>
      <c r="N470" s="25">
        <v>0</v>
      </c>
      <c r="O470" s="25">
        <v>0</v>
      </c>
      <c r="P470" s="81" t="s">
        <v>353</v>
      </c>
      <c r="Q470" s="90">
        <v>11009</v>
      </c>
      <c r="R470" s="9">
        <v>31010</v>
      </c>
      <c r="S470" s="6">
        <v>6</v>
      </c>
      <c r="T470" s="6">
        <v>10083</v>
      </c>
      <c r="U470" s="6">
        <v>2</v>
      </c>
      <c r="V470" s="6">
        <v>3</v>
      </c>
      <c r="W470" s="6">
        <v>6</v>
      </c>
      <c r="X470" s="6">
        <v>5</v>
      </c>
      <c r="Y470" s="6">
        <v>4</v>
      </c>
      <c r="Z470" s="6">
        <v>50099</v>
      </c>
      <c r="AA470" s="6">
        <v>1</v>
      </c>
      <c r="AB470" s="6">
        <v>3</v>
      </c>
      <c r="AC470" s="6">
        <v>303</v>
      </c>
      <c r="AD470" s="6">
        <v>1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56" t="s">
        <v>178</v>
      </c>
      <c r="AL470" s="6">
        <v>5</v>
      </c>
      <c r="AM470" s="6">
        <v>5</v>
      </c>
    </row>
    <row r="471" spans="1:39" s="23" customFormat="1">
      <c r="A471" s="23">
        <v>466</v>
      </c>
      <c r="B471" s="23">
        <v>1</v>
      </c>
      <c r="C471" s="23">
        <v>1</v>
      </c>
      <c r="D471" s="23">
        <v>0</v>
      </c>
      <c r="E471" s="23">
        <v>5</v>
      </c>
      <c r="F471" s="23">
        <v>99</v>
      </c>
      <c r="G471" s="23">
        <v>10465</v>
      </c>
      <c r="H471" s="24">
        <v>1</v>
      </c>
      <c r="I471" s="23">
        <v>1</v>
      </c>
      <c r="J471" s="23">
        <v>6</v>
      </c>
      <c r="K471" s="23">
        <v>1</v>
      </c>
      <c r="L471" s="23">
        <v>0</v>
      </c>
      <c r="M471" s="23">
        <v>0</v>
      </c>
      <c r="N471" s="25">
        <v>0</v>
      </c>
      <c r="O471" s="25">
        <v>0</v>
      </c>
      <c r="P471" s="78" t="s">
        <v>354</v>
      </c>
      <c r="Q471" s="90">
        <v>12015</v>
      </c>
      <c r="R471" s="9">
        <v>31008</v>
      </c>
      <c r="S471" s="6">
        <v>4</v>
      </c>
      <c r="T471" s="6">
        <v>50100</v>
      </c>
      <c r="U471" s="6">
        <v>1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56" t="s">
        <v>107</v>
      </c>
      <c r="AL471" s="6">
        <v>0</v>
      </c>
      <c r="AM471" s="6">
        <v>0</v>
      </c>
    </row>
    <row r="472" spans="1:39" s="23" customFormat="1">
      <c r="A472" s="23">
        <v>467</v>
      </c>
      <c r="B472" s="23">
        <v>1</v>
      </c>
      <c r="C472" s="23">
        <v>1</v>
      </c>
      <c r="D472" s="23">
        <v>0</v>
      </c>
      <c r="E472" s="23">
        <v>5</v>
      </c>
      <c r="F472" s="23">
        <v>99</v>
      </c>
      <c r="G472" s="23">
        <v>10466</v>
      </c>
      <c r="H472" s="24">
        <v>1</v>
      </c>
      <c r="I472" s="23">
        <v>1</v>
      </c>
      <c r="J472" s="23">
        <v>6</v>
      </c>
      <c r="K472" s="23">
        <v>1</v>
      </c>
      <c r="L472" s="23">
        <v>0</v>
      </c>
      <c r="M472" s="23">
        <v>0</v>
      </c>
      <c r="N472" s="25">
        <v>0</v>
      </c>
      <c r="O472" s="25">
        <v>0</v>
      </c>
      <c r="P472" s="78" t="s">
        <v>355</v>
      </c>
      <c r="Q472" s="83">
        <v>13016</v>
      </c>
      <c r="R472" s="9">
        <v>31008</v>
      </c>
      <c r="S472" s="6">
        <v>4</v>
      </c>
      <c r="T472" s="6">
        <v>50099</v>
      </c>
      <c r="U472" s="6">
        <v>1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46" t="s">
        <v>114</v>
      </c>
      <c r="AL472" s="6">
        <v>0</v>
      </c>
      <c r="AM472" s="6">
        <v>0</v>
      </c>
    </row>
    <row r="473" spans="1:39" s="23" customFormat="1">
      <c r="A473" s="23">
        <v>468</v>
      </c>
      <c r="B473" s="23">
        <v>1</v>
      </c>
      <c r="C473" s="23">
        <v>2</v>
      </c>
      <c r="D473" s="23">
        <v>0</v>
      </c>
      <c r="E473" s="23">
        <v>5</v>
      </c>
      <c r="F473" s="23">
        <v>5</v>
      </c>
      <c r="G473" s="23">
        <v>10467</v>
      </c>
      <c r="H473" s="24">
        <v>1</v>
      </c>
      <c r="I473" s="23">
        <v>1</v>
      </c>
      <c r="J473" s="23">
        <v>6</v>
      </c>
      <c r="K473" s="23">
        <v>1</v>
      </c>
      <c r="L473" s="23">
        <v>0</v>
      </c>
      <c r="M473" s="23">
        <v>0</v>
      </c>
      <c r="N473" s="25">
        <v>0</v>
      </c>
      <c r="O473" s="25">
        <v>0</v>
      </c>
      <c r="P473" s="79" t="s">
        <v>340</v>
      </c>
      <c r="Q473" s="89">
        <v>14012</v>
      </c>
      <c r="R473" s="9">
        <v>31008</v>
      </c>
      <c r="S473" s="6">
        <v>6</v>
      </c>
      <c r="T473" s="6">
        <v>10082</v>
      </c>
      <c r="U473" s="6">
        <v>2</v>
      </c>
      <c r="V473" s="6">
        <v>3</v>
      </c>
      <c r="W473" s="6">
        <v>6</v>
      </c>
      <c r="X473" s="6">
        <v>5</v>
      </c>
      <c r="Y473" s="6">
        <v>4</v>
      </c>
      <c r="Z473" s="6">
        <v>50101</v>
      </c>
      <c r="AA473" s="6">
        <v>1</v>
      </c>
      <c r="AB473" s="6">
        <v>3</v>
      </c>
      <c r="AC473" s="6">
        <v>303</v>
      </c>
      <c r="AD473" s="6">
        <v>1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55" t="s">
        <v>167</v>
      </c>
      <c r="AL473" s="6">
        <v>4</v>
      </c>
      <c r="AM473" s="6">
        <v>5</v>
      </c>
    </row>
    <row r="474" spans="1:39" s="23" customFormat="1">
      <c r="A474" s="23">
        <v>469</v>
      </c>
      <c r="B474" s="23">
        <v>1</v>
      </c>
      <c r="C474" s="23">
        <v>1</v>
      </c>
      <c r="D474" s="23">
        <v>0</v>
      </c>
      <c r="E474" s="23">
        <v>5</v>
      </c>
      <c r="F474" s="23">
        <v>99</v>
      </c>
      <c r="G474" s="23">
        <v>10468</v>
      </c>
      <c r="H474" s="24">
        <v>1</v>
      </c>
      <c r="I474" s="23">
        <v>1</v>
      </c>
      <c r="J474" s="23">
        <v>6</v>
      </c>
      <c r="K474" s="23">
        <v>1</v>
      </c>
      <c r="L474" s="23">
        <v>0</v>
      </c>
      <c r="M474" s="23">
        <v>0</v>
      </c>
      <c r="N474" s="25">
        <v>0</v>
      </c>
      <c r="O474" s="25">
        <v>0</v>
      </c>
      <c r="P474" s="78" t="s">
        <v>356</v>
      </c>
      <c r="Q474" s="89">
        <v>13012</v>
      </c>
      <c r="R474" s="9">
        <v>31008</v>
      </c>
      <c r="S474" s="6">
        <v>4</v>
      </c>
      <c r="T474" s="6">
        <v>50107</v>
      </c>
      <c r="U474" s="6">
        <v>1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55" t="s">
        <v>138</v>
      </c>
      <c r="AL474" s="6">
        <v>0</v>
      </c>
      <c r="AM474" s="6">
        <v>0</v>
      </c>
    </row>
    <row r="475" spans="1:39" s="23" customFormat="1">
      <c r="A475" s="23">
        <v>470</v>
      </c>
      <c r="B475" s="23">
        <v>1</v>
      </c>
      <c r="C475" s="23">
        <v>1</v>
      </c>
      <c r="D475" s="23">
        <v>0</v>
      </c>
      <c r="E475" s="23">
        <v>5</v>
      </c>
      <c r="F475" s="23">
        <v>99</v>
      </c>
      <c r="G475" s="23">
        <v>10469</v>
      </c>
      <c r="H475" s="24">
        <v>1</v>
      </c>
      <c r="I475" s="23">
        <v>1</v>
      </c>
      <c r="J475" s="23">
        <v>6</v>
      </c>
      <c r="K475" s="23">
        <v>1</v>
      </c>
      <c r="L475" s="23">
        <v>0</v>
      </c>
      <c r="M475" s="23">
        <v>0</v>
      </c>
      <c r="N475" s="25">
        <v>0</v>
      </c>
      <c r="O475" s="25">
        <v>0</v>
      </c>
      <c r="P475" s="78" t="s">
        <v>356</v>
      </c>
      <c r="Q475" s="89">
        <v>13012</v>
      </c>
      <c r="R475" s="9">
        <v>31008</v>
      </c>
      <c r="S475" s="6">
        <v>4</v>
      </c>
      <c r="T475" s="6">
        <v>50108</v>
      </c>
      <c r="U475" s="6">
        <v>1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55" t="s">
        <v>138</v>
      </c>
      <c r="AL475" s="6">
        <v>0</v>
      </c>
      <c r="AM475" s="6">
        <v>0</v>
      </c>
    </row>
    <row r="476" spans="1:39" s="23" customFormat="1">
      <c r="A476" s="23">
        <v>471</v>
      </c>
      <c r="B476" s="23">
        <v>1</v>
      </c>
      <c r="C476" s="23">
        <v>2</v>
      </c>
      <c r="D476" s="23">
        <v>0</v>
      </c>
      <c r="E476" s="23">
        <v>5</v>
      </c>
      <c r="F476" s="23">
        <v>5</v>
      </c>
      <c r="G476" s="23">
        <v>10470</v>
      </c>
      <c r="H476" s="24">
        <v>1</v>
      </c>
      <c r="I476" s="23">
        <v>1</v>
      </c>
      <c r="J476" s="23">
        <v>6</v>
      </c>
      <c r="K476" s="23">
        <v>1</v>
      </c>
      <c r="L476" s="23">
        <v>0</v>
      </c>
      <c r="M476" s="23">
        <v>0</v>
      </c>
      <c r="N476" s="25">
        <v>0</v>
      </c>
      <c r="O476" s="25">
        <v>0</v>
      </c>
      <c r="P476" s="79" t="s">
        <v>267</v>
      </c>
      <c r="Q476" s="90">
        <v>14001</v>
      </c>
      <c r="R476" s="9">
        <v>31008</v>
      </c>
      <c r="S476" s="6">
        <v>6</v>
      </c>
      <c r="T476" s="6">
        <v>10007</v>
      </c>
      <c r="U476" s="6">
        <v>2</v>
      </c>
      <c r="V476" s="6">
        <v>3</v>
      </c>
      <c r="W476" s="6">
        <v>6</v>
      </c>
      <c r="X476" s="6">
        <v>5</v>
      </c>
      <c r="Y476" s="6">
        <v>4</v>
      </c>
      <c r="Z476" s="6">
        <v>50103</v>
      </c>
      <c r="AA476" s="6">
        <v>1</v>
      </c>
      <c r="AB476" s="6">
        <v>3</v>
      </c>
      <c r="AC476" s="6">
        <v>303</v>
      </c>
      <c r="AD476" s="6">
        <v>1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56" t="s">
        <v>133</v>
      </c>
      <c r="AL476" s="6">
        <v>5</v>
      </c>
      <c r="AM476" s="6">
        <v>5</v>
      </c>
    </row>
    <row r="477" spans="1:39" s="23" customFormat="1">
      <c r="A477" s="23">
        <v>472</v>
      </c>
      <c r="B477" s="23">
        <v>1</v>
      </c>
      <c r="C477" s="23">
        <v>1</v>
      </c>
      <c r="D477" s="23">
        <v>0</v>
      </c>
      <c r="E477" s="23">
        <v>5</v>
      </c>
      <c r="F477" s="23">
        <v>99</v>
      </c>
      <c r="G477" s="23">
        <v>10471</v>
      </c>
      <c r="H477" s="24">
        <v>1</v>
      </c>
      <c r="I477" s="23">
        <v>1</v>
      </c>
      <c r="J477" s="23">
        <v>6</v>
      </c>
      <c r="K477" s="23">
        <v>1</v>
      </c>
      <c r="L477" s="23">
        <v>0</v>
      </c>
      <c r="M477" s="23">
        <v>0</v>
      </c>
      <c r="N477" s="25">
        <v>0</v>
      </c>
      <c r="O477" s="25">
        <v>0</v>
      </c>
      <c r="P477" s="78" t="s">
        <v>354</v>
      </c>
      <c r="Q477" s="90">
        <v>12015</v>
      </c>
      <c r="R477" s="9">
        <v>31008</v>
      </c>
      <c r="S477" s="6">
        <v>4</v>
      </c>
      <c r="T477" s="6">
        <v>50108</v>
      </c>
      <c r="U477" s="6">
        <v>1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56" t="s">
        <v>107</v>
      </c>
      <c r="AL477" s="6">
        <v>0</v>
      </c>
      <c r="AM477" s="6">
        <v>0</v>
      </c>
    </row>
    <row r="478" spans="1:39" s="23" customFormat="1">
      <c r="A478" s="23">
        <v>473</v>
      </c>
      <c r="B478" s="23">
        <v>1</v>
      </c>
      <c r="C478" s="23">
        <v>1</v>
      </c>
      <c r="D478" s="23">
        <v>0</v>
      </c>
      <c r="E478" s="23">
        <v>5</v>
      </c>
      <c r="F478" s="23">
        <v>99</v>
      </c>
      <c r="G478" s="23">
        <v>10472</v>
      </c>
      <c r="H478" s="24">
        <v>1</v>
      </c>
      <c r="I478" s="23">
        <v>1</v>
      </c>
      <c r="J478" s="23">
        <v>6</v>
      </c>
      <c r="K478" s="23">
        <v>1</v>
      </c>
      <c r="L478" s="23">
        <v>0</v>
      </c>
      <c r="M478" s="23">
        <v>0</v>
      </c>
      <c r="N478" s="25">
        <v>0</v>
      </c>
      <c r="O478" s="25">
        <v>0</v>
      </c>
      <c r="P478" s="78" t="s">
        <v>354</v>
      </c>
      <c r="Q478" s="90">
        <v>12015</v>
      </c>
      <c r="R478" s="9">
        <v>31008</v>
      </c>
      <c r="S478" s="6">
        <v>4</v>
      </c>
      <c r="T478" s="6">
        <v>50107</v>
      </c>
      <c r="U478" s="6">
        <v>1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56" t="s">
        <v>107</v>
      </c>
      <c r="AL478" s="6">
        <v>0</v>
      </c>
      <c r="AM478" s="6">
        <v>0</v>
      </c>
    </row>
    <row r="479" spans="1:39" s="23" customFormat="1">
      <c r="A479" s="23">
        <v>474</v>
      </c>
      <c r="B479" s="23">
        <v>1</v>
      </c>
      <c r="C479" s="23">
        <v>2</v>
      </c>
      <c r="D479" s="23">
        <v>0</v>
      </c>
      <c r="E479" s="23">
        <v>5</v>
      </c>
      <c r="F479" s="23">
        <v>5</v>
      </c>
      <c r="G479" s="23">
        <v>10473</v>
      </c>
      <c r="H479" s="24">
        <v>1</v>
      </c>
      <c r="I479" s="23">
        <v>1</v>
      </c>
      <c r="J479" s="23">
        <v>6</v>
      </c>
      <c r="K479" s="23">
        <v>1</v>
      </c>
      <c r="L479" s="23">
        <v>0</v>
      </c>
      <c r="M479" s="23">
        <v>0</v>
      </c>
      <c r="N479" s="25">
        <v>0</v>
      </c>
      <c r="O479" s="25">
        <v>0</v>
      </c>
      <c r="P479" s="79" t="s">
        <v>221</v>
      </c>
      <c r="Q479" s="83">
        <v>13016</v>
      </c>
      <c r="R479" s="9">
        <v>31008</v>
      </c>
      <c r="S479" s="6">
        <v>6</v>
      </c>
      <c r="T479" s="6">
        <v>10012</v>
      </c>
      <c r="U479" s="6">
        <v>2</v>
      </c>
      <c r="V479" s="6">
        <v>3</v>
      </c>
      <c r="W479" s="6">
        <v>6</v>
      </c>
      <c r="X479" s="6">
        <v>5</v>
      </c>
      <c r="Y479" s="6">
        <v>4</v>
      </c>
      <c r="Z479" s="6">
        <v>50108</v>
      </c>
      <c r="AA479" s="6">
        <v>1</v>
      </c>
      <c r="AB479" s="6">
        <v>3</v>
      </c>
      <c r="AC479" s="6">
        <v>303</v>
      </c>
      <c r="AD479" s="6">
        <v>1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46" t="s">
        <v>114</v>
      </c>
      <c r="AL479" s="6">
        <v>5</v>
      </c>
      <c r="AM479" s="6">
        <v>5</v>
      </c>
    </row>
    <row r="480" spans="1:39" s="23" customFormat="1">
      <c r="A480" s="23">
        <v>475</v>
      </c>
      <c r="B480" s="23">
        <v>1</v>
      </c>
      <c r="C480" s="23">
        <v>3</v>
      </c>
      <c r="D480" s="23">
        <v>0</v>
      </c>
      <c r="E480" s="23">
        <v>5</v>
      </c>
      <c r="F480" s="23">
        <v>5</v>
      </c>
      <c r="G480" s="23">
        <v>10474</v>
      </c>
      <c r="H480" s="24">
        <v>1</v>
      </c>
      <c r="I480" s="23">
        <v>1</v>
      </c>
      <c r="J480" s="23">
        <v>6</v>
      </c>
      <c r="K480" s="23">
        <v>1</v>
      </c>
      <c r="L480" s="23">
        <v>0</v>
      </c>
      <c r="M480" s="23">
        <v>22000</v>
      </c>
      <c r="N480" s="25">
        <v>0</v>
      </c>
      <c r="O480" s="25">
        <v>0</v>
      </c>
      <c r="P480" s="79" t="s">
        <v>357</v>
      </c>
      <c r="Q480" s="89">
        <v>12010</v>
      </c>
      <c r="R480" s="9">
        <v>31008</v>
      </c>
      <c r="S480" s="6">
        <v>6</v>
      </c>
      <c r="T480" s="6">
        <v>10005</v>
      </c>
      <c r="U480" s="6">
        <v>2</v>
      </c>
      <c r="V480" s="6">
        <v>3</v>
      </c>
      <c r="W480" s="6">
        <v>6</v>
      </c>
      <c r="X480" s="6">
        <v>5</v>
      </c>
      <c r="Y480" s="6">
        <v>4</v>
      </c>
      <c r="Z480" s="6">
        <v>50098</v>
      </c>
      <c r="AA480" s="6">
        <v>1</v>
      </c>
      <c r="AB480" s="6">
        <v>3</v>
      </c>
      <c r="AC480" s="6">
        <v>303</v>
      </c>
      <c r="AD480" s="6">
        <v>1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55" t="s">
        <v>179</v>
      </c>
      <c r="AL480" s="6">
        <v>5</v>
      </c>
      <c r="AM480" s="6">
        <v>5</v>
      </c>
    </row>
    <row r="481" spans="1:39" s="23" customFormat="1">
      <c r="A481" s="23">
        <v>476</v>
      </c>
      <c r="B481" s="23">
        <v>1</v>
      </c>
      <c r="C481" s="23">
        <v>1</v>
      </c>
      <c r="D481" s="23">
        <v>0</v>
      </c>
      <c r="E481" s="23">
        <v>5</v>
      </c>
      <c r="F481" s="23">
        <v>99</v>
      </c>
      <c r="G481" s="23">
        <v>10475</v>
      </c>
      <c r="H481" s="24">
        <v>1</v>
      </c>
      <c r="I481" s="23">
        <v>1</v>
      </c>
      <c r="J481" s="23">
        <v>6</v>
      </c>
      <c r="K481" s="23">
        <v>1</v>
      </c>
      <c r="L481" s="23">
        <v>0</v>
      </c>
      <c r="M481" s="23">
        <v>0</v>
      </c>
      <c r="N481" s="25">
        <v>0</v>
      </c>
      <c r="O481" s="25">
        <v>0</v>
      </c>
      <c r="P481" s="80" t="s">
        <v>201</v>
      </c>
      <c r="Q481" s="90">
        <v>12041</v>
      </c>
      <c r="R481" s="9">
        <v>31014</v>
      </c>
      <c r="S481" s="6">
        <v>4</v>
      </c>
      <c r="T481" s="6">
        <v>50100</v>
      </c>
      <c r="U481" s="6">
        <v>1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56" t="s">
        <v>100</v>
      </c>
      <c r="AL481" s="6">
        <v>0</v>
      </c>
      <c r="AM481" s="6">
        <v>0</v>
      </c>
    </row>
    <row r="482" spans="1:39" s="23" customFormat="1">
      <c r="A482" s="23">
        <v>477</v>
      </c>
      <c r="B482" s="23">
        <v>1</v>
      </c>
      <c r="C482" s="23">
        <v>1</v>
      </c>
      <c r="D482" s="23">
        <v>0</v>
      </c>
      <c r="E482" s="23">
        <v>5</v>
      </c>
      <c r="F482" s="23">
        <v>99</v>
      </c>
      <c r="G482" s="23">
        <v>10476</v>
      </c>
      <c r="H482" s="24">
        <v>1</v>
      </c>
      <c r="I482" s="23">
        <v>1</v>
      </c>
      <c r="J482" s="23">
        <v>6</v>
      </c>
      <c r="K482" s="23">
        <v>1</v>
      </c>
      <c r="L482" s="23">
        <v>0</v>
      </c>
      <c r="M482" s="23">
        <v>0</v>
      </c>
      <c r="N482" s="25">
        <v>0</v>
      </c>
      <c r="O482" s="25">
        <v>0</v>
      </c>
      <c r="P482" s="80" t="s">
        <v>201</v>
      </c>
      <c r="Q482" s="90">
        <v>12041</v>
      </c>
      <c r="R482" s="9">
        <v>31014</v>
      </c>
      <c r="S482" s="6">
        <v>4</v>
      </c>
      <c r="T482" s="6">
        <v>50106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56" t="s">
        <v>100</v>
      </c>
      <c r="AL482" s="6">
        <v>0</v>
      </c>
      <c r="AM482" s="6">
        <v>0</v>
      </c>
    </row>
    <row r="483" spans="1:39" s="23" customFormat="1">
      <c r="A483" s="23">
        <v>478</v>
      </c>
      <c r="B483" s="23">
        <v>1</v>
      </c>
      <c r="C483" s="23">
        <v>2</v>
      </c>
      <c r="D483" s="23">
        <v>0</v>
      </c>
      <c r="E483" s="23">
        <v>5</v>
      </c>
      <c r="F483" s="23">
        <v>5</v>
      </c>
      <c r="G483" s="23">
        <v>10477</v>
      </c>
      <c r="H483" s="24">
        <v>1</v>
      </c>
      <c r="I483" s="23">
        <v>1</v>
      </c>
      <c r="J483" s="23">
        <v>6</v>
      </c>
      <c r="K483" s="23">
        <v>1</v>
      </c>
      <c r="L483" s="23">
        <v>0</v>
      </c>
      <c r="M483" s="23">
        <v>0</v>
      </c>
      <c r="N483" s="25">
        <v>0</v>
      </c>
      <c r="O483" s="25">
        <v>0</v>
      </c>
      <c r="P483" s="81" t="s">
        <v>205</v>
      </c>
      <c r="Q483" s="83">
        <v>13002</v>
      </c>
      <c r="R483" s="9">
        <v>31014</v>
      </c>
      <c r="S483" s="6">
        <v>6</v>
      </c>
      <c r="T483" s="6">
        <v>10081</v>
      </c>
      <c r="U483" s="6">
        <v>2</v>
      </c>
      <c r="V483" s="6">
        <v>3</v>
      </c>
      <c r="W483" s="6">
        <v>6</v>
      </c>
      <c r="X483" s="6">
        <v>5</v>
      </c>
      <c r="Y483" s="6">
        <v>4</v>
      </c>
      <c r="Z483" s="6">
        <v>50104</v>
      </c>
      <c r="AA483" s="6">
        <v>1</v>
      </c>
      <c r="AB483" s="6">
        <v>3</v>
      </c>
      <c r="AC483" s="6">
        <v>303</v>
      </c>
      <c r="AD483" s="6">
        <v>1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46" t="s">
        <v>104</v>
      </c>
      <c r="AL483" s="6">
        <v>4</v>
      </c>
      <c r="AM483" s="6">
        <v>5</v>
      </c>
    </row>
    <row r="484" spans="1:39" s="23" customFormat="1">
      <c r="A484" s="23">
        <v>479</v>
      </c>
      <c r="B484" s="23">
        <v>1</v>
      </c>
      <c r="C484" s="23">
        <v>1</v>
      </c>
      <c r="D484" s="23">
        <v>0</v>
      </c>
      <c r="E484" s="23">
        <v>5</v>
      </c>
      <c r="F484" s="23">
        <v>99</v>
      </c>
      <c r="G484" s="23">
        <v>10478</v>
      </c>
      <c r="H484" s="24">
        <v>1</v>
      </c>
      <c r="I484" s="23">
        <v>1</v>
      </c>
      <c r="J484" s="23">
        <v>6</v>
      </c>
      <c r="K484" s="23">
        <v>1</v>
      </c>
      <c r="L484" s="23">
        <v>0</v>
      </c>
      <c r="M484" s="23">
        <v>0</v>
      </c>
      <c r="N484" s="25">
        <v>0</v>
      </c>
      <c r="O484" s="25">
        <v>0</v>
      </c>
      <c r="P484" s="80" t="s">
        <v>358</v>
      </c>
      <c r="Q484" s="90">
        <v>12002</v>
      </c>
      <c r="R484" s="9">
        <v>31014</v>
      </c>
      <c r="S484" s="6">
        <v>4</v>
      </c>
      <c r="T484" s="6">
        <v>50099</v>
      </c>
      <c r="U484" s="6">
        <v>1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56" t="s">
        <v>139</v>
      </c>
      <c r="AL484" s="6">
        <v>0</v>
      </c>
      <c r="AM484" s="6">
        <v>0</v>
      </c>
    </row>
    <row r="485" spans="1:39" s="23" customFormat="1">
      <c r="A485" s="23">
        <v>480</v>
      </c>
      <c r="B485" s="23">
        <v>1</v>
      </c>
      <c r="C485" s="23">
        <v>1</v>
      </c>
      <c r="D485" s="23">
        <v>0</v>
      </c>
      <c r="E485" s="23">
        <v>5</v>
      </c>
      <c r="F485" s="23">
        <v>99</v>
      </c>
      <c r="G485" s="23">
        <v>10479</v>
      </c>
      <c r="H485" s="24">
        <v>1</v>
      </c>
      <c r="I485" s="23">
        <v>1</v>
      </c>
      <c r="J485" s="23">
        <v>6</v>
      </c>
      <c r="K485" s="23">
        <v>1</v>
      </c>
      <c r="L485" s="23">
        <v>0</v>
      </c>
      <c r="M485" s="23">
        <v>0</v>
      </c>
      <c r="N485" s="25">
        <v>0</v>
      </c>
      <c r="O485" s="25">
        <v>0</v>
      </c>
      <c r="P485" s="80" t="s">
        <v>358</v>
      </c>
      <c r="Q485" s="90">
        <v>12002</v>
      </c>
      <c r="R485" s="9">
        <v>31014</v>
      </c>
      <c r="S485" s="6">
        <v>4</v>
      </c>
      <c r="T485" s="6">
        <v>50101</v>
      </c>
      <c r="U485" s="6">
        <v>1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56" t="s">
        <v>139</v>
      </c>
      <c r="AL485" s="6">
        <v>0</v>
      </c>
      <c r="AM485" s="6">
        <v>0</v>
      </c>
    </row>
    <row r="486" spans="1:39" s="23" customFormat="1">
      <c r="A486" s="23">
        <v>481</v>
      </c>
      <c r="B486" s="23">
        <v>1</v>
      </c>
      <c r="C486" s="23">
        <v>2</v>
      </c>
      <c r="D486" s="23">
        <v>0</v>
      </c>
      <c r="E486" s="23">
        <v>5</v>
      </c>
      <c r="F486" s="23">
        <v>5</v>
      </c>
      <c r="G486" s="23">
        <v>10480</v>
      </c>
      <c r="H486" s="24">
        <v>1</v>
      </c>
      <c r="I486" s="23">
        <v>1</v>
      </c>
      <c r="J486" s="23">
        <v>6</v>
      </c>
      <c r="K486" s="23">
        <v>1</v>
      </c>
      <c r="L486" s="23">
        <v>0</v>
      </c>
      <c r="M486" s="23">
        <v>0</v>
      </c>
      <c r="N486" s="25">
        <v>0</v>
      </c>
      <c r="O486" s="25">
        <v>0</v>
      </c>
      <c r="P486" s="81" t="s">
        <v>197</v>
      </c>
      <c r="Q486" s="83">
        <v>13006</v>
      </c>
      <c r="R486" s="9">
        <v>31014</v>
      </c>
      <c r="S486" s="6">
        <v>6</v>
      </c>
      <c r="T486" s="6">
        <v>10031</v>
      </c>
      <c r="U486" s="6">
        <v>2</v>
      </c>
      <c r="V486" s="6">
        <v>3</v>
      </c>
      <c r="W486" s="6">
        <v>6</v>
      </c>
      <c r="X486" s="6">
        <v>5</v>
      </c>
      <c r="Y486" s="6">
        <v>4</v>
      </c>
      <c r="Z486" s="6">
        <v>50100</v>
      </c>
      <c r="AA486" s="6">
        <v>1</v>
      </c>
      <c r="AB486" s="6">
        <v>3</v>
      </c>
      <c r="AC486" s="6">
        <v>303</v>
      </c>
      <c r="AD486" s="6">
        <v>1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46" t="s">
        <v>96</v>
      </c>
      <c r="AL486" s="6">
        <v>5</v>
      </c>
      <c r="AM486" s="6">
        <v>5</v>
      </c>
    </row>
    <row r="487" spans="1:39" s="23" customFormat="1">
      <c r="A487" s="23">
        <v>482</v>
      </c>
      <c r="B487" s="23">
        <v>1</v>
      </c>
      <c r="C487" s="23">
        <v>1</v>
      </c>
      <c r="D487" s="23">
        <v>0</v>
      </c>
      <c r="E487" s="23">
        <v>5</v>
      </c>
      <c r="F487" s="23">
        <v>99</v>
      </c>
      <c r="G487" s="23">
        <v>10481</v>
      </c>
      <c r="H487" s="24">
        <v>1</v>
      </c>
      <c r="I487" s="23">
        <v>1</v>
      </c>
      <c r="J487" s="23">
        <v>6</v>
      </c>
      <c r="K487" s="23">
        <v>1</v>
      </c>
      <c r="L487" s="23">
        <v>0</v>
      </c>
      <c r="M487" s="23">
        <v>0</v>
      </c>
      <c r="N487" s="25">
        <v>0</v>
      </c>
      <c r="O487" s="25">
        <v>0</v>
      </c>
      <c r="P487" s="80" t="s">
        <v>201</v>
      </c>
      <c r="Q487" s="90">
        <v>12041</v>
      </c>
      <c r="R487" s="9">
        <v>31014</v>
      </c>
      <c r="S487" s="6">
        <v>4</v>
      </c>
      <c r="T487" s="6">
        <v>50104</v>
      </c>
      <c r="U487" s="6">
        <v>1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56" t="s">
        <v>100</v>
      </c>
      <c r="AL487" s="6">
        <v>0</v>
      </c>
      <c r="AM487" s="6">
        <v>0</v>
      </c>
    </row>
    <row r="488" spans="1:39" s="23" customFormat="1">
      <c r="A488" s="23">
        <v>483</v>
      </c>
      <c r="B488" s="23">
        <v>1</v>
      </c>
      <c r="C488" s="23">
        <v>1</v>
      </c>
      <c r="D488" s="23">
        <v>0</v>
      </c>
      <c r="E488" s="23">
        <v>5</v>
      </c>
      <c r="F488" s="23">
        <v>99</v>
      </c>
      <c r="G488" s="23">
        <v>10482</v>
      </c>
      <c r="H488" s="24">
        <v>1</v>
      </c>
      <c r="I488" s="23">
        <v>1</v>
      </c>
      <c r="J488" s="23">
        <v>6</v>
      </c>
      <c r="K488" s="23">
        <v>1</v>
      </c>
      <c r="L488" s="23">
        <v>0</v>
      </c>
      <c r="M488" s="23">
        <v>0</v>
      </c>
      <c r="N488" s="25">
        <v>0</v>
      </c>
      <c r="O488" s="25">
        <v>0</v>
      </c>
      <c r="P488" s="80" t="s">
        <v>201</v>
      </c>
      <c r="Q488" s="90">
        <v>12041</v>
      </c>
      <c r="R488" s="9">
        <v>31014</v>
      </c>
      <c r="S488" s="6">
        <v>4</v>
      </c>
      <c r="T488" s="6">
        <v>50103</v>
      </c>
      <c r="U488" s="6">
        <v>1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56" t="s">
        <v>100</v>
      </c>
      <c r="AL488" s="6">
        <v>0</v>
      </c>
      <c r="AM488" s="6">
        <v>0</v>
      </c>
    </row>
    <row r="489" spans="1:39" s="23" customFormat="1">
      <c r="A489" s="23">
        <v>484</v>
      </c>
      <c r="B489" s="23">
        <v>1</v>
      </c>
      <c r="C489" s="23">
        <v>2</v>
      </c>
      <c r="D489" s="23">
        <v>0</v>
      </c>
      <c r="E489" s="23">
        <v>5</v>
      </c>
      <c r="F489" s="23">
        <v>5</v>
      </c>
      <c r="G489" s="23">
        <v>10483</v>
      </c>
      <c r="H489" s="24">
        <v>1</v>
      </c>
      <c r="I489" s="23">
        <v>1</v>
      </c>
      <c r="J489" s="23">
        <v>6</v>
      </c>
      <c r="K489" s="23">
        <v>1</v>
      </c>
      <c r="L489" s="23">
        <v>0</v>
      </c>
      <c r="M489" s="23">
        <v>0</v>
      </c>
      <c r="N489" s="25">
        <v>0</v>
      </c>
      <c r="O489" s="25">
        <v>0</v>
      </c>
      <c r="P489" s="81" t="s">
        <v>292</v>
      </c>
      <c r="Q489" s="83">
        <v>11005</v>
      </c>
      <c r="R489" s="9">
        <v>31014</v>
      </c>
      <c r="S489" s="6">
        <v>6</v>
      </c>
      <c r="T489" s="6">
        <v>10029</v>
      </c>
      <c r="U489" s="6">
        <v>2</v>
      </c>
      <c r="V489" s="6">
        <v>3</v>
      </c>
      <c r="W489" s="6">
        <v>6</v>
      </c>
      <c r="X489" s="6">
        <v>5</v>
      </c>
      <c r="Y489" s="6">
        <v>4</v>
      </c>
      <c r="Z489" s="6">
        <v>50102</v>
      </c>
      <c r="AA489" s="6">
        <v>1</v>
      </c>
      <c r="AB489" s="6">
        <v>3</v>
      </c>
      <c r="AC489" s="6">
        <v>303</v>
      </c>
      <c r="AD489" s="6">
        <v>1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49" t="s">
        <v>149</v>
      </c>
      <c r="AL489" s="6">
        <v>5</v>
      </c>
      <c r="AM489" s="6">
        <v>5</v>
      </c>
    </row>
    <row r="490" spans="1:39" s="23" customFormat="1">
      <c r="A490" s="23">
        <v>485</v>
      </c>
      <c r="B490" s="23">
        <v>1</v>
      </c>
      <c r="C490" s="23">
        <v>3</v>
      </c>
      <c r="D490" s="23">
        <v>0</v>
      </c>
      <c r="E490" s="23">
        <v>5</v>
      </c>
      <c r="F490" s="23">
        <v>5</v>
      </c>
      <c r="G490" s="23">
        <v>10484</v>
      </c>
      <c r="H490" s="24">
        <v>1</v>
      </c>
      <c r="I490" s="23">
        <v>1</v>
      </c>
      <c r="J490" s="23">
        <v>6</v>
      </c>
      <c r="K490" s="23">
        <v>1</v>
      </c>
      <c r="L490" s="23">
        <v>0</v>
      </c>
      <c r="M490" s="23">
        <v>22000</v>
      </c>
      <c r="N490" s="25">
        <v>0</v>
      </c>
      <c r="O490" s="25">
        <v>0</v>
      </c>
      <c r="P490" s="81" t="s">
        <v>359</v>
      </c>
      <c r="Q490" s="90">
        <v>11003</v>
      </c>
      <c r="R490" s="9">
        <v>31014</v>
      </c>
      <c r="S490" s="6">
        <v>6</v>
      </c>
      <c r="T490" s="6">
        <v>10027</v>
      </c>
      <c r="U490" s="6">
        <v>2</v>
      </c>
      <c r="V490" s="6">
        <v>3</v>
      </c>
      <c r="W490" s="6">
        <v>6</v>
      </c>
      <c r="X490" s="6">
        <v>5</v>
      </c>
      <c r="Y490" s="6">
        <v>4</v>
      </c>
      <c r="Z490" s="6">
        <v>50107</v>
      </c>
      <c r="AA490" s="6">
        <v>1</v>
      </c>
      <c r="AB490" s="6">
        <v>3</v>
      </c>
      <c r="AC490" s="6">
        <v>303</v>
      </c>
      <c r="AD490" s="6">
        <v>1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56" t="s">
        <v>180</v>
      </c>
      <c r="AL490" s="6">
        <v>5</v>
      </c>
      <c r="AM490" s="6">
        <v>5</v>
      </c>
    </row>
    <row r="491" spans="1:39" s="23" customFormat="1">
      <c r="A491" s="23">
        <v>486</v>
      </c>
      <c r="B491" s="23">
        <v>1</v>
      </c>
      <c r="C491" s="23">
        <v>1</v>
      </c>
      <c r="D491" s="23">
        <v>0</v>
      </c>
      <c r="E491" s="23">
        <v>5</v>
      </c>
      <c r="F491" s="23">
        <v>99</v>
      </c>
      <c r="G491" s="23">
        <v>10485</v>
      </c>
      <c r="H491" s="24">
        <v>1</v>
      </c>
      <c r="I491" s="23">
        <v>1</v>
      </c>
      <c r="J491" s="23">
        <v>6</v>
      </c>
      <c r="K491" s="23">
        <v>1</v>
      </c>
      <c r="L491" s="23">
        <v>0</v>
      </c>
      <c r="M491" s="23">
        <v>0</v>
      </c>
      <c r="N491" s="25">
        <v>0</v>
      </c>
      <c r="O491" s="25">
        <v>0</v>
      </c>
      <c r="P491" s="78" t="s">
        <v>360</v>
      </c>
      <c r="Q491" s="83">
        <v>12039</v>
      </c>
      <c r="R491" s="9">
        <v>31002</v>
      </c>
      <c r="S491" s="6">
        <v>4</v>
      </c>
      <c r="T491" s="6">
        <v>50112</v>
      </c>
      <c r="U491" s="6">
        <v>1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46" t="s">
        <v>97</v>
      </c>
      <c r="AL491" s="6">
        <v>0</v>
      </c>
      <c r="AM491" s="6">
        <v>0</v>
      </c>
    </row>
    <row r="492" spans="1:39" s="23" customFormat="1">
      <c r="A492" s="23">
        <v>487</v>
      </c>
      <c r="B492" s="23">
        <v>1</v>
      </c>
      <c r="C492" s="23">
        <v>1</v>
      </c>
      <c r="D492" s="23">
        <v>0</v>
      </c>
      <c r="E492" s="23">
        <v>5</v>
      </c>
      <c r="F492" s="23">
        <v>99</v>
      </c>
      <c r="G492" s="23">
        <v>10486</v>
      </c>
      <c r="H492" s="24">
        <v>1</v>
      </c>
      <c r="I492" s="23">
        <v>1</v>
      </c>
      <c r="J492" s="23">
        <v>6</v>
      </c>
      <c r="K492" s="23">
        <v>1</v>
      </c>
      <c r="L492" s="23">
        <v>0</v>
      </c>
      <c r="M492" s="23">
        <v>0</v>
      </c>
      <c r="N492" s="25">
        <v>0</v>
      </c>
      <c r="O492" s="25">
        <v>0</v>
      </c>
      <c r="P492" s="78" t="s">
        <v>360</v>
      </c>
      <c r="Q492" s="83">
        <v>12039</v>
      </c>
      <c r="R492" s="9">
        <v>31002</v>
      </c>
      <c r="S492" s="6">
        <v>4</v>
      </c>
      <c r="T492" s="6">
        <v>50111</v>
      </c>
      <c r="U492" s="6">
        <v>1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46" t="s">
        <v>97</v>
      </c>
      <c r="AL492" s="6">
        <v>0</v>
      </c>
      <c r="AM492" s="6">
        <v>0</v>
      </c>
    </row>
    <row r="493" spans="1:39" s="23" customFormat="1">
      <c r="A493" s="23">
        <v>488</v>
      </c>
      <c r="B493" s="23">
        <v>1</v>
      </c>
      <c r="C493" s="23">
        <v>2</v>
      </c>
      <c r="D493" s="23">
        <v>0</v>
      </c>
      <c r="E493" s="23">
        <v>5</v>
      </c>
      <c r="F493" s="23">
        <v>5</v>
      </c>
      <c r="G493" s="23">
        <v>10487</v>
      </c>
      <c r="H493" s="24">
        <v>1</v>
      </c>
      <c r="I493" s="23">
        <v>1</v>
      </c>
      <c r="J493" s="23">
        <v>6</v>
      </c>
      <c r="K493" s="23">
        <v>1</v>
      </c>
      <c r="L493" s="23">
        <v>0</v>
      </c>
      <c r="M493" s="23">
        <v>0</v>
      </c>
      <c r="N493" s="25">
        <v>0</v>
      </c>
      <c r="O493" s="25">
        <v>0</v>
      </c>
      <c r="P493" s="79" t="s">
        <v>214</v>
      </c>
      <c r="Q493" s="58">
        <v>12007</v>
      </c>
      <c r="R493" s="9">
        <v>31002</v>
      </c>
      <c r="S493" s="6">
        <v>6</v>
      </c>
      <c r="T493" s="6">
        <v>10013</v>
      </c>
      <c r="U493" s="6">
        <v>2</v>
      </c>
      <c r="V493" s="6">
        <v>3</v>
      </c>
      <c r="W493" s="6">
        <v>6</v>
      </c>
      <c r="X493" s="6">
        <v>5</v>
      </c>
      <c r="Y493" s="6">
        <v>4</v>
      </c>
      <c r="Z493" s="6">
        <v>50104</v>
      </c>
      <c r="AA493" s="6">
        <v>1</v>
      </c>
      <c r="AB493" s="6">
        <v>3</v>
      </c>
      <c r="AC493" s="6">
        <v>303</v>
      </c>
      <c r="AD493" s="6">
        <v>1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44" t="s">
        <v>108</v>
      </c>
      <c r="AL493" s="6">
        <v>4</v>
      </c>
      <c r="AM493" s="6">
        <v>5</v>
      </c>
    </row>
    <row r="494" spans="1:39" s="23" customFormat="1">
      <c r="A494" s="23">
        <v>489</v>
      </c>
      <c r="B494" s="23">
        <v>1</v>
      </c>
      <c r="C494" s="23">
        <v>1</v>
      </c>
      <c r="D494" s="23">
        <v>0</v>
      </c>
      <c r="E494" s="23">
        <v>5</v>
      </c>
      <c r="F494" s="23">
        <v>99</v>
      </c>
      <c r="G494" s="23">
        <v>10488</v>
      </c>
      <c r="H494" s="24">
        <v>1</v>
      </c>
      <c r="I494" s="23">
        <v>1</v>
      </c>
      <c r="J494" s="23">
        <v>6</v>
      </c>
      <c r="K494" s="23">
        <v>1</v>
      </c>
      <c r="L494" s="23">
        <v>0</v>
      </c>
      <c r="M494" s="23">
        <v>0</v>
      </c>
      <c r="N494" s="25">
        <v>0</v>
      </c>
      <c r="O494" s="25">
        <v>0</v>
      </c>
      <c r="P494" s="78" t="s">
        <v>360</v>
      </c>
      <c r="Q494" s="83">
        <v>12039</v>
      </c>
      <c r="R494" s="9">
        <v>31002</v>
      </c>
      <c r="S494" s="6">
        <v>4</v>
      </c>
      <c r="T494" s="6">
        <v>50113</v>
      </c>
      <c r="U494" s="6">
        <v>1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46" t="s">
        <v>97</v>
      </c>
      <c r="AL494" s="6">
        <v>0</v>
      </c>
      <c r="AM494" s="6">
        <v>0</v>
      </c>
    </row>
    <row r="495" spans="1:39" s="23" customFormat="1">
      <c r="A495" s="23">
        <v>490</v>
      </c>
      <c r="B495" s="23">
        <v>1</v>
      </c>
      <c r="C495" s="23">
        <v>1</v>
      </c>
      <c r="D495" s="23">
        <v>0</v>
      </c>
      <c r="E495" s="23">
        <v>5</v>
      </c>
      <c r="F495" s="23">
        <v>99</v>
      </c>
      <c r="G495" s="23">
        <v>10489</v>
      </c>
      <c r="H495" s="24">
        <v>1</v>
      </c>
      <c r="I495" s="23">
        <v>1</v>
      </c>
      <c r="J495" s="23">
        <v>6</v>
      </c>
      <c r="K495" s="23">
        <v>1</v>
      </c>
      <c r="L495" s="23">
        <v>0</v>
      </c>
      <c r="M495" s="23">
        <v>0</v>
      </c>
      <c r="N495" s="25">
        <v>0</v>
      </c>
      <c r="O495" s="25">
        <v>0</v>
      </c>
      <c r="P495" s="78" t="s">
        <v>360</v>
      </c>
      <c r="Q495" s="83">
        <v>12039</v>
      </c>
      <c r="R495" s="9">
        <v>31002</v>
      </c>
      <c r="S495" s="6">
        <v>4</v>
      </c>
      <c r="T495" s="6">
        <v>50118</v>
      </c>
      <c r="U495" s="6">
        <v>1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46" t="s">
        <v>97</v>
      </c>
      <c r="AL495" s="6">
        <v>0</v>
      </c>
      <c r="AM495" s="6">
        <v>0</v>
      </c>
    </row>
    <row r="496" spans="1:39" s="23" customFormat="1">
      <c r="A496" s="23">
        <v>491</v>
      </c>
      <c r="B496" s="23">
        <v>1</v>
      </c>
      <c r="C496" s="23">
        <v>2</v>
      </c>
      <c r="D496" s="23">
        <v>0</v>
      </c>
      <c r="E496" s="23">
        <v>5</v>
      </c>
      <c r="F496" s="23">
        <v>5</v>
      </c>
      <c r="G496" s="23">
        <v>10490</v>
      </c>
      <c r="H496" s="24">
        <v>1</v>
      </c>
      <c r="I496" s="23">
        <v>1</v>
      </c>
      <c r="J496" s="23">
        <v>6</v>
      </c>
      <c r="K496" s="23">
        <v>1</v>
      </c>
      <c r="L496" s="23">
        <v>0</v>
      </c>
      <c r="M496" s="23">
        <v>0</v>
      </c>
      <c r="N496" s="25">
        <v>0</v>
      </c>
      <c r="O496" s="25">
        <v>0</v>
      </c>
      <c r="P496" s="79" t="s">
        <v>320</v>
      </c>
      <c r="Q496" s="90">
        <v>13001</v>
      </c>
      <c r="R496" s="9">
        <v>31002</v>
      </c>
      <c r="S496" s="6">
        <v>6</v>
      </c>
      <c r="T496" s="6">
        <v>10061</v>
      </c>
      <c r="U496" s="6">
        <v>2</v>
      </c>
      <c r="V496" s="6">
        <v>3</v>
      </c>
      <c r="W496" s="6">
        <v>6</v>
      </c>
      <c r="X496" s="6">
        <v>5</v>
      </c>
      <c r="Y496" s="6">
        <v>4</v>
      </c>
      <c r="Z496" s="6">
        <v>50106</v>
      </c>
      <c r="AA496" s="6">
        <v>1</v>
      </c>
      <c r="AB496" s="6">
        <v>3</v>
      </c>
      <c r="AC496" s="6">
        <v>303</v>
      </c>
      <c r="AD496" s="6">
        <v>1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56" t="s">
        <v>161</v>
      </c>
      <c r="AL496" s="6">
        <v>5</v>
      </c>
      <c r="AM496" s="6">
        <v>5</v>
      </c>
    </row>
    <row r="497" spans="1:39" s="23" customFormat="1">
      <c r="A497" s="23">
        <v>492</v>
      </c>
      <c r="B497" s="23">
        <v>1</v>
      </c>
      <c r="C497" s="23">
        <v>1</v>
      </c>
      <c r="D497" s="23">
        <v>0</v>
      </c>
      <c r="E497" s="23">
        <v>5</v>
      </c>
      <c r="F497" s="23">
        <v>99</v>
      </c>
      <c r="G497" s="23">
        <v>10491</v>
      </c>
      <c r="H497" s="24">
        <v>1</v>
      </c>
      <c r="I497" s="23">
        <v>1</v>
      </c>
      <c r="J497" s="23">
        <v>6</v>
      </c>
      <c r="K497" s="23">
        <v>1</v>
      </c>
      <c r="L497" s="23">
        <v>0</v>
      </c>
      <c r="M497" s="23">
        <v>0</v>
      </c>
      <c r="N497" s="25">
        <v>0</v>
      </c>
      <c r="O497" s="25">
        <v>0</v>
      </c>
      <c r="P497" s="78" t="s">
        <v>360</v>
      </c>
      <c r="Q497" s="83">
        <v>12039</v>
      </c>
      <c r="R497" s="9">
        <v>31002</v>
      </c>
      <c r="S497" s="6">
        <v>4</v>
      </c>
      <c r="T497" s="6">
        <v>50120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46" t="s">
        <v>97</v>
      </c>
      <c r="AL497" s="6">
        <v>0</v>
      </c>
      <c r="AM497" s="6">
        <v>0</v>
      </c>
    </row>
    <row r="498" spans="1:39" s="23" customFormat="1">
      <c r="A498" s="23">
        <v>493</v>
      </c>
      <c r="B498" s="23">
        <v>1</v>
      </c>
      <c r="C498" s="23">
        <v>1</v>
      </c>
      <c r="D498" s="23">
        <v>0</v>
      </c>
      <c r="E498" s="23">
        <v>5</v>
      </c>
      <c r="F498" s="23">
        <v>99</v>
      </c>
      <c r="G498" s="23">
        <v>10492</v>
      </c>
      <c r="H498" s="24">
        <v>1</v>
      </c>
      <c r="I498" s="23">
        <v>1</v>
      </c>
      <c r="J498" s="23">
        <v>6</v>
      </c>
      <c r="K498" s="23">
        <v>1</v>
      </c>
      <c r="L498" s="23">
        <v>0</v>
      </c>
      <c r="M498" s="23">
        <v>0</v>
      </c>
      <c r="N498" s="25">
        <v>0</v>
      </c>
      <c r="O498" s="25">
        <v>0</v>
      </c>
      <c r="P498" s="78" t="s">
        <v>360</v>
      </c>
      <c r="Q498" s="83">
        <v>12039</v>
      </c>
      <c r="R498" s="9">
        <v>31002</v>
      </c>
      <c r="S498" s="6">
        <v>4</v>
      </c>
      <c r="T498" s="6">
        <v>50110</v>
      </c>
      <c r="U498" s="6">
        <v>1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46" t="s">
        <v>97</v>
      </c>
      <c r="AL498" s="6">
        <v>0</v>
      </c>
      <c r="AM498" s="6">
        <v>0</v>
      </c>
    </row>
    <row r="499" spans="1:39" s="23" customFormat="1">
      <c r="A499" s="23">
        <v>494</v>
      </c>
      <c r="B499" s="23">
        <v>1</v>
      </c>
      <c r="C499" s="23">
        <v>2</v>
      </c>
      <c r="D499" s="23">
        <v>0</v>
      </c>
      <c r="E499" s="23">
        <v>5</v>
      </c>
      <c r="F499" s="23">
        <v>5</v>
      </c>
      <c r="G499" s="23">
        <v>10493</v>
      </c>
      <c r="H499" s="24">
        <v>1</v>
      </c>
      <c r="I499" s="23">
        <v>1</v>
      </c>
      <c r="J499" s="23">
        <v>6</v>
      </c>
      <c r="K499" s="23">
        <v>1</v>
      </c>
      <c r="L499" s="23">
        <v>0</v>
      </c>
      <c r="M499" s="23">
        <v>0</v>
      </c>
      <c r="N499" s="25">
        <v>0</v>
      </c>
      <c r="O499" s="25">
        <v>0</v>
      </c>
      <c r="P499" s="79" t="s">
        <v>361</v>
      </c>
      <c r="Q499" s="89">
        <v>11016</v>
      </c>
      <c r="R499" s="9">
        <v>31002</v>
      </c>
      <c r="S499" s="6">
        <v>6</v>
      </c>
      <c r="T499" s="6">
        <v>10049</v>
      </c>
      <c r="U499" s="6">
        <v>2</v>
      </c>
      <c r="V499" s="6">
        <v>3</v>
      </c>
      <c r="W499" s="6">
        <v>6</v>
      </c>
      <c r="X499" s="6">
        <v>5</v>
      </c>
      <c r="Y499" s="6">
        <v>4</v>
      </c>
      <c r="Z499" s="6">
        <v>50101</v>
      </c>
      <c r="AA499" s="6">
        <v>1</v>
      </c>
      <c r="AB499" s="6">
        <v>3</v>
      </c>
      <c r="AC499" s="6">
        <v>303</v>
      </c>
      <c r="AD499" s="6">
        <v>1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55" t="s">
        <v>181</v>
      </c>
      <c r="AL499" s="6">
        <v>5</v>
      </c>
      <c r="AM499" s="6">
        <v>5</v>
      </c>
    </row>
    <row r="500" spans="1:39" s="23" customFormat="1">
      <c r="A500" s="23">
        <v>495</v>
      </c>
      <c r="B500" s="23">
        <v>1</v>
      </c>
      <c r="C500" s="23">
        <v>3</v>
      </c>
      <c r="D500" s="23">
        <v>0</v>
      </c>
      <c r="E500" s="23">
        <v>5</v>
      </c>
      <c r="F500" s="23">
        <v>5</v>
      </c>
      <c r="G500" s="23">
        <v>10494</v>
      </c>
      <c r="H500" s="24">
        <v>1</v>
      </c>
      <c r="I500" s="23">
        <v>1</v>
      </c>
      <c r="J500" s="23">
        <v>6</v>
      </c>
      <c r="K500" s="23">
        <v>1</v>
      </c>
      <c r="L500" s="23">
        <v>0</v>
      </c>
      <c r="M500" s="23">
        <v>22000</v>
      </c>
      <c r="N500" s="25">
        <v>0</v>
      </c>
      <c r="O500" s="25">
        <v>0</v>
      </c>
      <c r="P500" s="79" t="s">
        <v>317</v>
      </c>
      <c r="Q500" s="89">
        <v>12012</v>
      </c>
      <c r="R500" s="9">
        <v>31002</v>
      </c>
      <c r="S500" s="6">
        <v>6</v>
      </c>
      <c r="T500" s="6">
        <v>10051</v>
      </c>
      <c r="U500" s="6">
        <v>2</v>
      </c>
      <c r="V500" s="6">
        <v>3</v>
      </c>
      <c r="W500" s="6">
        <v>6</v>
      </c>
      <c r="X500" s="6">
        <v>5</v>
      </c>
      <c r="Y500" s="6">
        <v>4</v>
      </c>
      <c r="Z500" s="6">
        <v>50106</v>
      </c>
      <c r="AA500" s="6">
        <v>1</v>
      </c>
      <c r="AB500" s="6">
        <v>3</v>
      </c>
      <c r="AC500" s="6">
        <v>303</v>
      </c>
      <c r="AD500" s="6">
        <v>1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55" t="s">
        <v>159</v>
      </c>
      <c r="AL500" s="6">
        <v>5</v>
      </c>
      <c r="AM500" s="6">
        <v>5</v>
      </c>
    </row>
    <row r="501" spans="1:39" s="23" customFormat="1">
      <c r="A501" s="23">
        <v>496</v>
      </c>
      <c r="B501" s="23">
        <v>1</v>
      </c>
      <c r="C501" s="23">
        <v>1</v>
      </c>
      <c r="D501" s="23">
        <v>0</v>
      </c>
      <c r="E501" s="23">
        <v>5</v>
      </c>
      <c r="F501" s="23">
        <v>99</v>
      </c>
      <c r="G501" s="23">
        <v>10495</v>
      </c>
      <c r="H501" s="24">
        <v>1</v>
      </c>
      <c r="I501" s="23">
        <v>1</v>
      </c>
      <c r="J501" s="23">
        <v>6</v>
      </c>
      <c r="K501" s="23">
        <v>1</v>
      </c>
      <c r="L501" s="23">
        <v>0</v>
      </c>
      <c r="M501" s="23">
        <v>0</v>
      </c>
      <c r="N501" s="25">
        <v>0</v>
      </c>
      <c r="O501" s="25">
        <v>0</v>
      </c>
      <c r="P501" s="80" t="s">
        <v>362</v>
      </c>
      <c r="Q501" s="90">
        <v>11015</v>
      </c>
      <c r="R501" s="9">
        <v>31008</v>
      </c>
      <c r="S501" s="6">
        <v>4</v>
      </c>
      <c r="T501" s="6">
        <v>50116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56" t="s">
        <v>115</v>
      </c>
      <c r="AL501" s="6">
        <v>0</v>
      </c>
      <c r="AM501" s="6">
        <v>0</v>
      </c>
    </row>
    <row r="502" spans="1:39" s="23" customFormat="1">
      <c r="A502" s="23">
        <v>497</v>
      </c>
      <c r="B502" s="23">
        <v>1</v>
      </c>
      <c r="C502" s="23">
        <v>1</v>
      </c>
      <c r="D502" s="23">
        <v>0</v>
      </c>
      <c r="E502" s="23">
        <v>5</v>
      </c>
      <c r="F502" s="23">
        <v>99</v>
      </c>
      <c r="G502" s="23">
        <v>10496</v>
      </c>
      <c r="H502" s="24">
        <v>1</v>
      </c>
      <c r="I502" s="23">
        <v>1</v>
      </c>
      <c r="J502" s="23">
        <v>6</v>
      </c>
      <c r="K502" s="23">
        <v>1</v>
      </c>
      <c r="L502" s="23">
        <v>0</v>
      </c>
      <c r="M502" s="23">
        <v>0</v>
      </c>
      <c r="N502" s="25">
        <v>0</v>
      </c>
      <c r="O502" s="25">
        <v>0</v>
      </c>
      <c r="P502" s="80" t="s">
        <v>363</v>
      </c>
      <c r="Q502" s="89">
        <v>14012</v>
      </c>
      <c r="R502" s="9">
        <v>31008</v>
      </c>
      <c r="S502" s="6">
        <v>4</v>
      </c>
      <c r="T502" s="6">
        <v>50112</v>
      </c>
      <c r="U502" s="6">
        <v>1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55" t="s">
        <v>167</v>
      </c>
      <c r="AL502" s="6">
        <v>0</v>
      </c>
      <c r="AM502" s="6">
        <v>0</v>
      </c>
    </row>
    <row r="503" spans="1:39" s="23" customFormat="1">
      <c r="A503" s="23">
        <v>498</v>
      </c>
      <c r="B503" s="23">
        <v>1</v>
      </c>
      <c r="C503" s="23">
        <v>2</v>
      </c>
      <c r="D503" s="23">
        <v>0</v>
      </c>
      <c r="E503" s="23">
        <v>5</v>
      </c>
      <c r="F503" s="23">
        <v>5</v>
      </c>
      <c r="G503" s="23">
        <v>10497</v>
      </c>
      <c r="H503" s="24">
        <v>1</v>
      </c>
      <c r="I503" s="23">
        <v>1</v>
      </c>
      <c r="J503" s="23">
        <v>6</v>
      </c>
      <c r="K503" s="23">
        <v>1</v>
      </c>
      <c r="L503" s="23">
        <v>0</v>
      </c>
      <c r="M503" s="23">
        <v>0</v>
      </c>
      <c r="N503" s="25">
        <v>0</v>
      </c>
      <c r="O503" s="25">
        <v>0</v>
      </c>
      <c r="P503" s="81" t="s">
        <v>206</v>
      </c>
      <c r="Q503" s="58">
        <v>14015</v>
      </c>
      <c r="R503" s="9">
        <v>31008</v>
      </c>
      <c r="S503" s="6">
        <v>6</v>
      </c>
      <c r="T503" s="6">
        <v>10019</v>
      </c>
      <c r="U503" s="6">
        <v>2</v>
      </c>
      <c r="V503" s="6">
        <v>3</v>
      </c>
      <c r="W503" s="6">
        <v>6</v>
      </c>
      <c r="X503" s="6">
        <v>5</v>
      </c>
      <c r="Y503" s="6">
        <v>4</v>
      </c>
      <c r="Z503" s="6">
        <v>50102</v>
      </c>
      <c r="AA503" s="6">
        <v>1</v>
      </c>
      <c r="AB503" s="6">
        <v>3</v>
      </c>
      <c r="AC503" s="6">
        <v>303</v>
      </c>
      <c r="AD503" s="6">
        <v>1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44" t="s">
        <v>105</v>
      </c>
      <c r="AL503" s="6">
        <v>4</v>
      </c>
      <c r="AM503" s="6">
        <v>5</v>
      </c>
    </row>
    <row r="504" spans="1:39" s="23" customFormat="1">
      <c r="A504" s="23">
        <v>499</v>
      </c>
      <c r="B504" s="23">
        <v>1</v>
      </c>
      <c r="C504" s="23">
        <v>1</v>
      </c>
      <c r="D504" s="23">
        <v>0</v>
      </c>
      <c r="E504" s="23">
        <v>5</v>
      </c>
      <c r="F504" s="23">
        <v>99</v>
      </c>
      <c r="G504" s="23">
        <v>10498</v>
      </c>
      <c r="H504" s="24">
        <v>1</v>
      </c>
      <c r="I504" s="23">
        <v>1</v>
      </c>
      <c r="J504" s="23">
        <v>6</v>
      </c>
      <c r="K504" s="23">
        <v>1</v>
      </c>
      <c r="L504" s="23">
        <v>0</v>
      </c>
      <c r="M504" s="23">
        <v>0</v>
      </c>
      <c r="N504" s="25">
        <v>0</v>
      </c>
      <c r="O504" s="25">
        <v>0</v>
      </c>
      <c r="P504" s="80" t="s">
        <v>301</v>
      </c>
      <c r="Q504" s="90">
        <v>12016</v>
      </c>
      <c r="R504" s="9">
        <v>31008</v>
      </c>
      <c r="S504" s="6">
        <v>4</v>
      </c>
      <c r="T504" s="6">
        <v>50117</v>
      </c>
      <c r="U504" s="6">
        <v>1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56" t="s">
        <v>119</v>
      </c>
      <c r="AL504" s="6">
        <v>0</v>
      </c>
      <c r="AM504" s="6">
        <v>0</v>
      </c>
    </row>
    <row r="505" spans="1:39" s="23" customFormat="1">
      <c r="A505" s="23">
        <v>500</v>
      </c>
      <c r="B505" s="23">
        <v>1</v>
      </c>
      <c r="C505" s="23">
        <v>1</v>
      </c>
      <c r="D505" s="23">
        <v>0</v>
      </c>
      <c r="E505" s="23">
        <v>5</v>
      </c>
      <c r="F505" s="23">
        <v>99</v>
      </c>
      <c r="G505" s="23">
        <v>10499</v>
      </c>
      <c r="H505" s="24">
        <v>1</v>
      </c>
      <c r="I505" s="23">
        <v>1</v>
      </c>
      <c r="J505" s="23">
        <v>6</v>
      </c>
      <c r="K505" s="23">
        <v>1</v>
      </c>
      <c r="L505" s="23">
        <v>0</v>
      </c>
      <c r="M505" s="23">
        <v>0</v>
      </c>
      <c r="N505" s="25">
        <v>0</v>
      </c>
      <c r="O505" s="25">
        <v>0</v>
      </c>
      <c r="P505" s="80" t="s">
        <v>301</v>
      </c>
      <c r="Q505" s="90">
        <v>12016</v>
      </c>
      <c r="R505" s="9">
        <v>31008</v>
      </c>
      <c r="S505" s="6">
        <v>4</v>
      </c>
      <c r="T505" s="6">
        <v>50118</v>
      </c>
      <c r="U505" s="6">
        <v>1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56" t="s">
        <v>119</v>
      </c>
      <c r="AL505" s="6">
        <v>0</v>
      </c>
      <c r="AM505" s="6">
        <v>0</v>
      </c>
    </row>
    <row r="506" spans="1:39" s="23" customFormat="1">
      <c r="A506" s="23">
        <v>501</v>
      </c>
      <c r="B506" s="23">
        <v>1</v>
      </c>
      <c r="C506" s="23">
        <v>2</v>
      </c>
      <c r="D506" s="23">
        <v>0</v>
      </c>
      <c r="E506" s="23">
        <v>5</v>
      </c>
      <c r="F506" s="23">
        <v>5</v>
      </c>
      <c r="G506" s="23">
        <v>10500</v>
      </c>
      <c r="H506" s="24">
        <v>1</v>
      </c>
      <c r="I506" s="23">
        <v>1</v>
      </c>
      <c r="J506" s="23">
        <v>6</v>
      </c>
      <c r="K506" s="23">
        <v>1</v>
      </c>
      <c r="L506" s="23">
        <v>0</v>
      </c>
      <c r="M506" s="23">
        <v>0</v>
      </c>
      <c r="N506" s="25">
        <v>0</v>
      </c>
      <c r="O506" s="25">
        <v>0</v>
      </c>
      <c r="P506" s="81" t="s">
        <v>215</v>
      </c>
      <c r="Q506" s="58">
        <v>11007</v>
      </c>
      <c r="R506" s="9">
        <v>31008</v>
      </c>
      <c r="S506" s="6">
        <v>6</v>
      </c>
      <c r="T506" s="6">
        <v>10087</v>
      </c>
      <c r="U506" s="6">
        <v>2</v>
      </c>
      <c r="V506" s="6">
        <v>3</v>
      </c>
      <c r="W506" s="6">
        <v>6</v>
      </c>
      <c r="X506" s="6">
        <v>5</v>
      </c>
      <c r="Y506" s="6">
        <v>4</v>
      </c>
      <c r="Z506" s="6">
        <v>50099</v>
      </c>
      <c r="AA506" s="6">
        <v>1</v>
      </c>
      <c r="AB506" s="6">
        <v>3</v>
      </c>
      <c r="AC506" s="6">
        <v>303</v>
      </c>
      <c r="AD506" s="6">
        <v>1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44" t="s">
        <v>109</v>
      </c>
      <c r="AL506" s="6">
        <v>5</v>
      </c>
      <c r="AM506" s="6">
        <v>5</v>
      </c>
    </row>
    <row r="507" spans="1:39" s="23" customFormat="1">
      <c r="A507" s="23">
        <v>502</v>
      </c>
      <c r="B507" s="23">
        <v>1</v>
      </c>
      <c r="C507" s="23">
        <v>1</v>
      </c>
      <c r="D507" s="23">
        <v>0</v>
      </c>
      <c r="E507" s="23">
        <v>5</v>
      </c>
      <c r="F507" s="23">
        <v>99</v>
      </c>
      <c r="G507" s="23">
        <v>10501</v>
      </c>
      <c r="H507" s="24">
        <v>1</v>
      </c>
      <c r="I507" s="23">
        <v>1</v>
      </c>
      <c r="J507" s="23">
        <v>6</v>
      </c>
      <c r="K507" s="23">
        <v>1</v>
      </c>
      <c r="L507" s="23">
        <v>0</v>
      </c>
      <c r="M507" s="23">
        <v>0</v>
      </c>
      <c r="N507" s="25">
        <v>0</v>
      </c>
      <c r="O507" s="25">
        <v>0</v>
      </c>
      <c r="P507" s="80" t="s">
        <v>363</v>
      </c>
      <c r="Q507" s="89">
        <v>14012</v>
      </c>
      <c r="R507" s="9">
        <v>31008</v>
      </c>
      <c r="S507" s="6">
        <v>4</v>
      </c>
      <c r="T507" s="6">
        <v>50114</v>
      </c>
      <c r="U507" s="6">
        <v>1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55" t="s">
        <v>167</v>
      </c>
      <c r="AL507" s="6">
        <v>0</v>
      </c>
      <c r="AM507" s="6">
        <v>0</v>
      </c>
    </row>
    <row r="508" spans="1:39" s="23" customFormat="1">
      <c r="A508" s="23">
        <v>503</v>
      </c>
      <c r="B508" s="23">
        <v>1</v>
      </c>
      <c r="C508" s="23">
        <v>1</v>
      </c>
      <c r="D508" s="23">
        <v>0</v>
      </c>
      <c r="E508" s="23">
        <v>5</v>
      </c>
      <c r="F508" s="23">
        <v>99</v>
      </c>
      <c r="G508" s="23">
        <v>10502</v>
      </c>
      <c r="H508" s="24">
        <v>1</v>
      </c>
      <c r="I508" s="23">
        <v>1</v>
      </c>
      <c r="J508" s="23">
        <v>6</v>
      </c>
      <c r="K508" s="23">
        <v>1</v>
      </c>
      <c r="L508" s="23">
        <v>0</v>
      </c>
      <c r="M508" s="23">
        <v>0</v>
      </c>
      <c r="N508" s="25">
        <v>0</v>
      </c>
      <c r="O508" s="25">
        <v>0</v>
      </c>
      <c r="P508" s="80" t="s">
        <v>363</v>
      </c>
      <c r="Q508" s="89">
        <v>14012</v>
      </c>
      <c r="R508" s="9">
        <v>31008</v>
      </c>
      <c r="S508" s="6">
        <v>4</v>
      </c>
      <c r="T508" s="6">
        <v>50116</v>
      </c>
      <c r="U508" s="6">
        <v>1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55" t="s">
        <v>167</v>
      </c>
      <c r="AL508" s="6">
        <v>0</v>
      </c>
      <c r="AM508" s="6">
        <v>0</v>
      </c>
    </row>
    <row r="509" spans="1:39" s="23" customFormat="1">
      <c r="A509" s="23">
        <v>504</v>
      </c>
      <c r="B509" s="23">
        <v>1</v>
      </c>
      <c r="C509" s="23">
        <v>2</v>
      </c>
      <c r="D509" s="23">
        <v>0</v>
      </c>
      <c r="E509" s="23">
        <v>5</v>
      </c>
      <c r="F509" s="23">
        <v>5</v>
      </c>
      <c r="G509" s="23">
        <v>10503</v>
      </c>
      <c r="H509" s="24">
        <v>1</v>
      </c>
      <c r="I509" s="23">
        <v>1</v>
      </c>
      <c r="J509" s="23">
        <v>6</v>
      </c>
      <c r="K509" s="23">
        <v>1</v>
      </c>
      <c r="L509" s="23">
        <v>0</v>
      </c>
      <c r="M509" s="23">
        <v>0</v>
      </c>
      <c r="N509" s="25">
        <v>0</v>
      </c>
      <c r="O509" s="25">
        <v>0</v>
      </c>
      <c r="P509" s="81" t="s">
        <v>364</v>
      </c>
      <c r="Q509" s="90">
        <v>11020</v>
      </c>
      <c r="R509" s="9">
        <v>31008</v>
      </c>
      <c r="S509" s="6">
        <v>6</v>
      </c>
      <c r="T509" s="6">
        <v>10076</v>
      </c>
      <c r="U509" s="6">
        <v>2</v>
      </c>
      <c r="V509" s="6">
        <v>3</v>
      </c>
      <c r="W509" s="6">
        <v>6</v>
      </c>
      <c r="X509" s="6">
        <v>5</v>
      </c>
      <c r="Y509" s="6">
        <v>4</v>
      </c>
      <c r="Z509" s="6">
        <v>50101</v>
      </c>
      <c r="AA509" s="6">
        <v>1</v>
      </c>
      <c r="AB509" s="6">
        <v>3</v>
      </c>
      <c r="AC509" s="6">
        <v>303</v>
      </c>
      <c r="AD509" s="6">
        <v>1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56" t="s">
        <v>182</v>
      </c>
      <c r="AL509" s="6">
        <v>5</v>
      </c>
      <c r="AM509" s="6">
        <v>5</v>
      </c>
    </row>
    <row r="510" spans="1:39" s="23" customFormat="1">
      <c r="A510" s="23">
        <v>505</v>
      </c>
      <c r="B510" s="23">
        <v>1</v>
      </c>
      <c r="C510" s="23">
        <v>3</v>
      </c>
      <c r="D510" s="23">
        <v>0</v>
      </c>
      <c r="E510" s="23">
        <v>5</v>
      </c>
      <c r="F510" s="23">
        <v>5</v>
      </c>
      <c r="G510" s="23">
        <v>10504</v>
      </c>
      <c r="H510" s="24">
        <v>1</v>
      </c>
      <c r="I510" s="23">
        <v>1</v>
      </c>
      <c r="J510" s="23">
        <v>6</v>
      </c>
      <c r="K510" s="23">
        <v>1</v>
      </c>
      <c r="L510" s="23">
        <v>0</v>
      </c>
      <c r="M510" s="23">
        <v>22000</v>
      </c>
      <c r="N510" s="25">
        <v>0</v>
      </c>
      <c r="O510" s="25">
        <v>0</v>
      </c>
      <c r="P510" s="81" t="s">
        <v>365</v>
      </c>
      <c r="Q510" s="90">
        <v>13005</v>
      </c>
      <c r="R510" s="9">
        <v>31008</v>
      </c>
      <c r="S510" s="6">
        <v>6</v>
      </c>
      <c r="T510" s="6">
        <v>10088</v>
      </c>
      <c r="U510" s="6">
        <v>2</v>
      </c>
      <c r="V510" s="6">
        <v>3</v>
      </c>
      <c r="W510" s="6">
        <v>6</v>
      </c>
      <c r="X510" s="6">
        <v>5</v>
      </c>
      <c r="Y510" s="6">
        <v>4</v>
      </c>
      <c r="Z510" s="6">
        <v>50098</v>
      </c>
      <c r="AA510" s="6">
        <v>1</v>
      </c>
      <c r="AB510" s="6">
        <v>3</v>
      </c>
      <c r="AC510" s="6">
        <v>303</v>
      </c>
      <c r="AD510" s="6">
        <v>1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56" t="s">
        <v>183</v>
      </c>
      <c r="AL510" s="6">
        <v>5</v>
      </c>
      <c r="AM510" s="6">
        <v>5</v>
      </c>
    </row>
    <row r="511" spans="1:39" s="23" customFormat="1">
      <c r="A511" s="23">
        <v>506</v>
      </c>
      <c r="B511" s="23">
        <v>1</v>
      </c>
      <c r="C511" s="23">
        <v>1</v>
      </c>
      <c r="D511" s="23">
        <v>0</v>
      </c>
      <c r="E511" s="23">
        <v>5</v>
      </c>
      <c r="F511" s="23">
        <v>99</v>
      </c>
      <c r="G511" s="23">
        <v>10505</v>
      </c>
      <c r="H511" s="24">
        <v>1</v>
      </c>
      <c r="I511" s="23">
        <v>1</v>
      </c>
      <c r="J511" s="23">
        <v>6</v>
      </c>
      <c r="K511" s="23">
        <v>1</v>
      </c>
      <c r="L511" s="23">
        <v>0</v>
      </c>
      <c r="M511" s="23">
        <v>0</v>
      </c>
      <c r="N511" s="25">
        <v>0</v>
      </c>
      <c r="O511" s="25">
        <v>0</v>
      </c>
      <c r="P511" s="78" t="s">
        <v>188</v>
      </c>
      <c r="Q511" s="83">
        <v>11021</v>
      </c>
      <c r="R511" s="9">
        <v>31000</v>
      </c>
      <c r="S511" s="6">
        <v>4</v>
      </c>
      <c r="T511" s="6">
        <v>50113</v>
      </c>
      <c r="U511" s="6">
        <v>1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46" t="s">
        <v>90</v>
      </c>
      <c r="AL511" s="6">
        <v>0</v>
      </c>
      <c r="AM511" s="6">
        <v>0</v>
      </c>
    </row>
    <row r="512" spans="1:39" s="23" customFormat="1">
      <c r="A512" s="23">
        <v>507</v>
      </c>
      <c r="B512" s="23">
        <v>1</v>
      </c>
      <c r="C512" s="23">
        <v>1</v>
      </c>
      <c r="D512" s="23">
        <v>0</v>
      </c>
      <c r="E512" s="23">
        <v>5</v>
      </c>
      <c r="F512" s="23">
        <v>99</v>
      </c>
      <c r="G512" s="23">
        <v>10506</v>
      </c>
      <c r="H512" s="24">
        <v>1</v>
      </c>
      <c r="I512" s="23">
        <v>1</v>
      </c>
      <c r="J512" s="23">
        <v>6</v>
      </c>
      <c r="K512" s="23">
        <v>1</v>
      </c>
      <c r="L512" s="23">
        <v>0</v>
      </c>
      <c r="M512" s="23">
        <v>0</v>
      </c>
      <c r="N512" s="25">
        <v>0</v>
      </c>
      <c r="O512" s="25">
        <v>0</v>
      </c>
      <c r="P512" s="78" t="s">
        <v>188</v>
      </c>
      <c r="Q512" s="83">
        <v>11021</v>
      </c>
      <c r="R512" s="9">
        <v>31000</v>
      </c>
      <c r="S512" s="6">
        <v>4</v>
      </c>
      <c r="T512" s="6">
        <v>50112</v>
      </c>
      <c r="U512" s="6">
        <v>1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46" t="s">
        <v>90</v>
      </c>
      <c r="AL512" s="6">
        <v>0</v>
      </c>
      <c r="AM512" s="6">
        <v>0</v>
      </c>
    </row>
    <row r="513" spans="1:39" s="23" customFormat="1">
      <c r="A513" s="23">
        <v>508</v>
      </c>
      <c r="B513" s="23">
        <v>1</v>
      </c>
      <c r="C513" s="23">
        <v>2</v>
      </c>
      <c r="D513" s="23">
        <v>0</v>
      </c>
      <c r="E513" s="23">
        <v>5</v>
      </c>
      <c r="F513" s="23">
        <v>5</v>
      </c>
      <c r="G513" s="23">
        <v>10507</v>
      </c>
      <c r="H513" s="24">
        <v>1</v>
      </c>
      <c r="I513" s="23">
        <v>1</v>
      </c>
      <c r="J513" s="23">
        <v>6</v>
      </c>
      <c r="K513" s="23">
        <v>1</v>
      </c>
      <c r="L513" s="23">
        <v>0</v>
      </c>
      <c r="M513" s="23">
        <v>0</v>
      </c>
      <c r="N513" s="25">
        <v>0</v>
      </c>
      <c r="O513" s="25">
        <v>0</v>
      </c>
      <c r="P513" s="79" t="s">
        <v>366</v>
      </c>
      <c r="Q513" s="83">
        <v>14006</v>
      </c>
      <c r="R513" s="9">
        <v>31000</v>
      </c>
      <c r="S513" s="6">
        <v>6</v>
      </c>
      <c r="T513" s="6">
        <v>10043</v>
      </c>
      <c r="U513" s="6">
        <v>2</v>
      </c>
      <c r="V513" s="6">
        <v>3</v>
      </c>
      <c r="W513" s="6">
        <v>6</v>
      </c>
      <c r="X513" s="6">
        <v>5</v>
      </c>
      <c r="Y513" s="6">
        <v>4</v>
      </c>
      <c r="Z513" s="6">
        <v>50100</v>
      </c>
      <c r="AA513" s="6">
        <v>1</v>
      </c>
      <c r="AB513" s="6">
        <v>3</v>
      </c>
      <c r="AC513" s="6">
        <v>303</v>
      </c>
      <c r="AD513" s="6">
        <v>1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46" t="s">
        <v>141</v>
      </c>
      <c r="AL513" s="6">
        <v>4</v>
      </c>
      <c r="AM513" s="6">
        <v>5</v>
      </c>
    </row>
    <row r="514" spans="1:39" s="23" customFormat="1">
      <c r="A514" s="23">
        <v>509</v>
      </c>
      <c r="B514" s="23">
        <v>1</v>
      </c>
      <c r="C514" s="23">
        <v>1</v>
      </c>
      <c r="D514" s="23">
        <v>0</v>
      </c>
      <c r="E514" s="23">
        <v>5</v>
      </c>
      <c r="F514" s="23">
        <v>99</v>
      </c>
      <c r="G514" s="23">
        <v>10508</v>
      </c>
      <c r="H514" s="24">
        <v>1</v>
      </c>
      <c r="I514" s="23">
        <v>1</v>
      </c>
      <c r="J514" s="23">
        <v>6</v>
      </c>
      <c r="K514" s="23">
        <v>1</v>
      </c>
      <c r="L514" s="23">
        <v>0</v>
      </c>
      <c r="M514" s="23">
        <v>0</v>
      </c>
      <c r="N514" s="25">
        <v>0</v>
      </c>
      <c r="O514" s="25">
        <v>0</v>
      </c>
      <c r="P514" s="78" t="s">
        <v>367</v>
      </c>
      <c r="Q514" s="89">
        <v>13036</v>
      </c>
      <c r="R514" s="9">
        <v>31000</v>
      </c>
      <c r="S514" s="6">
        <v>4</v>
      </c>
      <c r="T514" s="6">
        <v>50110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55" t="s">
        <v>170</v>
      </c>
      <c r="AL514" s="6">
        <v>0</v>
      </c>
      <c r="AM514" s="6">
        <v>0</v>
      </c>
    </row>
    <row r="515" spans="1:39" s="23" customFormat="1">
      <c r="A515" s="23">
        <v>510</v>
      </c>
      <c r="B515" s="23">
        <v>1</v>
      </c>
      <c r="C515" s="23">
        <v>1</v>
      </c>
      <c r="D515" s="23">
        <v>0</v>
      </c>
      <c r="E515" s="23">
        <v>5</v>
      </c>
      <c r="F515" s="23">
        <v>99</v>
      </c>
      <c r="G515" s="23">
        <v>10509</v>
      </c>
      <c r="H515" s="24">
        <v>1</v>
      </c>
      <c r="I515" s="23">
        <v>1</v>
      </c>
      <c r="J515" s="23">
        <v>6</v>
      </c>
      <c r="K515" s="23">
        <v>1</v>
      </c>
      <c r="L515" s="23">
        <v>0</v>
      </c>
      <c r="M515" s="23">
        <v>0</v>
      </c>
      <c r="N515" s="25">
        <v>0</v>
      </c>
      <c r="O515" s="25">
        <v>0</v>
      </c>
      <c r="P515" s="78" t="s">
        <v>367</v>
      </c>
      <c r="Q515" s="89">
        <v>13036</v>
      </c>
      <c r="R515" s="9">
        <v>31000</v>
      </c>
      <c r="S515" s="6">
        <v>4</v>
      </c>
      <c r="T515" s="6">
        <v>50116</v>
      </c>
      <c r="U515" s="6">
        <v>1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55" t="s">
        <v>170</v>
      </c>
      <c r="AL515" s="6">
        <v>0</v>
      </c>
      <c r="AM515" s="6">
        <v>0</v>
      </c>
    </row>
    <row r="516" spans="1:39" s="23" customFormat="1">
      <c r="A516" s="23">
        <v>511</v>
      </c>
      <c r="B516" s="23">
        <v>1</v>
      </c>
      <c r="C516" s="23">
        <v>2</v>
      </c>
      <c r="D516" s="23">
        <v>0</v>
      </c>
      <c r="E516" s="23">
        <v>5</v>
      </c>
      <c r="F516" s="23">
        <v>5</v>
      </c>
      <c r="G516" s="23">
        <v>10510</v>
      </c>
      <c r="H516" s="24">
        <v>1</v>
      </c>
      <c r="I516" s="23">
        <v>1</v>
      </c>
      <c r="J516" s="23">
        <v>6</v>
      </c>
      <c r="K516" s="23">
        <v>1</v>
      </c>
      <c r="L516" s="23">
        <v>0</v>
      </c>
      <c r="M516" s="23">
        <v>0</v>
      </c>
      <c r="N516" s="25">
        <v>0</v>
      </c>
      <c r="O516" s="25">
        <v>0</v>
      </c>
      <c r="P516" s="79" t="s">
        <v>322</v>
      </c>
      <c r="Q516" s="89">
        <v>12006</v>
      </c>
      <c r="R516" s="9">
        <v>31000</v>
      </c>
      <c r="S516" s="6">
        <v>6</v>
      </c>
      <c r="T516" s="6">
        <v>10014</v>
      </c>
      <c r="U516" s="6">
        <v>2</v>
      </c>
      <c r="V516" s="6">
        <v>3</v>
      </c>
      <c r="W516" s="6">
        <v>6</v>
      </c>
      <c r="X516" s="6">
        <v>5</v>
      </c>
      <c r="Y516" s="6">
        <v>4</v>
      </c>
      <c r="Z516" s="6">
        <v>50099</v>
      </c>
      <c r="AA516" s="6">
        <v>1</v>
      </c>
      <c r="AB516" s="6">
        <v>3</v>
      </c>
      <c r="AC516" s="6">
        <v>303</v>
      </c>
      <c r="AD516" s="6">
        <v>1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55" t="s">
        <v>163</v>
      </c>
      <c r="AL516" s="6">
        <v>5</v>
      </c>
      <c r="AM516" s="6">
        <v>5</v>
      </c>
    </row>
    <row r="517" spans="1:39" s="23" customFormat="1">
      <c r="A517" s="23">
        <v>512</v>
      </c>
      <c r="B517" s="23">
        <v>1</v>
      </c>
      <c r="C517" s="23">
        <v>1</v>
      </c>
      <c r="D517" s="23">
        <v>0</v>
      </c>
      <c r="E517" s="23">
        <v>5</v>
      </c>
      <c r="F517" s="23">
        <v>99</v>
      </c>
      <c r="G517" s="23">
        <v>10511</v>
      </c>
      <c r="H517" s="24">
        <v>1</v>
      </c>
      <c r="I517" s="23">
        <v>1</v>
      </c>
      <c r="J517" s="23">
        <v>6</v>
      </c>
      <c r="K517" s="23">
        <v>1</v>
      </c>
      <c r="L517" s="23">
        <v>0</v>
      </c>
      <c r="M517" s="23">
        <v>0</v>
      </c>
      <c r="N517" s="25">
        <v>0</v>
      </c>
      <c r="O517" s="25">
        <v>0</v>
      </c>
      <c r="P517" s="78" t="s">
        <v>188</v>
      </c>
      <c r="Q517" s="83">
        <v>11021</v>
      </c>
      <c r="R517" s="9">
        <v>31000</v>
      </c>
      <c r="S517" s="6">
        <v>4</v>
      </c>
      <c r="T517" s="6">
        <v>50115</v>
      </c>
      <c r="U517" s="6">
        <v>1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46" t="s">
        <v>90</v>
      </c>
      <c r="AL517" s="6">
        <v>0</v>
      </c>
      <c r="AM517" s="6">
        <v>0</v>
      </c>
    </row>
    <row r="518" spans="1:39" s="23" customFormat="1">
      <c r="A518" s="23">
        <v>513</v>
      </c>
      <c r="B518" s="23">
        <v>1</v>
      </c>
      <c r="C518" s="23">
        <v>1</v>
      </c>
      <c r="D518" s="23">
        <v>0</v>
      </c>
      <c r="E518" s="23">
        <v>5</v>
      </c>
      <c r="F518" s="23">
        <v>99</v>
      </c>
      <c r="G518" s="23">
        <v>10512</v>
      </c>
      <c r="H518" s="24">
        <v>1</v>
      </c>
      <c r="I518" s="23">
        <v>1</v>
      </c>
      <c r="J518" s="23">
        <v>6</v>
      </c>
      <c r="K518" s="23">
        <v>1</v>
      </c>
      <c r="L518" s="23">
        <v>0</v>
      </c>
      <c r="M518" s="23">
        <v>0</v>
      </c>
      <c r="N518" s="25">
        <v>0</v>
      </c>
      <c r="O518" s="25">
        <v>0</v>
      </c>
      <c r="P518" s="78" t="s">
        <v>188</v>
      </c>
      <c r="Q518" s="83">
        <v>11021</v>
      </c>
      <c r="R518" s="9">
        <v>31000</v>
      </c>
      <c r="S518" s="6">
        <v>4</v>
      </c>
      <c r="T518" s="6">
        <v>50109</v>
      </c>
      <c r="U518" s="6">
        <v>1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46" t="s">
        <v>90</v>
      </c>
      <c r="AL518" s="6">
        <v>0</v>
      </c>
      <c r="AM518" s="6">
        <v>0</v>
      </c>
    </row>
    <row r="519" spans="1:39" s="23" customFormat="1">
      <c r="A519" s="23">
        <v>514</v>
      </c>
      <c r="B519" s="23">
        <v>1</v>
      </c>
      <c r="C519" s="23">
        <v>2</v>
      </c>
      <c r="D519" s="23">
        <v>0</v>
      </c>
      <c r="E519" s="23">
        <v>5</v>
      </c>
      <c r="F519" s="23">
        <v>5</v>
      </c>
      <c r="G519" s="23">
        <v>10513</v>
      </c>
      <c r="H519" s="24">
        <v>1</v>
      </c>
      <c r="I519" s="23">
        <v>1</v>
      </c>
      <c r="J519" s="23">
        <v>6</v>
      </c>
      <c r="K519" s="23">
        <v>1</v>
      </c>
      <c r="L519" s="23">
        <v>0</v>
      </c>
      <c r="M519" s="23">
        <v>0</v>
      </c>
      <c r="N519" s="25">
        <v>0</v>
      </c>
      <c r="O519" s="25">
        <v>0</v>
      </c>
      <c r="P519" s="79" t="s">
        <v>226</v>
      </c>
      <c r="Q519" s="83">
        <v>13009</v>
      </c>
      <c r="R519" s="9">
        <v>31000</v>
      </c>
      <c r="S519" s="6">
        <v>6</v>
      </c>
      <c r="T519" s="6">
        <v>10009</v>
      </c>
      <c r="U519" s="6">
        <v>2</v>
      </c>
      <c r="V519" s="6">
        <v>3</v>
      </c>
      <c r="W519" s="6">
        <v>6</v>
      </c>
      <c r="X519" s="6">
        <v>5</v>
      </c>
      <c r="Y519" s="6">
        <v>4</v>
      </c>
      <c r="Z519" s="6">
        <v>50107</v>
      </c>
      <c r="AA519" s="6">
        <v>1</v>
      </c>
      <c r="AB519" s="6">
        <v>3</v>
      </c>
      <c r="AC519" s="6">
        <v>303</v>
      </c>
      <c r="AD519" s="6">
        <v>1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49" t="s">
        <v>90</v>
      </c>
      <c r="AL519" s="6">
        <v>5</v>
      </c>
      <c r="AM519" s="6">
        <v>5</v>
      </c>
    </row>
    <row r="520" spans="1:39" s="23" customFormat="1">
      <c r="A520" s="23">
        <v>515</v>
      </c>
      <c r="B520" s="23">
        <v>1</v>
      </c>
      <c r="C520" s="23">
        <v>3</v>
      </c>
      <c r="D520" s="23">
        <v>0</v>
      </c>
      <c r="E520" s="23">
        <v>5</v>
      </c>
      <c r="F520" s="23">
        <v>5</v>
      </c>
      <c r="G520" s="23">
        <v>10514</v>
      </c>
      <c r="H520" s="24">
        <v>1</v>
      </c>
      <c r="I520" s="23">
        <v>1</v>
      </c>
      <c r="J520" s="23">
        <v>6</v>
      </c>
      <c r="K520" s="23">
        <v>1</v>
      </c>
      <c r="L520" s="23">
        <v>0</v>
      </c>
      <c r="M520" s="23">
        <v>22000</v>
      </c>
      <c r="N520" s="25">
        <v>0</v>
      </c>
      <c r="O520" s="25">
        <v>0</v>
      </c>
      <c r="P520" s="79" t="s">
        <v>368</v>
      </c>
      <c r="Q520" s="89">
        <v>11006</v>
      </c>
      <c r="R520" s="9">
        <v>31000</v>
      </c>
      <c r="S520" s="6">
        <v>6</v>
      </c>
      <c r="T520" s="6">
        <v>10011</v>
      </c>
      <c r="U520" s="6">
        <v>2</v>
      </c>
      <c r="V520" s="6">
        <v>3</v>
      </c>
      <c r="W520" s="6">
        <v>6</v>
      </c>
      <c r="X520" s="6">
        <v>5</v>
      </c>
      <c r="Y520" s="6">
        <v>4</v>
      </c>
      <c r="Z520" s="6">
        <v>50108</v>
      </c>
      <c r="AA520" s="6">
        <v>1</v>
      </c>
      <c r="AB520" s="6">
        <v>3</v>
      </c>
      <c r="AC520" s="6">
        <v>303</v>
      </c>
      <c r="AD520" s="6">
        <v>1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55" t="s">
        <v>184</v>
      </c>
      <c r="AL520" s="6">
        <v>5</v>
      </c>
      <c r="AM520" s="6">
        <v>5</v>
      </c>
    </row>
    <row r="521" spans="1:39" s="23" customFormat="1">
      <c r="A521" s="23">
        <v>516</v>
      </c>
      <c r="B521" s="23">
        <v>1</v>
      </c>
      <c r="C521" s="23">
        <v>1</v>
      </c>
      <c r="D521" s="23">
        <v>0</v>
      </c>
      <c r="E521" s="23">
        <v>5</v>
      </c>
      <c r="F521" s="23">
        <v>99</v>
      </c>
      <c r="G521" s="23">
        <v>10515</v>
      </c>
      <c r="H521" s="24">
        <v>1</v>
      </c>
      <c r="I521" s="23">
        <v>1</v>
      </c>
      <c r="J521" s="23">
        <v>6</v>
      </c>
      <c r="K521" s="23">
        <v>1</v>
      </c>
      <c r="L521" s="23">
        <v>0</v>
      </c>
      <c r="M521" s="23">
        <v>0</v>
      </c>
      <c r="N521" s="25">
        <v>0</v>
      </c>
      <c r="O521" s="25">
        <v>0</v>
      </c>
      <c r="P521" s="80" t="s">
        <v>334</v>
      </c>
      <c r="Q521" s="83">
        <v>14010</v>
      </c>
      <c r="R521" s="9">
        <v>31000</v>
      </c>
      <c r="S521" s="6">
        <v>4</v>
      </c>
      <c r="T521" s="6">
        <v>50111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46" t="s">
        <v>132</v>
      </c>
      <c r="AL521" s="6">
        <v>0</v>
      </c>
      <c r="AM521" s="6">
        <v>0</v>
      </c>
    </row>
    <row r="522" spans="1:39" s="23" customFormat="1">
      <c r="A522" s="23">
        <v>517</v>
      </c>
      <c r="B522" s="23">
        <v>1</v>
      </c>
      <c r="C522" s="23">
        <v>1</v>
      </c>
      <c r="D522" s="23">
        <v>0</v>
      </c>
      <c r="E522" s="23">
        <v>5</v>
      </c>
      <c r="F522" s="23">
        <v>99</v>
      </c>
      <c r="G522" s="23">
        <v>10516</v>
      </c>
      <c r="H522" s="24">
        <v>1</v>
      </c>
      <c r="I522" s="23">
        <v>1</v>
      </c>
      <c r="J522" s="23">
        <v>6</v>
      </c>
      <c r="K522" s="23">
        <v>1</v>
      </c>
      <c r="L522" s="23">
        <v>0</v>
      </c>
      <c r="M522" s="23">
        <v>0</v>
      </c>
      <c r="N522" s="25">
        <v>0</v>
      </c>
      <c r="O522" s="25">
        <v>0</v>
      </c>
      <c r="P522" s="80" t="s">
        <v>334</v>
      </c>
      <c r="Q522" s="83">
        <v>14010</v>
      </c>
      <c r="R522" s="9">
        <v>31000</v>
      </c>
      <c r="S522" s="6">
        <v>4</v>
      </c>
      <c r="T522" s="6">
        <v>50114</v>
      </c>
      <c r="U522" s="6">
        <v>1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46" t="s">
        <v>132</v>
      </c>
      <c r="AL522" s="6">
        <v>0</v>
      </c>
      <c r="AM522" s="6">
        <v>0</v>
      </c>
    </row>
    <row r="523" spans="1:39" s="23" customFormat="1">
      <c r="A523" s="23">
        <v>518</v>
      </c>
      <c r="B523" s="23">
        <v>1</v>
      </c>
      <c r="C523" s="23">
        <v>2</v>
      </c>
      <c r="D523" s="23">
        <v>0</v>
      </c>
      <c r="E523" s="23">
        <v>5</v>
      </c>
      <c r="F523" s="23">
        <v>5</v>
      </c>
      <c r="G523" s="23">
        <v>10517</v>
      </c>
      <c r="H523" s="24">
        <v>1</v>
      </c>
      <c r="I523" s="23">
        <v>1</v>
      </c>
      <c r="J523" s="23">
        <v>6</v>
      </c>
      <c r="K523" s="23">
        <v>1</v>
      </c>
      <c r="L523" s="23">
        <v>0</v>
      </c>
      <c r="M523" s="23">
        <v>0</v>
      </c>
      <c r="N523" s="25">
        <v>0</v>
      </c>
      <c r="O523" s="25">
        <v>0</v>
      </c>
      <c r="P523" s="81" t="s">
        <v>344</v>
      </c>
      <c r="Q523" s="89">
        <v>13013</v>
      </c>
      <c r="R523" s="9">
        <v>31000</v>
      </c>
      <c r="S523" s="6">
        <v>6</v>
      </c>
      <c r="T523" s="6">
        <v>10042</v>
      </c>
      <c r="U523" s="6">
        <v>2</v>
      </c>
      <c r="V523" s="6">
        <v>3</v>
      </c>
      <c r="W523" s="6">
        <v>6</v>
      </c>
      <c r="X523" s="6">
        <v>5</v>
      </c>
      <c r="Y523" s="6">
        <v>4</v>
      </c>
      <c r="Z523" s="6">
        <v>50108</v>
      </c>
      <c r="AA523" s="6">
        <v>1</v>
      </c>
      <c r="AB523" s="6">
        <v>3</v>
      </c>
      <c r="AC523" s="6">
        <v>303</v>
      </c>
      <c r="AD523" s="6">
        <v>1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55" t="s">
        <v>174</v>
      </c>
      <c r="AL523" s="6">
        <v>4</v>
      </c>
      <c r="AM523" s="6">
        <v>5</v>
      </c>
    </row>
    <row r="524" spans="1:39" s="23" customFormat="1">
      <c r="A524" s="23">
        <v>519</v>
      </c>
      <c r="B524" s="23">
        <v>1</v>
      </c>
      <c r="C524" s="23">
        <v>1</v>
      </c>
      <c r="D524" s="23">
        <v>0</v>
      </c>
      <c r="E524" s="23">
        <v>5</v>
      </c>
      <c r="F524" s="23">
        <v>99</v>
      </c>
      <c r="G524" s="23">
        <v>10518</v>
      </c>
      <c r="H524" s="24">
        <v>1</v>
      </c>
      <c r="I524" s="23">
        <v>1</v>
      </c>
      <c r="J524" s="23">
        <v>6</v>
      </c>
      <c r="K524" s="23">
        <v>1</v>
      </c>
      <c r="L524" s="23">
        <v>0</v>
      </c>
      <c r="M524" s="23">
        <v>0</v>
      </c>
      <c r="N524" s="25">
        <v>0</v>
      </c>
      <c r="O524" s="25">
        <v>0</v>
      </c>
      <c r="P524" s="80" t="s">
        <v>334</v>
      </c>
      <c r="Q524" s="83">
        <v>14010</v>
      </c>
      <c r="R524" s="9">
        <v>31000</v>
      </c>
      <c r="S524" s="6">
        <v>4</v>
      </c>
      <c r="T524" s="6">
        <v>50118</v>
      </c>
      <c r="U524" s="6">
        <v>1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46" t="s">
        <v>132</v>
      </c>
      <c r="AL524" s="6">
        <v>0</v>
      </c>
      <c r="AM524" s="6">
        <v>0</v>
      </c>
    </row>
    <row r="525" spans="1:39" s="23" customFormat="1">
      <c r="A525" s="23">
        <v>520</v>
      </c>
      <c r="B525" s="23">
        <v>1</v>
      </c>
      <c r="C525" s="23">
        <v>1</v>
      </c>
      <c r="D525" s="23">
        <v>0</v>
      </c>
      <c r="E525" s="23">
        <v>5</v>
      </c>
      <c r="F525" s="23">
        <v>99</v>
      </c>
      <c r="G525" s="23">
        <v>10519</v>
      </c>
      <c r="H525" s="24">
        <v>1</v>
      </c>
      <c r="I525" s="23">
        <v>1</v>
      </c>
      <c r="J525" s="23">
        <v>6</v>
      </c>
      <c r="K525" s="23">
        <v>1</v>
      </c>
      <c r="L525" s="23">
        <v>0</v>
      </c>
      <c r="M525" s="23">
        <v>0</v>
      </c>
      <c r="N525" s="25">
        <v>0</v>
      </c>
      <c r="O525" s="25">
        <v>0</v>
      </c>
      <c r="P525" s="80" t="s">
        <v>334</v>
      </c>
      <c r="Q525" s="83">
        <v>14010</v>
      </c>
      <c r="R525" s="9">
        <v>31000</v>
      </c>
      <c r="S525" s="6">
        <v>4</v>
      </c>
      <c r="T525" s="6">
        <v>50110</v>
      </c>
      <c r="U525" s="6">
        <v>1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46" t="s">
        <v>132</v>
      </c>
      <c r="AL525" s="6">
        <v>0</v>
      </c>
      <c r="AM525" s="6">
        <v>0</v>
      </c>
    </row>
    <row r="526" spans="1:39" s="23" customFormat="1">
      <c r="A526" s="23">
        <v>521</v>
      </c>
      <c r="B526" s="23">
        <v>1</v>
      </c>
      <c r="C526" s="23">
        <v>2</v>
      </c>
      <c r="D526" s="23">
        <v>0</v>
      </c>
      <c r="E526" s="23">
        <v>5</v>
      </c>
      <c r="F526" s="23">
        <v>5</v>
      </c>
      <c r="G526" s="23">
        <v>10520</v>
      </c>
      <c r="H526" s="24">
        <v>1</v>
      </c>
      <c r="I526" s="23">
        <v>1</v>
      </c>
      <c r="J526" s="23">
        <v>6</v>
      </c>
      <c r="K526" s="23">
        <v>1</v>
      </c>
      <c r="L526" s="23">
        <v>0</v>
      </c>
      <c r="M526" s="23">
        <v>0</v>
      </c>
      <c r="N526" s="25">
        <v>0</v>
      </c>
      <c r="O526" s="25">
        <v>0</v>
      </c>
      <c r="P526" s="81" t="s">
        <v>229</v>
      </c>
      <c r="Q526" s="83">
        <v>12017</v>
      </c>
      <c r="R526" s="9">
        <v>31000</v>
      </c>
      <c r="S526" s="6">
        <v>6</v>
      </c>
      <c r="T526" s="6">
        <v>10026</v>
      </c>
      <c r="U526" s="6">
        <v>2</v>
      </c>
      <c r="V526" s="6">
        <v>3</v>
      </c>
      <c r="W526" s="6">
        <v>6</v>
      </c>
      <c r="X526" s="6">
        <v>5</v>
      </c>
      <c r="Y526" s="6">
        <v>4</v>
      </c>
      <c r="Z526" s="6">
        <v>50107</v>
      </c>
      <c r="AA526" s="6">
        <v>1</v>
      </c>
      <c r="AB526" s="6">
        <v>3</v>
      </c>
      <c r="AC526" s="6">
        <v>303</v>
      </c>
      <c r="AD526" s="6">
        <v>1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46" t="s">
        <v>117</v>
      </c>
      <c r="AL526" s="6">
        <v>5</v>
      </c>
      <c r="AM526" s="6">
        <v>5</v>
      </c>
    </row>
    <row r="527" spans="1:39" s="23" customFormat="1">
      <c r="A527" s="23">
        <v>522</v>
      </c>
      <c r="B527" s="23">
        <v>1</v>
      </c>
      <c r="C527" s="23">
        <v>1</v>
      </c>
      <c r="D527" s="23">
        <v>0</v>
      </c>
      <c r="E527" s="23">
        <v>5</v>
      </c>
      <c r="F527" s="23">
        <v>99</v>
      </c>
      <c r="G527" s="23">
        <v>10521</v>
      </c>
      <c r="H527" s="24">
        <v>1</v>
      </c>
      <c r="I527" s="23">
        <v>1</v>
      </c>
      <c r="J527" s="23">
        <v>6</v>
      </c>
      <c r="K527" s="23">
        <v>1</v>
      </c>
      <c r="L527" s="23">
        <v>0</v>
      </c>
      <c r="M527" s="23">
        <v>0</v>
      </c>
      <c r="N527" s="25">
        <v>0</v>
      </c>
      <c r="O527" s="25">
        <v>0</v>
      </c>
      <c r="P527" s="80" t="s">
        <v>195</v>
      </c>
      <c r="Q527" s="83">
        <v>11054</v>
      </c>
      <c r="R527" s="9">
        <v>31000</v>
      </c>
      <c r="S527" s="6">
        <v>4</v>
      </c>
      <c r="T527" s="6">
        <v>50117</v>
      </c>
      <c r="U527" s="6">
        <v>1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46" t="s">
        <v>92</v>
      </c>
      <c r="AL527" s="6">
        <v>0</v>
      </c>
      <c r="AM527" s="6">
        <v>0</v>
      </c>
    </row>
    <row r="528" spans="1:39" s="23" customFormat="1">
      <c r="A528" s="23">
        <v>523</v>
      </c>
      <c r="B528" s="23">
        <v>1</v>
      </c>
      <c r="C528" s="23">
        <v>1</v>
      </c>
      <c r="D528" s="23">
        <v>0</v>
      </c>
      <c r="E528" s="23">
        <v>5</v>
      </c>
      <c r="F528" s="23">
        <v>99</v>
      </c>
      <c r="G528" s="23">
        <v>10522</v>
      </c>
      <c r="H528" s="24">
        <v>1</v>
      </c>
      <c r="I528" s="23">
        <v>1</v>
      </c>
      <c r="J528" s="23">
        <v>6</v>
      </c>
      <c r="K528" s="23">
        <v>1</v>
      </c>
      <c r="L528" s="23">
        <v>0</v>
      </c>
      <c r="M528" s="23">
        <v>0</v>
      </c>
      <c r="N528" s="25">
        <v>0</v>
      </c>
      <c r="O528" s="25">
        <v>0</v>
      </c>
      <c r="P528" s="80" t="s">
        <v>195</v>
      </c>
      <c r="Q528" s="83">
        <v>11054</v>
      </c>
      <c r="R528" s="9">
        <v>31000</v>
      </c>
      <c r="S528" s="6">
        <v>4</v>
      </c>
      <c r="T528" s="6">
        <v>50116</v>
      </c>
      <c r="U528" s="6">
        <v>1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46" t="s">
        <v>92</v>
      </c>
      <c r="AL528" s="6">
        <v>0</v>
      </c>
      <c r="AM528" s="6">
        <v>0</v>
      </c>
    </row>
    <row r="529" spans="1:39" s="23" customFormat="1">
      <c r="A529" s="23">
        <v>524</v>
      </c>
      <c r="B529" s="23">
        <v>1</v>
      </c>
      <c r="C529" s="23">
        <v>2</v>
      </c>
      <c r="D529" s="23">
        <v>0</v>
      </c>
      <c r="E529" s="23">
        <v>5</v>
      </c>
      <c r="F529" s="23">
        <v>5</v>
      </c>
      <c r="G529" s="23">
        <v>10523</v>
      </c>
      <c r="H529" s="24">
        <v>1</v>
      </c>
      <c r="I529" s="23">
        <v>1</v>
      </c>
      <c r="J529" s="23">
        <v>6</v>
      </c>
      <c r="K529" s="23">
        <v>1</v>
      </c>
      <c r="L529" s="23">
        <v>0</v>
      </c>
      <c r="M529" s="23">
        <v>0</v>
      </c>
      <c r="N529" s="25">
        <v>0</v>
      </c>
      <c r="O529" s="25">
        <v>0</v>
      </c>
      <c r="P529" s="81" t="s">
        <v>219</v>
      </c>
      <c r="Q529" s="83">
        <v>11013</v>
      </c>
      <c r="R529" s="9">
        <v>31000</v>
      </c>
      <c r="S529" s="6">
        <v>6</v>
      </c>
      <c r="T529" s="6">
        <v>10039</v>
      </c>
      <c r="U529" s="6">
        <v>2</v>
      </c>
      <c r="V529" s="6">
        <v>3</v>
      </c>
      <c r="W529" s="6">
        <v>6</v>
      </c>
      <c r="X529" s="6">
        <v>5</v>
      </c>
      <c r="Y529" s="6">
        <v>4</v>
      </c>
      <c r="Z529" s="6">
        <v>50100</v>
      </c>
      <c r="AA529" s="6">
        <v>1</v>
      </c>
      <c r="AB529" s="6">
        <v>3</v>
      </c>
      <c r="AC529" s="6">
        <v>303</v>
      </c>
      <c r="AD529" s="6">
        <v>1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46" t="s">
        <v>112</v>
      </c>
      <c r="AL529" s="6">
        <v>5</v>
      </c>
      <c r="AM529" s="6">
        <v>5</v>
      </c>
    </row>
    <row r="530" spans="1:39" s="23" customFormat="1">
      <c r="A530" s="23">
        <v>525</v>
      </c>
      <c r="B530" s="23">
        <v>1</v>
      </c>
      <c r="C530" s="23">
        <v>3</v>
      </c>
      <c r="D530" s="23">
        <v>0</v>
      </c>
      <c r="E530" s="23">
        <v>5</v>
      </c>
      <c r="F530" s="23">
        <v>5</v>
      </c>
      <c r="G530" s="23">
        <v>10524</v>
      </c>
      <c r="H530" s="24">
        <v>1</v>
      </c>
      <c r="I530" s="23">
        <v>1</v>
      </c>
      <c r="J530" s="23">
        <v>6</v>
      </c>
      <c r="K530" s="23">
        <v>1</v>
      </c>
      <c r="L530" s="23">
        <v>0</v>
      </c>
      <c r="M530" s="23">
        <v>22000</v>
      </c>
      <c r="N530" s="25">
        <v>0</v>
      </c>
      <c r="O530" s="25">
        <v>0</v>
      </c>
      <c r="P530" s="81" t="s">
        <v>329</v>
      </c>
      <c r="Q530" s="90">
        <v>11011</v>
      </c>
      <c r="R530" s="9">
        <v>31000</v>
      </c>
      <c r="S530" s="6">
        <v>6</v>
      </c>
      <c r="T530" s="6">
        <v>10033</v>
      </c>
      <c r="U530" s="6">
        <v>2</v>
      </c>
      <c r="V530" s="6">
        <v>3</v>
      </c>
      <c r="W530" s="6">
        <v>6</v>
      </c>
      <c r="X530" s="6">
        <v>5</v>
      </c>
      <c r="Y530" s="6">
        <v>4</v>
      </c>
      <c r="Z530" s="6">
        <v>50106</v>
      </c>
      <c r="AA530" s="6">
        <v>1</v>
      </c>
      <c r="AB530" s="6">
        <v>3</v>
      </c>
      <c r="AC530" s="6">
        <v>303</v>
      </c>
      <c r="AD530" s="6">
        <v>1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56" t="s">
        <v>166</v>
      </c>
      <c r="AL530" s="6">
        <v>5</v>
      </c>
      <c r="AM530" s="6">
        <v>5</v>
      </c>
    </row>
    <row r="531" spans="1:39" s="23" customFormat="1">
      <c r="A531" s="23">
        <v>526</v>
      </c>
      <c r="B531" s="23">
        <v>1</v>
      </c>
      <c r="C531" s="23">
        <v>1</v>
      </c>
      <c r="D531" s="23">
        <v>0</v>
      </c>
      <c r="E531" s="23">
        <v>5</v>
      </c>
      <c r="F531" s="23">
        <v>99</v>
      </c>
      <c r="G531" s="23">
        <v>10525</v>
      </c>
      <c r="H531" s="24">
        <v>1</v>
      </c>
      <c r="I531" s="23">
        <v>1</v>
      </c>
      <c r="J531" s="23">
        <v>6</v>
      </c>
      <c r="K531" s="23">
        <v>1</v>
      </c>
      <c r="L531" s="23">
        <v>0</v>
      </c>
      <c r="M531" s="23">
        <v>0</v>
      </c>
      <c r="N531" s="25">
        <v>0</v>
      </c>
      <c r="O531" s="25">
        <v>0</v>
      </c>
      <c r="P531" s="78" t="s">
        <v>356</v>
      </c>
      <c r="Q531" s="89">
        <v>13012</v>
      </c>
      <c r="R531" s="9">
        <v>31012</v>
      </c>
      <c r="S531" s="6">
        <v>4</v>
      </c>
      <c r="T531" s="6">
        <v>50112</v>
      </c>
      <c r="U531" s="6">
        <v>1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55" t="s">
        <v>138</v>
      </c>
      <c r="AL531" s="6">
        <v>0</v>
      </c>
      <c r="AM531" s="6">
        <v>0</v>
      </c>
    </row>
    <row r="532" spans="1:39" s="23" customFormat="1">
      <c r="A532" s="23">
        <v>527</v>
      </c>
      <c r="B532" s="23">
        <v>1</v>
      </c>
      <c r="C532" s="23">
        <v>1</v>
      </c>
      <c r="D532" s="23">
        <v>0</v>
      </c>
      <c r="E532" s="23">
        <v>5</v>
      </c>
      <c r="F532" s="23">
        <v>99</v>
      </c>
      <c r="G532" s="23">
        <v>10526</v>
      </c>
      <c r="H532" s="24">
        <v>1</v>
      </c>
      <c r="I532" s="23">
        <v>1</v>
      </c>
      <c r="J532" s="23">
        <v>6</v>
      </c>
      <c r="K532" s="23">
        <v>1</v>
      </c>
      <c r="L532" s="23">
        <v>0</v>
      </c>
      <c r="M532" s="23">
        <v>0</v>
      </c>
      <c r="N532" s="25">
        <v>0</v>
      </c>
      <c r="O532" s="25">
        <v>0</v>
      </c>
      <c r="P532" s="78" t="s">
        <v>369</v>
      </c>
      <c r="Q532" s="58">
        <v>11031</v>
      </c>
      <c r="R532" s="9">
        <v>31012</v>
      </c>
      <c r="S532" s="6">
        <v>4</v>
      </c>
      <c r="T532" s="6">
        <v>50113</v>
      </c>
      <c r="U532" s="6">
        <v>1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44" t="s">
        <v>124</v>
      </c>
      <c r="AL532" s="6">
        <v>0</v>
      </c>
      <c r="AM532" s="6">
        <v>0</v>
      </c>
    </row>
    <row r="533" spans="1:39" s="23" customFormat="1">
      <c r="A533" s="23">
        <v>528</v>
      </c>
      <c r="B533" s="23">
        <v>1</v>
      </c>
      <c r="C533" s="23">
        <v>2</v>
      </c>
      <c r="D533" s="23">
        <v>0</v>
      </c>
      <c r="E533" s="23">
        <v>5</v>
      </c>
      <c r="F533" s="23">
        <v>5</v>
      </c>
      <c r="G533" s="23">
        <v>10527</v>
      </c>
      <c r="H533" s="24">
        <v>1</v>
      </c>
      <c r="I533" s="23">
        <v>1</v>
      </c>
      <c r="J533" s="23">
        <v>6</v>
      </c>
      <c r="K533" s="23">
        <v>1</v>
      </c>
      <c r="L533" s="23">
        <v>0</v>
      </c>
      <c r="M533" s="23">
        <v>0</v>
      </c>
      <c r="N533" s="25">
        <v>0</v>
      </c>
      <c r="O533" s="25">
        <v>0</v>
      </c>
      <c r="P533" s="79" t="s">
        <v>310</v>
      </c>
      <c r="Q533" s="83">
        <v>13004</v>
      </c>
      <c r="R533" s="9">
        <v>31012</v>
      </c>
      <c r="S533" s="6">
        <v>6</v>
      </c>
      <c r="T533" s="6">
        <v>10064</v>
      </c>
      <c r="U533" s="6">
        <v>2</v>
      </c>
      <c r="V533" s="6">
        <v>3</v>
      </c>
      <c r="W533" s="6">
        <v>6</v>
      </c>
      <c r="X533" s="6">
        <v>5</v>
      </c>
      <c r="Y533" s="6">
        <v>4</v>
      </c>
      <c r="Z533" s="6">
        <v>50099</v>
      </c>
      <c r="AA533" s="6">
        <v>1</v>
      </c>
      <c r="AB533" s="6">
        <v>3</v>
      </c>
      <c r="AC533" s="6">
        <v>303</v>
      </c>
      <c r="AD533" s="6">
        <v>1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46" t="s">
        <v>156</v>
      </c>
      <c r="AL533" s="6">
        <v>4</v>
      </c>
      <c r="AM533" s="6">
        <v>5</v>
      </c>
    </row>
    <row r="534" spans="1:39" s="23" customFormat="1">
      <c r="A534" s="23">
        <v>529</v>
      </c>
      <c r="B534" s="23">
        <v>1</v>
      </c>
      <c r="C534" s="23">
        <v>1</v>
      </c>
      <c r="D534" s="23">
        <v>0</v>
      </c>
      <c r="E534" s="23">
        <v>5</v>
      </c>
      <c r="F534" s="23">
        <v>99</v>
      </c>
      <c r="G534" s="23">
        <v>10528</v>
      </c>
      <c r="H534" s="24">
        <v>1</v>
      </c>
      <c r="I534" s="23">
        <v>1</v>
      </c>
      <c r="J534" s="23">
        <v>6</v>
      </c>
      <c r="K534" s="23">
        <v>1</v>
      </c>
      <c r="L534" s="23">
        <v>0</v>
      </c>
      <c r="M534" s="23">
        <v>0</v>
      </c>
      <c r="N534" s="25">
        <v>0</v>
      </c>
      <c r="O534" s="25">
        <v>0</v>
      </c>
      <c r="P534" s="78" t="s">
        <v>239</v>
      </c>
      <c r="Q534" s="90">
        <v>14014</v>
      </c>
      <c r="R534" s="9">
        <v>31012</v>
      </c>
      <c r="S534" s="6">
        <v>4</v>
      </c>
      <c r="T534" s="6">
        <v>50119</v>
      </c>
      <c r="U534" s="6">
        <v>1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56" t="s">
        <v>110</v>
      </c>
      <c r="AL534" s="6">
        <v>0</v>
      </c>
      <c r="AM534" s="6">
        <v>0</v>
      </c>
    </row>
    <row r="535" spans="1:39" s="23" customFormat="1">
      <c r="A535" s="23">
        <v>530</v>
      </c>
      <c r="B535" s="23">
        <v>1</v>
      </c>
      <c r="C535" s="23">
        <v>1</v>
      </c>
      <c r="D535" s="23">
        <v>0</v>
      </c>
      <c r="E535" s="23">
        <v>5</v>
      </c>
      <c r="F535" s="23">
        <v>99</v>
      </c>
      <c r="G535" s="23">
        <v>10529</v>
      </c>
      <c r="H535" s="24">
        <v>1</v>
      </c>
      <c r="I535" s="23">
        <v>1</v>
      </c>
      <c r="J535" s="23">
        <v>6</v>
      </c>
      <c r="K535" s="23">
        <v>1</v>
      </c>
      <c r="L535" s="23">
        <v>0</v>
      </c>
      <c r="M535" s="23">
        <v>0</v>
      </c>
      <c r="N535" s="25">
        <v>0</v>
      </c>
      <c r="O535" s="25">
        <v>0</v>
      </c>
      <c r="P535" s="78" t="s">
        <v>239</v>
      </c>
      <c r="Q535" s="90">
        <v>14014</v>
      </c>
      <c r="R535" s="9">
        <v>31012</v>
      </c>
      <c r="S535" s="6">
        <v>4</v>
      </c>
      <c r="T535" s="6">
        <v>50114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56" t="s">
        <v>110</v>
      </c>
      <c r="AL535" s="6">
        <v>0</v>
      </c>
      <c r="AM535" s="6">
        <v>0</v>
      </c>
    </row>
    <row r="536" spans="1:39" s="23" customFormat="1">
      <c r="A536" s="23">
        <v>531</v>
      </c>
      <c r="B536" s="23">
        <v>1</v>
      </c>
      <c r="C536" s="23">
        <v>2</v>
      </c>
      <c r="D536" s="23">
        <v>0</v>
      </c>
      <c r="E536" s="23">
        <v>5</v>
      </c>
      <c r="F536" s="23">
        <v>5</v>
      </c>
      <c r="G536" s="23">
        <v>10530</v>
      </c>
      <c r="H536" s="24">
        <v>1</v>
      </c>
      <c r="I536" s="23">
        <v>1</v>
      </c>
      <c r="J536" s="23">
        <v>6</v>
      </c>
      <c r="K536" s="23">
        <v>1</v>
      </c>
      <c r="L536" s="23">
        <v>0</v>
      </c>
      <c r="M536" s="23">
        <v>0</v>
      </c>
      <c r="N536" s="25">
        <v>0</v>
      </c>
      <c r="O536" s="25">
        <v>0</v>
      </c>
      <c r="P536" s="79" t="s">
        <v>365</v>
      </c>
      <c r="Q536" s="89">
        <v>13005</v>
      </c>
      <c r="R536" s="9">
        <v>31012</v>
      </c>
      <c r="S536" s="6">
        <v>6</v>
      </c>
      <c r="T536" s="6">
        <v>10060</v>
      </c>
      <c r="U536" s="6">
        <v>2</v>
      </c>
      <c r="V536" s="6">
        <v>3</v>
      </c>
      <c r="W536" s="6">
        <v>6</v>
      </c>
      <c r="X536" s="6">
        <v>5</v>
      </c>
      <c r="Y536" s="6">
        <v>4</v>
      </c>
      <c r="Z536" s="6">
        <v>50101</v>
      </c>
      <c r="AA536" s="6">
        <v>1</v>
      </c>
      <c r="AB536" s="6">
        <v>3</v>
      </c>
      <c r="AC536" s="6">
        <v>303</v>
      </c>
      <c r="AD536" s="6">
        <v>1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55" t="s">
        <v>183</v>
      </c>
      <c r="AL536" s="6">
        <v>5</v>
      </c>
      <c r="AM536" s="6">
        <v>5</v>
      </c>
    </row>
    <row r="537" spans="1:39" s="23" customFormat="1">
      <c r="A537" s="23">
        <v>532</v>
      </c>
      <c r="B537" s="23">
        <v>1</v>
      </c>
      <c r="C537" s="23">
        <v>1</v>
      </c>
      <c r="D537" s="23">
        <v>0</v>
      </c>
      <c r="E537" s="23">
        <v>5</v>
      </c>
      <c r="F537" s="23">
        <v>99</v>
      </c>
      <c r="G537" s="23">
        <v>10531</v>
      </c>
      <c r="H537" s="24">
        <v>1</v>
      </c>
      <c r="I537" s="23">
        <v>1</v>
      </c>
      <c r="J537" s="23">
        <v>6</v>
      </c>
      <c r="K537" s="23">
        <v>1</v>
      </c>
      <c r="L537" s="23">
        <v>0</v>
      </c>
      <c r="M537" s="23">
        <v>0</v>
      </c>
      <c r="N537" s="25">
        <v>0</v>
      </c>
      <c r="O537" s="25">
        <v>0</v>
      </c>
      <c r="P537" s="78" t="s">
        <v>356</v>
      </c>
      <c r="Q537" s="89">
        <v>13012</v>
      </c>
      <c r="R537" s="9">
        <v>31012</v>
      </c>
      <c r="S537" s="6">
        <v>4</v>
      </c>
      <c r="T537" s="6">
        <v>50113</v>
      </c>
      <c r="U537" s="6">
        <v>1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55" t="s">
        <v>138</v>
      </c>
      <c r="AL537" s="6">
        <v>0</v>
      </c>
      <c r="AM537" s="6">
        <v>0</v>
      </c>
    </row>
    <row r="538" spans="1:39" s="23" customFormat="1">
      <c r="A538" s="23">
        <v>533</v>
      </c>
      <c r="B538" s="23">
        <v>1</v>
      </c>
      <c r="C538" s="23">
        <v>1</v>
      </c>
      <c r="D538" s="23">
        <v>0</v>
      </c>
      <c r="E538" s="23">
        <v>5</v>
      </c>
      <c r="F538" s="23">
        <v>99</v>
      </c>
      <c r="G538" s="23">
        <v>10532</v>
      </c>
      <c r="H538" s="24">
        <v>1</v>
      </c>
      <c r="I538" s="23">
        <v>1</v>
      </c>
      <c r="J538" s="23">
        <v>6</v>
      </c>
      <c r="K538" s="23">
        <v>1</v>
      </c>
      <c r="L538" s="23">
        <v>0</v>
      </c>
      <c r="M538" s="23">
        <v>0</v>
      </c>
      <c r="N538" s="25">
        <v>0</v>
      </c>
      <c r="O538" s="25">
        <v>0</v>
      </c>
      <c r="P538" s="78" t="s">
        <v>369</v>
      </c>
      <c r="Q538" s="58">
        <v>11031</v>
      </c>
      <c r="R538" s="9">
        <v>31012</v>
      </c>
      <c r="S538" s="6">
        <v>4</v>
      </c>
      <c r="T538" s="6">
        <v>50111</v>
      </c>
      <c r="U538" s="6">
        <v>1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44" t="s">
        <v>124</v>
      </c>
      <c r="AL538" s="6">
        <v>0</v>
      </c>
      <c r="AM538" s="6">
        <v>0</v>
      </c>
    </row>
    <row r="539" spans="1:39" s="23" customFormat="1">
      <c r="A539" s="23">
        <v>534</v>
      </c>
      <c r="B539" s="23">
        <v>1</v>
      </c>
      <c r="C539" s="23">
        <v>2</v>
      </c>
      <c r="D539" s="23">
        <v>0</v>
      </c>
      <c r="E539" s="23">
        <v>5</v>
      </c>
      <c r="F539" s="23">
        <v>5</v>
      </c>
      <c r="G539" s="23">
        <v>10533</v>
      </c>
      <c r="H539" s="24">
        <v>1</v>
      </c>
      <c r="I539" s="23">
        <v>1</v>
      </c>
      <c r="J539" s="23">
        <v>6</v>
      </c>
      <c r="K539" s="23">
        <v>1</v>
      </c>
      <c r="L539" s="23">
        <v>0</v>
      </c>
      <c r="M539" s="23">
        <v>0</v>
      </c>
      <c r="N539" s="25">
        <v>0</v>
      </c>
      <c r="O539" s="25">
        <v>0</v>
      </c>
      <c r="P539" s="79" t="s">
        <v>361</v>
      </c>
      <c r="Q539" s="89">
        <v>11016</v>
      </c>
      <c r="R539" s="9">
        <v>31012</v>
      </c>
      <c r="S539" s="6">
        <v>6</v>
      </c>
      <c r="T539" s="6">
        <v>10055</v>
      </c>
      <c r="U539" s="6">
        <v>2</v>
      </c>
      <c r="V539" s="6">
        <v>3</v>
      </c>
      <c r="W539" s="6">
        <v>6</v>
      </c>
      <c r="X539" s="6">
        <v>5</v>
      </c>
      <c r="Y539" s="6">
        <v>4</v>
      </c>
      <c r="Z539" s="6">
        <v>50104</v>
      </c>
      <c r="AA539" s="6">
        <v>1</v>
      </c>
      <c r="AB539" s="6">
        <v>3</v>
      </c>
      <c r="AC539" s="6">
        <v>303</v>
      </c>
      <c r="AD539" s="6">
        <v>1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55" t="s">
        <v>181</v>
      </c>
      <c r="AL539" s="6">
        <v>5</v>
      </c>
      <c r="AM539" s="6">
        <v>5</v>
      </c>
    </row>
    <row r="540" spans="1:39" s="23" customFormat="1">
      <c r="A540" s="23">
        <v>535</v>
      </c>
      <c r="B540" s="23">
        <v>1</v>
      </c>
      <c r="C540" s="23">
        <v>3</v>
      </c>
      <c r="D540" s="23">
        <v>0</v>
      </c>
      <c r="E540" s="23">
        <v>5</v>
      </c>
      <c r="F540" s="23">
        <v>5</v>
      </c>
      <c r="G540" s="23">
        <v>10534</v>
      </c>
      <c r="H540" s="24">
        <v>1</v>
      </c>
      <c r="I540" s="23">
        <v>1</v>
      </c>
      <c r="J540" s="23">
        <v>6</v>
      </c>
      <c r="K540" s="23">
        <v>1</v>
      </c>
      <c r="L540" s="23">
        <v>0</v>
      </c>
      <c r="M540" s="23">
        <v>22000</v>
      </c>
      <c r="N540" s="25">
        <v>0</v>
      </c>
      <c r="O540" s="25">
        <v>0</v>
      </c>
      <c r="P540" s="79" t="s">
        <v>237</v>
      </c>
      <c r="Q540" s="58">
        <v>14003</v>
      </c>
      <c r="R540" s="9">
        <v>31012</v>
      </c>
      <c r="S540" s="6">
        <v>6</v>
      </c>
      <c r="T540" s="6">
        <v>10054</v>
      </c>
      <c r="U540" s="6">
        <v>2</v>
      </c>
      <c r="V540" s="6">
        <v>3</v>
      </c>
      <c r="W540" s="6">
        <v>6</v>
      </c>
      <c r="X540" s="6">
        <v>5</v>
      </c>
      <c r="Y540" s="6">
        <v>4</v>
      </c>
      <c r="Z540" s="6">
        <v>50103</v>
      </c>
      <c r="AA540" s="6">
        <v>1</v>
      </c>
      <c r="AB540" s="6">
        <v>3</v>
      </c>
      <c r="AC540" s="6">
        <v>303</v>
      </c>
      <c r="AD540" s="6">
        <v>1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47" t="s">
        <v>122</v>
      </c>
      <c r="AL540" s="6">
        <v>5</v>
      </c>
      <c r="AM540" s="6">
        <v>5</v>
      </c>
    </row>
    <row r="541" spans="1:39" s="23" customFormat="1">
      <c r="A541" s="23">
        <v>536</v>
      </c>
      <c r="B541" s="23">
        <v>1</v>
      </c>
      <c r="C541" s="23">
        <v>1</v>
      </c>
      <c r="D541" s="23">
        <v>0</v>
      </c>
      <c r="E541" s="23">
        <v>5</v>
      </c>
      <c r="F541" s="23">
        <v>99</v>
      </c>
      <c r="G541" s="23">
        <v>10535</v>
      </c>
      <c r="H541" s="24">
        <v>1</v>
      </c>
      <c r="I541" s="23">
        <v>1</v>
      </c>
      <c r="J541" s="23">
        <v>6</v>
      </c>
      <c r="K541" s="23">
        <v>1</v>
      </c>
      <c r="L541" s="23">
        <v>0</v>
      </c>
      <c r="M541" s="23">
        <v>0</v>
      </c>
      <c r="N541" s="25">
        <v>0</v>
      </c>
      <c r="O541" s="25">
        <v>0</v>
      </c>
      <c r="P541" s="80" t="s">
        <v>358</v>
      </c>
      <c r="Q541" s="90">
        <v>12002</v>
      </c>
      <c r="R541" s="9">
        <v>31013</v>
      </c>
      <c r="S541" s="6">
        <v>4</v>
      </c>
      <c r="T541" s="6">
        <v>50114</v>
      </c>
      <c r="U541" s="6">
        <v>1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56" t="s">
        <v>139</v>
      </c>
      <c r="AL541" s="6">
        <v>0</v>
      </c>
      <c r="AM541" s="6">
        <v>0</v>
      </c>
    </row>
    <row r="542" spans="1:39" s="23" customFormat="1">
      <c r="A542" s="23">
        <v>537</v>
      </c>
      <c r="B542" s="23">
        <v>1</v>
      </c>
      <c r="C542" s="23">
        <v>1</v>
      </c>
      <c r="D542" s="23">
        <v>0</v>
      </c>
      <c r="E542" s="23">
        <v>5</v>
      </c>
      <c r="F542" s="23">
        <v>99</v>
      </c>
      <c r="G542" s="23">
        <v>10536</v>
      </c>
      <c r="H542" s="24">
        <v>1</v>
      </c>
      <c r="I542" s="23">
        <v>1</v>
      </c>
      <c r="J542" s="23">
        <v>6</v>
      </c>
      <c r="K542" s="23">
        <v>1</v>
      </c>
      <c r="L542" s="23">
        <v>0</v>
      </c>
      <c r="M542" s="23">
        <v>0</v>
      </c>
      <c r="N542" s="25">
        <v>0</v>
      </c>
      <c r="O542" s="25">
        <v>0</v>
      </c>
      <c r="P542" s="80" t="s">
        <v>358</v>
      </c>
      <c r="Q542" s="90">
        <v>12002</v>
      </c>
      <c r="R542" s="9">
        <v>31013</v>
      </c>
      <c r="S542" s="6">
        <v>4</v>
      </c>
      <c r="T542" s="6">
        <v>50110</v>
      </c>
      <c r="U542" s="6">
        <v>1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56" t="s">
        <v>139</v>
      </c>
      <c r="AL542" s="6">
        <v>0</v>
      </c>
      <c r="AM542" s="6">
        <v>0</v>
      </c>
    </row>
    <row r="543" spans="1:39" s="23" customFormat="1">
      <c r="A543" s="23">
        <v>538</v>
      </c>
      <c r="B543" s="23">
        <v>1</v>
      </c>
      <c r="C543" s="23">
        <v>2</v>
      </c>
      <c r="D543" s="23">
        <v>0</v>
      </c>
      <c r="E543" s="23">
        <v>5</v>
      </c>
      <c r="F543" s="23">
        <v>5</v>
      </c>
      <c r="G543" s="23">
        <v>10537</v>
      </c>
      <c r="H543" s="24">
        <v>1</v>
      </c>
      <c r="I543" s="23">
        <v>1</v>
      </c>
      <c r="J543" s="23">
        <v>6</v>
      </c>
      <c r="K543" s="23">
        <v>1</v>
      </c>
      <c r="L543" s="23">
        <v>0</v>
      </c>
      <c r="M543" s="23">
        <v>0</v>
      </c>
      <c r="N543" s="25">
        <v>0</v>
      </c>
      <c r="O543" s="25">
        <v>0</v>
      </c>
      <c r="P543" s="81" t="s">
        <v>231</v>
      </c>
      <c r="Q543" s="83">
        <v>11017</v>
      </c>
      <c r="R543" s="9">
        <v>31013</v>
      </c>
      <c r="S543" s="6">
        <v>6</v>
      </c>
      <c r="T543" s="6">
        <v>10063</v>
      </c>
      <c r="U543" s="6">
        <v>2</v>
      </c>
      <c r="V543" s="6">
        <v>3</v>
      </c>
      <c r="W543" s="6">
        <v>6</v>
      </c>
      <c r="X543" s="6">
        <v>5</v>
      </c>
      <c r="Y543" s="6">
        <v>4</v>
      </c>
      <c r="Z543" s="6">
        <v>50112</v>
      </c>
      <c r="AA543" s="6">
        <v>1</v>
      </c>
      <c r="AB543" s="6">
        <v>3</v>
      </c>
      <c r="AC543" s="6">
        <v>303</v>
      </c>
      <c r="AD543" s="6">
        <v>1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46" t="s">
        <v>118</v>
      </c>
      <c r="AL543" s="6">
        <v>4</v>
      </c>
      <c r="AM543" s="6">
        <v>5</v>
      </c>
    </row>
    <row r="544" spans="1:39" s="23" customFormat="1">
      <c r="A544" s="23">
        <v>539</v>
      </c>
      <c r="B544" s="23">
        <v>1</v>
      </c>
      <c r="C544" s="23">
        <v>1</v>
      </c>
      <c r="D544" s="23">
        <v>0</v>
      </c>
      <c r="E544" s="23">
        <v>5</v>
      </c>
      <c r="F544" s="23">
        <v>99</v>
      </c>
      <c r="G544" s="23">
        <v>10538</v>
      </c>
      <c r="H544" s="24">
        <v>1</v>
      </c>
      <c r="I544" s="23">
        <v>1</v>
      </c>
      <c r="J544" s="23">
        <v>6</v>
      </c>
      <c r="K544" s="23">
        <v>1</v>
      </c>
      <c r="L544" s="23">
        <v>0</v>
      </c>
      <c r="M544" s="23">
        <v>0</v>
      </c>
      <c r="N544" s="25">
        <v>0</v>
      </c>
      <c r="O544" s="25">
        <v>0</v>
      </c>
      <c r="P544" s="80" t="s">
        <v>228</v>
      </c>
      <c r="Q544" s="83">
        <v>11015</v>
      </c>
      <c r="R544" s="9">
        <v>31013</v>
      </c>
      <c r="S544" s="6">
        <v>4</v>
      </c>
      <c r="T544" s="6">
        <v>50116</v>
      </c>
      <c r="U544" s="6">
        <v>1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46" t="s">
        <v>115</v>
      </c>
      <c r="AL544" s="6">
        <v>0</v>
      </c>
      <c r="AM544" s="6">
        <v>0</v>
      </c>
    </row>
    <row r="545" spans="1:39" s="23" customFormat="1">
      <c r="A545" s="23">
        <v>540</v>
      </c>
      <c r="B545" s="23">
        <v>1</v>
      </c>
      <c r="C545" s="23">
        <v>1</v>
      </c>
      <c r="D545" s="23">
        <v>0</v>
      </c>
      <c r="E545" s="23">
        <v>5</v>
      </c>
      <c r="F545" s="23">
        <v>99</v>
      </c>
      <c r="G545" s="23">
        <v>10539</v>
      </c>
      <c r="H545" s="24">
        <v>1</v>
      </c>
      <c r="I545" s="23">
        <v>1</v>
      </c>
      <c r="J545" s="23">
        <v>6</v>
      </c>
      <c r="K545" s="23">
        <v>1</v>
      </c>
      <c r="L545" s="23">
        <v>0</v>
      </c>
      <c r="M545" s="23">
        <v>0</v>
      </c>
      <c r="N545" s="25">
        <v>0</v>
      </c>
      <c r="O545" s="25">
        <v>0</v>
      </c>
      <c r="P545" s="80" t="s">
        <v>228</v>
      </c>
      <c r="Q545" s="83">
        <v>11015</v>
      </c>
      <c r="R545" s="9">
        <v>31013</v>
      </c>
      <c r="S545" s="6">
        <v>4</v>
      </c>
      <c r="T545" s="6">
        <v>50112</v>
      </c>
      <c r="U545" s="6">
        <v>1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46" t="s">
        <v>115</v>
      </c>
      <c r="AL545" s="6">
        <v>0</v>
      </c>
      <c r="AM545" s="6">
        <v>0</v>
      </c>
    </row>
    <row r="546" spans="1:39" s="23" customFormat="1">
      <c r="A546" s="23">
        <v>541</v>
      </c>
      <c r="B546" s="23">
        <v>1</v>
      </c>
      <c r="C546" s="23">
        <v>2</v>
      </c>
      <c r="D546" s="23">
        <v>0</v>
      </c>
      <c r="E546" s="23">
        <v>5</v>
      </c>
      <c r="F546" s="23">
        <v>5</v>
      </c>
      <c r="G546" s="23">
        <v>10540</v>
      </c>
      <c r="H546" s="24">
        <v>1</v>
      </c>
      <c r="I546" s="23">
        <v>1</v>
      </c>
      <c r="J546" s="23">
        <v>6</v>
      </c>
      <c r="K546" s="23">
        <v>1</v>
      </c>
      <c r="L546" s="23">
        <v>0</v>
      </c>
      <c r="M546" s="23">
        <v>0</v>
      </c>
      <c r="N546" s="25">
        <v>0</v>
      </c>
      <c r="O546" s="25">
        <v>0</v>
      </c>
      <c r="P546" s="81" t="s">
        <v>246</v>
      </c>
      <c r="Q546" s="58">
        <v>13019</v>
      </c>
      <c r="R546" s="9">
        <v>31013</v>
      </c>
      <c r="S546" s="6">
        <v>6</v>
      </c>
      <c r="T546" s="6">
        <v>10072</v>
      </c>
      <c r="U546" s="6">
        <v>2</v>
      </c>
      <c r="V546" s="6">
        <v>3</v>
      </c>
      <c r="W546" s="6">
        <v>6</v>
      </c>
      <c r="X546" s="6">
        <v>5</v>
      </c>
      <c r="Y546" s="6">
        <v>4</v>
      </c>
      <c r="Z546" s="6">
        <v>50111</v>
      </c>
      <c r="AA546" s="6">
        <v>1</v>
      </c>
      <c r="AB546" s="6">
        <v>3</v>
      </c>
      <c r="AC546" s="6">
        <v>303</v>
      </c>
      <c r="AD546" s="6">
        <v>1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44" t="s">
        <v>129</v>
      </c>
      <c r="AL546" s="6">
        <v>5</v>
      </c>
      <c r="AM546" s="6">
        <v>5</v>
      </c>
    </row>
    <row r="547" spans="1:39" s="23" customFormat="1">
      <c r="A547" s="23">
        <v>542</v>
      </c>
      <c r="B547" s="23">
        <v>1</v>
      </c>
      <c r="C547" s="23">
        <v>1</v>
      </c>
      <c r="D547" s="23">
        <v>0</v>
      </c>
      <c r="E547" s="23">
        <v>5</v>
      </c>
      <c r="F547" s="23">
        <v>99</v>
      </c>
      <c r="G547" s="23">
        <v>10541</v>
      </c>
      <c r="H547" s="24">
        <v>1</v>
      </c>
      <c r="I547" s="23">
        <v>1</v>
      </c>
      <c r="J547" s="23">
        <v>6</v>
      </c>
      <c r="K547" s="23">
        <v>1</v>
      </c>
      <c r="L547" s="23">
        <v>0</v>
      </c>
      <c r="M547" s="23">
        <v>0</v>
      </c>
      <c r="N547" s="25">
        <v>0</v>
      </c>
      <c r="O547" s="25">
        <v>0</v>
      </c>
      <c r="P547" s="80" t="s">
        <v>358</v>
      </c>
      <c r="Q547" s="90">
        <v>12002</v>
      </c>
      <c r="R547" s="9">
        <v>31013</v>
      </c>
      <c r="S547" s="6">
        <v>4</v>
      </c>
      <c r="T547" s="6">
        <v>50118</v>
      </c>
      <c r="U547" s="6">
        <v>1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56" t="s">
        <v>139</v>
      </c>
      <c r="AL547" s="6">
        <v>0</v>
      </c>
      <c r="AM547" s="6">
        <v>0</v>
      </c>
    </row>
    <row r="548" spans="1:39" s="23" customFormat="1">
      <c r="A548" s="23">
        <v>543</v>
      </c>
      <c r="B548" s="23">
        <v>1</v>
      </c>
      <c r="C548" s="23">
        <v>1</v>
      </c>
      <c r="D548" s="23">
        <v>0</v>
      </c>
      <c r="E548" s="23">
        <v>5</v>
      </c>
      <c r="F548" s="23">
        <v>99</v>
      </c>
      <c r="G548" s="23">
        <v>10542</v>
      </c>
      <c r="H548" s="24">
        <v>1</v>
      </c>
      <c r="I548" s="23">
        <v>1</v>
      </c>
      <c r="J548" s="23">
        <v>6</v>
      </c>
      <c r="K548" s="23">
        <v>1</v>
      </c>
      <c r="L548" s="23">
        <v>0</v>
      </c>
      <c r="M548" s="23">
        <v>0</v>
      </c>
      <c r="N548" s="25">
        <v>0</v>
      </c>
      <c r="O548" s="25">
        <v>0</v>
      </c>
      <c r="P548" s="80" t="s">
        <v>358</v>
      </c>
      <c r="Q548" s="90">
        <v>12002</v>
      </c>
      <c r="R548" s="9">
        <v>31013</v>
      </c>
      <c r="S548" s="6">
        <v>4</v>
      </c>
      <c r="T548" s="6">
        <v>50111</v>
      </c>
      <c r="U548" s="6">
        <v>1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56" t="s">
        <v>139</v>
      </c>
      <c r="AL548" s="6">
        <v>0</v>
      </c>
      <c r="AM548" s="6">
        <v>0</v>
      </c>
    </row>
    <row r="549" spans="1:39" s="23" customFormat="1">
      <c r="A549" s="23">
        <v>544</v>
      </c>
      <c r="B549" s="23">
        <v>1</v>
      </c>
      <c r="C549" s="23">
        <v>2</v>
      </c>
      <c r="D549" s="23">
        <v>0</v>
      </c>
      <c r="E549" s="23">
        <v>5</v>
      </c>
      <c r="F549" s="23">
        <v>5</v>
      </c>
      <c r="G549" s="23">
        <v>10543</v>
      </c>
      <c r="H549" s="24">
        <v>1</v>
      </c>
      <c r="I549" s="23">
        <v>1</v>
      </c>
      <c r="J549" s="23">
        <v>6</v>
      </c>
      <c r="K549" s="23">
        <v>1</v>
      </c>
      <c r="L549" s="23">
        <v>0</v>
      </c>
      <c r="M549" s="23">
        <v>0</v>
      </c>
      <c r="N549" s="25">
        <v>0</v>
      </c>
      <c r="O549" s="25">
        <v>0</v>
      </c>
      <c r="P549" s="81" t="s">
        <v>287</v>
      </c>
      <c r="Q549" s="83">
        <v>11001</v>
      </c>
      <c r="R549" s="9">
        <v>31013</v>
      </c>
      <c r="S549" s="6">
        <v>6</v>
      </c>
      <c r="T549" s="6">
        <v>10086</v>
      </c>
      <c r="U549" s="6">
        <v>2</v>
      </c>
      <c r="V549" s="6">
        <v>3</v>
      </c>
      <c r="W549" s="6">
        <v>6</v>
      </c>
      <c r="X549" s="6">
        <v>5</v>
      </c>
      <c r="Y549" s="6">
        <v>4</v>
      </c>
      <c r="Z549" s="6">
        <v>50113</v>
      </c>
      <c r="AA549" s="6">
        <v>1</v>
      </c>
      <c r="AB549" s="6">
        <v>3</v>
      </c>
      <c r="AC549" s="6">
        <v>303</v>
      </c>
      <c r="AD549" s="6">
        <v>1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49" t="s">
        <v>148</v>
      </c>
      <c r="AL549" s="6">
        <v>5</v>
      </c>
      <c r="AM549" s="6">
        <v>5</v>
      </c>
    </row>
    <row r="550" spans="1:39" s="23" customFormat="1">
      <c r="A550" s="23">
        <v>545</v>
      </c>
      <c r="B550" s="23">
        <v>1</v>
      </c>
      <c r="C550" s="23">
        <v>3</v>
      </c>
      <c r="D550" s="23">
        <v>0</v>
      </c>
      <c r="E550" s="23">
        <v>5</v>
      </c>
      <c r="F550" s="23">
        <v>5</v>
      </c>
      <c r="G550" s="23">
        <v>10544</v>
      </c>
      <c r="H550" s="24">
        <v>1</v>
      </c>
      <c r="I550" s="23">
        <v>1</v>
      </c>
      <c r="J550" s="23">
        <v>6</v>
      </c>
      <c r="K550" s="23">
        <v>1</v>
      </c>
      <c r="L550" s="23">
        <v>0</v>
      </c>
      <c r="M550" s="23">
        <v>22000</v>
      </c>
      <c r="N550" s="25">
        <v>0</v>
      </c>
      <c r="O550" s="25">
        <v>0</v>
      </c>
      <c r="P550" s="81" t="s">
        <v>346</v>
      </c>
      <c r="Q550" s="90">
        <v>11014</v>
      </c>
      <c r="R550" s="9">
        <v>31013</v>
      </c>
      <c r="S550" s="6">
        <v>6</v>
      </c>
      <c r="T550" s="6">
        <v>10083</v>
      </c>
      <c r="U550" s="6">
        <v>2</v>
      </c>
      <c r="V550" s="6">
        <v>3</v>
      </c>
      <c r="W550" s="6">
        <v>6</v>
      </c>
      <c r="X550" s="6">
        <v>5</v>
      </c>
      <c r="Y550" s="6">
        <v>4</v>
      </c>
      <c r="Z550" s="6">
        <v>50118</v>
      </c>
      <c r="AA550" s="6">
        <v>1</v>
      </c>
      <c r="AB550" s="6">
        <v>3</v>
      </c>
      <c r="AC550" s="6">
        <v>303</v>
      </c>
      <c r="AD550" s="6">
        <v>1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56" t="s">
        <v>175</v>
      </c>
      <c r="AL550" s="6">
        <v>5</v>
      </c>
      <c r="AM550" s="6">
        <v>5</v>
      </c>
    </row>
    <row r="551" spans="1:39" s="23" customFormat="1">
      <c r="A551" s="23">
        <v>546</v>
      </c>
      <c r="B551" s="23">
        <v>1</v>
      </c>
      <c r="C551" s="23">
        <v>1</v>
      </c>
      <c r="D551" s="23">
        <v>0</v>
      </c>
      <c r="E551" s="23">
        <v>5</v>
      </c>
      <c r="F551" s="23">
        <v>99</v>
      </c>
      <c r="G551" s="23">
        <v>10545</v>
      </c>
      <c r="H551" s="24">
        <v>1</v>
      </c>
      <c r="I551" s="23">
        <v>1</v>
      </c>
      <c r="J551" s="23">
        <v>6</v>
      </c>
      <c r="K551" s="23">
        <v>1</v>
      </c>
      <c r="L551" s="23">
        <v>0</v>
      </c>
      <c r="M551" s="23">
        <v>0</v>
      </c>
      <c r="N551" s="25">
        <v>0</v>
      </c>
      <c r="O551" s="25">
        <v>0</v>
      </c>
      <c r="P551" s="78" t="s">
        <v>370</v>
      </c>
      <c r="Q551" s="89">
        <v>13032</v>
      </c>
      <c r="R551" s="9">
        <v>31013</v>
      </c>
      <c r="S551" s="6">
        <v>4</v>
      </c>
      <c r="T551" s="6">
        <v>50113</v>
      </c>
      <c r="U551" s="6">
        <v>1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55" t="s">
        <v>89</v>
      </c>
      <c r="AL551" s="6">
        <v>0</v>
      </c>
      <c r="AM551" s="6">
        <v>0</v>
      </c>
    </row>
    <row r="552" spans="1:39" s="23" customFormat="1">
      <c r="A552" s="23">
        <v>547</v>
      </c>
      <c r="B552" s="23">
        <v>1</v>
      </c>
      <c r="C552" s="23">
        <v>1</v>
      </c>
      <c r="D552" s="23">
        <v>0</v>
      </c>
      <c r="E552" s="23">
        <v>5</v>
      </c>
      <c r="F552" s="23">
        <v>99</v>
      </c>
      <c r="G552" s="23">
        <v>10546</v>
      </c>
      <c r="H552" s="24">
        <v>1</v>
      </c>
      <c r="I552" s="23">
        <v>1</v>
      </c>
      <c r="J552" s="23">
        <v>6</v>
      </c>
      <c r="K552" s="23">
        <v>1</v>
      </c>
      <c r="L552" s="23">
        <v>0</v>
      </c>
      <c r="M552" s="23">
        <v>0</v>
      </c>
      <c r="N552" s="25">
        <v>0</v>
      </c>
      <c r="O552" s="25">
        <v>0</v>
      </c>
      <c r="P552" s="78" t="s">
        <v>370</v>
      </c>
      <c r="Q552" s="89">
        <v>13032</v>
      </c>
      <c r="R552" s="9">
        <v>31013</v>
      </c>
      <c r="S552" s="6">
        <v>4</v>
      </c>
      <c r="T552" s="6">
        <v>50115</v>
      </c>
      <c r="U552" s="6">
        <v>1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55" t="s">
        <v>89</v>
      </c>
      <c r="AL552" s="6">
        <v>0</v>
      </c>
      <c r="AM552" s="6">
        <v>0</v>
      </c>
    </row>
    <row r="553" spans="1:39" s="23" customFormat="1">
      <c r="A553" s="23">
        <v>548</v>
      </c>
      <c r="B553" s="23">
        <v>1</v>
      </c>
      <c r="C553" s="23">
        <v>2</v>
      </c>
      <c r="D553" s="23">
        <v>0</v>
      </c>
      <c r="E553" s="23">
        <v>5</v>
      </c>
      <c r="F553" s="23">
        <v>5</v>
      </c>
      <c r="G553" s="23">
        <v>10547</v>
      </c>
      <c r="H553" s="24">
        <v>1</v>
      </c>
      <c r="I553" s="23">
        <v>1</v>
      </c>
      <c r="J553" s="23">
        <v>6</v>
      </c>
      <c r="K553" s="23">
        <v>1</v>
      </c>
      <c r="L553" s="23">
        <v>0</v>
      </c>
      <c r="M553" s="23">
        <v>0</v>
      </c>
      <c r="N553" s="25">
        <v>0</v>
      </c>
      <c r="O553" s="25">
        <v>0</v>
      </c>
      <c r="P553" s="79" t="s">
        <v>309</v>
      </c>
      <c r="Q553" s="83">
        <v>14009</v>
      </c>
      <c r="R553" s="9">
        <v>31013</v>
      </c>
      <c r="S553" s="6">
        <v>6</v>
      </c>
      <c r="T553" s="6">
        <v>10078</v>
      </c>
      <c r="U553" s="6">
        <v>2</v>
      </c>
      <c r="V553" s="6">
        <v>3</v>
      </c>
      <c r="W553" s="6">
        <v>6</v>
      </c>
      <c r="X553" s="6">
        <v>5</v>
      </c>
      <c r="Y553" s="6">
        <v>4</v>
      </c>
      <c r="Z553" s="6">
        <v>50120</v>
      </c>
      <c r="AA553" s="6">
        <v>1</v>
      </c>
      <c r="AB553" s="6">
        <v>3</v>
      </c>
      <c r="AC553" s="6">
        <v>303</v>
      </c>
      <c r="AD553" s="6">
        <v>1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46" t="s">
        <v>155</v>
      </c>
      <c r="AL553" s="6">
        <v>4</v>
      </c>
      <c r="AM553" s="6">
        <v>5</v>
      </c>
    </row>
    <row r="554" spans="1:39" s="23" customFormat="1">
      <c r="A554" s="23">
        <v>549</v>
      </c>
      <c r="B554" s="23">
        <v>1</v>
      </c>
      <c r="C554" s="23">
        <v>1</v>
      </c>
      <c r="D554" s="23">
        <v>0</v>
      </c>
      <c r="E554" s="23">
        <v>5</v>
      </c>
      <c r="F554" s="23">
        <v>99</v>
      </c>
      <c r="G554" s="23">
        <v>10548</v>
      </c>
      <c r="H554" s="24">
        <v>1</v>
      </c>
      <c r="I554" s="23">
        <v>1</v>
      </c>
      <c r="J554" s="23">
        <v>6</v>
      </c>
      <c r="K554" s="23">
        <v>1</v>
      </c>
      <c r="L554" s="23">
        <v>0</v>
      </c>
      <c r="M554" s="23">
        <v>0</v>
      </c>
      <c r="N554" s="25">
        <v>0</v>
      </c>
      <c r="O554" s="25">
        <v>0</v>
      </c>
      <c r="P554" s="78" t="s">
        <v>338</v>
      </c>
      <c r="Q554" s="90">
        <v>11024</v>
      </c>
      <c r="R554" s="9">
        <v>31013</v>
      </c>
      <c r="S554" s="6">
        <v>4</v>
      </c>
      <c r="T554" s="6">
        <v>50116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56" t="s">
        <v>90</v>
      </c>
      <c r="AL554" s="6">
        <v>0</v>
      </c>
      <c r="AM554" s="6">
        <v>0</v>
      </c>
    </row>
    <row r="555" spans="1:39" s="23" customFormat="1">
      <c r="A555" s="23">
        <v>550</v>
      </c>
      <c r="B555" s="23">
        <v>1</v>
      </c>
      <c r="C555" s="23">
        <v>1</v>
      </c>
      <c r="D555" s="23">
        <v>0</v>
      </c>
      <c r="E555" s="23">
        <v>5</v>
      </c>
      <c r="F555" s="23">
        <v>99</v>
      </c>
      <c r="G555" s="23">
        <v>10549</v>
      </c>
      <c r="H555" s="24">
        <v>1</v>
      </c>
      <c r="I555" s="23">
        <v>1</v>
      </c>
      <c r="J555" s="23">
        <v>6</v>
      </c>
      <c r="K555" s="23">
        <v>1</v>
      </c>
      <c r="L555" s="23">
        <v>0</v>
      </c>
      <c r="M555" s="23">
        <v>0</v>
      </c>
      <c r="N555" s="25">
        <v>0</v>
      </c>
      <c r="O555" s="25">
        <v>0</v>
      </c>
      <c r="P555" s="78" t="s">
        <v>338</v>
      </c>
      <c r="Q555" s="90">
        <v>11024</v>
      </c>
      <c r="R555" s="9">
        <v>31013</v>
      </c>
      <c r="S555" s="6">
        <v>4</v>
      </c>
      <c r="T555" s="6">
        <v>50112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56" t="s">
        <v>90</v>
      </c>
      <c r="AL555" s="6">
        <v>0</v>
      </c>
      <c r="AM555" s="6">
        <v>0</v>
      </c>
    </row>
    <row r="556" spans="1:39" s="23" customFormat="1">
      <c r="A556" s="23">
        <v>551</v>
      </c>
      <c r="B556" s="23">
        <v>1</v>
      </c>
      <c r="C556" s="23">
        <v>2</v>
      </c>
      <c r="D556" s="23">
        <v>0</v>
      </c>
      <c r="E556" s="23">
        <v>5</v>
      </c>
      <c r="F556" s="23">
        <v>5</v>
      </c>
      <c r="G556" s="23">
        <v>10550</v>
      </c>
      <c r="H556" s="24">
        <v>1</v>
      </c>
      <c r="I556" s="23">
        <v>1</v>
      </c>
      <c r="J556" s="23">
        <v>6</v>
      </c>
      <c r="K556" s="23">
        <v>1</v>
      </c>
      <c r="L556" s="23">
        <v>0</v>
      </c>
      <c r="M556" s="23">
        <v>0</v>
      </c>
      <c r="N556" s="25">
        <v>0</v>
      </c>
      <c r="O556" s="25">
        <v>0</v>
      </c>
      <c r="P556" s="79" t="s">
        <v>310</v>
      </c>
      <c r="Q556" s="83">
        <v>13004</v>
      </c>
      <c r="R556" s="9">
        <v>31013</v>
      </c>
      <c r="S556" s="6">
        <v>6</v>
      </c>
      <c r="T556" s="6">
        <v>10012</v>
      </c>
      <c r="U556" s="6">
        <v>2</v>
      </c>
      <c r="V556" s="6">
        <v>3</v>
      </c>
      <c r="W556" s="6">
        <v>6</v>
      </c>
      <c r="X556" s="6">
        <v>5</v>
      </c>
      <c r="Y556" s="6">
        <v>4</v>
      </c>
      <c r="Z556" s="6">
        <v>50110</v>
      </c>
      <c r="AA556" s="6">
        <v>1</v>
      </c>
      <c r="AB556" s="6">
        <v>3</v>
      </c>
      <c r="AC556" s="6">
        <v>303</v>
      </c>
      <c r="AD556" s="6">
        <v>1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46" t="s">
        <v>156</v>
      </c>
      <c r="AL556" s="6">
        <v>5</v>
      </c>
      <c r="AM556" s="6">
        <v>5</v>
      </c>
    </row>
    <row r="557" spans="1:39" s="23" customFormat="1">
      <c r="A557" s="23">
        <v>552</v>
      </c>
      <c r="B557" s="23">
        <v>1</v>
      </c>
      <c r="C557" s="23">
        <v>1</v>
      </c>
      <c r="D557" s="23">
        <v>0</v>
      </c>
      <c r="E557" s="23">
        <v>5</v>
      </c>
      <c r="F557" s="23">
        <v>99</v>
      </c>
      <c r="G557" s="23">
        <v>10551</v>
      </c>
      <c r="H557" s="24">
        <v>1</v>
      </c>
      <c r="I557" s="23">
        <v>1</v>
      </c>
      <c r="J557" s="23">
        <v>6</v>
      </c>
      <c r="K557" s="23">
        <v>1</v>
      </c>
      <c r="L557" s="23">
        <v>0</v>
      </c>
      <c r="M557" s="23">
        <v>0</v>
      </c>
      <c r="N557" s="25">
        <v>0</v>
      </c>
      <c r="O557" s="25">
        <v>0</v>
      </c>
      <c r="P557" s="78" t="s">
        <v>370</v>
      </c>
      <c r="Q557" s="89">
        <v>13032</v>
      </c>
      <c r="R557" s="9">
        <v>31013</v>
      </c>
      <c r="S557" s="6">
        <v>4</v>
      </c>
      <c r="T557" s="6">
        <v>50120</v>
      </c>
      <c r="U557" s="6">
        <v>1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55" t="s">
        <v>89</v>
      </c>
      <c r="AL557" s="6">
        <v>0</v>
      </c>
      <c r="AM557" s="6">
        <v>0</v>
      </c>
    </row>
    <row r="558" spans="1:39" s="23" customFormat="1">
      <c r="A558" s="23">
        <v>553</v>
      </c>
      <c r="B558" s="23">
        <v>1</v>
      </c>
      <c r="C558" s="23">
        <v>1</v>
      </c>
      <c r="D558" s="23">
        <v>0</v>
      </c>
      <c r="E558" s="23">
        <v>5</v>
      </c>
      <c r="F558" s="23">
        <v>99</v>
      </c>
      <c r="G558" s="23">
        <v>10552</v>
      </c>
      <c r="H558" s="24">
        <v>1</v>
      </c>
      <c r="I558" s="23">
        <v>1</v>
      </c>
      <c r="J558" s="23">
        <v>6</v>
      </c>
      <c r="K558" s="23">
        <v>1</v>
      </c>
      <c r="L558" s="23">
        <v>0</v>
      </c>
      <c r="M558" s="23">
        <v>0</v>
      </c>
      <c r="N558" s="25">
        <v>0</v>
      </c>
      <c r="O558" s="25">
        <v>0</v>
      </c>
      <c r="P558" s="78" t="s">
        <v>370</v>
      </c>
      <c r="Q558" s="89">
        <v>13032</v>
      </c>
      <c r="R558" s="9">
        <v>31013</v>
      </c>
      <c r="S558" s="6">
        <v>4</v>
      </c>
      <c r="T558" s="6">
        <v>50118</v>
      </c>
      <c r="U558" s="6">
        <v>1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55" t="s">
        <v>89</v>
      </c>
      <c r="AL558" s="6">
        <v>0</v>
      </c>
      <c r="AM558" s="6">
        <v>0</v>
      </c>
    </row>
    <row r="559" spans="1:39" s="23" customFormat="1">
      <c r="A559" s="23">
        <v>554</v>
      </c>
      <c r="B559" s="23">
        <v>1</v>
      </c>
      <c r="C559" s="23">
        <v>2</v>
      </c>
      <c r="D559" s="23">
        <v>0</v>
      </c>
      <c r="E559" s="23">
        <v>5</v>
      </c>
      <c r="F559" s="23">
        <v>5</v>
      </c>
      <c r="G559" s="23">
        <v>10553</v>
      </c>
      <c r="H559" s="24">
        <v>1</v>
      </c>
      <c r="I559" s="23">
        <v>1</v>
      </c>
      <c r="J559" s="23">
        <v>6</v>
      </c>
      <c r="K559" s="23">
        <v>1</v>
      </c>
      <c r="L559" s="23">
        <v>0</v>
      </c>
      <c r="M559" s="23">
        <v>0</v>
      </c>
      <c r="N559" s="25">
        <v>0</v>
      </c>
      <c r="O559" s="25">
        <v>0</v>
      </c>
      <c r="P559" s="79" t="s">
        <v>307</v>
      </c>
      <c r="Q559" s="83">
        <v>14017</v>
      </c>
      <c r="R559" s="9">
        <v>31013</v>
      </c>
      <c r="S559" s="6">
        <v>6</v>
      </c>
      <c r="T559" s="6">
        <v>10005</v>
      </c>
      <c r="U559" s="6">
        <v>2</v>
      </c>
      <c r="V559" s="6">
        <v>3</v>
      </c>
      <c r="W559" s="6">
        <v>6</v>
      </c>
      <c r="X559" s="6">
        <v>5</v>
      </c>
      <c r="Y559" s="6">
        <v>4</v>
      </c>
      <c r="Z559" s="6">
        <v>50116</v>
      </c>
      <c r="AA559" s="6">
        <v>1</v>
      </c>
      <c r="AB559" s="6">
        <v>3</v>
      </c>
      <c r="AC559" s="6">
        <v>303</v>
      </c>
      <c r="AD559" s="6">
        <v>1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46" t="s">
        <v>154</v>
      </c>
      <c r="AL559" s="6">
        <v>5</v>
      </c>
      <c r="AM559" s="6">
        <v>5</v>
      </c>
    </row>
    <row r="560" spans="1:39" s="23" customFormat="1">
      <c r="A560" s="23">
        <v>555</v>
      </c>
      <c r="B560" s="23">
        <v>1</v>
      </c>
      <c r="C560" s="23">
        <v>3</v>
      </c>
      <c r="D560" s="23">
        <v>0</v>
      </c>
      <c r="E560" s="23">
        <v>5</v>
      </c>
      <c r="F560" s="23">
        <v>5</v>
      </c>
      <c r="G560" s="23">
        <v>10554</v>
      </c>
      <c r="H560" s="24">
        <v>1</v>
      </c>
      <c r="I560" s="23">
        <v>1</v>
      </c>
      <c r="J560" s="23">
        <v>6</v>
      </c>
      <c r="K560" s="23">
        <v>1</v>
      </c>
      <c r="L560" s="23">
        <v>0</v>
      </c>
      <c r="M560" s="23">
        <v>22000</v>
      </c>
      <c r="N560" s="25">
        <v>0</v>
      </c>
      <c r="O560" s="25">
        <v>0</v>
      </c>
      <c r="P560" s="79" t="s">
        <v>311</v>
      </c>
      <c r="Q560" s="89">
        <v>11004</v>
      </c>
      <c r="R560" s="9">
        <v>31013</v>
      </c>
      <c r="S560" s="6">
        <v>6</v>
      </c>
      <c r="T560" s="6">
        <v>10005</v>
      </c>
      <c r="U560" s="6">
        <v>2</v>
      </c>
      <c r="V560" s="6">
        <v>3</v>
      </c>
      <c r="W560" s="6">
        <v>6</v>
      </c>
      <c r="X560" s="6">
        <v>5</v>
      </c>
      <c r="Y560" s="6">
        <v>4</v>
      </c>
      <c r="Z560" s="6">
        <v>50112</v>
      </c>
      <c r="AA560" s="6">
        <v>1</v>
      </c>
      <c r="AB560" s="6">
        <v>3</v>
      </c>
      <c r="AC560" s="6">
        <v>303</v>
      </c>
      <c r="AD560" s="6">
        <v>1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55" t="s">
        <v>157</v>
      </c>
      <c r="AL560" s="6">
        <v>5</v>
      </c>
      <c r="AM560" s="6">
        <v>5</v>
      </c>
    </row>
    <row r="561" spans="1:39" s="23" customFormat="1">
      <c r="A561" s="23">
        <v>556</v>
      </c>
      <c r="B561" s="23">
        <v>1</v>
      </c>
      <c r="C561" s="23">
        <v>1</v>
      </c>
      <c r="D561" s="23">
        <v>0</v>
      </c>
      <c r="E561" s="23">
        <v>5</v>
      </c>
      <c r="F561" s="23">
        <v>99</v>
      </c>
      <c r="G561" s="23">
        <v>10555</v>
      </c>
      <c r="H561" s="24">
        <v>1</v>
      </c>
      <c r="I561" s="23">
        <v>1</v>
      </c>
      <c r="J561" s="23">
        <v>6</v>
      </c>
      <c r="K561" s="23">
        <v>1</v>
      </c>
      <c r="L561" s="23">
        <v>0</v>
      </c>
      <c r="M561" s="23">
        <v>0</v>
      </c>
      <c r="N561" s="25">
        <v>0</v>
      </c>
      <c r="O561" s="25">
        <v>0</v>
      </c>
      <c r="P561" s="80" t="s">
        <v>217</v>
      </c>
      <c r="Q561" s="83">
        <v>12011</v>
      </c>
      <c r="R561" s="9">
        <v>31013</v>
      </c>
      <c r="S561" s="6">
        <v>4</v>
      </c>
      <c r="T561" s="6">
        <v>50112</v>
      </c>
      <c r="U561" s="6">
        <v>1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46" t="s">
        <v>111</v>
      </c>
      <c r="AL561" s="6">
        <v>0</v>
      </c>
      <c r="AM561" s="6">
        <v>0</v>
      </c>
    </row>
    <row r="562" spans="1:39" s="23" customFormat="1">
      <c r="A562" s="23">
        <v>557</v>
      </c>
      <c r="B562" s="23">
        <v>1</v>
      </c>
      <c r="C562" s="23">
        <v>1</v>
      </c>
      <c r="D562" s="23">
        <v>0</v>
      </c>
      <c r="E562" s="23">
        <v>5</v>
      </c>
      <c r="F562" s="23">
        <v>99</v>
      </c>
      <c r="G562" s="23">
        <v>10556</v>
      </c>
      <c r="H562" s="24">
        <v>1</v>
      </c>
      <c r="I562" s="23">
        <v>1</v>
      </c>
      <c r="J562" s="23">
        <v>6</v>
      </c>
      <c r="K562" s="23">
        <v>1</v>
      </c>
      <c r="L562" s="23">
        <v>0</v>
      </c>
      <c r="M562" s="23">
        <v>0</v>
      </c>
      <c r="N562" s="25">
        <v>0</v>
      </c>
      <c r="O562" s="25">
        <v>0</v>
      </c>
      <c r="P562" s="80" t="s">
        <v>217</v>
      </c>
      <c r="Q562" s="83">
        <v>12011</v>
      </c>
      <c r="R562" s="9">
        <v>31013</v>
      </c>
      <c r="S562" s="6">
        <v>4</v>
      </c>
      <c r="T562" s="6">
        <v>50111</v>
      </c>
      <c r="U562" s="6">
        <v>1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46" t="s">
        <v>111</v>
      </c>
      <c r="AL562" s="6">
        <v>0</v>
      </c>
      <c r="AM562" s="6">
        <v>0</v>
      </c>
    </row>
    <row r="563" spans="1:39" s="23" customFormat="1">
      <c r="A563" s="23">
        <v>558</v>
      </c>
      <c r="B563" s="23">
        <v>1</v>
      </c>
      <c r="C563" s="23">
        <v>2</v>
      </c>
      <c r="D563" s="23">
        <v>0</v>
      </c>
      <c r="E563" s="23">
        <v>5</v>
      </c>
      <c r="F563" s="23">
        <v>5</v>
      </c>
      <c r="G563" s="23">
        <v>10557</v>
      </c>
      <c r="H563" s="24">
        <v>1</v>
      </c>
      <c r="I563" s="23">
        <v>1</v>
      </c>
      <c r="J563" s="23">
        <v>6</v>
      </c>
      <c r="K563" s="23">
        <v>1</v>
      </c>
      <c r="L563" s="23">
        <v>0</v>
      </c>
      <c r="M563" s="23">
        <v>0</v>
      </c>
      <c r="N563" s="25">
        <v>0</v>
      </c>
      <c r="O563" s="25">
        <v>0</v>
      </c>
      <c r="P563" s="81" t="s">
        <v>265</v>
      </c>
      <c r="Q563" s="83">
        <v>11019</v>
      </c>
      <c r="R563" s="9">
        <v>31013</v>
      </c>
      <c r="S563" s="6">
        <v>6</v>
      </c>
      <c r="T563" s="6">
        <v>10077</v>
      </c>
      <c r="U563" s="6">
        <v>2</v>
      </c>
      <c r="V563" s="6">
        <v>3</v>
      </c>
      <c r="W563" s="6">
        <v>6</v>
      </c>
      <c r="X563" s="6">
        <v>5</v>
      </c>
      <c r="Y563" s="6">
        <v>4</v>
      </c>
      <c r="Z563" s="6">
        <v>50117</v>
      </c>
      <c r="AA563" s="6">
        <v>1</v>
      </c>
      <c r="AB563" s="6">
        <v>3</v>
      </c>
      <c r="AC563" s="6">
        <v>303</v>
      </c>
      <c r="AD563" s="6">
        <v>1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46" t="s">
        <v>136</v>
      </c>
      <c r="AL563" s="6">
        <v>4</v>
      </c>
      <c r="AM563" s="6">
        <v>5</v>
      </c>
    </row>
    <row r="564" spans="1:39" s="23" customFormat="1">
      <c r="A564" s="23">
        <v>559</v>
      </c>
      <c r="B564" s="23">
        <v>1</v>
      </c>
      <c r="C564" s="23">
        <v>1</v>
      </c>
      <c r="D564" s="23">
        <v>0</v>
      </c>
      <c r="E564" s="23">
        <v>5</v>
      </c>
      <c r="F564" s="23">
        <v>99</v>
      </c>
      <c r="G564" s="23">
        <v>10558</v>
      </c>
      <c r="H564" s="24">
        <v>1</v>
      </c>
      <c r="I564" s="23">
        <v>1</v>
      </c>
      <c r="J564" s="23">
        <v>6</v>
      </c>
      <c r="K564" s="23">
        <v>1</v>
      </c>
      <c r="L564" s="23">
        <v>0</v>
      </c>
      <c r="M564" s="23">
        <v>0</v>
      </c>
      <c r="N564" s="25">
        <v>0</v>
      </c>
      <c r="O564" s="25">
        <v>0</v>
      </c>
      <c r="P564" s="80" t="s">
        <v>321</v>
      </c>
      <c r="Q564" s="89">
        <v>13014</v>
      </c>
      <c r="R564" s="9">
        <v>31013</v>
      </c>
      <c r="S564" s="6">
        <v>4</v>
      </c>
      <c r="T564" s="6">
        <v>50113</v>
      </c>
      <c r="U564" s="6">
        <v>1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55" t="s">
        <v>162</v>
      </c>
      <c r="AL564" s="6">
        <v>0</v>
      </c>
      <c r="AM564" s="6">
        <v>0</v>
      </c>
    </row>
    <row r="565" spans="1:39" s="23" customFormat="1">
      <c r="A565" s="23">
        <v>560</v>
      </c>
      <c r="B565" s="23">
        <v>1</v>
      </c>
      <c r="C565" s="23">
        <v>1</v>
      </c>
      <c r="D565" s="23">
        <v>0</v>
      </c>
      <c r="E565" s="23">
        <v>5</v>
      </c>
      <c r="F565" s="23">
        <v>99</v>
      </c>
      <c r="G565" s="23">
        <v>10559</v>
      </c>
      <c r="H565" s="24">
        <v>1</v>
      </c>
      <c r="I565" s="23">
        <v>1</v>
      </c>
      <c r="J565" s="23">
        <v>6</v>
      </c>
      <c r="K565" s="23">
        <v>1</v>
      </c>
      <c r="L565" s="23">
        <v>0</v>
      </c>
      <c r="M565" s="23">
        <v>0</v>
      </c>
      <c r="N565" s="25">
        <v>0</v>
      </c>
      <c r="O565" s="25">
        <v>0</v>
      </c>
      <c r="P565" s="80" t="s">
        <v>321</v>
      </c>
      <c r="Q565" s="89">
        <v>13014</v>
      </c>
      <c r="R565" s="9">
        <v>31013</v>
      </c>
      <c r="S565" s="6">
        <v>4</v>
      </c>
      <c r="T565" s="6">
        <v>50111</v>
      </c>
      <c r="U565" s="6">
        <v>1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55" t="s">
        <v>162</v>
      </c>
      <c r="AL565" s="6">
        <v>0</v>
      </c>
      <c r="AM565" s="6">
        <v>0</v>
      </c>
    </row>
    <row r="566" spans="1:39" s="23" customFormat="1">
      <c r="A566" s="23">
        <v>561</v>
      </c>
      <c r="B566" s="23">
        <v>1</v>
      </c>
      <c r="C566" s="23">
        <v>2</v>
      </c>
      <c r="D566" s="23">
        <v>0</v>
      </c>
      <c r="E566" s="23">
        <v>5</v>
      </c>
      <c r="F566" s="23">
        <v>5</v>
      </c>
      <c r="G566" s="23">
        <v>10560</v>
      </c>
      <c r="H566" s="24">
        <v>1</v>
      </c>
      <c r="I566" s="23">
        <v>1</v>
      </c>
      <c r="J566" s="23">
        <v>6</v>
      </c>
      <c r="K566" s="23">
        <v>1</v>
      </c>
      <c r="L566" s="23">
        <v>0</v>
      </c>
      <c r="M566" s="23">
        <v>0</v>
      </c>
      <c r="N566" s="25">
        <v>0</v>
      </c>
      <c r="O566" s="25">
        <v>0</v>
      </c>
      <c r="P566" s="81" t="s">
        <v>324</v>
      </c>
      <c r="Q566" s="90">
        <v>14019</v>
      </c>
      <c r="R566" s="9">
        <v>31013</v>
      </c>
      <c r="S566" s="6">
        <v>6</v>
      </c>
      <c r="T566" s="6">
        <v>10029</v>
      </c>
      <c r="U566" s="6">
        <v>2</v>
      </c>
      <c r="V566" s="6">
        <v>3</v>
      </c>
      <c r="W566" s="6">
        <v>6</v>
      </c>
      <c r="X566" s="6">
        <v>5</v>
      </c>
      <c r="Y566" s="6">
        <v>4</v>
      </c>
      <c r="Z566" s="6">
        <v>50118</v>
      </c>
      <c r="AA566" s="6">
        <v>1</v>
      </c>
      <c r="AB566" s="6">
        <v>3</v>
      </c>
      <c r="AC566" s="6">
        <v>303</v>
      </c>
      <c r="AD566" s="6">
        <v>1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56" t="s">
        <v>164</v>
      </c>
      <c r="AL566" s="6">
        <v>5</v>
      </c>
      <c r="AM566" s="6">
        <v>5</v>
      </c>
    </row>
    <row r="567" spans="1:39" s="23" customFormat="1">
      <c r="A567" s="23">
        <v>562</v>
      </c>
      <c r="B567" s="23">
        <v>1</v>
      </c>
      <c r="C567" s="23">
        <v>1</v>
      </c>
      <c r="D567" s="23">
        <v>0</v>
      </c>
      <c r="E567" s="23">
        <v>5</v>
      </c>
      <c r="F567" s="23">
        <v>99</v>
      </c>
      <c r="G567" s="23">
        <v>10561</v>
      </c>
      <c r="H567" s="24">
        <v>1</v>
      </c>
      <c r="I567" s="23">
        <v>1</v>
      </c>
      <c r="J567" s="23">
        <v>6</v>
      </c>
      <c r="K567" s="23">
        <v>1</v>
      </c>
      <c r="L567" s="23">
        <v>0</v>
      </c>
      <c r="M567" s="23">
        <v>0</v>
      </c>
      <c r="N567" s="25">
        <v>0</v>
      </c>
      <c r="O567" s="25">
        <v>0</v>
      </c>
      <c r="P567" s="80" t="s">
        <v>299</v>
      </c>
      <c r="Q567" s="58">
        <v>13011</v>
      </c>
      <c r="R567" s="9">
        <v>31013</v>
      </c>
      <c r="S567" s="6">
        <v>4</v>
      </c>
      <c r="T567" s="6">
        <v>50115</v>
      </c>
      <c r="U567" s="6">
        <v>1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44" t="s">
        <v>150</v>
      </c>
      <c r="AL567" s="6">
        <v>0</v>
      </c>
      <c r="AM567" s="6">
        <v>0</v>
      </c>
    </row>
    <row r="568" spans="1:39" s="23" customFormat="1">
      <c r="A568" s="23">
        <v>563</v>
      </c>
      <c r="B568" s="23">
        <v>1</v>
      </c>
      <c r="C568" s="23">
        <v>1</v>
      </c>
      <c r="D568" s="23">
        <v>0</v>
      </c>
      <c r="E568" s="23">
        <v>5</v>
      </c>
      <c r="F568" s="23">
        <v>99</v>
      </c>
      <c r="G568" s="23">
        <v>10562</v>
      </c>
      <c r="H568" s="24">
        <v>1</v>
      </c>
      <c r="I568" s="23">
        <v>1</v>
      </c>
      <c r="J568" s="23">
        <v>6</v>
      </c>
      <c r="K568" s="23">
        <v>1</v>
      </c>
      <c r="L568" s="23">
        <v>0</v>
      </c>
      <c r="M568" s="23">
        <v>0</v>
      </c>
      <c r="N568" s="25">
        <v>0</v>
      </c>
      <c r="O568" s="25">
        <v>0</v>
      </c>
      <c r="P568" s="80" t="s">
        <v>299</v>
      </c>
      <c r="Q568" s="58">
        <v>13011</v>
      </c>
      <c r="R568" s="9">
        <v>31013</v>
      </c>
      <c r="S568" s="6">
        <v>4</v>
      </c>
      <c r="T568" s="6">
        <v>50119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44" t="s">
        <v>150</v>
      </c>
      <c r="AL568" s="6">
        <v>0</v>
      </c>
      <c r="AM568" s="6">
        <v>0</v>
      </c>
    </row>
    <row r="569" spans="1:39" s="23" customFormat="1">
      <c r="A569" s="23">
        <v>564</v>
      </c>
      <c r="B569" s="23">
        <v>1</v>
      </c>
      <c r="C569" s="23">
        <v>2</v>
      </c>
      <c r="D569" s="23">
        <v>0</v>
      </c>
      <c r="E569" s="23">
        <v>5</v>
      </c>
      <c r="F569" s="23">
        <v>5</v>
      </c>
      <c r="G569" s="23">
        <v>10563</v>
      </c>
      <c r="H569" s="24">
        <v>1</v>
      </c>
      <c r="I569" s="23">
        <v>1</v>
      </c>
      <c r="J569" s="23">
        <v>6</v>
      </c>
      <c r="K569" s="23">
        <v>1</v>
      </c>
      <c r="L569" s="23">
        <v>0</v>
      </c>
      <c r="M569" s="23">
        <v>0</v>
      </c>
      <c r="N569" s="25">
        <v>0</v>
      </c>
      <c r="O569" s="25">
        <v>0</v>
      </c>
      <c r="P569" s="81" t="s">
        <v>336</v>
      </c>
      <c r="Q569" s="89">
        <v>13003</v>
      </c>
      <c r="R569" s="9">
        <v>31013</v>
      </c>
      <c r="S569" s="6">
        <v>6</v>
      </c>
      <c r="T569" s="6">
        <v>10027</v>
      </c>
      <c r="U569" s="6">
        <v>2</v>
      </c>
      <c r="V569" s="6">
        <v>3</v>
      </c>
      <c r="W569" s="6">
        <v>6</v>
      </c>
      <c r="X569" s="6">
        <v>5</v>
      </c>
      <c r="Y569" s="6">
        <v>4</v>
      </c>
      <c r="Z569" s="6">
        <v>50114</v>
      </c>
      <c r="AA569" s="6">
        <v>1</v>
      </c>
      <c r="AB569" s="6">
        <v>3</v>
      </c>
      <c r="AC569" s="6">
        <v>303</v>
      </c>
      <c r="AD569" s="6">
        <v>1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55" t="s">
        <v>169</v>
      </c>
      <c r="AL569" s="6">
        <v>5</v>
      </c>
      <c r="AM569" s="6">
        <v>5</v>
      </c>
    </row>
    <row r="570" spans="1:39" s="23" customFormat="1">
      <c r="A570" s="23">
        <v>565</v>
      </c>
      <c r="B570" s="23">
        <v>1</v>
      </c>
      <c r="C570" s="23">
        <v>3</v>
      </c>
      <c r="D570" s="23">
        <v>0</v>
      </c>
      <c r="E570" s="23">
        <v>5</v>
      </c>
      <c r="F570" s="23">
        <v>5</v>
      </c>
      <c r="G570" s="23">
        <v>10564</v>
      </c>
      <c r="H570" s="24">
        <v>1</v>
      </c>
      <c r="I570" s="23">
        <v>1</v>
      </c>
      <c r="J570" s="23">
        <v>6</v>
      </c>
      <c r="K570" s="23">
        <v>1</v>
      </c>
      <c r="L570" s="23">
        <v>0</v>
      </c>
      <c r="M570" s="23">
        <v>22000</v>
      </c>
      <c r="N570" s="25">
        <v>0</v>
      </c>
      <c r="O570" s="25">
        <v>0</v>
      </c>
      <c r="P570" s="81" t="s">
        <v>323</v>
      </c>
      <c r="Q570" s="90">
        <v>12003</v>
      </c>
      <c r="R570" s="9">
        <v>31013</v>
      </c>
      <c r="S570" s="6">
        <v>6</v>
      </c>
      <c r="T570" s="6">
        <v>10027</v>
      </c>
      <c r="U570" s="6">
        <v>2</v>
      </c>
      <c r="V570" s="6">
        <v>3</v>
      </c>
      <c r="W570" s="6">
        <v>6</v>
      </c>
      <c r="X570" s="6">
        <v>5</v>
      </c>
      <c r="Y570" s="6">
        <v>4</v>
      </c>
      <c r="Z570" s="6">
        <v>50116</v>
      </c>
      <c r="AA570" s="6">
        <v>1</v>
      </c>
      <c r="AB570" s="6">
        <v>3</v>
      </c>
      <c r="AC570" s="6">
        <v>303</v>
      </c>
      <c r="AD570" s="6">
        <v>1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56" t="s">
        <v>121</v>
      </c>
      <c r="AL570" s="6">
        <v>5</v>
      </c>
      <c r="AM570" s="6">
        <v>5</v>
      </c>
    </row>
    <row r="571" spans="1:39" s="23" customFormat="1">
      <c r="A571" s="23">
        <v>566</v>
      </c>
      <c r="B571" s="23">
        <v>1</v>
      </c>
      <c r="C571" s="23">
        <v>1</v>
      </c>
      <c r="D571" s="23">
        <v>0</v>
      </c>
      <c r="E571" s="23">
        <v>5</v>
      </c>
      <c r="F571" s="23">
        <v>99</v>
      </c>
      <c r="G571" s="23">
        <v>10565</v>
      </c>
      <c r="H571" s="24">
        <v>1</v>
      </c>
      <c r="I571" s="23">
        <v>1</v>
      </c>
      <c r="J571" s="23">
        <v>6</v>
      </c>
      <c r="K571" s="23">
        <v>1</v>
      </c>
      <c r="L571" s="23">
        <v>0</v>
      </c>
      <c r="M571" s="23">
        <v>0</v>
      </c>
      <c r="N571" s="25">
        <v>0</v>
      </c>
      <c r="O571" s="25">
        <v>0</v>
      </c>
      <c r="P571" s="78" t="s">
        <v>276</v>
      </c>
      <c r="Q571" s="58">
        <v>11044</v>
      </c>
      <c r="R571" s="9">
        <v>31014</v>
      </c>
      <c r="S571" s="6">
        <v>4</v>
      </c>
      <c r="T571" s="6">
        <v>50111</v>
      </c>
      <c r="U571" s="6">
        <v>1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44" t="s">
        <v>143</v>
      </c>
      <c r="AL571" s="6">
        <v>0</v>
      </c>
      <c r="AM571" s="6">
        <v>0</v>
      </c>
    </row>
    <row r="572" spans="1:39" s="23" customFormat="1">
      <c r="A572" s="23">
        <v>567</v>
      </c>
      <c r="B572" s="23">
        <v>1</v>
      </c>
      <c r="C572" s="23">
        <v>1</v>
      </c>
      <c r="D572" s="23">
        <v>0</v>
      </c>
      <c r="E572" s="23">
        <v>5</v>
      </c>
      <c r="F572" s="23">
        <v>99</v>
      </c>
      <c r="G572" s="23">
        <v>10566</v>
      </c>
      <c r="H572" s="24">
        <v>1</v>
      </c>
      <c r="I572" s="23">
        <v>1</v>
      </c>
      <c r="J572" s="23">
        <v>6</v>
      </c>
      <c r="K572" s="23">
        <v>1</v>
      </c>
      <c r="L572" s="23">
        <v>0</v>
      </c>
      <c r="M572" s="23">
        <v>0</v>
      </c>
      <c r="N572" s="25">
        <v>0</v>
      </c>
      <c r="O572" s="25">
        <v>0</v>
      </c>
      <c r="P572" s="78" t="s">
        <v>276</v>
      </c>
      <c r="Q572" s="58">
        <v>11044</v>
      </c>
      <c r="R572" s="9">
        <v>31014</v>
      </c>
      <c r="S572" s="6">
        <v>4</v>
      </c>
      <c r="T572" s="6">
        <v>50113</v>
      </c>
      <c r="U572" s="6">
        <v>1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44" t="s">
        <v>143</v>
      </c>
      <c r="AL572" s="6">
        <v>0</v>
      </c>
      <c r="AM572" s="6">
        <v>0</v>
      </c>
    </row>
    <row r="573" spans="1:39" s="23" customFormat="1">
      <c r="A573" s="23">
        <v>568</v>
      </c>
      <c r="B573" s="23">
        <v>1</v>
      </c>
      <c r="C573" s="23">
        <v>2</v>
      </c>
      <c r="D573" s="23">
        <v>0</v>
      </c>
      <c r="E573" s="23">
        <v>5</v>
      </c>
      <c r="F573" s="23">
        <v>5</v>
      </c>
      <c r="G573" s="23">
        <v>10567</v>
      </c>
      <c r="H573" s="24">
        <v>1</v>
      </c>
      <c r="I573" s="23">
        <v>1</v>
      </c>
      <c r="J573" s="23">
        <v>6</v>
      </c>
      <c r="K573" s="23">
        <v>1</v>
      </c>
      <c r="L573" s="23">
        <v>0</v>
      </c>
      <c r="M573" s="23">
        <v>0</v>
      </c>
      <c r="N573" s="25">
        <v>0</v>
      </c>
      <c r="O573" s="25">
        <v>0</v>
      </c>
      <c r="P573" s="79" t="s">
        <v>248</v>
      </c>
      <c r="Q573" s="83">
        <v>14005</v>
      </c>
      <c r="R573" s="9">
        <v>31014</v>
      </c>
      <c r="S573" s="6">
        <v>6</v>
      </c>
      <c r="T573" s="6">
        <v>10016</v>
      </c>
      <c r="U573" s="6">
        <v>2</v>
      </c>
      <c r="V573" s="6">
        <v>3</v>
      </c>
      <c r="W573" s="6">
        <v>6</v>
      </c>
      <c r="X573" s="6">
        <v>5</v>
      </c>
      <c r="Y573" s="6">
        <v>4</v>
      </c>
      <c r="Z573" s="6">
        <v>50113</v>
      </c>
      <c r="AA573" s="6">
        <v>1</v>
      </c>
      <c r="AB573" s="6">
        <v>3</v>
      </c>
      <c r="AC573" s="6">
        <v>303</v>
      </c>
      <c r="AD573" s="6">
        <v>1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46" t="s">
        <v>131</v>
      </c>
      <c r="AL573" s="6">
        <v>4</v>
      </c>
      <c r="AM573" s="6">
        <v>5</v>
      </c>
    </row>
    <row r="574" spans="1:39" s="23" customFormat="1">
      <c r="A574" s="23">
        <v>569</v>
      </c>
      <c r="B574" s="23">
        <v>1</v>
      </c>
      <c r="C574" s="23">
        <v>1</v>
      </c>
      <c r="D574" s="23">
        <v>0</v>
      </c>
      <c r="E574" s="23">
        <v>5</v>
      </c>
      <c r="F574" s="23">
        <v>99</v>
      </c>
      <c r="G574" s="23">
        <v>10568</v>
      </c>
      <c r="H574" s="24">
        <v>1</v>
      </c>
      <c r="I574" s="23">
        <v>1</v>
      </c>
      <c r="J574" s="23">
        <v>6</v>
      </c>
      <c r="K574" s="23">
        <v>1</v>
      </c>
      <c r="L574" s="23">
        <v>0</v>
      </c>
      <c r="M574" s="23">
        <v>0</v>
      </c>
      <c r="N574" s="25">
        <v>0</v>
      </c>
      <c r="O574" s="25">
        <v>0</v>
      </c>
      <c r="P574" s="78" t="s">
        <v>371</v>
      </c>
      <c r="Q574" s="83">
        <v>11028</v>
      </c>
      <c r="R574" s="9">
        <v>31014</v>
      </c>
      <c r="S574" s="6">
        <v>4</v>
      </c>
      <c r="T574" s="6">
        <v>50118</v>
      </c>
      <c r="U574" s="6">
        <v>1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46" t="s">
        <v>89</v>
      </c>
      <c r="AL574" s="6">
        <v>0</v>
      </c>
      <c r="AM574" s="6">
        <v>0</v>
      </c>
    </row>
    <row r="575" spans="1:39" s="23" customFormat="1">
      <c r="A575" s="23">
        <v>570</v>
      </c>
      <c r="B575" s="23">
        <v>1</v>
      </c>
      <c r="C575" s="23">
        <v>1</v>
      </c>
      <c r="D575" s="23">
        <v>0</v>
      </c>
      <c r="E575" s="23">
        <v>5</v>
      </c>
      <c r="F575" s="23">
        <v>99</v>
      </c>
      <c r="G575" s="23">
        <v>10569</v>
      </c>
      <c r="H575" s="24">
        <v>1</v>
      </c>
      <c r="I575" s="23">
        <v>1</v>
      </c>
      <c r="J575" s="23">
        <v>6</v>
      </c>
      <c r="K575" s="23">
        <v>1</v>
      </c>
      <c r="L575" s="23">
        <v>0</v>
      </c>
      <c r="M575" s="23">
        <v>0</v>
      </c>
      <c r="N575" s="25">
        <v>0</v>
      </c>
      <c r="O575" s="25">
        <v>0</v>
      </c>
      <c r="P575" s="78" t="s">
        <v>371</v>
      </c>
      <c r="Q575" s="83">
        <v>11028</v>
      </c>
      <c r="R575" s="9">
        <v>31014</v>
      </c>
      <c r="S575" s="6">
        <v>4</v>
      </c>
      <c r="T575" s="6">
        <v>50110</v>
      </c>
      <c r="U575" s="6">
        <v>1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46" t="s">
        <v>89</v>
      </c>
      <c r="AL575" s="6">
        <v>0</v>
      </c>
      <c r="AM575" s="6">
        <v>0</v>
      </c>
    </row>
    <row r="576" spans="1:39" s="23" customFormat="1">
      <c r="A576" s="23">
        <v>571</v>
      </c>
      <c r="B576" s="23">
        <v>1</v>
      </c>
      <c r="C576" s="23">
        <v>2</v>
      </c>
      <c r="D576" s="23">
        <v>0</v>
      </c>
      <c r="E576" s="23">
        <v>5</v>
      </c>
      <c r="F576" s="23">
        <v>5</v>
      </c>
      <c r="G576" s="23">
        <v>10570</v>
      </c>
      <c r="H576" s="24">
        <v>1</v>
      </c>
      <c r="I576" s="23">
        <v>1</v>
      </c>
      <c r="J576" s="23">
        <v>6</v>
      </c>
      <c r="K576" s="23">
        <v>1</v>
      </c>
      <c r="L576" s="23">
        <v>0</v>
      </c>
      <c r="M576" s="23">
        <v>0</v>
      </c>
      <c r="N576" s="25">
        <v>0</v>
      </c>
      <c r="O576" s="25">
        <v>0</v>
      </c>
      <c r="P576" s="79" t="s">
        <v>320</v>
      </c>
      <c r="Q576" s="90">
        <v>13001</v>
      </c>
      <c r="R576" s="9">
        <v>31014</v>
      </c>
      <c r="S576" s="6">
        <v>6</v>
      </c>
      <c r="T576" s="6">
        <v>10049</v>
      </c>
      <c r="U576" s="6">
        <v>2</v>
      </c>
      <c r="V576" s="6">
        <v>3</v>
      </c>
      <c r="W576" s="6">
        <v>6</v>
      </c>
      <c r="X576" s="6">
        <v>5</v>
      </c>
      <c r="Y576" s="6">
        <v>4</v>
      </c>
      <c r="Z576" s="6">
        <v>50112</v>
      </c>
      <c r="AA576" s="6">
        <v>1</v>
      </c>
      <c r="AB576" s="6">
        <v>3</v>
      </c>
      <c r="AC576" s="6">
        <v>303</v>
      </c>
      <c r="AD576" s="6">
        <v>1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56" t="s">
        <v>161</v>
      </c>
      <c r="AL576" s="6">
        <v>5</v>
      </c>
      <c r="AM576" s="6">
        <v>5</v>
      </c>
    </row>
    <row r="577" spans="1:39" s="23" customFormat="1">
      <c r="A577" s="23">
        <v>572</v>
      </c>
      <c r="B577" s="23">
        <v>1</v>
      </c>
      <c r="C577" s="23">
        <v>1</v>
      </c>
      <c r="D577" s="23">
        <v>0</v>
      </c>
      <c r="E577" s="23">
        <v>5</v>
      </c>
      <c r="F577" s="23">
        <v>99</v>
      </c>
      <c r="G577" s="23">
        <v>10571</v>
      </c>
      <c r="H577" s="24">
        <v>1</v>
      </c>
      <c r="I577" s="23">
        <v>1</v>
      </c>
      <c r="J577" s="23">
        <v>6</v>
      </c>
      <c r="K577" s="23">
        <v>1</v>
      </c>
      <c r="L577" s="23">
        <v>0</v>
      </c>
      <c r="M577" s="23">
        <v>0</v>
      </c>
      <c r="N577" s="25">
        <v>0</v>
      </c>
      <c r="O577" s="25">
        <v>0</v>
      </c>
      <c r="P577" s="78" t="s">
        <v>276</v>
      </c>
      <c r="Q577" s="58">
        <v>11044</v>
      </c>
      <c r="R577" s="9">
        <v>31014</v>
      </c>
      <c r="S577" s="6">
        <v>4</v>
      </c>
      <c r="T577" s="6">
        <v>50117</v>
      </c>
      <c r="U577" s="6">
        <v>1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44" t="s">
        <v>143</v>
      </c>
      <c r="AL577" s="6">
        <v>0</v>
      </c>
      <c r="AM577" s="6">
        <v>0</v>
      </c>
    </row>
    <row r="578" spans="1:39" s="23" customFormat="1">
      <c r="A578" s="23">
        <v>573</v>
      </c>
      <c r="B578" s="23">
        <v>1</v>
      </c>
      <c r="C578" s="23">
        <v>1</v>
      </c>
      <c r="D578" s="23">
        <v>0</v>
      </c>
      <c r="E578" s="23">
        <v>5</v>
      </c>
      <c r="F578" s="23">
        <v>99</v>
      </c>
      <c r="G578" s="23">
        <v>10572</v>
      </c>
      <c r="H578" s="24">
        <v>1</v>
      </c>
      <c r="I578" s="23">
        <v>1</v>
      </c>
      <c r="J578" s="23">
        <v>6</v>
      </c>
      <c r="K578" s="23">
        <v>1</v>
      </c>
      <c r="L578" s="23">
        <v>0</v>
      </c>
      <c r="M578" s="23">
        <v>0</v>
      </c>
      <c r="N578" s="25">
        <v>0</v>
      </c>
      <c r="O578" s="25">
        <v>0</v>
      </c>
      <c r="P578" s="78" t="s">
        <v>276</v>
      </c>
      <c r="Q578" s="58">
        <v>11044</v>
      </c>
      <c r="R578" s="9">
        <v>31014</v>
      </c>
      <c r="S578" s="6">
        <v>4</v>
      </c>
      <c r="T578" s="6">
        <v>50116</v>
      </c>
      <c r="U578" s="6">
        <v>1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44" t="s">
        <v>143</v>
      </c>
      <c r="AL578" s="6">
        <v>0</v>
      </c>
      <c r="AM578" s="6">
        <v>0</v>
      </c>
    </row>
    <row r="579" spans="1:39" s="23" customFormat="1">
      <c r="A579" s="23">
        <v>574</v>
      </c>
      <c r="B579" s="23">
        <v>1</v>
      </c>
      <c r="C579" s="23">
        <v>2</v>
      </c>
      <c r="D579" s="23">
        <v>0</v>
      </c>
      <c r="E579" s="23">
        <v>5</v>
      </c>
      <c r="F579" s="23">
        <v>5</v>
      </c>
      <c r="G579" s="23">
        <v>10573</v>
      </c>
      <c r="H579" s="24">
        <v>1</v>
      </c>
      <c r="I579" s="23">
        <v>1</v>
      </c>
      <c r="J579" s="23">
        <v>6</v>
      </c>
      <c r="K579" s="23">
        <v>1</v>
      </c>
      <c r="L579" s="23">
        <v>0</v>
      </c>
      <c r="M579" s="23">
        <v>0</v>
      </c>
      <c r="N579" s="25">
        <v>0</v>
      </c>
      <c r="O579" s="25">
        <v>0</v>
      </c>
      <c r="P579" s="79" t="s">
        <v>197</v>
      </c>
      <c r="Q579" s="83">
        <v>13006</v>
      </c>
      <c r="R579" s="9">
        <v>31014</v>
      </c>
      <c r="S579" s="6">
        <v>6</v>
      </c>
      <c r="T579" s="6">
        <v>10051</v>
      </c>
      <c r="U579" s="6">
        <v>2</v>
      </c>
      <c r="V579" s="6">
        <v>3</v>
      </c>
      <c r="W579" s="6">
        <v>6</v>
      </c>
      <c r="X579" s="6">
        <v>5</v>
      </c>
      <c r="Y579" s="6">
        <v>4</v>
      </c>
      <c r="Z579" s="6">
        <v>50110</v>
      </c>
      <c r="AA579" s="6">
        <v>1</v>
      </c>
      <c r="AB579" s="6">
        <v>3</v>
      </c>
      <c r="AC579" s="6">
        <v>303</v>
      </c>
      <c r="AD579" s="6">
        <v>1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46" t="s">
        <v>96</v>
      </c>
      <c r="AL579" s="6">
        <v>5</v>
      </c>
      <c r="AM579" s="6">
        <v>5</v>
      </c>
    </row>
    <row r="580" spans="1:39" s="23" customFormat="1">
      <c r="A580" s="23">
        <v>575</v>
      </c>
      <c r="B580" s="23">
        <v>1</v>
      </c>
      <c r="C580" s="23">
        <v>3</v>
      </c>
      <c r="D580" s="23">
        <v>0</v>
      </c>
      <c r="E580" s="23">
        <v>5</v>
      </c>
      <c r="F580" s="23">
        <v>5</v>
      </c>
      <c r="G580" s="23">
        <v>10574</v>
      </c>
      <c r="H580" s="24">
        <v>1</v>
      </c>
      <c r="I580" s="23">
        <v>1</v>
      </c>
      <c r="J580" s="23">
        <v>6</v>
      </c>
      <c r="K580" s="23">
        <v>1</v>
      </c>
      <c r="L580" s="23">
        <v>0</v>
      </c>
      <c r="M580" s="23">
        <v>22000</v>
      </c>
      <c r="N580" s="25">
        <v>0</v>
      </c>
      <c r="O580" s="25">
        <v>0</v>
      </c>
      <c r="P580" s="79" t="s">
        <v>312</v>
      </c>
      <c r="Q580" s="89">
        <v>12009</v>
      </c>
      <c r="R580" s="9">
        <v>31014</v>
      </c>
      <c r="S580" s="6">
        <v>6</v>
      </c>
      <c r="T580" s="6">
        <v>10051</v>
      </c>
      <c r="U580" s="6">
        <v>2</v>
      </c>
      <c r="V580" s="6">
        <v>3</v>
      </c>
      <c r="W580" s="6">
        <v>6</v>
      </c>
      <c r="X580" s="6">
        <v>5</v>
      </c>
      <c r="Y580" s="6">
        <v>4</v>
      </c>
      <c r="Z580" s="6">
        <v>50116</v>
      </c>
      <c r="AA580" s="6">
        <v>1</v>
      </c>
      <c r="AB580" s="6">
        <v>3</v>
      </c>
      <c r="AC580" s="6">
        <v>303</v>
      </c>
      <c r="AD580" s="6">
        <v>1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55" t="s">
        <v>158</v>
      </c>
      <c r="AL580" s="6">
        <v>5</v>
      </c>
      <c r="AM580" s="6">
        <v>5</v>
      </c>
    </row>
    <row r="581" spans="1:39" s="23" customFormat="1">
      <c r="A581" s="23">
        <v>576</v>
      </c>
      <c r="B581" s="23">
        <v>1</v>
      </c>
      <c r="C581" s="23">
        <v>1</v>
      </c>
      <c r="D581" s="23">
        <v>0</v>
      </c>
      <c r="E581" s="23">
        <v>5</v>
      </c>
      <c r="F581" s="23">
        <v>99</v>
      </c>
      <c r="G581" s="23">
        <v>10575</v>
      </c>
      <c r="H581" s="24">
        <v>1</v>
      </c>
      <c r="I581" s="23">
        <v>1</v>
      </c>
      <c r="J581" s="23">
        <v>6</v>
      </c>
      <c r="K581" s="23">
        <v>1</v>
      </c>
      <c r="L581" s="23">
        <v>0</v>
      </c>
      <c r="M581" s="23">
        <v>0</v>
      </c>
      <c r="N581" s="25">
        <v>0</v>
      </c>
      <c r="O581" s="25">
        <v>0</v>
      </c>
      <c r="P581" s="80" t="s">
        <v>214</v>
      </c>
      <c r="Q581" s="58">
        <v>12007</v>
      </c>
      <c r="R581" s="9">
        <v>31008</v>
      </c>
      <c r="S581" s="6">
        <v>4</v>
      </c>
      <c r="T581" s="6">
        <v>50119</v>
      </c>
      <c r="U581" s="6">
        <v>1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44" t="s">
        <v>108</v>
      </c>
      <c r="AL581" s="6">
        <v>0</v>
      </c>
      <c r="AM581" s="6">
        <v>0</v>
      </c>
    </row>
    <row r="582" spans="1:39" s="23" customFormat="1">
      <c r="A582" s="23">
        <v>577</v>
      </c>
      <c r="B582" s="23">
        <v>1</v>
      </c>
      <c r="C582" s="23">
        <v>1</v>
      </c>
      <c r="D582" s="23">
        <v>0</v>
      </c>
      <c r="E582" s="23">
        <v>5</v>
      </c>
      <c r="F582" s="23">
        <v>99</v>
      </c>
      <c r="G582" s="23">
        <v>10576</v>
      </c>
      <c r="H582" s="24">
        <v>1</v>
      </c>
      <c r="I582" s="23">
        <v>1</v>
      </c>
      <c r="J582" s="23">
        <v>6</v>
      </c>
      <c r="K582" s="23">
        <v>1</v>
      </c>
      <c r="L582" s="23">
        <v>0</v>
      </c>
      <c r="M582" s="23">
        <v>0</v>
      </c>
      <c r="N582" s="25">
        <v>0</v>
      </c>
      <c r="O582" s="25">
        <v>0</v>
      </c>
      <c r="P582" s="80" t="s">
        <v>214</v>
      </c>
      <c r="Q582" s="58">
        <v>12007</v>
      </c>
      <c r="R582" s="9">
        <v>31008</v>
      </c>
      <c r="S582" s="6">
        <v>4</v>
      </c>
      <c r="T582" s="6">
        <v>50120</v>
      </c>
      <c r="U582" s="6">
        <v>1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44" t="s">
        <v>108</v>
      </c>
      <c r="AL582" s="6">
        <v>0</v>
      </c>
      <c r="AM582" s="6">
        <v>0</v>
      </c>
    </row>
    <row r="583" spans="1:39" s="23" customFormat="1">
      <c r="A583" s="23">
        <v>578</v>
      </c>
      <c r="B583" s="23">
        <v>1</v>
      </c>
      <c r="C583" s="23">
        <v>2</v>
      </c>
      <c r="D583" s="23">
        <v>0</v>
      </c>
      <c r="E583" s="23">
        <v>5</v>
      </c>
      <c r="F583" s="23">
        <v>5</v>
      </c>
      <c r="G583" s="23">
        <v>10577</v>
      </c>
      <c r="H583" s="24">
        <v>1</v>
      </c>
      <c r="I583" s="23">
        <v>1</v>
      </c>
      <c r="J583" s="23">
        <v>6</v>
      </c>
      <c r="K583" s="23">
        <v>1</v>
      </c>
      <c r="L583" s="23">
        <v>0</v>
      </c>
      <c r="M583" s="23">
        <v>0</v>
      </c>
      <c r="N583" s="25">
        <v>0</v>
      </c>
      <c r="O583" s="25">
        <v>0</v>
      </c>
      <c r="P583" s="81" t="s">
        <v>215</v>
      </c>
      <c r="Q583" s="58">
        <v>11007</v>
      </c>
      <c r="R583" s="9">
        <v>31008</v>
      </c>
      <c r="S583" s="6">
        <v>6</v>
      </c>
      <c r="T583" s="6">
        <v>10017</v>
      </c>
      <c r="U583" s="6">
        <v>2</v>
      </c>
      <c r="V583" s="6">
        <v>3</v>
      </c>
      <c r="W583" s="6">
        <v>6</v>
      </c>
      <c r="X583" s="6">
        <v>5</v>
      </c>
      <c r="Y583" s="6">
        <v>4</v>
      </c>
      <c r="Z583" s="6">
        <v>50115</v>
      </c>
      <c r="AA583" s="6">
        <v>1</v>
      </c>
      <c r="AB583" s="6">
        <v>3</v>
      </c>
      <c r="AC583" s="6">
        <v>303</v>
      </c>
      <c r="AD583" s="6">
        <v>1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44" t="s">
        <v>109</v>
      </c>
      <c r="AL583" s="6">
        <v>4</v>
      </c>
      <c r="AM583" s="6">
        <v>5</v>
      </c>
    </row>
    <row r="584" spans="1:39" s="23" customFormat="1">
      <c r="A584" s="23">
        <v>579</v>
      </c>
      <c r="B584" s="23">
        <v>1</v>
      </c>
      <c r="C584" s="23">
        <v>1</v>
      </c>
      <c r="D584" s="23">
        <v>0</v>
      </c>
      <c r="E584" s="23">
        <v>5</v>
      </c>
      <c r="F584" s="23">
        <v>99</v>
      </c>
      <c r="G584" s="23">
        <v>10578</v>
      </c>
      <c r="H584" s="24">
        <v>1</v>
      </c>
      <c r="I584" s="23">
        <v>1</v>
      </c>
      <c r="J584" s="23">
        <v>6</v>
      </c>
      <c r="K584" s="23">
        <v>1</v>
      </c>
      <c r="L584" s="23">
        <v>0</v>
      </c>
      <c r="M584" s="23">
        <v>0</v>
      </c>
      <c r="N584" s="25">
        <v>0</v>
      </c>
      <c r="O584" s="25">
        <v>0</v>
      </c>
      <c r="P584" s="80" t="s">
        <v>372</v>
      </c>
      <c r="Q584" s="83">
        <v>13002</v>
      </c>
      <c r="R584" s="9">
        <v>31008</v>
      </c>
      <c r="S584" s="6">
        <v>4</v>
      </c>
      <c r="T584" s="6">
        <v>50112</v>
      </c>
      <c r="U584" s="6">
        <v>1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46" t="s">
        <v>104</v>
      </c>
      <c r="AL584" s="6">
        <v>0</v>
      </c>
      <c r="AM584" s="6">
        <v>0</v>
      </c>
    </row>
    <row r="585" spans="1:39" s="23" customFormat="1">
      <c r="A585" s="23">
        <v>580</v>
      </c>
      <c r="B585" s="23">
        <v>1</v>
      </c>
      <c r="C585" s="23">
        <v>1</v>
      </c>
      <c r="D585" s="23">
        <v>0</v>
      </c>
      <c r="E585" s="23">
        <v>5</v>
      </c>
      <c r="F585" s="23">
        <v>99</v>
      </c>
      <c r="G585" s="23">
        <v>10579</v>
      </c>
      <c r="H585" s="24">
        <v>1</v>
      </c>
      <c r="I585" s="23">
        <v>1</v>
      </c>
      <c r="J585" s="23">
        <v>6</v>
      </c>
      <c r="K585" s="23">
        <v>1</v>
      </c>
      <c r="L585" s="23">
        <v>0</v>
      </c>
      <c r="M585" s="23">
        <v>0</v>
      </c>
      <c r="N585" s="25">
        <v>0</v>
      </c>
      <c r="O585" s="25">
        <v>0</v>
      </c>
      <c r="P585" s="80" t="s">
        <v>372</v>
      </c>
      <c r="Q585" s="83">
        <v>13002</v>
      </c>
      <c r="R585" s="9">
        <v>31008</v>
      </c>
      <c r="S585" s="6">
        <v>4</v>
      </c>
      <c r="T585" s="6">
        <v>50111</v>
      </c>
      <c r="U585" s="6">
        <v>1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46" t="s">
        <v>104</v>
      </c>
      <c r="AL585" s="6">
        <v>0</v>
      </c>
      <c r="AM585" s="6">
        <v>0</v>
      </c>
    </row>
    <row r="586" spans="1:39" s="23" customFormat="1">
      <c r="A586" s="23">
        <v>581</v>
      </c>
      <c r="B586" s="23">
        <v>1</v>
      </c>
      <c r="C586" s="23">
        <v>2</v>
      </c>
      <c r="D586" s="23">
        <v>0</v>
      </c>
      <c r="E586" s="23">
        <v>5</v>
      </c>
      <c r="F586" s="23">
        <v>5</v>
      </c>
      <c r="G586" s="23">
        <v>10580</v>
      </c>
      <c r="H586" s="24">
        <v>1</v>
      </c>
      <c r="I586" s="23">
        <v>1</v>
      </c>
      <c r="J586" s="23">
        <v>6</v>
      </c>
      <c r="K586" s="23">
        <v>1</v>
      </c>
      <c r="L586" s="23">
        <v>0</v>
      </c>
      <c r="M586" s="23">
        <v>0</v>
      </c>
      <c r="N586" s="25">
        <v>0</v>
      </c>
      <c r="O586" s="25">
        <v>0</v>
      </c>
      <c r="P586" s="81" t="s">
        <v>323</v>
      </c>
      <c r="Q586" s="90">
        <v>12003</v>
      </c>
      <c r="R586" s="9">
        <v>31008</v>
      </c>
      <c r="S586" s="6">
        <v>6</v>
      </c>
      <c r="T586" s="6">
        <v>10076</v>
      </c>
      <c r="U586" s="6">
        <v>2</v>
      </c>
      <c r="V586" s="6">
        <v>3</v>
      </c>
      <c r="W586" s="6">
        <v>6</v>
      </c>
      <c r="X586" s="6">
        <v>5</v>
      </c>
      <c r="Y586" s="6">
        <v>4</v>
      </c>
      <c r="Z586" s="6">
        <v>50109</v>
      </c>
      <c r="AA586" s="6">
        <v>1</v>
      </c>
      <c r="AB586" s="6">
        <v>3</v>
      </c>
      <c r="AC586" s="6">
        <v>303</v>
      </c>
      <c r="AD586" s="6">
        <v>1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56" t="s">
        <v>121</v>
      </c>
      <c r="AL586" s="6">
        <v>5</v>
      </c>
      <c r="AM586" s="6">
        <v>5</v>
      </c>
    </row>
    <row r="587" spans="1:39" s="23" customFormat="1">
      <c r="A587" s="23">
        <v>582</v>
      </c>
      <c r="B587" s="23">
        <v>1</v>
      </c>
      <c r="C587" s="23">
        <v>1</v>
      </c>
      <c r="D587" s="23">
        <v>0</v>
      </c>
      <c r="E587" s="23">
        <v>5</v>
      </c>
      <c r="F587" s="23">
        <v>99</v>
      </c>
      <c r="G587" s="23">
        <v>10581</v>
      </c>
      <c r="H587" s="24">
        <v>1</v>
      </c>
      <c r="I587" s="23">
        <v>1</v>
      </c>
      <c r="J587" s="23">
        <v>6</v>
      </c>
      <c r="K587" s="23">
        <v>1</v>
      </c>
      <c r="L587" s="23">
        <v>0</v>
      </c>
      <c r="M587" s="23">
        <v>0</v>
      </c>
      <c r="N587" s="25">
        <v>0</v>
      </c>
      <c r="O587" s="25">
        <v>0</v>
      </c>
      <c r="P587" s="80" t="s">
        <v>214</v>
      </c>
      <c r="Q587" s="58">
        <v>12007</v>
      </c>
      <c r="R587" s="9">
        <v>31008</v>
      </c>
      <c r="S587" s="6">
        <v>4</v>
      </c>
      <c r="T587" s="6">
        <v>50120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44" t="s">
        <v>108</v>
      </c>
      <c r="AL587" s="6">
        <v>0</v>
      </c>
      <c r="AM587" s="6">
        <v>0</v>
      </c>
    </row>
    <row r="588" spans="1:39" s="23" customFormat="1">
      <c r="A588" s="23">
        <v>583</v>
      </c>
      <c r="B588" s="23">
        <v>1</v>
      </c>
      <c r="C588" s="23">
        <v>1</v>
      </c>
      <c r="D588" s="23">
        <v>0</v>
      </c>
      <c r="E588" s="23">
        <v>5</v>
      </c>
      <c r="F588" s="23">
        <v>99</v>
      </c>
      <c r="G588" s="23">
        <v>10582</v>
      </c>
      <c r="H588" s="24">
        <v>1</v>
      </c>
      <c r="I588" s="23">
        <v>1</v>
      </c>
      <c r="J588" s="23">
        <v>6</v>
      </c>
      <c r="K588" s="23">
        <v>1</v>
      </c>
      <c r="L588" s="23">
        <v>0</v>
      </c>
      <c r="M588" s="23">
        <v>0</v>
      </c>
      <c r="N588" s="25">
        <v>0</v>
      </c>
      <c r="O588" s="25">
        <v>0</v>
      </c>
      <c r="P588" s="80" t="s">
        <v>214</v>
      </c>
      <c r="Q588" s="58">
        <v>12007</v>
      </c>
      <c r="R588" s="9">
        <v>31008</v>
      </c>
      <c r="S588" s="6">
        <v>4</v>
      </c>
      <c r="T588" s="6">
        <v>50110</v>
      </c>
      <c r="U588" s="6">
        <v>1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44" t="s">
        <v>108</v>
      </c>
      <c r="AL588" s="6">
        <v>0</v>
      </c>
      <c r="AM588" s="6">
        <v>0</v>
      </c>
    </row>
    <row r="589" spans="1:39" s="23" customFormat="1">
      <c r="A589" s="23">
        <v>584</v>
      </c>
      <c r="B589" s="23">
        <v>1</v>
      </c>
      <c r="C589" s="23">
        <v>2</v>
      </c>
      <c r="D589" s="23">
        <v>0</v>
      </c>
      <c r="E589" s="23">
        <v>5</v>
      </c>
      <c r="F589" s="23">
        <v>5</v>
      </c>
      <c r="G589" s="23">
        <v>10583</v>
      </c>
      <c r="H589" s="24">
        <v>1</v>
      </c>
      <c r="I589" s="23">
        <v>1</v>
      </c>
      <c r="J589" s="23">
        <v>6</v>
      </c>
      <c r="K589" s="23">
        <v>1</v>
      </c>
      <c r="L589" s="23">
        <v>0</v>
      </c>
      <c r="M589" s="23">
        <v>0</v>
      </c>
      <c r="N589" s="25">
        <v>0</v>
      </c>
      <c r="O589" s="25">
        <v>0</v>
      </c>
      <c r="P589" s="81" t="s">
        <v>199</v>
      </c>
      <c r="Q589" s="85">
        <v>12001</v>
      </c>
      <c r="R589" s="9">
        <v>31008</v>
      </c>
      <c r="S589" s="6">
        <v>6</v>
      </c>
      <c r="T589" s="6">
        <v>10088</v>
      </c>
      <c r="U589" s="6">
        <v>2</v>
      </c>
      <c r="V589" s="6">
        <v>3</v>
      </c>
      <c r="W589" s="6">
        <v>6</v>
      </c>
      <c r="X589" s="6">
        <v>5</v>
      </c>
      <c r="Y589" s="6">
        <v>4</v>
      </c>
      <c r="Z589" s="6">
        <v>50111</v>
      </c>
      <c r="AA589" s="6">
        <v>1</v>
      </c>
      <c r="AB589" s="6">
        <v>3</v>
      </c>
      <c r="AC589" s="6">
        <v>303</v>
      </c>
      <c r="AD589" s="6">
        <v>1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50" t="s">
        <v>98</v>
      </c>
      <c r="AL589" s="6">
        <v>5</v>
      </c>
      <c r="AM589" s="6">
        <v>5</v>
      </c>
    </row>
    <row r="590" spans="1:39" s="23" customFormat="1">
      <c r="A590" s="23">
        <v>585</v>
      </c>
      <c r="B590" s="23">
        <v>1</v>
      </c>
      <c r="C590" s="23">
        <v>3</v>
      </c>
      <c r="D590" s="23">
        <v>0</v>
      </c>
      <c r="E590" s="23">
        <v>5</v>
      </c>
      <c r="F590" s="23">
        <v>5</v>
      </c>
      <c r="G590" s="23">
        <v>10584</v>
      </c>
      <c r="H590" s="24">
        <v>1</v>
      </c>
      <c r="I590" s="23">
        <v>1</v>
      </c>
      <c r="J590" s="23">
        <v>6</v>
      </c>
      <c r="K590" s="23">
        <v>1</v>
      </c>
      <c r="L590" s="23">
        <v>0</v>
      </c>
      <c r="M590" s="23">
        <v>22000</v>
      </c>
      <c r="N590" s="25">
        <v>0</v>
      </c>
      <c r="O590" s="25">
        <v>0</v>
      </c>
      <c r="P590" s="81" t="s">
        <v>333</v>
      </c>
      <c r="Q590" s="90">
        <v>11002</v>
      </c>
      <c r="R590" s="9">
        <v>31008</v>
      </c>
      <c r="S590" s="6">
        <v>6</v>
      </c>
      <c r="T590" s="6">
        <v>10088</v>
      </c>
      <c r="U590" s="6">
        <v>2</v>
      </c>
      <c r="V590" s="6">
        <v>3</v>
      </c>
      <c r="W590" s="6">
        <v>6</v>
      </c>
      <c r="X590" s="6">
        <v>5</v>
      </c>
      <c r="Y590" s="6">
        <v>4</v>
      </c>
      <c r="Z590" s="6">
        <v>50114</v>
      </c>
      <c r="AA590" s="6">
        <v>1</v>
      </c>
      <c r="AB590" s="6">
        <v>3</v>
      </c>
      <c r="AC590" s="6">
        <v>303</v>
      </c>
      <c r="AD590" s="6">
        <v>1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56" t="s">
        <v>168</v>
      </c>
      <c r="AL590" s="6">
        <v>5</v>
      </c>
      <c r="AM590" s="6">
        <v>5</v>
      </c>
    </row>
    <row r="591" spans="1:39" s="23" customFormat="1">
      <c r="A591" s="23">
        <v>586</v>
      </c>
      <c r="B591" s="23">
        <v>1</v>
      </c>
      <c r="C591" s="23">
        <v>1</v>
      </c>
      <c r="D591" s="23">
        <v>0</v>
      </c>
      <c r="E591" s="23">
        <v>5</v>
      </c>
      <c r="F591" s="23">
        <v>99</v>
      </c>
      <c r="G591" s="23">
        <v>10585</v>
      </c>
      <c r="H591" s="24">
        <v>1</v>
      </c>
      <c r="I591" s="23">
        <v>1</v>
      </c>
      <c r="J591" s="23">
        <v>6</v>
      </c>
      <c r="K591" s="23">
        <v>1</v>
      </c>
      <c r="L591" s="23">
        <v>0</v>
      </c>
      <c r="M591" s="23">
        <v>0</v>
      </c>
      <c r="N591" s="25">
        <v>0</v>
      </c>
      <c r="O591" s="25">
        <v>0</v>
      </c>
      <c r="P591" s="78" t="s">
        <v>373</v>
      </c>
      <c r="Q591" s="58">
        <v>14048</v>
      </c>
      <c r="R591" s="9">
        <v>31008</v>
      </c>
      <c r="S591" s="6">
        <v>4</v>
      </c>
      <c r="T591" s="6">
        <v>50130</v>
      </c>
      <c r="U591" s="6">
        <v>1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44" t="s">
        <v>116</v>
      </c>
      <c r="AL591" s="6">
        <v>0</v>
      </c>
      <c r="AM591" s="6">
        <v>0</v>
      </c>
    </row>
    <row r="592" spans="1:39" s="23" customFormat="1">
      <c r="A592" s="23">
        <v>587</v>
      </c>
      <c r="B592" s="23">
        <v>1</v>
      </c>
      <c r="C592" s="23">
        <v>1</v>
      </c>
      <c r="D592" s="23">
        <v>0</v>
      </c>
      <c r="E592" s="23">
        <v>5</v>
      </c>
      <c r="F592" s="23">
        <v>99</v>
      </c>
      <c r="G592" s="23">
        <v>10586</v>
      </c>
      <c r="H592" s="24">
        <v>1</v>
      </c>
      <c r="I592" s="23">
        <v>1</v>
      </c>
      <c r="J592" s="23">
        <v>6</v>
      </c>
      <c r="K592" s="23">
        <v>1</v>
      </c>
      <c r="L592" s="23">
        <v>0</v>
      </c>
      <c r="M592" s="23">
        <v>0</v>
      </c>
      <c r="N592" s="25">
        <v>0</v>
      </c>
      <c r="O592" s="25">
        <v>0</v>
      </c>
      <c r="P592" s="78" t="s">
        <v>373</v>
      </c>
      <c r="Q592" s="58">
        <v>14048</v>
      </c>
      <c r="R592" s="9">
        <v>31008</v>
      </c>
      <c r="S592" s="6">
        <v>4</v>
      </c>
      <c r="T592" s="6">
        <v>50126</v>
      </c>
      <c r="U592" s="6">
        <v>1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44" t="s">
        <v>116</v>
      </c>
      <c r="AL592" s="6">
        <v>0</v>
      </c>
      <c r="AM592" s="6">
        <v>0</v>
      </c>
    </row>
    <row r="593" spans="1:39" s="23" customFormat="1">
      <c r="A593" s="23">
        <v>588</v>
      </c>
      <c r="B593" s="23">
        <v>1</v>
      </c>
      <c r="C593" s="23">
        <v>2</v>
      </c>
      <c r="D593" s="23">
        <v>0</v>
      </c>
      <c r="E593" s="23">
        <v>5</v>
      </c>
      <c r="F593" s="23">
        <v>5</v>
      </c>
      <c r="G593" s="23">
        <v>10587</v>
      </c>
      <c r="H593" s="24">
        <v>1</v>
      </c>
      <c r="I593" s="23">
        <v>1</v>
      </c>
      <c r="J593" s="23">
        <v>6</v>
      </c>
      <c r="K593" s="23">
        <v>1</v>
      </c>
      <c r="L593" s="23">
        <v>0</v>
      </c>
      <c r="M593" s="23">
        <v>0</v>
      </c>
      <c r="N593" s="25">
        <v>0</v>
      </c>
      <c r="O593" s="25">
        <v>0</v>
      </c>
      <c r="P593" s="79" t="s">
        <v>266</v>
      </c>
      <c r="Q593" s="58">
        <v>12004</v>
      </c>
      <c r="R593" s="9">
        <v>31008</v>
      </c>
      <c r="S593" s="6">
        <v>6</v>
      </c>
      <c r="T593" s="6">
        <v>10066</v>
      </c>
      <c r="U593" s="6">
        <v>2</v>
      </c>
      <c r="V593" s="6">
        <v>3</v>
      </c>
      <c r="W593" s="6">
        <v>6</v>
      </c>
      <c r="X593" s="6">
        <v>5</v>
      </c>
      <c r="Y593" s="6">
        <v>4</v>
      </c>
      <c r="Z593" s="6">
        <v>50118</v>
      </c>
      <c r="AA593" s="6">
        <v>1</v>
      </c>
      <c r="AB593" s="6">
        <v>3</v>
      </c>
      <c r="AC593" s="6">
        <v>303</v>
      </c>
      <c r="AD593" s="6">
        <v>1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47" t="s">
        <v>137</v>
      </c>
      <c r="AL593" s="6">
        <v>4</v>
      </c>
      <c r="AM593" s="6">
        <v>5</v>
      </c>
    </row>
    <row r="594" spans="1:39" s="23" customFormat="1">
      <c r="A594" s="23">
        <v>589</v>
      </c>
      <c r="B594" s="23">
        <v>1</v>
      </c>
      <c r="C594" s="23">
        <v>1</v>
      </c>
      <c r="D594" s="23">
        <v>0</v>
      </c>
      <c r="E594" s="23">
        <v>5</v>
      </c>
      <c r="F594" s="23">
        <v>99</v>
      </c>
      <c r="G594" s="23">
        <v>10588</v>
      </c>
      <c r="H594" s="24">
        <v>1</v>
      </c>
      <c r="I594" s="23">
        <v>1</v>
      </c>
      <c r="J594" s="23">
        <v>6</v>
      </c>
      <c r="K594" s="23">
        <v>1</v>
      </c>
      <c r="L594" s="23">
        <v>0</v>
      </c>
      <c r="M594" s="23">
        <v>0</v>
      </c>
      <c r="N594" s="25">
        <v>0</v>
      </c>
      <c r="O594" s="25">
        <v>0</v>
      </c>
      <c r="P594" s="78" t="s">
        <v>276</v>
      </c>
      <c r="Q594" s="58">
        <v>11044</v>
      </c>
      <c r="R594" s="9">
        <v>31008</v>
      </c>
      <c r="S594" s="6">
        <v>4</v>
      </c>
      <c r="T594" s="6">
        <v>50122</v>
      </c>
      <c r="U594" s="6">
        <v>1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44" t="s">
        <v>143</v>
      </c>
      <c r="AL594" s="6">
        <v>0</v>
      </c>
      <c r="AM594" s="6">
        <v>0</v>
      </c>
    </row>
    <row r="595" spans="1:39" s="23" customFormat="1">
      <c r="A595" s="23">
        <v>590</v>
      </c>
      <c r="B595" s="23">
        <v>1</v>
      </c>
      <c r="C595" s="23">
        <v>1</v>
      </c>
      <c r="D595" s="23">
        <v>0</v>
      </c>
      <c r="E595" s="23">
        <v>5</v>
      </c>
      <c r="F595" s="23">
        <v>99</v>
      </c>
      <c r="G595" s="23">
        <v>10589</v>
      </c>
      <c r="H595" s="24">
        <v>1</v>
      </c>
      <c r="I595" s="23">
        <v>1</v>
      </c>
      <c r="J595" s="23">
        <v>6</v>
      </c>
      <c r="K595" s="23">
        <v>1</v>
      </c>
      <c r="L595" s="23">
        <v>0</v>
      </c>
      <c r="M595" s="23">
        <v>0</v>
      </c>
      <c r="N595" s="25">
        <v>0</v>
      </c>
      <c r="O595" s="25">
        <v>0</v>
      </c>
      <c r="P595" s="78" t="s">
        <v>276</v>
      </c>
      <c r="Q595" s="58">
        <v>11044</v>
      </c>
      <c r="R595" s="9">
        <v>31008</v>
      </c>
      <c r="S595" s="6">
        <v>4</v>
      </c>
      <c r="T595" s="6">
        <v>50123</v>
      </c>
      <c r="U595" s="6">
        <v>1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44" t="s">
        <v>143</v>
      </c>
      <c r="AL595" s="6">
        <v>0</v>
      </c>
      <c r="AM595" s="6">
        <v>0</v>
      </c>
    </row>
    <row r="596" spans="1:39" s="23" customFormat="1">
      <c r="A596" s="23">
        <v>591</v>
      </c>
      <c r="B596" s="23">
        <v>1</v>
      </c>
      <c r="C596" s="23">
        <v>2</v>
      </c>
      <c r="D596" s="23">
        <v>0</v>
      </c>
      <c r="E596" s="23">
        <v>5</v>
      </c>
      <c r="F596" s="23">
        <v>5</v>
      </c>
      <c r="G596" s="23">
        <v>10590</v>
      </c>
      <c r="H596" s="24">
        <v>1</v>
      </c>
      <c r="I596" s="23">
        <v>1</v>
      </c>
      <c r="J596" s="23">
        <v>6</v>
      </c>
      <c r="K596" s="23">
        <v>1</v>
      </c>
      <c r="L596" s="23">
        <v>0</v>
      </c>
      <c r="M596" s="23">
        <v>0</v>
      </c>
      <c r="N596" s="25">
        <v>0</v>
      </c>
      <c r="O596" s="25">
        <v>0</v>
      </c>
      <c r="P596" s="79" t="s">
        <v>191</v>
      </c>
      <c r="Q596" s="82">
        <v>14007</v>
      </c>
      <c r="R596" s="9">
        <v>31008</v>
      </c>
      <c r="S596" s="6">
        <v>6</v>
      </c>
      <c r="T596" s="6">
        <v>10002</v>
      </c>
      <c r="U596" s="6">
        <v>2</v>
      </c>
      <c r="V596" s="6">
        <v>3</v>
      </c>
      <c r="W596" s="6">
        <v>6</v>
      </c>
      <c r="X596" s="6">
        <v>5</v>
      </c>
      <c r="Y596" s="6">
        <v>4</v>
      </c>
      <c r="Z596" s="6">
        <v>50110</v>
      </c>
      <c r="AA596" s="6">
        <v>1</v>
      </c>
      <c r="AB596" s="6">
        <v>3</v>
      </c>
      <c r="AC596" s="6">
        <v>303</v>
      </c>
      <c r="AD596" s="6">
        <v>1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45" t="s">
        <v>91</v>
      </c>
      <c r="AL596" s="6">
        <v>5</v>
      </c>
      <c r="AM596" s="6">
        <v>5</v>
      </c>
    </row>
    <row r="597" spans="1:39" s="23" customFormat="1">
      <c r="A597" s="23">
        <v>592</v>
      </c>
      <c r="B597" s="23">
        <v>1</v>
      </c>
      <c r="C597" s="23">
        <v>1</v>
      </c>
      <c r="D597" s="23">
        <v>0</v>
      </c>
      <c r="E597" s="23">
        <v>5</v>
      </c>
      <c r="F597" s="23">
        <v>99</v>
      </c>
      <c r="G597" s="23">
        <v>10591</v>
      </c>
      <c r="H597" s="24">
        <v>1</v>
      </c>
      <c r="I597" s="23">
        <v>1</v>
      </c>
      <c r="J597" s="23">
        <v>6</v>
      </c>
      <c r="K597" s="23">
        <v>1</v>
      </c>
      <c r="L597" s="23">
        <v>0</v>
      </c>
      <c r="M597" s="23">
        <v>0</v>
      </c>
      <c r="N597" s="25">
        <v>0</v>
      </c>
      <c r="O597" s="25">
        <v>0</v>
      </c>
      <c r="P597" s="78" t="s">
        <v>373</v>
      </c>
      <c r="Q597" s="58">
        <v>14048</v>
      </c>
      <c r="R597" s="9">
        <v>31008</v>
      </c>
      <c r="S597" s="6">
        <v>4</v>
      </c>
      <c r="T597" s="6">
        <v>50127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44" t="s">
        <v>116</v>
      </c>
      <c r="AL597" s="6">
        <v>0</v>
      </c>
      <c r="AM597" s="6">
        <v>0</v>
      </c>
    </row>
    <row r="598" spans="1:39" s="23" customFormat="1">
      <c r="A598" s="23">
        <v>593</v>
      </c>
      <c r="B598" s="23">
        <v>1</v>
      </c>
      <c r="C598" s="23">
        <v>1</v>
      </c>
      <c r="D598" s="23">
        <v>0</v>
      </c>
      <c r="E598" s="23">
        <v>5</v>
      </c>
      <c r="F598" s="23">
        <v>99</v>
      </c>
      <c r="G598" s="23">
        <v>10592</v>
      </c>
      <c r="H598" s="24">
        <v>1</v>
      </c>
      <c r="I598" s="23">
        <v>1</v>
      </c>
      <c r="J598" s="23">
        <v>6</v>
      </c>
      <c r="K598" s="23">
        <v>1</v>
      </c>
      <c r="L598" s="23">
        <v>0</v>
      </c>
      <c r="M598" s="23">
        <v>0</v>
      </c>
      <c r="N598" s="25">
        <v>0</v>
      </c>
      <c r="O598" s="25">
        <v>0</v>
      </c>
      <c r="P598" s="78" t="s">
        <v>373</v>
      </c>
      <c r="Q598" s="58">
        <v>14048</v>
      </c>
      <c r="R598" s="9">
        <v>31008</v>
      </c>
      <c r="S598" s="6">
        <v>4</v>
      </c>
      <c r="T598" s="6">
        <v>50131</v>
      </c>
      <c r="U598" s="6">
        <v>1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44" t="s">
        <v>116</v>
      </c>
      <c r="AL598" s="6">
        <v>0</v>
      </c>
      <c r="AM598" s="6">
        <v>0</v>
      </c>
    </row>
    <row r="599" spans="1:39" s="23" customFormat="1">
      <c r="A599" s="23">
        <v>594</v>
      </c>
      <c r="B599" s="23">
        <v>1</v>
      </c>
      <c r="C599" s="23">
        <v>2</v>
      </c>
      <c r="D599" s="23">
        <v>0</v>
      </c>
      <c r="E599" s="23">
        <v>5</v>
      </c>
      <c r="F599" s="23">
        <v>5</v>
      </c>
      <c r="G599" s="23">
        <v>10593</v>
      </c>
      <c r="H599" s="24">
        <v>1</v>
      </c>
      <c r="I599" s="23">
        <v>1</v>
      </c>
      <c r="J599" s="23">
        <v>6</v>
      </c>
      <c r="K599" s="23">
        <v>1</v>
      </c>
      <c r="L599" s="23">
        <v>0</v>
      </c>
      <c r="M599" s="23">
        <v>0</v>
      </c>
      <c r="N599" s="25">
        <v>0</v>
      </c>
      <c r="O599" s="25">
        <v>0</v>
      </c>
      <c r="P599" s="79" t="s">
        <v>204</v>
      </c>
      <c r="Q599" s="83">
        <v>13010</v>
      </c>
      <c r="R599" s="9">
        <v>31008</v>
      </c>
      <c r="S599" s="6">
        <v>6</v>
      </c>
      <c r="T599" s="6">
        <v>10011</v>
      </c>
      <c r="U599" s="6">
        <v>2</v>
      </c>
      <c r="V599" s="6">
        <v>3</v>
      </c>
      <c r="W599" s="6">
        <v>6</v>
      </c>
      <c r="X599" s="6">
        <v>5</v>
      </c>
      <c r="Y599" s="6">
        <v>4</v>
      </c>
      <c r="Z599" s="6">
        <v>50117</v>
      </c>
      <c r="AA599" s="6">
        <v>1</v>
      </c>
      <c r="AB599" s="6">
        <v>3</v>
      </c>
      <c r="AC599" s="6">
        <v>303</v>
      </c>
      <c r="AD599" s="6">
        <v>1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46" t="s">
        <v>103</v>
      </c>
      <c r="AL599" s="6">
        <v>5</v>
      </c>
      <c r="AM599" s="6">
        <v>5</v>
      </c>
    </row>
    <row r="600" spans="1:39" s="23" customFormat="1">
      <c r="A600" s="23">
        <v>595</v>
      </c>
      <c r="B600" s="23">
        <v>1</v>
      </c>
      <c r="C600" s="23">
        <v>3</v>
      </c>
      <c r="D600" s="23">
        <v>0</v>
      </c>
      <c r="E600" s="23">
        <v>5</v>
      </c>
      <c r="F600" s="23">
        <v>5</v>
      </c>
      <c r="G600" s="23">
        <v>10594</v>
      </c>
      <c r="H600" s="24">
        <v>1</v>
      </c>
      <c r="I600" s="23">
        <v>1</v>
      </c>
      <c r="J600" s="23">
        <v>6</v>
      </c>
      <c r="K600" s="23">
        <v>1</v>
      </c>
      <c r="L600" s="23">
        <v>0</v>
      </c>
      <c r="M600" s="23">
        <v>22000</v>
      </c>
      <c r="N600" s="25">
        <v>0</v>
      </c>
      <c r="O600" s="25">
        <v>0</v>
      </c>
      <c r="P600" s="79" t="s">
        <v>208</v>
      </c>
      <c r="Q600" s="83">
        <v>12019</v>
      </c>
      <c r="R600" s="9">
        <v>31008</v>
      </c>
      <c r="S600" s="6">
        <v>6</v>
      </c>
      <c r="T600" s="6">
        <v>10011</v>
      </c>
      <c r="U600" s="6">
        <v>2</v>
      </c>
      <c r="V600" s="6">
        <v>3</v>
      </c>
      <c r="W600" s="6">
        <v>6</v>
      </c>
      <c r="X600" s="6">
        <v>5</v>
      </c>
      <c r="Y600" s="6">
        <v>4</v>
      </c>
      <c r="Z600" s="6">
        <v>50116</v>
      </c>
      <c r="AA600" s="6">
        <v>1</v>
      </c>
      <c r="AB600" s="6">
        <v>3</v>
      </c>
      <c r="AC600" s="6">
        <v>303</v>
      </c>
      <c r="AD600" s="6">
        <v>1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46" t="s">
        <v>106</v>
      </c>
      <c r="AL600" s="6">
        <v>5</v>
      </c>
      <c r="AM600" s="6">
        <v>5</v>
      </c>
    </row>
    <row r="601" spans="1:39" s="23" customFormat="1">
      <c r="A601" s="23">
        <v>596</v>
      </c>
      <c r="B601" s="23">
        <v>1</v>
      </c>
      <c r="C601" s="23">
        <v>1</v>
      </c>
      <c r="D601" s="23">
        <v>0</v>
      </c>
      <c r="E601" s="23">
        <v>5</v>
      </c>
      <c r="F601" s="23">
        <v>99</v>
      </c>
      <c r="G601" s="23">
        <v>10595</v>
      </c>
      <c r="H601" s="24">
        <v>1</v>
      </c>
      <c r="I601" s="23">
        <v>1</v>
      </c>
      <c r="J601" s="23">
        <v>6</v>
      </c>
      <c r="K601" s="23">
        <v>1</v>
      </c>
      <c r="L601" s="23">
        <v>0</v>
      </c>
      <c r="M601" s="23">
        <v>0</v>
      </c>
      <c r="N601" s="25">
        <v>0</v>
      </c>
      <c r="O601" s="25">
        <v>0</v>
      </c>
      <c r="P601" s="80" t="s">
        <v>194</v>
      </c>
      <c r="Q601" s="90">
        <v>11022</v>
      </c>
      <c r="R601" s="9">
        <v>31002</v>
      </c>
      <c r="S601" s="6">
        <v>4</v>
      </c>
      <c r="T601" s="6">
        <v>50130</v>
      </c>
      <c r="U601" s="6">
        <v>1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56" t="s">
        <v>94</v>
      </c>
      <c r="AL601" s="6">
        <v>0</v>
      </c>
      <c r="AM601" s="6">
        <v>0</v>
      </c>
    </row>
    <row r="602" spans="1:39" s="23" customFormat="1">
      <c r="A602" s="23">
        <v>597</v>
      </c>
      <c r="B602" s="23">
        <v>1</v>
      </c>
      <c r="C602" s="23">
        <v>1</v>
      </c>
      <c r="D602" s="23">
        <v>0</v>
      </c>
      <c r="E602" s="23">
        <v>5</v>
      </c>
      <c r="F602" s="23">
        <v>99</v>
      </c>
      <c r="G602" s="23">
        <v>10596</v>
      </c>
      <c r="H602" s="24">
        <v>1</v>
      </c>
      <c r="I602" s="23">
        <v>1</v>
      </c>
      <c r="J602" s="23">
        <v>6</v>
      </c>
      <c r="K602" s="23">
        <v>1</v>
      </c>
      <c r="L602" s="23">
        <v>0</v>
      </c>
      <c r="M602" s="23">
        <v>0</v>
      </c>
      <c r="N602" s="25">
        <v>0</v>
      </c>
      <c r="O602" s="25">
        <v>0</v>
      </c>
      <c r="P602" s="80" t="s">
        <v>194</v>
      </c>
      <c r="Q602" s="90">
        <v>11022</v>
      </c>
      <c r="R602" s="9">
        <v>31002</v>
      </c>
      <c r="S602" s="6">
        <v>4</v>
      </c>
      <c r="T602" s="6">
        <v>50128</v>
      </c>
      <c r="U602" s="6">
        <v>1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56" t="s">
        <v>94</v>
      </c>
      <c r="AL602" s="6">
        <v>0</v>
      </c>
      <c r="AM602" s="6">
        <v>0</v>
      </c>
    </row>
    <row r="603" spans="1:39" s="23" customFormat="1">
      <c r="A603" s="23">
        <v>598</v>
      </c>
      <c r="B603" s="23">
        <v>1</v>
      </c>
      <c r="C603" s="23">
        <v>2</v>
      </c>
      <c r="D603" s="23">
        <v>0</v>
      </c>
      <c r="E603" s="23">
        <v>5</v>
      </c>
      <c r="F603" s="23">
        <v>5</v>
      </c>
      <c r="G603" s="23">
        <v>10597</v>
      </c>
      <c r="H603" s="24">
        <v>1</v>
      </c>
      <c r="I603" s="23">
        <v>1</v>
      </c>
      <c r="J603" s="23">
        <v>6</v>
      </c>
      <c r="K603" s="23">
        <v>1</v>
      </c>
      <c r="L603" s="23">
        <v>0</v>
      </c>
      <c r="M603" s="23">
        <v>0</v>
      </c>
      <c r="N603" s="25">
        <v>0</v>
      </c>
      <c r="O603" s="25">
        <v>0</v>
      </c>
      <c r="P603" s="81" t="s">
        <v>197</v>
      </c>
      <c r="Q603" s="83">
        <v>13006</v>
      </c>
      <c r="R603" s="9">
        <v>31002</v>
      </c>
      <c r="S603" s="6">
        <v>6</v>
      </c>
      <c r="T603" s="6">
        <v>10065</v>
      </c>
      <c r="U603" s="6">
        <v>2</v>
      </c>
      <c r="V603" s="6">
        <v>3</v>
      </c>
      <c r="W603" s="6">
        <v>6</v>
      </c>
      <c r="X603" s="6">
        <v>5</v>
      </c>
      <c r="Y603" s="6">
        <v>4</v>
      </c>
      <c r="Z603" s="6">
        <v>50112</v>
      </c>
      <c r="AA603" s="6">
        <v>1</v>
      </c>
      <c r="AB603" s="6">
        <v>3</v>
      </c>
      <c r="AC603" s="6">
        <v>303</v>
      </c>
      <c r="AD603" s="6">
        <v>1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46" t="s">
        <v>96</v>
      </c>
      <c r="AL603" s="6">
        <v>4</v>
      </c>
      <c r="AM603" s="6">
        <v>5</v>
      </c>
    </row>
    <row r="604" spans="1:39" s="23" customFormat="1">
      <c r="A604" s="23">
        <v>599</v>
      </c>
      <c r="B604" s="23">
        <v>1</v>
      </c>
      <c r="C604" s="23">
        <v>1</v>
      </c>
      <c r="D604" s="23">
        <v>0</v>
      </c>
      <c r="E604" s="23">
        <v>5</v>
      </c>
      <c r="F604" s="23">
        <v>99</v>
      </c>
      <c r="G604" s="23">
        <v>10598</v>
      </c>
      <c r="H604" s="24">
        <v>1</v>
      </c>
      <c r="I604" s="23">
        <v>1</v>
      </c>
      <c r="J604" s="23">
        <v>6</v>
      </c>
      <c r="K604" s="23">
        <v>1</v>
      </c>
      <c r="L604" s="23">
        <v>0</v>
      </c>
      <c r="M604" s="23">
        <v>0</v>
      </c>
      <c r="N604" s="25">
        <v>0</v>
      </c>
      <c r="O604" s="25">
        <v>0</v>
      </c>
      <c r="P604" s="80" t="s">
        <v>306</v>
      </c>
      <c r="Q604" s="83">
        <v>11028</v>
      </c>
      <c r="R604" s="9">
        <v>31002</v>
      </c>
      <c r="S604" s="6">
        <v>4</v>
      </c>
      <c r="T604" s="6">
        <v>50126</v>
      </c>
      <c r="U604" s="6">
        <v>1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46" t="s">
        <v>89</v>
      </c>
      <c r="AL604" s="6">
        <v>0</v>
      </c>
      <c r="AM604" s="6">
        <v>0</v>
      </c>
    </row>
    <row r="605" spans="1:39" s="23" customFormat="1">
      <c r="A605" s="23">
        <v>600</v>
      </c>
      <c r="B605" s="23">
        <v>1</v>
      </c>
      <c r="C605" s="23">
        <v>1</v>
      </c>
      <c r="D605" s="23">
        <v>0</v>
      </c>
      <c r="E605" s="23">
        <v>5</v>
      </c>
      <c r="F605" s="23">
        <v>99</v>
      </c>
      <c r="G605" s="23">
        <v>10599</v>
      </c>
      <c r="H605" s="24">
        <v>1</v>
      </c>
      <c r="I605" s="23">
        <v>1</v>
      </c>
      <c r="J605" s="23">
        <v>6</v>
      </c>
      <c r="K605" s="23">
        <v>1</v>
      </c>
      <c r="L605" s="23">
        <v>0</v>
      </c>
      <c r="M605" s="23">
        <v>0</v>
      </c>
      <c r="N605" s="25">
        <v>0</v>
      </c>
      <c r="O605" s="25">
        <v>0</v>
      </c>
      <c r="P605" s="80" t="s">
        <v>306</v>
      </c>
      <c r="Q605" s="83">
        <v>11028</v>
      </c>
      <c r="R605" s="9">
        <v>31002</v>
      </c>
      <c r="S605" s="6">
        <v>4</v>
      </c>
      <c r="T605" s="6">
        <v>50124</v>
      </c>
      <c r="U605" s="6">
        <v>1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46" t="s">
        <v>89</v>
      </c>
      <c r="AL605" s="6">
        <v>0</v>
      </c>
      <c r="AM605" s="6">
        <v>0</v>
      </c>
    </row>
    <row r="606" spans="1:39" s="23" customFormat="1">
      <c r="A606" s="23">
        <v>601</v>
      </c>
      <c r="B606" s="23">
        <v>1</v>
      </c>
      <c r="C606" s="23">
        <v>2</v>
      </c>
      <c r="D606" s="23">
        <v>0</v>
      </c>
      <c r="E606" s="23">
        <v>5</v>
      </c>
      <c r="F606" s="23">
        <v>5</v>
      </c>
      <c r="G606" s="23">
        <v>10600</v>
      </c>
      <c r="H606" s="24">
        <v>1</v>
      </c>
      <c r="I606" s="23">
        <v>1</v>
      </c>
      <c r="J606" s="23">
        <v>6</v>
      </c>
      <c r="K606" s="23">
        <v>1</v>
      </c>
      <c r="L606" s="23">
        <v>0</v>
      </c>
      <c r="M606" s="23">
        <v>0</v>
      </c>
      <c r="N606" s="25">
        <v>0</v>
      </c>
      <c r="O606" s="25">
        <v>0</v>
      </c>
      <c r="P606" s="81" t="s">
        <v>307</v>
      </c>
      <c r="Q606" s="83">
        <v>14017</v>
      </c>
      <c r="R606" s="9">
        <v>31002</v>
      </c>
      <c r="S606" s="6">
        <v>6</v>
      </c>
      <c r="T606" s="6">
        <v>10035</v>
      </c>
      <c r="U606" s="6">
        <v>2</v>
      </c>
      <c r="V606" s="6">
        <v>3</v>
      </c>
      <c r="W606" s="6">
        <v>6</v>
      </c>
      <c r="X606" s="6">
        <v>5</v>
      </c>
      <c r="Y606" s="6">
        <v>4</v>
      </c>
      <c r="Z606" s="6">
        <v>50113</v>
      </c>
      <c r="AA606" s="6">
        <v>1</v>
      </c>
      <c r="AB606" s="6">
        <v>3</v>
      </c>
      <c r="AC606" s="6">
        <v>303</v>
      </c>
      <c r="AD606" s="6">
        <v>1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46" t="s">
        <v>154</v>
      </c>
      <c r="AL606" s="6">
        <v>5</v>
      </c>
      <c r="AM606" s="6">
        <v>5</v>
      </c>
    </row>
    <row r="607" spans="1:39" s="23" customFormat="1">
      <c r="A607" s="23">
        <v>602</v>
      </c>
      <c r="B607" s="23">
        <v>1</v>
      </c>
      <c r="C607" s="23">
        <v>1</v>
      </c>
      <c r="D607" s="23">
        <v>0</v>
      </c>
      <c r="E607" s="23">
        <v>5</v>
      </c>
      <c r="F607" s="23">
        <v>99</v>
      </c>
      <c r="G607" s="23">
        <v>10601</v>
      </c>
      <c r="H607" s="24">
        <v>1</v>
      </c>
      <c r="I607" s="23">
        <v>1</v>
      </c>
      <c r="J607" s="23">
        <v>6</v>
      </c>
      <c r="K607" s="23">
        <v>1</v>
      </c>
      <c r="L607" s="23">
        <v>0</v>
      </c>
      <c r="M607" s="23">
        <v>0</v>
      </c>
      <c r="N607" s="25">
        <v>0</v>
      </c>
      <c r="O607" s="25">
        <v>0</v>
      </c>
      <c r="P607" s="80" t="s">
        <v>188</v>
      </c>
      <c r="Q607" s="83">
        <v>11021</v>
      </c>
      <c r="R607" s="9">
        <v>31002</v>
      </c>
      <c r="S607" s="6">
        <v>4</v>
      </c>
      <c r="T607" s="6">
        <v>50129</v>
      </c>
      <c r="U607" s="6">
        <v>1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46" t="s">
        <v>90</v>
      </c>
      <c r="AL607" s="6">
        <v>0</v>
      </c>
      <c r="AM607" s="6">
        <v>0</v>
      </c>
    </row>
    <row r="608" spans="1:39" s="23" customFormat="1">
      <c r="A608" s="23">
        <v>603</v>
      </c>
      <c r="B608" s="23">
        <v>1</v>
      </c>
      <c r="C608" s="23">
        <v>1</v>
      </c>
      <c r="D608" s="23">
        <v>0</v>
      </c>
      <c r="E608" s="23">
        <v>5</v>
      </c>
      <c r="F608" s="23">
        <v>99</v>
      </c>
      <c r="G608" s="23">
        <v>10602</v>
      </c>
      <c r="H608" s="24">
        <v>1</v>
      </c>
      <c r="I608" s="23">
        <v>1</v>
      </c>
      <c r="J608" s="23">
        <v>6</v>
      </c>
      <c r="K608" s="23">
        <v>1</v>
      </c>
      <c r="L608" s="23">
        <v>0</v>
      </c>
      <c r="M608" s="23">
        <v>0</v>
      </c>
      <c r="N608" s="25">
        <v>0</v>
      </c>
      <c r="O608" s="25">
        <v>0</v>
      </c>
      <c r="P608" s="80" t="s">
        <v>188</v>
      </c>
      <c r="Q608" s="83">
        <v>11021</v>
      </c>
      <c r="R608" s="9">
        <v>31002</v>
      </c>
      <c r="S608" s="6">
        <v>4</v>
      </c>
      <c r="T608" s="6">
        <v>50128</v>
      </c>
      <c r="U608" s="6">
        <v>1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46" t="s">
        <v>90</v>
      </c>
      <c r="AL608" s="6">
        <v>0</v>
      </c>
      <c r="AM608" s="6">
        <v>0</v>
      </c>
    </row>
    <row r="609" spans="1:39" s="23" customFormat="1">
      <c r="A609" s="23">
        <v>604</v>
      </c>
      <c r="B609" s="23">
        <v>1</v>
      </c>
      <c r="C609" s="23">
        <v>2</v>
      </c>
      <c r="D609" s="23">
        <v>0</v>
      </c>
      <c r="E609" s="23">
        <v>5</v>
      </c>
      <c r="F609" s="23">
        <v>5</v>
      </c>
      <c r="G609" s="23">
        <v>10603</v>
      </c>
      <c r="H609" s="24">
        <v>1</v>
      </c>
      <c r="I609" s="23">
        <v>1</v>
      </c>
      <c r="J609" s="23">
        <v>6</v>
      </c>
      <c r="K609" s="23">
        <v>1</v>
      </c>
      <c r="L609" s="23">
        <v>0</v>
      </c>
      <c r="M609" s="23">
        <v>0</v>
      </c>
      <c r="N609" s="25">
        <v>0</v>
      </c>
      <c r="O609" s="25">
        <v>0</v>
      </c>
      <c r="P609" s="81" t="s">
        <v>229</v>
      </c>
      <c r="Q609" s="83">
        <v>12017</v>
      </c>
      <c r="R609" s="9">
        <v>31002</v>
      </c>
      <c r="S609" s="6">
        <v>6</v>
      </c>
      <c r="T609" s="6">
        <v>10033</v>
      </c>
      <c r="U609" s="6">
        <v>2</v>
      </c>
      <c r="V609" s="6">
        <v>3</v>
      </c>
      <c r="W609" s="6">
        <v>6</v>
      </c>
      <c r="X609" s="6">
        <v>5</v>
      </c>
      <c r="Y609" s="6">
        <v>4</v>
      </c>
      <c r="Z609" s="6">
        <v>50119</v>
      </c>
      <c r="AA609" s="6">
        <v>1</v>
      </c>
      <c r="AB609" s="6">
        <v>3</v>
      </c>
      <c r="AC609" s="6">
        <v>303</v>
      </c>
      <c r="AD609" s="6">
        <v>1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46" t="s">
        <v>117</v>
      </c>
      <c r="AL609" s="6">
        <v>5</v>
      </c>
      <c r="AM609" s="6">
        <v>5</v>
      </c>
    </row>
    <row r="610" spans="1:39" s="23" customFormat="1">
      <c r="A610" s="23">
        <v>605</v>
      </c>
      <c r="B610" s="23">
        <v>1</v>
      </c>
      <c r="C610" s="23">
        <v>3</v>
      </c>
      <c r="D610" s="23">
        <v>0</v>
      </c>
      <c r="E610" s="23">
        <v>5</v>
      </c>
      <c r="F610" s="23">
        <v>5</v>
      </c>
      <c r="G610" s="23">
        <v>10604</v>
      </c>
      <c r="H610" s="24">
        <v>1</v>
      </c>
      <c r="I610" s="23">
        <v>1</v>
      </c>
      <c r="J610" s="23">
        <v>6</v>
      </c>
      <c r="K610" s="23">
        <v>1</v>
      </c>
      <c r="L610" s="23">
        <v>0</v>
      </c>
      <c r="M610" s="23">
        <v>22000</v>
      </c>
      <c r="N610" s="25">
        <v>0</v>
      </c>
      <c r="O610" s="25">
        <v>0</v>
      </c>
      <c r="P610" s="81" t="s">
        <v>214</v>
      </c>
      <c r="Q610" s="58">
        <v>12007</v>
      </c>
      <c r="R610" s="9">
        <v>31002</v>
      </c>
      <c r="S610" s="6">
        <v>6</v>
      </c>
      <c r="T610" s="6">
        <v>10033</v>
      </c>
      <c r="U610" s="6">
        <v>2</v>
      </c>
      <c r="V610" s="6">
        <v>3</v>
      </c>
      <c r="W610" s="6">
        <v>6</v>
      </c>
      <c r="X610" s="6">
        <v>5</v>
      </c>
      <c r="Y610" s="6">
        <v>4</v>
      </c>
      <c r="Z610" s="6">
        <v>50114</v>
      </c>
      <c r="AA610" s="6">
        <v>1</v>
      </c>
      <c r="AB610" s="6">
        <v>3</v>
      </c>
      <c r="AC610" s="6">
        <v>303</v>
      </c>
      <c r="AD610" s="6">
        <v>1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44" t="s">
        <v>108</v>
      </c>
      <c r="AL610" s="6">
        <v>5</v>
      </c>
      <c r="AM610" s="6">
        <v>5</v>
      </c>
    </row>
    <row r="611" spans="1:39" s="23" customFormat="1">
      <c r="A611" s="23">
        <v>606</v>
      </c>
      <c r="B611" s="23">
        <v>1</v>
      </c>
      <c r="C611" s="23">
        <v>1</v>
      </c>
      <c r="D611" s="23">
        <v>0</v>
      </c>
      <c r="E611" s="23">
        <v>5</v>
      </c>
      <c r="F611" s="23">
        <v>99</v>
      </c>
      <c r="G611" s="23">
        <v>10605</v>
      </c>
      <c r="H611" s="24">
        <v>1</v>
      </c>
      <c r="I611" s="23">
        <v>1</v>
      </c>
      <c r="J611" s="23">
        <v>6</v>
      </c>
      <c r="K611" s="23">
        <v>1</v>
      </c>
      <c r="L611" s="23">
        <v>0</v>
      </c>
      <c r="M611" s="23">
        <v>0</v>
      </c>
      <c r="N611" s="25">
        <v>0</v>
      </c>
      <c r="O611" s="25">
        <v>0</v>
      </c>
      <c r="P611" s="78" t="s">
        <v>217</v>
      </c>
      <c r="Q611" s="83">
        <v>12011</v>
      </c>
      <c r="R611" s="9">
        <v>31010</v>
      </c>
      <c r="S611" s="6">
        <v>4</v>
      </c>
      <c r="T611" s="6">
        <v>50125</v>
      </c>
      <c r="U611" s="6">
        <v>1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46" t="s">
        <v>111</v>
      </c>
      <c r="AL611" s="6">
        <v>0</v>
      </c>
      <c r="AM611" s="6">
        <v>0</v>
      </c>
    </row>
    <row r="612" spans="1:39" s="23" customFormat="1">
      <c r="A612" s="23">
        <v>607</v>
      </c>
      <c r="B612" s="23">
        <v>1</v>
      </c>
      <c r="C612" s="23">
        <v>1</v>
      </c>
      <c r="D612" s="23">
        <v>0</v>
      </c>
      <c r="E612" s="23">
        <v>5</v>
      </c>
      <c r="F612" s="23">
        <v>99</v>
      </c>
      <c r="G612" s="23">
        <v>10606</v>
      </c>
      <c r="H612" s="24">
        <v>1</v>
      </c>
      <c r="I612" s="23">
        <v>1</v>
      </c>
      <c r="J612" s="23">
        <v>6</v>
      </c>
      <c r="K612" s="23">
        <v>1</v>
      </c>
      <c r="L612" s="23">
        <v>0</v>
      </c>
      <c r="M612" s="23">
        <v>0</v>
      </c>
      <c r="N612" s="25">
        <v>0</v>
      </c>
      <c r="O612" s="25">
        <v>0</v>
      </c>
      <c r="P612" s="78" t="s">
        <v>217</v>
      </c>
      <c r="Q612" s="83">
        <v>12011</v>
      </c>
      <c r="R612" s="9">
        <v>31010</v>
      </c>
      <c r="S612" s="6">
        <v>4</v>
      </c>
      <c r="T612" s="6">
        <v>50126</v>
      </c>
      <c r="U612" s="6">
        <v>1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46" t="s">
        <v>111</v>
      </c>
      <c r="AL612" s="6">
        <v>0</v>
      </c>
      <c r="AM612" s="6">
        <v>0</v>
      </c>
    </row>
    <row r="613" spans="1:39" s="23" customFormat="1">
      <c r="A613" s="23">
        <v>608</v>
      </c>
      <c r="B613" s="23">
        <v>1</v>
      </c>
      <c r="C613" s="23">
        <v>2</v>
      </c>
      <c r="D613" s="23">
        <v>0</v>
      </c>
      <c r="E613" s="23">
        <v>5</v>
      </c>
      <c r="F613" s="23">
        <v>5</v>
      </c>
      <c r="G613" s="23">
        <v>10607</v>
      </c>
      <c r="H613" s="24">
        <v>1</v>
      </c>
      <c r="I613" s="23">
        <v>1</v>
      </c>
      <c r="J613" s="23">
        <v>6</v>
      </c>
      <c r="K613" s="23">
        <v>1</v>
      </c>
      <c r="L613" s="23">
        <v>0</v>
      </c>
      <c r="M613" s="23">
        <v>0</v>
      </c>
      <c r="N613" s="25">
        <v>0</v>
      </c>
      <c r="O613" s="25">
        <v>0</v>
      </c>
      <c r="P613" s="79" t="s">
        <v>219</v>
      </c>
      <c r="Q613" s="83">
        <v>11013</v>
      </c>
      <c r="R613" s="9">
        <v>31010</v>
      </c>
      <c r="S613" s="6">
        <v>6</v>
      </c>
      <c r="T613" s="6">
        <v>10020</v>
      </c>
      <c r="U613" s="6">
        <v>2</v>
      </c>
      <c r="V613" s="6">
        <v>3</v>
      </c>
      <c r="W613" s="6">
        <v>6</v>
      </c>
      <c r="X613" s="6">
        <v>5</v>
      </c>
      <c r="Y613" s="6">
        <v>4</v>
      </c>
      <c r="Z613" s="6">
        <v>50113</v>
      </c>
      <c r="AA613" s="6">
        <v>1</v>
      </c>
      <c r="AB613" s="6">
        <v>3</v>
      </c>
      <c r="AC613" s="6">
        <v>303</v>
      </c>
      <c r="AD613" s="6">
        <v>1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46" t="s">
        <v>112</v>
      </c>
      <c r="AL613" s="6">
        <v>4</v>
      </c>
      <c r="AM613" s="6">
        <v>5</v>
      </c>
    </row>
    <row r="614" spans="1:39" s="23" customFormat="1">
      <c r="A614" s="23">
        <v>609</v>
      </c>
      <c r="B614" s="23">
        <v>1</v>
      </c>
      <c r="C614" s="23">
        <v>1</v>
      </c>
      <c r="D614" s="23">
        <v>0</v>
      </c>
      <c r="E614" s="23">
        <v>5</v>
      </c>
      <c r="F614" s="23">
        <v>99</v>
      </c>
      <c r="G614" s="23">
        <v>10608</v>
      </c>
      <c r="H614" s="24">
        <v>1</v>
      </c>
      <c r="I614" s="23">
        <v>1</v>
      </c>
      <c r="J614" s="23">
        <v>6</v>
      </c>
      <c r="K614" s="23">
        <v>1</v>
      </c>
      <c r="L614" s="23">
        <v>0</v>
      </c>
      <c r="M614" s="23">
        <v>0</v>
      </c>
      <c r="N614" s="25">
        <v>0</v>
      </c>
      <c r="O614" s="25">
        <v>0</v>
      </c>
      <c r="P614" s="78" t="s">
        <v>374</v>
      </c>
      <c r="Q614" s="83">
        <v>14037</v>
      </c>
      <c r="R614" s="9">
        <v>31010</v>
      </c>
      <c r="S614" s="6">
        <v>4</v>
      </c>
      <c r="T614" s="6">
        <v>50128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46" t="s">
        <v>127</v>
      </c>
      <c r="AL614" s="6">
        <v>0</v>
      </c>
      <c r="AM614" s="6">
        <v>0</v>
      </c>
    </row>
    <row r="615" spans="1:39" s="23" customFormat="1">
      <c r="A615" s="23">
        <v>610</v>
      </c>
      <c r="B615" s="23">
        <v>1</v>
      </c>
      <c r="C615" s="23">
        <v>1</v>
      </c>
      <c r="D615" s="23">
        <v>0</v>
      </c>
      <c r="E615" s="23">
        <v>5</v>
      </c>
      <c r="F615" s="23">
        <v>99</v>
      </c>
      <c r="G615" s="23">
        <v>10609</v>
      </c>
      <c r="H615" s="24">
        <v>1</v>
      </c>
      <c r="I615" s="23">
        <v>1</v>
      </c>
      <c r="J615" s="23">
        <v>6</v>
      </c>
      <c r="K615" s="23">
        <v>1</v>
      </c>
      <c r="L615" s="23">
        <v>0</v>
      </c>
      <c r="M615" s="23">
        <v>0</v>
      </c>
      <c r="N615" s="25">
        <v>0</v>
      </c>
      <c r="O615" s="25">
        <v>0</v>
      </c>
      <c r="P615" s="78" t="s">
        <v>374</v>
      </c>
      <c r="Q615" s="83">
        <v>14037</v>
      </c>
      <c r="R615" s="9">
        <v>31010</v>
      </c>
      <c r="S615" s="6">
        <v>4</v>
      </c>
      <c r="T615" s="6">
        <v>50130</v>
      </c>
      <c r="U615" s="6">
        <v>1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46" t="s">
        <v>127</v>
      </c>
      <c r="AL615" s="6">
        <v>0</v>
      </c>
      <c r="AM615" s="6">
        <v>0</v>
      </c>
    </row>
    <row r="616" spans="1:39" s="23" customFormat="1">
      <c r="A616" s="23">
        <v>611</v>
      </c>
      <c r="B616" s="23">
        <v>1</v>
      </c>
      <c r="C616" s="23">
        <v>2</v>
      </c>
      <c r="D616" s="23">
        <v>0</v>
      </c>
      <c r="E616" s="23">
        <v>5</v>
      </c>
      <c r="F616" s="23">
        <v>5</v>
      </c>
      <c r="G616" s="23">
        <v>10610</v>
      </c>
      <c r="H616" s="24">
        <v>1</v>
      </c>
      <c r="I616" s="23">
        <v>1</v>
      </c>
      <c r="J616" s="23">
        <v>6</v>
      </c>
      <c r="K616" s="23">
        <v>1</v>
      </c>
      <c r="L616" s="23">
        <v>0</v>
      </c>
      <c r="M616" s="23">
        <v>0</v>
      </c>
      <c r="N616" s="25">
        <v>0</v>
      </c>
      <c r="O616" s="25">
        <v>0</v>
      </c>
      <c r="P616" s="79" t="s">
        <v>267</v>
      </c>
      <c r="Q616" s="90">
        <v>14001</v>
      </c>
      <c r="R616" s="9">
        <v>31010</v>
      </c>
      <c r="S616" s="6">
        <v>6</v>
      </c>
      <c r="T616" s="6">
        <v>10056</v>
      </c>
      <c r="U616" s="6">
        <v>2</v>
      </c>
      <c r="V616" s="6">
        <v>3</v>
      </c>
      <c r="W616" s="6">
        <v>6</v>
      </c>
      <c r="X616" s="6">
        <v>5</v>
      </c>
      <c r="Y616" s="6">
        <v>4</v>
      </c>
      <c r="Z616" s="6">
        <v>50111</v>
      </c>
      <c r="AA616" s="6">
        <v>1</v>
      </c>
      <c r="AB616" s="6">
        <v>3</v>
      </c>
      <c r="AC616" s="6">
        <v>303</v>
      </c>
      <c r="AD616" s="6">
        <v>1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56" t="s">
        <v>133</v>
      </c>
      <c r="AL616" s="6">
        <v>5</v>
      </c>
      <c r="AM616" s="6">
        <v>5</v>
      </c>
    </row>
    <row r="617" spans="1:39" s="23" customFormat="1">
      <c r="A617" s="23">
        <v>612</v>
      </c>
      <c r="B617" s="23">
        <v>1</v>
      </c>
      <c r="C617" s="23">
        <v>1</v>
      </c>
      <c r="D617" s="23">
        <v>0</v>
      </c>
      <c r="E617" s="23">
        <v>5</v>
      </c>
      <c r="F617" s="23">
        <v>99</v>
      </c>
      <c r="G617" s="23">
        <v>10611</v>
      </c>
      <c r="H617" s="24">
        <v>1</v>
      </c>
      <c r="I617" s="23">
        <v>1</v>
      </c>
      <c r="J617" s="23">
        <v>6</v>
      </c>
      <c r="K617" s="23">
        <v>1</v>
      </c>
      <c r="L617" s="23">
        <v>0</v>
      </c>
      <c r="M617" s="23">
        <v>0</v>
      </c>
      <c r="N617" s="25">
        <v>0</v>
      </c>
      <c r="O617" s="25">
        <v>0</v>
      </c>
      <c r="P617" s="78" t="s">
        <v>296</v>
      </c>
      <c r="Q617" s="58">
        <v>11010</v>
      </c>
      <c r="R617" s="9">
        <v>31010</v>
      </c>
      <c r="S617" s="6">
        <v>4</v>
      </c>
      <c r="T617" s="6">
        <v>50121</v>
      </c>
      <c r="U617" s="6">
        <v>1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44" t="s">
        <v>145</v>
      </c>
      <c r="AL617" s="6">
        <v>0</v>
      </c>
      <c r="AM617" s="6">
        <v>0</v>
      </c>
    </row>
    <row r="618" spans="1:39" s="23" customFormat="1">
      <c r="A618" s="23">
        <v>613</v>
      </c>
      <c r="B618" s="23">
        <v>1</v>
      </c>
      <c r="C618" s="23">
        <v>1</v>
      </c>
      <c r="D618" s="23">
        <v>0</v>
      </c>
      <c r="E618" s="23">
        <v>5</v>
      </c>
      <c r="F618" s="23">
        <v>99</v>
      </c>
      <c r="G618" s="23">
        <v>10612</v>
      </c>
      <c r="H618" s="24">
        <v>1</v>
      </c>
      <c r="I618" s="23">
        <v>1</v>
      </c>
      <c r="J618" s="23">
        <v>6</v>
      </c>
      <c r="K618" s="23">
        <v>1</v>
      </c>
      <c r="L618" s="23">
        <v>0</v>
      </c>
      <c r="M618" s="23">
        <v>0</v>
      </c>
      <c r="N618" s="25">
        <v>0</v>
      </c>
      <c r="O618" s="25">
        <v>0</v>
      </c>
      <c r="P618" s="78" t="s">
        <v>296</v>
      </c>
      <c r="Q618" s="58">
        <v>11010</v>
      </c>
      <c r="R618" s="9">
        <v>31010</v>
      </c>
      <c r="S618" s="6">
        <v>4</v>
      </c>
      <c r="T618" s="6">
        <v>50122</v>
      </c>
      <c r="U618" s="6">
        <v>1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44" t="s">
        <v>145</v>
      </c>
      <c r="AL618" s="6">
        <v>0</v>
      </c>
      <c r="AM618" s="6">
        <v>0</v>
      </c>
    </row>
    <row r="619" spans="1:39" s="23" customFormat="1">
      <c r="A619" s="23">
        <v>614</v>
      </c>
      <c r="B619" s="23">
        <v>1</v>
      </c>
      <c r="C619" s="23">
        <v>2</v>
      </c>
      <c r="D619" s="23">
        <v>0</v>
      </c>
      <c r="E619" s="23">
        <v>5</v>
      </c>
      <c r="F619" s="23">
        <v>5</v>
      </c>
      <c r="G619" s="23">
        <v>10613</v>
      </c>
      <c r="H619" s="24">
        <v>1</v>
      </c>
      <c r="I619" s="23">
        <v>1</v>
      </c>
      <c r="J619" s="23">
        <v>6</v>
      </c>
      <c r="K619" s="23">
        <v>1</v>
      </c>
      <c r="L619" s="23">
        <v>0</v>
      </c>
      <c r="M619" s="23">
        <v>0</v>
      </c>
      <c r="N619" s="25">
        <v>0</v>
      </c>
      <c r="O619" s="25">
        <v>0</v>
      </c>
      <c r="P619" s="79" t="s">
        <v>244</v>
      </c>
      <c r="Q619" s="83">
        <v>13017</v>
      </c>
      <c r="R619" s="9">
        <v>31010</v>
      </c>
      <c r="S619" s="6">
        <v>6</v>
      </c>
      <c r="T619" s="6">
        <v>10054</v>
      </c>
      <c r="U619" s="6">
        <v>2</v>
      </c>
      <c r="V619" s="6">
        <v>3</v>
      </c>
      <c r="W619" s="6">
        <v>6</v>
      </c>
      <c r="X619" s="6">
        <v>5</v>
      </c>
      <c r="Y619" s="6">
        <v>4</v>
      </c>
      <c r="Z619" s="6">
        <v>50114</v>
      </c>
      <c r="AA619" s="6">
        <v>1</v>
      </c>
      <c r="AB619" s="6">
        <v>3</v>
      </c>
      <c r="AC619" s="6">
        <v>303</v>
      </c>
      <c r="AD619" s="6">
        <v>1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46" t="s">
        <v>111</v>
      </c>
      <c r="AL619" s="6">
        <v>5</v>
      </c>
      <c r="AM619" s="6">
        <v>5</v>
      </c>
    </row>
    <row r="620" spans="1:39" s="23" customFormat="1">
      <c r="A620" s="23">
        <v>615</v>
      </c>
      <c r="B620" s="23">
        <v>1</v>
      </c>
      <c r="C620" s="23">
        <v>3</v>
      </c>
      <c r="D620" s="23">
        <v>0</v>
      </c>
      <c r="E620" s="23">
        <v>5</v>
      </c>
      <c r="F620" s="23">
        <v>5</v>
      </c>
      <c r="G620" s="23">
        <v>10614</v>
      </c>
      <c r="H620" s="24">
        <v>1</v>
      </c>
      <c r="I620" s="23">
        <v>1</v>
      </c>
      <c r="J620" s="23">
        <v>6</v>
      </c>
      <c r="K620" s="23">
        <v>1</v>
      </c>
      <c r="L620" s="23">
        <v>0</v>
      </c>
      <c r="M620" s="23">
        <v>22000</v>
      </c>
      <c r="N620" s="25">
        <v>0</v>
      </c>
      <c r="O620" s="25">
        <v>0</v>
      </c>
      <c r="P620" s="79" t="s">
        <v>251</v>
      </c>
      <c r="Q620" s="83">
        <v>14010</v>
      </c>
      <c r="R620" s="9">
        <v>31010</v>
      </c>
      <c r="S620" s="6">
        <v>6</v>
      </c>
      <c r="T620" s="6">
        <v>10054</v>
      </c>
      <c r="U620" s="6">
        <v>2</v>
      </c>
      <c r="V620" s="6">
        <v>3</v>
      </c>
      <c r="W620" s="6">
        <v>6</v>
      </c>
      <c r="X620" s="6">
        <v>5</v>
      </c>
      <c r="Y620" s="6">
        <v>4</v>
      </c>
      <c r="Z620" s="6">
        <v>50110</v>
      </c>
      <c r="AA620" s="6">
        <v>1</v>
      </c>
      <c r="AB620" s="6">
        <v>3</v>
      </c>
      <c r="AC620" s="6">
        <v>303</v>
      </c>
      <c r="AD620" s="6">
        <v>1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46" t="s">
        <v>132</v>
      </c>
      <c r="AL620" s="6">
        <v>5</v>
      </c>
      <c r="AM620" s="6">
        <v>5</v>
      </c>
    </row>
    <row r="621" spans="1:39" s="23" customFormat="1">
      <c r="A621" s="23">
        <v>616</v>
      </c>
      <c r="B621" s="23">
        <v>1</v>
      </c>
      <c r="C621" s="23">
        <v>1</v>
      </c>
      <c r="D621" s="23">
        <v>0</v>
      </c>
      <c r="E621" s="23">
        <v>5</v>
      </c>
      <c r="F621" s="23">
        <v>99</v>
      </c>
      <c r="G621" s="23">
        <v>10615</v>
      </c>
      <c r="H621" s="24">
        <v>1</v>
      </c>
      <c r="I621" s="23">
        <v>1</v>
      </c>
      <c r="J621" s="23">
        <v>6</v>
      </c>
      <c r="K621" s="23">
        <v>1</v>
      </c>
      <c r="L621" s="23">
        <v>0</v>
      </c>
      <c r="M621" s="23">
        <v>0</v>
      </c>
      <c r="N621" s="25">
        <v>0</v>
      </c>
      <c r="O621" s="25">
        <v>0</v>
      </c>
      <c r="P621" s="80" t="s">
        <v>220</v>
      </c>
      <c r="Q621" s="58">
        <v>11029</v>
      </c>
      <c r="R621" s="9">
        <v>31010</v>
      </c>
      <c r="S621" s="6">
        <v>4</v>
      </c>
      <c r="T621" s="6">
        <v>50130</v>
      </c>
      <c r="U621" s="6">
        <v>1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44" t="s">
        <v>113</v>
      </c>
      <c r="AL621" s="6">
        <v>0</v>
      </c>
      <c r="AM621" s="6">
        <v>0</v>
      </c>
    </row>
    <row r="622" spans="1:39" s="23" customFormat="1">
      <c r="A622" s="23">
        <v>617</v>
      </c>
      <c r="B622" s="23">
        <v>1</v>
      </c>
      <c r="C622" s="23">
        <v>1</v>
      </c>
      <c r="D622" s="23">
        <v>0</v>
      </c>
      <c r="E622" s="23">
        <v>5</v>
      </c>
      <c r="F622" s="23">
        <v>99</v>
      </c>
      <c r="G622" s="23">
        <v>10616</v>
      </c>
      <c r="H622" s="24">
        <v>1</v>
      </c>
      <c r="I622" s="23">
        <v>1</v>
      </c>
      <c r="J622" s="23">
        <v>6</v>
      </c>
      <c r="K622" s="23">
        <v>1</v>
      </c>
      <c r="L622" s="23">
        <v>0</v>
      </c>
      <c r="M622" s="23">
        <v>0</v>
      </c>
      <c r="N622" s="25">
        <v>0</v>
      </c>
      <c r="O622" s="25">
        <v>0</v>
      </c>
      <c r="P622" s="80" t="s">
        <v>220</v>
      </c>
      <c r="Q622" s="58">
        <v>11029</v>
      </c>
      <c r="R622" s="9">
        <v>31010</v>
      </c>
      <c r="S622" s="6">
        <v>4</v>
      </c>
      <c r="T622" s="6">
        <v>50125</v>
      </c>
      <c r="U622" s="6">
        <v>1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44" t="s">
        <v>113</v>
      </c>
      <c r="AL622" s="6">
        <v>0</v>
      </c>
      <c r="AM622" s="6">
        <v>0</v>
      </c>
    </row>
    <row r="623" spans="1:39" s="23" customFormat="1">
      <c r="A623" s="23">
        <v>618</v>
      </c>
      <c r="B623" s="23">
        <v>1</v>
      </c>
      <c r="C623" s="23">
        <v>2</v>
      </c>
      <c r="D623" s="23">
        <v>0</v>
      </c>
      <c r="E623" s="23">
        <v>5</v>
      </c>
      <c r="F623" s="23">
        <v>5</v>
      </c>
      <c r="G623" s="23">
        <v>10617</v>
      </c>
      <c r="H623" s="24">
        <v>1</v>
      </c>
      <c r="I623" s="23">
        <v>1</v>
      </c>
      <c r="J623" s="23">
        <v>6</v>
      </c>
      <c r="K623" s="23">
        <v>1</v>
      </c>
      <c r="L623" s="23">
        <v>0</v>
      </c>
      <c r="M623" s="23">
        <v>0</v>
      </c>
      <c r="N623" s="25">
        <v>0</v>
      </c>
      <c r="O623" s="25">
        <v>0</v>
      </c>
      <c r="P623" s="81" t="s">
        <v>231</v>
      </c>
      <c r="Q623" s="83">
        <v>11017</v>
      </c>
      <c r="R623" s="9">
        <v>31010</v>
      </c>
      <c r="S623" s="6">
        <v>6</v>
      </c>
      <c r="T623" s="6">
        <v>10018</v>
      </c>
      <c r="U623" s="6">
        <v>2</v>
      </c>
      <c r="V623" s="6">
        <v>3</v>
      </c>
      <c r="W623" s="6">
        <v>6</v>
      </c>
      <c r="X623" s="6">
        <v>5</v>
      </c>
      <c r="Y623" s="6">
        <v>4</v>
      </c>
      <c r="Z623" s="6">
        <v>50116</v>
      </c>
      <c r="AA623" s="6">
        <v>1</v>
      </c>
      <c r="AB623" s="6">
        <v>3</v>
      </c>
      <c r="AC623" s="6">
        <v>303</v>
      </c>
      <c r="AD623" s="6">
        <v>1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46" t="s">
        <v>118</v>
      </c>
      <c r="AL623" s="6">
        <v>4</v>
      </c>
      <c r="AM623" s="6">
        <v>5</v>
      </c>
    </row>
    <row r="624" spans="1:39" s="23" customFormat="1">
      <c r="A624" s="23">
        <v>619</v>
      </c>
      <c r="B624" s="23">
        <v>1</v>
      </c>
      <c r="C624" s="23">
        <v>1</v>
      </c>
      <c r="D624" s="23">
        <v>0</v>
      </c>
      <c r="E624" s="23">
        <v>5</v>
      </c>
      <c r="F624" s="23">
        <v>99</v>
      </c>
      <c r="G624" s="23">
        <v>10618</v>
      </c>
      <c r="H624" s="24">
        <v>1</v>
      </c>
      <c r="I624" s="23">
        <v>1</v>
      </c>
      <c r="J624" s="23">
        <v>6</v>
      </c>
      <c r="K624" s="23">
        <v>1</v>
      </c>
      <c r="L624" s="23">
        <v>0</v>
      </c>
      <c r="M624" s="23">
        <v>0</v>
      </c>
      <c r="N624" s="25">
        <v>0</v>
      </c>
      <c r="O624" s="25">
        <v>0</v>
      </c>
      <c r="P624" s="80" t="s">
        <v>220</v>
      </c>
      <c r="Q624" s="58">
        <v>11029</v>
      </c>
      <c r="R624" s="9">
        <v>31010</v>
      </c>
      <c r="S624" s="6">
        <v>4</v>
      </c>
      <c r="T624" s="6">
        <v>50124</v>
      </c>
      <c r="U624" s="6">
        <v>1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44" t="s">
        <v>113</v>
      </c>
      <c r="AL624" s="6">
        <v>0</v>
      </c>
      <c r="AM624" s="6">
        <v>0</v>
      </c>
    </row>
    <row r="625" spans="1:39" s="23" customFormat="1">
      <c r="A625" s="23">
        <v>620</v>
      </c>
      <c r="B625" s="23">
        <v>1</v>
      </c>
      <c r="C625" s="23">
        <v>1</v>
      </c>
      <c r="D625" s="23">
        <v>0</v>
      </c>
      <c r="E625" s="23">
        <v>5</v>
      </c>
      <c r="F625" s="23">
        <v>99</v>
      </c>
      <c r="G625" s="23">
        <v>10619</v>
      </c>
      <c r="H625" s="24">
        <v>1</v>
      </c>
      <c r="I625" s="23">
        <v>1</v>
      </c>
      <c r="J625" s="23">
        <v>6</v>
      </c>
      <c r="K625" s="23">
        <v>1</v>
      </c>
      <c r="L625" s="23">
        <v>0</v>
      </c>
      <c r="M625" s="23">
        <v>0</v>
      </c>
      <c r="N625" s="25">
        <v>0</v>
      </c>
      <c r="O625" s="25">
        <v>0</v>
      </c>
      <c r="P625" s="80" t="s">
        <v>220</v>
      </c>
      <c r="Q625" s="58">
        <v>11029</v>
      </c>
      <c r="R625" s="9">
        <v>31010</v>
      </c>
      <c r="S625" s="6">
        <v>4</v>
      </c>
      <c r="T625" s="6">
        <v>50128</v>
      </c>
      <c r="U625" s="6">
        <v>1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44" t="s">
        <v>113</v>
      </c>
      <c r="AL625" s="6">
        <v>0</v>
      </c>
      <c r="AM625" s="6">
        <v>0</v>
      </c>
    </row>
    <row r="626" spans="1:39" s="23" customFormat="1">
      <c r="A626" s="23">
        <v>621</v>
      </c>
      <c r="B626" s="23">
        <v>1</v>
      </c>
      <c r="C626" s="23">
        <v>2</v>
      </c>
      <c r="D626" s="23">
        <v>0</v>
      </c>
      <c r="E626" s="23">
        <v>5</v>
      </c>
      <c r="F626" s="23">
        <v>5</v>
      </c>
      <c r="G626" s="23">
        <v>10620</v>
      </c>
      <c r="H626" s="24">
        <v>1</v>
      </c>
      <c r="I626" s="23">
        <v>1</v>
      </c>
      <c r="J626" s="23">
        <v>6</v>
      </c>
      <c r="K626" s="23">
        <v>1</v>
      </c>
      <c r="L626" s="23">
        <v>0</v>
      </c>
      <c r="M626" s="23">
        <v>0</v>
      </c>
      <c r="N626" s="25">
        <v>0</v>
      </c>
      <c r="O626" s="25">
        <v>0</v>
      </c>
      <c r="P626" s="81" t="s">
        <v>229</v>
      </c>
      <c r="Q626" s="83">
        <v>12017</v>
      </c>
      <c r="R626" s="9">
        <v>31010</v>
      </c>
      <c r="S626" s="6">
        <v>6</v>
      </c>
      <c r="T626" s="6">
        <v>10073</v>
      </c>
      <c r="U626" s="6">
        <v>2</v>
      </c>
      <c r="V626" s="6">
        <v>3</v>
      </c>
      <c r="W626" s="6">
        <v>6</v>
      </c>
      <c r="X626" s="6">
        <v>5</v>
      </c>
      <c r="Y626" s="6">
        <v>4</v>
      </c>
      <c r="Z626" s="6">
        <v>50112</v>
      </c>
      <c r="AA626" s="6">
        <v>1</v>
      </c>
      <c r="AB626" s="6">
        <v>3</v>
      </c>
      <c r="AC626" s="6">
        <v>303</v>
      </c>
      <c r="AD626" s="6">
        <v>1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46" t="s">
        <v>117</v>
      </c>
      <c r="AL626" s="6">
        <v>5</v>
      </c>
      <c r="AM626" s="6">
        <v>5</v>
      </c>
    </row>
    <row r="627" spans="1:39" s="23" customFormat="1">
      <c r="A627" s="23">
        <v>622</v>
      </c>
      <c r="B627" s="23">
        <v>1</v>
      </c>
      <c r="C627" s="23">
        <v>1</v>
      </c>
      <c r="D627" s="23">
        <v>0</v>
      </c>
      <c r="E627" s="23">
        <v>5</v>
      </c>
      <c r="F627" s="23">
        <v>99</v>
      </c>
      <c r="G627" s="23">
        <v>10621</v>
      </c>
      <c r="H627" s="24">
        <v>1</v>
      </c>
      <c r="I627" s="23">
        <v>1</v>
      </c>
      <c r="J627" s="23">
        <v>6</v>
      </c>
      <c r="K627" s="23">
        <v>1</v>
      </c>
      <c r="L627" s="23">
        <v>0</v>
      </c>
      <c r="M627" s="23">
        <v>0</v>
      </c>
      <c r="N627" s="25">
        <v>0</v>
      </c>
      <c r="O627" s="25">
        <v>0</v>
      </c>
      <c r="P627" s="80" t="s">
        <v>220</v>
      </c>
      <c r="Q627" s="58">
        <v>11029</v>
      </c>
      <c r="R627" s="9">
        <v>31010</v>
      </c>
      <c r="S627" s="6">
        <v>4</v>
      </c>
      <c r="T627" s="6">
        <v>50125</v>
      </c>
      <c r="U627" s="6">
        <v>1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44" t="s">
        <v>113</v>
      </c>
      <c r="AL627" s="6">
        <v>0</v>
      </c>
      <c r="AM627" s="6">
        <v>0</v>
      </c>
    </row>
    <row r="628" spans="1:39" s="23" customFormat="1">
      <c r="A628" s="23">
        <v>623</v>
      </c>
      <c r="B628" s="23">
        <v>1</v>
      </c>
      <c r="C628" s="23">
        <v>1</v>
      </c>
      <c r="D628" s="23">
        <v>0</v>
      </c>
      <c r="E628" s="23">
        <v>5</v>
      </c>
      <c r="F628" s="23">
        <v>99</v>
      </c>
      <c r="G628" s="23">
        <v>10622</v>
      </c>
      <c r="H628" s="24">
        <v>1</v>
      </c>
      <c r="I628" s="23">
        <v>1</v>
      </c>
      <c r="J628" s="23">
        <v>6</v>
      </c>
      <c r="K628" s="23">
        <v>1</v>
      </c>
      <c r="L628" s="23">
        <v>0</v>
      </c>
      <c r="M628" s="23">
        <v>0</v>
      </c>
      <c r="N628" s="25">
        <v>0</v>
      </c>
      <c r="O628" s="25">
        <v>0</v>
      </c>
      <c r="P628" s="80" t="s">
        <v>220</v>
      </c>
      <c r="Q628" s="58">
        <v>11029</v>
      </c>
      <c r="R628" s="9">
        <v>31010</v>
      </c>
      <c r="S628" s="6">
        <v>4</v>
      </c>
      <c r="T628" s="6">
        <v>50123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44" t="s">
        <v>113</v>
      </c>
      <c r="AL628" s="6">
        <v>0</v>
      </c>
      <c r="AM628" s="6">
        <v>0</v>
      </c>
    </row>
    <row r="629" spans="1:39" s="23" customFormat="1">
      <c r="A629" s="23">
        <v>624</v>
      </c>
      <c r="B629" s="23">
        <v>1</v>
      </c>
      <c r="C629" s="23">
        <v>2</v>
      </c>
      <c r="D629" s="23">
        <v>0</v>
      </c>
      <c r="E629" s="23">
        <v>5</v>
      </c>
      <c r="F629" s="23">
        <v>5</v>
      </c>
      <c r="G629" s="23">
        <v>10623</v>
      </c>
      <c r="H629" s="24">
        <v>1</v>
      </c>
      <c r="I629" s="23">
        <v>1</v>
      </c>
      <c r="J629" s="23">
        <v>6</v>
      </c>
      <c r="K629" s="23">
        <v>1</v>
      </c>
      <c r="L629" s="23">
        <v>0</v>
      </c>
      <c r="M629" s="23">
        <v>0</v>
      </c>
      <c r="N629" s="25">
        <v>0</v>
      </c>
      <c r="O629" s="25">
        <v>0</v>
      </c>
      <c r="P629" s="81" t="s">
        <v>290</v>
      </c>
      <c r="Q629" s="83">
        <v>14018</v>
      </c>
      <c r="R629" s="9">
        <v>31010</v>
      </c>
      <c r="S629" s="6">
        <v>6</v>
      </c>
      <c r="T629" s="6">
        <v>10083</v>
      </c>
      <c r="U629" s="6">
        <v>2</v>
      </c>
      <c r="V629" s="6">
        <v>3</v>
      </c>
      <c r="W629" s="6">
        <v>6</v>
      </c>
      <c r="X629" s="6">
        <v>5</v>
      </c>
      <c r="Y629" s="6">
        <v>4</v>
      </c>
      <c r="Z629" s="6">
        <v>50118</v>
      </c>
      <c r="AA629" s="6">
        <v>1</v>
      </c>
      <c r="AB629" s="6">
        <v>3</v>
      </c>
      <c r="AC629" s="6">
        <v>303</v>
      </c>
      <c r="AD629" s="6">
        <v>1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46" t="s">
        <v>99</v>
      </c>
      <c r="AL629" s="6">
        <v>5</v>
      </c>
      <c r="AM629" s="6">
        <v>5</v>
      </c>
    </row>
    <row r="630" spans="1:39" s="23" customFormat="1">
      <c r="A630" s="23">
        <v>625</v>
      </c>
      <c r="B630" s="23">
        <v>1</v>
      </c>
      <c r="C630" s="23">
        <v>3</v>
      </c>
      <c r="D630" s="23">
        <v>0</v>
      </c>
      <c r="E630" s="23">
        <v>5</v>
      </c>
      <c r="F630" s="23">
        <v>5</v>
      </c>
      <c r="G630" s="23">
        <v>10624</v>
      </c>
      <c r="H630" s="24">
        <v>1</v>
      </c>
      <c r="I630" s="23">
        <v>1</v>
      </c>
      <c r="J630" s="23">
        <v>6</v>
      </c>
      <c r="K630" s="23">
        <v>1</v>
      </c>
      <c r="L630" s="23">
        <v>0</v>
      </c>
      <c r="M630" s="23">
        <v>22000</v>
      </c>
      <c r="N630" s="25">
        <v>0</v>
      </c>
      <c r="O630" s="25">
        <v>0</v>
      </c>
      <c r="P630" s="81" t="s">
        <v>301</v>
      </c>
      <c r="Q630" s="90">
        <v>12016</v>
      </c>
      <c r="R630" s="9">
        <v>31010</v>
      </c>
      <c r="S630" s="6">
        <v>6</v>
      </c>
      <c r="T630" s="6">
        <v>10083</v>
      </c>
      <c r="U630" s="6">
        <v>2</v>
      </c>
      <c r="V630" s="6">
        <v>3</v>
      </c>
      <c r="W630" s="6">
        <v>6</v>
      </c>
      <c r="X630" s="6">
        <v>5</v>
      </c>
      <c r="Y630" s="6">
        <v>4</v>
      </c>
      <c r="Z630" s="6">
        <v>50111</v>
      </c>
      <c r="AA630" s="6">
        <v>1</v>
      </c>
      <c r="AB630" s="6">
        <v>3</v>
      </c>
      <c r="AC630" s="6">
        <v>303</v>
      </c>
      <c r="AD630" s="6">
        <v>1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56" t="s">
        <v>119</v>
      </c>
      <c r="AL630" s="6">
        <v>5</v>
      </c>
      <c r="AM630" s="6">
        <v>5</v>
      </c>
    </row>
    <row r="631" spans="1:39" s="23" customFormat="1">
      <c r="A631" s="23">
        <v>626</v>
      </c>
      <c r="B631" s="23">
        <v>1</v>
      </c>
      <c r="C631" s="23">
        <v>1</v>
      </c>
      <c r="D631" s="23">
        <v>0</v>
      </c>
      <c r="E631" s="23">
        <v>5</v>
      </c>
      <c r="F631" s="23">
        <v>99</v>
      </c>
      <c r="G631" s="23">
        <v>10625</v>
      </c>
      <c r="H631" s="24">
        <v>1</v>
      </c>
      <c r="I631" s="23">
        <v>1</v>
      </c>
      <c r="J631" s="23">
        <v>6</v>
      </c>
      <c r="K631" s="23">
        <v>1</v>
      </c>
      <c r="L631" s="23">
        <v>0</v>
      </c>
      <c r="M631" s="23">
        <v>0</v>
      </c>
      <c r="N631" s="25">
        <v>0</v>
      </c>
      <c r="O631" s="25">
        <v>0</v>
      </c>
      <c r="P631" s="78" t="s">
        <v>277</v>
      </c>
      <c r="Q631" s="83">
        <v>14018</v>
      </c>
      <c r="R631" s="9">
        <v>31011</v>
      </c>
      <c r="S631" s="6">
        <v>4</v>
      </c>
      <c r="T631" s="6">
        <v>50130</v>
      </c>
      <c r="U631" s="6">
        <v>1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46" t="s">
        <v>99</v>
      </c>
      <c r="AL631" s="6">
        <v>0</v>
      </c>
      <c r="AM631" s="6">
        <v>0</v>
      </c>
    </row>
    <row r="632" spans="1:39" s="23" customFormat="1">
      <c r="A632" s="23">
        <v>627</v>
      </c>
      <c r="B632" s="23">
        <v>1</v>
      </c>
      <c r="C632" s="23">
        <v>1</v>
      </c>
      <c r="D632" s="23">
        <v>0</v>
      </c>
      <c r="E632" s="23">
        <v>5</v>
      </c>
      <c r="F632" s="23">
        <v>99</v>
      </c>
      <c r="G632" s="23">
        <v>10626</v>
      </c>
      <c r="H632" s="24">
        <v>1</v>
      </c>
      <c r="I632" s="23">
        <v>1</v>
      </c>
      <c r="J632" s="23">
        <v>6</v>
      </c>
      <c r="K632" s="23">
        <v>1</v>
      </c>
      <c r="L632" s="23">
        <v>0</v>
      </c>
      <c r="M632" s="23">
        <v>0</v>
      </c>
      <c r="N632" s="25">
        <v>0</v>
      </c>
      <c r="O632" s="25">
        <v>0</v>
      </c>
      <c r="P632" s="78" t="s">
        <v>277</v>
      </c>
      <c r="Q632" s="83">
        <v>14018</v>
      </c>
      <c r="R632" s="9">
        <v>31011</v>
      </c>
      <c r="S632" s="6">
        <v>4</v>
      </c>
      <c r="T632" s="6">
        <v>50124</v>
      </c>
      <c r="U632" s="6">
        <v>1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46" t="s">
        <v>99</v>
      </c>
      <c r="AL632" s="6">
        <v>0</v>
      </c>
      <c r="AM632" s="6">
        <v>0</v>
      </c>
    </row>
    <row r="633" spans="1:39" s="23" customFormat="1">
      <c r="A633" s="23">
        <v>628</v>
      </c>
      <c r="B633" s="23">
        <v>1</v>
      </c>
      <c r="C633" s="23">
        <v>2</v>
      </c>
      <c r="D633" s="23">
        <v>0</v>
      </c>
      <c r="E633" s="23">
        <v>5</v>
      </c>
      <c r="F633" s="23">
        <v>5</v>
      </c>
      <c r="G633" s="23">
        <v>10627</v>
      </c>
      <c r="H633" s="24">
        <v>1</v>
      </c>
      <c r="I633" s="23">
        <v>1</v>
      </c>
      <c r="J633" s="23">
        <v>6</v>
      </c>
      <c r="K633" s="23">
        <v>1</v>
      </c>
      <c r="L633" s="23">
        <v>0</v>
      </c>
      <c r="M633" s="23">
        <v>0</v>
      </c>
      <c r="N633" s="25">
        <v>0</v>
      </c>
      <c r="O633" s="25">
        <v>0</v>
      </c>
      <c r="P633" s="79" t="s">
        <v>347</v>
      </c>
      <c r="Q633" s="89">
        <v>14020</v>
      </c>
      <c r="R633" s="9">
        <v>31011</v>
      </c>
      <c r="S633" s="6">
        <v>6</v>
      </c>
      <c r="T633" s="6">
        <v>10034</v>
      </c>
      <c r="U633" s="6">
        <v>2</v>
      </c>
      <c r="V633" s="6">
        <v>3</v>
      </c>
      <c r="W633" s="6">
        <v>6</v>
      </c>
      <c r="X633" s="6">
        <v>5</v>
      </c>
      <c r="Y633" s="6">
        <v>4</v>
      </c>
      <c r="Z633" s="6">
        <v>50113</v>
      </c>
      <c r="AA633" s="6">
        <v>1</v>
      </c>
      <c r="AB633" s="6">
        <v>3</v>
      </c>
      <c r="AC633" s="6">
        <v>303</v>
      </c>
      <c r="AD633" s="6">
        <v>1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55" t="s">
        <v>176</v>
      </c>
      <c r="AL633" s="6">
        <v>4</v>
      </c>
      <c r="AM633" s="6">
        <v>5</v>
      </c>
    </row>
    <row r="634" spans="1:39" s="23" customFormat="1">
      <c r="A634" s="23">
        <v>629</v>
      </c>
      <c r="B634" s="23">
        <v>1</v>
      </c>
      <c r="C634" s="23">
        <v>1</v>
      </c>
      <c r="D634" s="23">
        <v>0</v>
      </c>
      <c r="E634" s="23">
        <v>5</v>
      </c>
      <c r="F634" s="23">
        <v>99</v>
      </c>
      <c r="G634" s="23">
        <v>10628</v>
      </c>
      <c r="H634" s="24">
        <v>1</v>
      </c>
      <c r="I634" s="23">
        <v>1</v>
      </c>
      <c r="J634" s="23">
        <v>6</v>
      </c>
      <c r="K634" s="23">
        <v>1</v>
      </c>
      <c r="L634" s="23">
        <v>0</v>
      </c>
      <c r="M634" s="23">
        <v>0</v>
      </c>
      <c r="N634" s="25">
        <v>0</v>
      </c>
      <c r="O634" s="25">
        <v>0</v>
      </c>
      <c r="P634" s="78" t="s">
        <v>375</v>
      </c>
      <c r="Q634" s="83">
        <v>12045</v>
      </c>
      <c r="R634" s="9">
        <v>31011</v>
      </c>
      <c r="S634" s="6">
        <v>4</v>
      </c>
      <c r="T634" s="6">
        <v>50121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46" t="s">
        <v>102</v>
      </c>
      <c r="AL634" s="6">
        <v>0</v>
      </c>
      <c r="AM634" s="6">
        <v>0</v>
      </c>
    </row>
    <row r="635" spans="1:39" s="23" customFormat="1">
      <c r="A635" s="23">
        <v>630</v>
      </c>
      <c r="B635" s="23">
        <v>1</v>
      </c>
      <c r="C635" s="23">
        <v>1</v>
      </c>
      <c r="D635" s="23">
        <v>0</v>
      </c>
      <c r="E635" s="23">
        <v>5</v>
      </c>
      <c r="F635" s="23">
        <v>99</v>
      </c>
      <c r="G635" s="23">
        <v>10629</v>
      </c>
      <c r="H635" s="24">
        <v>1</v>
      </c>
      <c r="I635" s="23">
        <v>1</v>
      </c>
      <c r="J635" s="23">
        <v>6</v>
      </c>
      <c r="K635" s="23">
        <v>1</v>
      </c>
      <c r="L635" s="23">
        <v>0</v>
      </c>
      <c r="M635" s="23">
        <v>0</v>
      </c>
      <c r="N635" s="25">
        <v>0</v>
      </c>
      <c r="O635" s="25">
        <v>0</v>
      </c>
      <c r="P635" s="78" t="s">
        <v>375</v>
      </c>
      <c r="Q635" s="83">
        <v>12045</v>
      </c>
      <c r="R635" s="9">
        <v>31011</v>
      </c>
      <c r="S635" s="6">
        <v>4</v>
      </c>
      <c r="T635" s="6">
        <v>50129</v>
      </c>
      <c r="U635" s="6">
        <v>1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46" t="s">
        <v>102</v>
      </c>
      <c r="AL635" s="6">
        <v>0</v>
      </c>
      <c r="AM635" s="6">
        <v>0</v>
      </c>
    </row>
    <row r="636" spans="1:39" s="23" customFormat="1">
      <c r="A636" s="23">
        <v>631</v>
      </c>
      <c r="B636" s="23">
        <v>1</v>
      </c>
      <c r="C636" s="23">
        <v>2</v>
      </c>
      <c r="D636" s="23">
        <v>0</v>
      </c>
      <c r="E636" s="23">
        <v>5</v>
      </c>
      <c r="F636" s="23">
        <v>5</v>
      </c>
      <c r="G636" s="23">
        <v>10630</v>
      </c>
      <c r="H636" s="24">
        <v>1</v>
      </c>
      <c r="I636" s="23">
        <v>1</v>
      </c>
      <c r="J636" s="23">
        <v>6</v>
      </c>
      <c r="K636" s="23">
        <v>1</v>
      </c>
      <c r="L636" s="23">
        <v>0</v>
      </c>
      <c r="M636" s="23">
        <v>0</v>
      </c>
      <c r="N636" s="25">
        <v>0</v>
      </c>
      <c r="O636" s="25">
        <v>0</v>
      </c>
      <c r="P636" s="79" t="s">
        <v>226</v>
      </c>
      <c r="Q636" s="83">
        <v>13009</v>
      </c>
      <c r="R636" s="9">
        <v>31011</v>
      </c>
      <c r="S636" s="6">
        <v>6</v>
      </c>
      <c r="T636" s="6">
        <v>10007</v>
      </c>
      <c r="U636" s="6">
        <v>2</v>
      </c>
      <c r="V636" s="6">
        <v>3</v>
      </c>
      <c r="W636" s="6">
        <v>6</v>
      </c>
      <c r="X636" s="6">
        <v>5</v>
      </c>
      <c r="Y636" s="6">
        <v>4</v>
      </c>
      <c r="Z636" s="6">
        <v>50115</v>
      </c>
      <c r="AA636" s="6">
        <v>1</v>
      </c>
      <c r="AB636" s="6">
        <v>3</v>
      </c>
      <c r="AC636" s="6">
        <v>303</v>
      </c>
      <c r="AD636" s="6">
        <v>1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49" t="s">
        <v>90</v>
      </c>
      <c r="AL636" s="6">
        <v>5</v>
      </c>
      <c r="AM636" s="6">
        <v>5</v>
      </c>
    </row>
    <row r="637" spans="1:39" s="23" customFormat="1">
      <c r="A637" s="23">
        <v>632</v>
      </c>
      <c r="B637" s="23">
        <v>1</v>
      </c>
      <c r="C637" s="23">
        <v>1</v>
      </c>
      <c r="D637" s="23">
        <v>0</v>
      </c>
      <c r="E637" s="23">
        <v>5</v>
      </c>
      <c r="F637" s="23">
        <v>99</v>
      </c>
      <c r="G637" s="23">
        <v>10631</v>
      </c>
      <c r="H637" s="24">
        <v>1</v>
      </c>
      <c r="I637" s="23">
        <v>1</v>
      </c>
      <c r="J637" s="23">
        <v>6</v>
      </c>
      <c r="K637" s="23">
        <v>1</v>
      </c>
      <c r="L637" s="23">
        <v>0</v>
      </c>
      <c r="M637" s="23">
        <v>0</v>
      </c>
      <c r="N637" s="25">
        <v>0</v>
      </c>
      <c r="O637" s="25">
        <v>0</v>
      </c>
      <c r="P637" s="78" t="s">
        <v>305</v>
      </c>
      <c r="Q637" s="58">
        <v>13021</v>
      </c>
      <c r="R637" s="9">
        <v>31011</v>
      </c>
      <c r="S637" s="6">
        <v>4</v>
      </c>
      <c r="T637" s="6">
        <v>50127</v>
      </c>
      <c r="U637" s="6">
        <v>1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44" t="s">
        <v>153</v>
      </c>
      <c r="AL637" s="6">
        <v>0</v>
      </c>
      <c r="AM637" s="6">
        <v>0</v>
      </c>
    </row>
    <row r="638" spans="1:39" s="23" customFormat="1">
      <c r="A638" s="23">
        <v>633</v>
      </c>
      <c r="B638" s="23">
        <v>1</v>
      </c>
      <c r="C638" s="23">
        <v>1</v>
      </c>
      <c r="D638" s="23">
        <v>0</v>
      </c>
      <c r="E638" s="23">
        <v>5</v>
      </c>
      <c r="F638" s="23">
        <v>99</v>
      </c>
      <c r="G638" s="23">
        <v>10632</v>
      </c>
      <c r="H638" s="24">
        <v>1</v>
      </c>
      <c r="I638" s="23">
        <v>1</v>
      </c>
      <c r="J638" s="23">
        <v>6</v>
      </c>
      <c r="K638" s="23">
        <v>1</v>
      </c>
      <c r="L638" s="23">
        <v>0</v>
      </c>
      <c r="M638" s="23">
        <v>0</v>
      </c>
      <c r="N638" s="25">
        <v>0</v>
      </c>
      <c r="O638" s="25">
        <v>0</v>
      </c>
      <c r="P638" s="78" t="s">
        <v>305</v>
      </c>
      <c r="Q638" s="58">
        <v>13021</v>
      </c>
      <c r="R638" s="9">
        <v>31011</v>
      </c>
      <c r="S638" s="6">
        <v>4</v>
      </c>
      <c r="T638" s="6">
        <v>50122</v>
      </c>
      <c r="U638" s="6">
        <v>1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44" t="s">
        <v>153</v>
      </c>
      <c r="AL638" s="6">
        <v>0</v>
      </c>
      <c r="AM638" s="6">
        <v>0</v>
      </c>
    </row>
    <row r="639" spans="1:39" s="23" customFormat="1">
      <c r="A639" s="23">
        <v>634</v>
      </c>
      <c r="B639" s="23">
        <v>1</v>
      </c>
      <c r="C639" s="23">
        <v>2</v>
      </c>
      <c r="D639" s="23">
        <v>0</v>
      </c>
      <c r="E639" s="23">
        <v>5</v>
      </c>
      <c r="F639" s="23">
        <v>5</v>
      </c>
      <c r="G639" s="23">
        <v>10633</v>
      </c>
      <c r="H639" s="24">
        <v>1</v>
      </c>
      <c r="I639" s="23">
        <v>1</v>
      </c>
      <c r="J639" s="23">
        <v>6</v>
      </c>
      <c r="K639" s="23">
        <v>1</v>
      </c>
      <c r="L639" s="23">
        <v>0</v>
      </c>
      <c r="M639" s="23">
        <v>0</v>
      </c>
      <c r="N639" s="25">
        <v>0</v>
      </c>
      <c r="O639" s="25">
        <v>0</v>
      </c>
      <c r="P639" s="79" t="s">
        <v>191</v>
      </c>
      <c r="Q639" s="82">
        <v>14007</v>
      </c>
      <c r="R639" s="9">
        <v>31011</v>
      </c>
      <c r="S639" s="6">
        <v>6</v>
      </c>
      <c r="T639" s="6">
        <v>10002</v>
      </c>
      <c r="U639" s="6">
        <v>2</v>
      </c>
      <c r="V639" s="6">
        <v>3</v>
      </c>
      <c r="W639" s="6">
        <v>6</v>
      </c>
      <c r="X639" s="6">
        <v>5</v>
      </c>
      <c r="Y639" s="6">
        <v>4</v>
      </c>
      <c r="Z639" s="6">
        <v>50116</v>
      </c>
      <c r="AA639" s="6">
        <v>1</v>
      </c>
      <c r="AB639" s="6">
        <v>3</v>
      </c>
      <c r="AC639" s="6">
        <v>303</v>
      </c>
      <c r="AD639" s="6">
        <v>1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45" t="s">
        <v>91</v>
      </c>
      <c r="AL639" s="6">
        <v>5</v>
      </c>
      <c r="AM639" s="6">
        <v>5</v>
      </c>
    </row>
    <row r="640" spans="1:39" s="23" customFormat="1">
      <c r="A640" s="23">
        <v>635</v>
      </c>
      <c r="B640" s="23">
        <v>1</v>
      </c>
      <c r="C640" s="23">
        <v>3</v>
      </c>
      <c r="D640" s="23">
        <v>0</v>
      </c>
      <c r="E640" s="23">
        <v>5</v>
      </c>
      <c r="F640" s="23">
        <v>5</v>
      </c>
      <c r="G640" s="23">
        <v>10634</v>
      </c>
      <c r="H640" s="24">
        <v>1</v>
      </c>
      <c r="I640" s="23">
        <v>1</v>
      </c>
      <c r="J640" s="23">
        <v>6</v>
      </c>
      <c r="K640" s="23">
        <v>1</v>
      </c>
      <c r="L640" s="23">
        <v>0</v>
      </c>
      <c r="M640" s="23">
        <v>22000</v>
      </c>
      <c r="N640" s="25">
        <v>0</v>
      </c>
      <c r="O640" s="25">
        <v>0</v>
      </c>
      <c r="P640" s="79" t="s">
        <v>206</v>
      </c>
      <c r="Q640" s="58">
        <v>14015</v>
      </c>
      <c r="R640" s="9">
        <v>31011</v>
      </c>
      <c r="S640" s="6">
        <v>6</v>
      </c>
      <c r="T640" s="6">
        <v>10001</v>
      </c>
      <c r="U640" s="6">
        <v>2</v>
      </c>
      <c r="V640" s="6">
        <v>3</v>
      </c>
      <c r="W640" s="6">
        <v>6</v>
      </c>
      <c r="X640" s="6">
        <v>5</v>
      </c>
      <c r="Y640" s="6">
        <v>4</v>
      </c>
      <c r="Z640" s="6">
        <v>50112</v>
      </c>
      <c r="AA640" s="6">
        <v>1</v>
      </c>
      <c r="AB640" s="6">
        <v>3</v>
      </c>
      <c r="AC640" s="6">
        <v>303</v>
      </c>
      <c r="AD640" s="6">
        <v>1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44" t="s">
        <v>105</v>
      </c>
      <c r="AL640" s="6">
        <v>5</v>
      </c>
      <c r="AM640" s="6">
        <v>5</v>
      </c>
    </row>
    <row r="641" spans="1:39" s="23" customFormat="1">
      <c r="A641" s="23">
        <v>636</v>
      </c>
      <c r="B641" s="23">
        <v>1</v>
      </c>
      <c r="C641" s="23">
        <v>1</v>
      </c>
      <c r="D641" s="23">
        <v>0</v>
      </c>
      <c r="E641" s="23">
        <v>5</v>
      </c>
      <c r="F641" s="23">
        <v>99</v>
      </c>
      <c r="G641" s="23">
        <v>10635</v>
      </c>
      <c r="H641" s="24">
        <v>1</v>
      </c>
      <c r="I641" s="23">
        <v>1</v>
      </c>
      <c r="J641" s="23">
        <v>6</v>
      </c>
      <c r="K641" s="23">
        <v>1</v>
      </c>
      <c r="L641" s="23">
        <v>0</v>
      </c>
      <c r="M641" s="23">
        <v>0</v>
      </c>
      <c r="N641" s="25">
        <v>0</v>
      </c>
      <c r="O641" s="25">
        <v>0</v>
      </c>
      <c r="P641" s="80" t="s">
        <v>258</v>
      </c>
      <c r="Q641" s="58">
        <v>11041</v>
      </c>
      <c r="R641" s="9">
        <v>31011</v>
      </c>
      <c r="S641" s="6">
        <v>4</v>
      </c>
      <c r="T641" s="6">
        <v>50130</v>
      </c>
      <c r="U641" s="6">
        <v>1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44" t="s">
        <v>134</v>
      </c>
      <c r="AL641" s="6">
        <v>0</v>
      </c>
      <c r="AM641" s="6">
        <v>0</v>
      </c>
    </row>
    <row r="642" spans="1:39" s="23" customFormat="1">
      <c r="A642" s="23">
        <v>637</v>
      </c>
      <c r="B642" s="23">
        <v>1</v>
      </c>
      <c r="C642" s="23">
        <v>1</v>
      </c>
      <c r="D642" s="23">
        <v>0</v>
      </c>
      <c r="E642" s="23">
        <v>5</v>
      </c>
      <c r="F642" s="23">
        <v>99</v>
      </c>
      <c r="G642" s="23">
        <v>10636</v>
      </c>
      <c r="H642" s="24">
        <v>1</v>
      </c>
      <c r="I642" s="23">
        <v>1</v>
      </c>
      <c r="J642" s="23">
        <v>6</v>
      </c>
      <c r="K642" s="23">
        <v>1</v>
      </c>
      <c r="L642" s="23">
        <v>0</v>
      </c>
      <c r="M642" s="23">
        <v>0</v>
      </c>
      <c r="N642" s="25">
        <v>0</v>
      </c>
      <c r="O642" s="25">
        <v>0</v>
      </c>
      <c r="P642" s="80" t="s">
        <v>258</v>
      </c>
      <c r="Q642" s="58">
        <v>11041</v>
      </c>
      <c r="R642" s="9">
        <v>31011</v>
      </c>
      <c r="S642" s="6">
        <v>4</v>
      </c>
      <c r="T642" s="6">
        <v>50125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44" t="s">
        <v>134</v>
      </c>
      <c r="AL642" s="6">
        <v>0</v>
      </c>
      <c r="AM642" s="6">
        <v>0</v>
      </c>
    </row>
    <row r="643" spans="1:39" s="23" customFormat="1">
      <c r="A643" s="23">
        <v>638</v>
      </c>
      <c r="B643" s="23">
        <v>1</v>
      </c>
      <c r="C643" s="23">
        <v>2</v>
      </c>
      <c r="D643" s="23">
        <v>0</v>
      </c>
      <c r="E643" s="23">
        <v>5</v>
      </c>
      <c r="F643" s="23">
        <v>5</v>
      </c>
      <c r="G643" s="23">
        <v>10637</v>
      </c>
      <c r="H643" s="24">
        <v>1</v>
      </c>
      <c r="I643" s="23">
        <v>1</v>
      </c>
      <c r="J643" s="23">
        <v>6</v>
      </c>
      <c r="K643" s="23">
        <v>1</v>
      </c>
      <c r="L643" s="23">
        <v>0</v>
      </c>
      <c r="M643" s="23">
        <v>0</v>
      </c>
      <c r="N643" s="25">
        <v>0</v>
      </c>
      <c r="O643" s="25">
        <v>0</v>
      </c>
      <c r="P643" s="81" t="s">
        <v>266</v>
      </c>
      <c r="Q643" s="58">
        <v>12004</v>
      </c>
      <c r="R643" s="9">
        <v>31011</v>
      </c>
      <c r="S643" s="6">
        <v>6</v>
      </c>
      <c r="T643" s="6">
        <v>10057</v>
      </c>
      <c r="U643" s="6">
        <v>2</v>
      </c>
      <c r="V643" s="6">
        <v>3</v>
      </c>
      <c r="W643" s="6">
        <v>6</v>
      </c>
      <c r="X643" s="6">
        <v>5</v>
      </c>
      <c r="Y643" s="6">
        <v>4</v>
      </c>
      <c r="Z643" s="6">
        <v>50120</v>
      </c>
      <c r="AA643" s="6">
        <v>1</v>
      </c>
      <c r="AB643" s="6">
        <v>3</v>
      </c>
      <c r="AC643" s="6">
        <v>303</v>
      </c>
      <c r="AD643" s="6">
        <v>1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47" t="s">
        <v>137</v>
      </c>
      <c r="AL643" s="6">
        <v>4</v>
      </c>
      <c r="AM643" s="6">
        <v>5</v>
      </c>
    </row>
    <row r="644" spans="1:39" s="23" customFormat="1">
      <c r="A644" s="23">
        <v>639</v>
      </c>
      <c r="B644" s="23">
        <v>1</v>
      </c>
      <c r="C644" s="23">
        <v>1</v>
      </c>
      <c r="D644" s="23">
        <v>0</v>
      </c>
      <c r="E644" s="23">
        <v>5</v>
      </c>
      <c r="F644" s="23">
        <v>99</v>
      </c>
      <c r="G644" s="23">
        <v>10638</v>
      </c>
      <c r="H644" s="24">
        <v>1</v>
      </c>
      <c r="I644" s="23">
        <v>1</v>
      </c>
      <c r="J644" s="23">
        <v>6</v>
      </c>
      <c r="K644" s="23">
        <v>1</v>
      </c>
      <c r="L644" s="23">
        <v>0</v>
      </c>
      <c r="M644" s="23">
        <v>0</v>
      </c>
      <c r="N644" s="25">
        <v>0</v>
      </c>
      <c r="O644" s="25">
        <v>0</v>
      </c>
      <c r="P644" s="80" t="s">
        <v>258</v>
      </c>
      <c r="Q644" s="58">
        <v>11041</v>
      </c>
      <c r="R644" s="9">
        <v>31011</v>
      </c>
      <c r="S644" s="6">
        <v>4</v>
      </c>
      <c r="T644" s="6">
        <v>50130</v>
      </c>
      <c r="U644" s="6">
        <v>1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44" t="s">
        <v>134</v>
      </c>
      <c r="AL644" s="6">
        <v>0</v>
      </c>
      <c r="AM644" s="6">
        <v>0</v>
      </c>
    </row>
    <row r="645" spans="1:39" s="23" customFormat="1">
      <c r="A645" s="23">
        <v>640</v>
      </c>
      <c r="B645" s="23">
        <v>1</v>
      </c>
      <c r="C645" s="23">
        <v>1</v>
      </c>
      <c r="D645" s="23">
        <v>0</v>
      </c>
      <c r="E645" s="23">
        <v>5</v>
      </c>
      <c r="F645" s="23">
        <v>99</v>
      </c>
      <c r="G645" s="23">
        <v>10639</v>
      </c>
      <c r="H645" s="24">
        <v>1</v>
      </c>
      <c r="I645" s="23">
        <v>1</v>
      </c>
      <c r="J645" s="23">
        <v>6</v>
      </c>
      <c r="K645" s="23">
        <v>1</v>
      </c>
      <c r="L645" s="23">
        <v>0</v>
      </c>
      <c r="M645" s="23">
        <v>0</v>
      </c>
      <c r="N645" s="25">
        <v>0</v>
      </c>
      <c r="O645" s="25">
        <v>0</v>
      </c>
      <c r="P645" s="80" t="s">
        <v>258</v>
      </c>
      <c r="Q645" s="58">
        <v>11041</v>
      </c>
      <c r="R645" s="9">
        <v>31011</v>
      </c>
      <c r="S645" s="6">
        <v>4</v>
      </c>
      <c r="T645" s="6">
        <v>50122</v>
      </c>
      <c r="U645" s="6">
        <v>1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44" t="s">
        <v>134</v>
      </c>
      <c r="AL645" s="6">
        <v>0</v>
      </c>
      <c r="AM645" s="6">
        <v>0</v>
      </c>
    </row>
    <row r="646" spans="1:39" s="23" customFormat="1">
      <c r="A646" s="23">
        <v>641</v>
      </c>
      <c r="B646" s="23">
        <v>1</v>
      </c>
      <c r="C646" s="23">
        <v>2</v>
      </c>
      <c r="D646" s="23">
        <v>0</v>
      </c>
      <c r="E646" s="23">
        <v>5</v>
      </c>
      <c r="F646" s="23">
        <v>5</v>
      </c>
      <c r="G646" s="23">
        <v>10640</v>
      </c>
      <c r="H646" s="24">
        <v>1</v>
      </c>
      <c r="I646" s="23">
        <v>1</v>
      </c>
      <c r="J646" s="23">
        <v>6</v>
      </c>
      <c r="K646" s="23">
        <v>1</v>
      </c>
      <c r="L646" s="23">
        <v>0</v>
      </c>
      <c r="M646" s="23">
        <v>0</v>
      </c>
      <c r="N646" s="25">
        <v>0</v>
      </c>
      <c r="O646" s="25">
        <v>0</v>
      </c>
      <c r="P646" s="81" t="s">
        <v>215</v>
      </c>
      <c r="Q646" s="58">
        <v>11007</v>
      </c>
      <c r="R646" s="9">
        <v>31011</v>
      </c>
      <c r="S646" s="6">
        <v>6</v>
      </c>
      <c r="T646" s="6">
        <v>10031</v>
      </c>
      <c r="U646" s="6">
        <v>2</v>
      </c>
      <c r="V646" s="6">
        <v>3</v>
      </c>
      <c r="W646" s="6">
        <v>6</v>
      </c>
      <c r="X646" s="6">
        <v>5</v>
      </c>
      <c r="Y646" s="6">
        <v>4</v>
      </c>
      <c r="Z646" s="6">
        <v>50118</v>
      </c>
      <c r="AA646" s="6">
        <v>1</v>
      </c>
      <c r="AB646" s="6">
        <v>3</v>
      </c>
      <c r="AC646" s="6">
        <v>303</v>
      </c>
      <c r="AD646" s="6">
        <v>1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44" t="s">
        <v>109</v>
      </c>
      <c r="AL646" s="6">
        <v>5</v>
      </c>
      <c r="AM646" s="6">
        <v>5</v>
      </c>
    </row>
    <row r="647" spans="1:39" s="23" customFormat="1">
      <c r="A647" s="23">
        <v>642</v>
      </c>
      <c r="B647" s="23">
        <v>1</v>
      </c>
      <c r="C647" s="23">
        <v>1</v>
      </c>
      <c r="D647" s="23">
        <v>0</v>
      </c>
      <c r="E647" s="23">
        <v>5</v>
      </c>
      <c r="F647" s="23">
        <v>99</v>
      </c>
      <c r="G647" s="23">
        <v>10641</v>
      </c>
      <c r="H647" s="24">
        <v>1</v>
      </c>
      <c r="I647" s="23">
        <v>1</v>
      </c>
      <c r="J647" s="23">
        <v>6</v>
      </c>
      <c r="K647" s="23">
        <v>1</v>
      </c>
      <c r="L647" s="23">
        <v>0</v>
      </c>
      <c r="M647" s="23">
        <v>0</v>
      </c>
      <c r="N647" s="25">
        <v>0</v>
      </c>
      <c r="O647" s="25">
        <v>0</v>
      </c>
      <c r="P647" s="80" t="s">
        <v>258</v>
      </c>
      <c r="Q647" s="58">
        <v>11041</v>
      </c>
      <c r="R647" s="9">
        <v>31011</v>
      </c>
      <c r="S647" s="6">
        <v>4</v>
      </c>
      <c r="T647" s="6">
        <v>50129</v>
      </c>
      <c r="U647" s="6">
        <v>1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44" t="s">
        <v>134</v>
      </c>
      <c r="AL647" s="6">
        <v>0</v>
      </c>
      <c r="AM647" s="6">
        <v>0</v>
      </c>
    </row>
    <row r="648" spans="1:39" s="23" customFormat="1">
      <c r="A648" s="23">
        <v>643</v>
      </c>
      <c r="B648" s="23">
        <v>1</v>
      </c>
      <c r="C648" s="23">
        <v>1</v>
      </c>
      <c r="D648" s="23">
        <v>0</v>
      </c>
      <c r="E648" s="23">
        <v>5</v>
      </c>
      <c r="F648" s="23">
        <v>99</v>
      </c>
      <c r="G648" s="23">
        <v>10642</v>
      </c>
      <c r="H648" s="24">
        <v>1</v>
      </c>
      <c r="I648" s="23">
        <v>1</v>
      </c>
      <c r="J648" s="23">
        <v>6</v>
      </c>
      <c r="K648" s="23">
        <v>1</v>
      </c>
      <c r="L648" s="23">
        <v>0</v>
      </c>
      <c r="M648" s="23">
        <v>0</v>
      </c>
      <c r="N648" s="25">
        <v>0</v>
      </c>
      <c r="O648" s="25">
        <v>0</v>
      </c>
      <c r="P648" s="80" t="s">
        <v>258</v>
      </c>
      <c r="Q648" s="58">
        <v>11041</v>
      </c>
      <c r="R648" s="9">
        <v>31011</v>
      </c>
      <c r="S648" s="6">
        <v>4</v>
      </c>
      <c r="T648" s="6">
        <v>50128</v>
      </c>
      <c r="U648" s="6">
        <v>1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44" t="s">
        <v>134</v>
      </c>
      <c r="AL648" s="6">
        <v>0</v>
      </c>
      <c r="AM648" s="6">
        <v>0</v>
      </c>
    </row>
    <row r="649" spans="1:39" s="23" customFormat="1">
      <c r="A649" s="23">
        <v>644</v>
      </c>
      <c r="B649" s="23">
        <v>1</v>
      </c>
      <c r="C649" s="23">
        <v>2</v>
      </c>
      <c r="D649" s="23">
        <v>0</v>
      </c>
      <c r="E649" s="23">
        <v>5</v>
      </c>
      <c r="F649" s="23">
        <v>5</v>
      </c>
      <c r="G649" s="23">
        <v>10643</v>
      </c>
      <c r="H649" s="24">
        <v>1</v>
      </c>
      <c r="I649" s="23">
        <v>1</v>
      </c>
      <c r="J649" s="23">
        <v>6</v>
      </c>
      <c r="K649" s="23">
        <v>1</v>
      </c>
      <c r="L649" s="23">
        <v>0</v>
      </c>
      <c r="M649" s="23">
        <v>0</v>
      </c>
      <c r="N649" s="25">
        <v>0</v>
      </c>
      <c r="O649" s="25">
        <v>0</v>
      </c>
      <c r="P649" s="81" t="s">
        <v>366</v>
      </c>
      <c r="Q649" s="83">
        <v>14006</v>
      </c>
      <c r="R649" s="9">
        <v>31011</v>
      </c>
      <c r="S649" s="6">
        <v>6</v>
      </c>
      <c r="T649" s="6">
        <v>10035</v>
      </c>
      <c r="U649" s="6">
        <v>2</v>
      </c>
      <c r="V649" s="6">
        <v>3</v>
      </c>
      <c r="W649" s="6">
        <v>6</v>
      </c>
      <c r="X649" s="6">
        <v>5</v>
      </c>
      <c r="Y649" s="6">
        <v>4</v>
      </c>
      <c r="Z649" s="6">
        <v>50112</v>
      </c>
      <c r="AA649" s="6">
        <v>1</v>
      </c>
      <c r="AB649" s="6">
        <v>3</v>
      </c>
      <c r="AC649" s="6">
        <v>303</v>
      </c>
      <c r="AD649" s="6">
        <v>1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46" t="s">
        <v>141</v>
      </c>
      <c r="AL649" s="6">
        <v>5</v>
      </c>
      <c r="AM649" s="6">
        <v>5</v>
      </c>
    </row>
    <row r="650" spans="1:39" s="23" customFormat="1">
      <c r="A650" s="23">
        <v>645</v>
      </c>
      <c r="B650" s="23">
        <v>1</v>
      </c>
      <c r="C650" s="23">
        <v>3</v>
      </c>
      <c r="D650" s="23">
        <v>0</v>
      </c>
      <c r="E650" s="23">
        <v>5</v>
      </c>
      <c r="F650" s="23">
        <v>5</v>
      </c>
      <c r="G650" s="23">
        <v>10644</v>
      </c>
      <c r="H650" s="24">
        <v>1</v>
      </c>
      <c r="I650" s="23">
        <v>1</v>
      </c>
      <c r="J650" s="23">
        <v>6</v>
      </c>
      <c r="K650" s="23">
        <v>1</v>
      </c>
      <c r="L650" s="23">
        <v>0</v>
      </c>
      <c r="M650" s="23">
        <v>22000</v>
      </c>
      <c r="N650" s="25">
        <v>0</v>
      </c>
      <c r="O650" s="25">
        <v>0</v>
      </c>
      <c r="P650" s="81" t="s">
        <v>265</v>
      </c>
      <c r="Q650" s="83">
        <v>11019</v>
      </c>
      <c r="R650" s="9">
        <v>31011</v>
      </c>
      <c r="S650" s="6">
        <v>6</v>
      </c>
      <c r="T650" s="6">
        <v>10025</v>
      </c>
      <c r="U650" s="6">
        <v>2</v>
      </c>
      <c r="V650" s="6">
        <v>3</v>
      </c>
      <c r="W650" s="6">
        <v>6</v>
      </c>
      <c r="X650" s="6">
        <v>5</v>
      </c>
      <c r="Y650" s="6">
        <v>4</v>
      </c>
      <c r="Z650" s="6">
        <v>50111</v>
      </c>
      <c r="AA650" s="6">
        <v>1</v>
      </c>
      <c r="AB650" s="6">
        <v>3</v>
      </c>
      <c r="AC650" s="6">
        <v>303</v>
      </c>
      <c r="AD650" s="6">
        <v>1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46" t="s">
        <v>136</v>
      </c>
      <c r="AL650" s="6">
        <v>5</v>
      </c>
      <c r="AM650" s="6">
        <v>5</v>
      </c>
    </row>
    <row r="651" spans="1:39" s="23" customFormat="1">
      <c r="A651" s="23">
        <v>646</v>
      </c>
      <c r="B651" s="23">
        <v>1</v>
      </c>
      <c r="C651" s="23">
        <v>1</v>
      </c>
      <c r="D651" s="23">
        <v>0</v>
      </c>
      <c r="E651" s="23">
        <v>5</v>
      </c>
      <c r="F651" s="23">
        <v>99</v>
      </c>
      <c r="G651" s="23">
        <v>10645</v>
      </c>
      <c r="H651" s="24">
        <v>1</v>
      </c>
      <c r="I651" s="23">
        <v>1</v>
      </c>
      <c r="J651" s="23">
        <v>6</v>
      </c>
      <c r="K651" s="23">
        <v>1</v>
      </c>
      <c r="L651" s="23">
        <v>0</v>
      </c>
      <c r="M651" s="23">
        <v>0</v>
      </c>
      <c r="N651" s="25">
        <v>0</v>
      </c>
      <c r="O651" s="25">
        <v>0</v>
      </c>
      <c r="P651" s="78" t="s">
        <v>363</v>
      </c>
      <c r="Q651" s="89">
        <v>14012</v>
      </c>
      <c r="R651" s="9">
        <v>31008</v>
      </c>
      <c r="S651" s="6">
        <v>4</v>
      </c>
      <c r="T651" s="6">
        <v>50130</v>
      </c>
      <c r="U651" s="6">
        <v>1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55" t="s">
        <v>167</v>
      </c>
      <c r="AL651" s="6">
        <v>0</v>
      </c>
      <c r="AM651" s="6">
        <v>0</v>
      </c>
    </row>
    <row r="652" spans="1:39" s="23" customFormat="1">
      <c r="A652" s="23">
        <v>647</v>
      </c>
      <c r="B652" s="23">
        <v>1</v>
      </c>
      <c r="C652" s="23">
        <v>1</v>
      </c>
      <c r="D652" s="23">
        <v>0</v>
      </c>
      <c r="E652" s="23">
        <v>5</v>
      </c>
      <c r="F652" s="23">
        <v>99</v>
      </c>
      <c r="G652" s="23">
        <v>10646</v>
      </c>
      <c r="H652" s="24">
        <v>1</v>
      </c>
      <c r="I652" s="23">
        <v>1</v>
      </c>
      <c r="J652" s="23">
        <v>6</v>
      </c>
      <c r="K652" s="23">
        <v>1</v>
      </c>
      <c r="L652" s="23">
        <v>0</v>
      </c>
      <c r="M652" s="23">
        <v>0</v>
      </c>
      <c r="N652" s="25">
        <v>0</v>
      </c>
      <c r="O652" s="25">
        <v>0</v>
      </c>
      <c r="P652" s="78" t="s">
        <v>363</v>
      </c>
      <c r="Q652" s="89">
        <v>14012</v>
      </c>
      <c r="R652" s="9">
        <v>31008</v>
      </c>
      <c r="S652" s="6">
        <v>4</v>
      </c>
      <c r="T652" s="6">
        <v>50128</v>
      </c>
      <c r="U652" s="6">
        <v>1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55" t="s">
        <v>167</v>
      </c>
      <c r="AL652" s="6">
        <v>0</v>
      </c>
      <c r="AM652" s="6">
        <v>0</v>
      </c>
    </row>
    <row r="653" spans="1:39" s="23" customFormat="1">
      <c r="A653" s="23">
        <v>648</v>
      </c>
      <c r="B653" s="23">
        <v>1</v>
      </c>
      <c r="C653" s="23">
        <v>2</v>
      </c>
      <c r="D653" s="23">
        <v>0</v>
      </c>
      <c r="E653" s="23">
        <v>5</v>
      </c>
      <c r="F653" s="23">
        <v>5</v>
      </c>
      <c r="G653" s="23">
        <v>10647</v>
      </c>
      <c r="H653" s="24">
        <v>1</v>
      </c>
      <c r="I653" s="23">
        <v>1</v>
      </c>
      <c r="J653" s="23">
        <v>6</v>
      </c>
      <c r="K653" s="23">
        <v>1</v>
      </c>
      <c r="L653" s="23">
        <v>0</v>
      </c>
      <c r="M653" s="23">
        <v>0</v>
      </c>
      <c r="N653" s="25">
        <v>0</v>
      </c>
      <c r="O653" s="25">
        <v>0</v>
      </c>
      <c r="P653" s="79" t="s">
        <v>376</v>
      </c>
      <c r="Q653" s="89">
        <v>12018</v>
      </c>
      <c r="R653" s="9">
        <v>31008</v>
      </c>
      <c r="S653" s="6">
        <v>6</v>
      </c>
      <c r="T653" s="6">
        <v>10062</v>
      </c>
      <c r="U653" s="6">
        <v>2</v>
      </c>
      <c r="V653" s="6">
        <v>3</v>
      </c>
      <c r="W653" s="6">
        <v>6</v>
      </c>
      <c r="X653" s="6">
        <v>5</v>
      </c>
      <c r="Y653" s="6">
        <v>4</v>
      </c>
      <c r="Z653" s="6">
        <v>50113</v>
      </c>
      <c r="AA653" s="6">
        <v>1</v>
      </c>
      <c r="AB653" s="6">
        <v>3</v>
      </c>
      <c r="AC653" s="6">
        <v>303</v>
      </c>
      <c r="AD653" s="6">
        <v>1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55" t="s">
        <v>185</v>
      </c>
      <c r="AL653" s="6">
        <v>4</v>
      </c>
      <c r="AM653" s="6">
        <v>5</v>
      </c>
    </row>
    <row r="654" spans="1:39" s="23" customFormat="1">
      <c r="A654" s="23">
        <v>649</v>
      </c>
      <c r="B654" s="23">
        <v>1</v>
      </c>
      <c r="C654" s="23">
        <v>1</v>
      </c>
      <c r="D654" s="23">
        <v>0</v>
      </c>
      <c r="E654" s="23">
        <v>5</v>
      </c>
      <c r="F654" s="23">
        <v>99</v>
      </c>
      <c r="G654" s="23">
        <v>10648</v>
      </c>
      <c r="H654" s="24">
        <v>1</v>
      </c>
      <c r="I654" s="23">
        <v>1</v>
      </c>
      <c r="J654" s="23">
        <v>6</v>
      </c>
      <c r="K654" s="23">
        <v>1</v>
      </c>
      <c r="L654" s="23">
        <v>0</v>
      </c>
      <c r="M654" s="23">
        <v>0</v>
      </c>
      <c r="N654" s="25">
        <v>0</v>
      </c>
      <c r="O654" s="25">
        <v>0</v>
      </c>
      <c r="P654" s="78" t="s">
        <v>354</v>
      </c>
      <c r="Q654" s="90">
        <v>12015</v>
      </c>
      <c r="R654" s="9">
        <v>31008</v>
      </c>
      <c r="S654" s="6">
        <v>4</v>
      </c>
      <c r="T654" s="6">
        <v>50121</v>
      </c>
      <c r="U654" s="6">
        <v>1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56" t="s">
        <v>107</v>
      </c>
      <c r="AL654" s="6">
        <v>0</v>
      </c>
      <c r="AM654" s="6">
        <v>0</v>
      </c>
    </row>
    <row r="655" spans="1:39" s="23" customFormat="1">
      <c r="A655" s="23">
        <v>650</v>
      </c>
      <c r="B655" s="23">
        <v>1</v>
      </c>
      <c r="C655" s="23">
        <v>1</v>
      </c>
      <c r="D655" s="23">
        <v>0</v>
      </c>
      <c r="E655" s="23">
        <v>5</v>
      </c>
      <c r="F655" s="23">
        <v>99</v>
      </c>
      <c r="G655" s="23">
        <v>10649</v>
      </c>
      <c r="H655" s="24">
        <v>1</v>
      </c>
      <c r="I655" s="23">
        <v>1</v>
      </c>
      <c r="J655" s="23">
        <v>6</v>
      </c>
      <c r="K655" s="23">
        <v>1</v>
      </c>
      <c r="L655" s="23">
        <v>0</v>
      </c>
      <c r="M655" s="23">
        <v>0</v>
      </c>
      <c r="N655" s="25">
        <v>0</v>
      </c>
      <c r="O655" s="25">
        <v>0</v>
      </c>
      <c r="P655" s="78" t="s">
        <v>354</v>
      </c>
      <c r="Q655" s="90">
        <v>12015</v>
      </c>
      <c r="R655" s="9">
        <v>31008</v>
      </c>
      <c r="S655" s="6">
        <v>4</v>
      </c>
      <c r="T655" s="6">
        <v>50129</v>
      </c>
      <c r="U655" s="6">
        <v>1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56" t="s">
        <v>107</v>
      </c>
      <c r="AL655" s="6">
        <v>0</v>
      </c>
      <c r="AM655" s="6">
        <v>0</v>
      </c>
    </row>
    <row r="656" spans="1:39" s="23" customFormat="1">
      <c r="A656" s="23">
        <v>651</v>
      </c>
      <c r="B656" s="23">
        <v>1</v>
      </c>
      <c r="C656" s="23">
        <v>2</v>
      </c>
      <c r="D656" s="23">
        <v>0</v>
      </c>
      <c r="E656" s="23">
        <v>5</v>
      </c>
      <c r="F656" s="23">
        <v>5</v>
      </c>
      <c r="G656" s="23">
        <v>10650</v>
      </c>
      <c r="H656" s="24">
        <v>1</v>
      </c>
      <c r="I656" s="23">
        <v>1</v>
      </c>
      <c r="J656" s="23">
        <v>6</v>
      </c>
      <c r="K656" s="23">
        <v>1</v>
      </c>
      <c r="L656" s="23">
        <v>0</v>
      </c>
      <c r="M656" s="23">
        <v>0</v>
      </c>
      <c r="N656" s="25">
        <v>0</v>
      </c>
      <c r="O656" s="25">
        <v>0</v>
      </c>
      <c r="P656" s="79" t="s">
        <v>223</v>
      </c>
      <c r="Q656" s="83">
        <v>11015</v>
      </c>
      <c r="R656" s="9">
        <v>31008</v>
      </c>
      <c r="S656" s="6">
        <v>6</v>
      </c>
      <c r="T656" s="6">
        <v>10061</v>
      </c>
      <c r="U656" s="6">
        <v>2</v>
      </c>
      <c r="V656" s="6">
        <v>3</v>
      </c>
      <c r="W656" s="6">
        <v>6</v>
      </c>
      <c r="X656" s="6">
        <v>5</v>
      </c>
      <c r="Y656" s="6">
        <v>4</v>
      </c>
      <c r="Z656" s="6">
        <v>50111</v>
      </c>
      <c r="AA656" s="6">
        <v>1</v>
      </c>
      <c r="AB656" s="6">
        <v>3</v>
      </c>
      <c r="AC656" s="6">
        <v>303</v>
      </c>
      <c r="AD656" s="6">
        <v>1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46" t="s">
        <v>115</v>
      </c>
      <c r="AL656" s="6">
        <v>5</v>
      </c>
      <c r="AM656" s="6">
        <v>5</v>
      </c>
    </row>
    <row r="657" spans="1:39" s="23" customFormat="1">
      <c r="A657" s="23">
        <v>652</v>
      </c>
      <c r="B657" s="23">
        <v>1</v>
      </c>
      <c r="C657" s="23">
        <v>1</v>
      </c>
      <c r="D657" s="23">
        <v>0</v>
      </c>
      <c r="E657" s="23">
        <v>5</v>
      </c>
      <c r="F657" s="23">
        <v>99</v>
      </c>
      <c r="G657" s="23">
        <v>10651</v>
      </c>
      <c r="H657" s="24">
        <v>1</v>
      </c>
      <c r="I657" s="23">
        <v>1</v>
      </c>
      <c r="J657" s="23">
        <v>6</v>
      </c>
      <c r="K657" s="23">
        <v>1</v>
      </c>
      <c r="L657" s="23">
        <v>0</v>
      </c>
      <c r="M657" s="23">
        <v>0</v>
      </c>
      <c r="N657" s="25">
        <v>0</v>
      </c>
      <c r="O657" s="25">
        <v>0</v>
      </c>
      <c r="P657" s="78" t="s">
        <v>354</v>
      </c>
      <c r="Q657" s="90">
        <v>12015</v>
      </c>
      <c r="R657" s="9">
        <v>31008</v>
      </c>
      <c r="S657" s="6">
        <v>4</v>
      </c>
      <c r="T657" s="6">
        <v>50130</v>
      </c>
      <c r="U657" s="6">
        <v>1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56" t="s">
        <v>107</v>
      </c>
      <c r="AL657" s="6">
        <v>0</v>
      </c>
      <c r="AM657" s="6">
        <v>0</v>
      </c>
    </row>
    <row r="658" spans="1:39" s="23" customFormat="1">
      <c r="A658" s="23">
        <v>653</v>
      </c>
      <c r="B658" s="23">
        <v>1</v>
      </c>
      <c r="C658" s="23">
        <v>1</v>
      </c>
      <c r="D658" s="23">
        <v>0</v>
      </c>
      <c r="E658" s="23">
        <v>5</v>
      </c>
      <c r="F658" s="23">
        <v>99</v>
      </c>
      <c r="G658" s="23">
        <v>10652</v>
      </c>
      <c r="H658" s="24">
        <v>1</v>
      </c>
      <c r="I658" s="23">
        <v>1</v>
      </c>
      <c r="J658" s="23">
        <v>6</v>
      </c>
      <c r="K658" s="23">
        <v>1</v>
      </c>
      <c r="L658" s="23">
        <v>0</v>
      </c>
      <c r="M658" s="23">
        <v>0</v>
      </c>
      <c r="N658" s="25">
        <v>0</v>
      </c>
      <c r="O658" s="25">
        <v>0</v>
      </c>
      <c r="P658" s="78" t="s">
        <v>354</v>
      </c>
      <c r="Q658" s="90">
        <v>12015</v>
      </c>
      <c r="R658" s="9">
        <v>31008</v>
      </c>
      <c r="S658" s="6">
        <v>4</v>
      </c>
      <c r="T658" s="6">
        <v>50128</v>
      </c>
      <c r="U658" s="6">
        <v>1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56" t="s">
        <v>107</v>
      </c>
      <c r="AL658" s="6">
        <v>0</v>
      </c>
      <c r="AM658" s="6">
        <v>0</v>
      </c>
    </row>
    <row r="659" spans="1:39" s="23" customFormat="1">
      <c r="A659" s="23">
        <v>654</v>
      </c>
      <c r="B659" s="23">
        <v>1</v>
      </c>
      <c r="C659" s="23">
        <v>2</v>
      </c>
      <c r="D659" s="23">
        <v>0</v>
      </c>
      <c r="E659" s="23">
        <v>5</v>
      </c>
      <c r="F659" s="23">
        <v>5</v>
      </c>
      <c r="G659" s="23">
        <v>10653</v>
      </c>
      <c r="H659" s="24">
        <v>1</v>
      </c>
      <c r="I659" s="23">
        <v>1</v>
      </c>
      <c r="J659" s="23">
        <v>6</v>
      </c>
      <c r="K659" s="23">
        <v>1</v>
      </c>
      <c r="L659" s="23">
        <v>0</v>
      </c>
      <c r="M659" s="23">
        <v>0</v>
      </c>
      <c r="N659" s="25">
        <v>0</v>
      </c>
      <c r="O659" s="25">
        <v>0</v>
      </c>
      <c r="P659" s="79" t="s">
        <v>270</v>
      </c>
      <c r="Q659" s="58">
        <v>13012</v>
      </c>
      <c r="R659" s="9">
        <v>31008</v>
      </c>
      <c r="S659" s="6">
        <v>6</v>
      </c>
      <c r="T659" s="6">
        <v>10056</v>
      </c>
      <c r="U659" s="6">
        <v>2</v>
      </c>
      <c r="V659" s="6">
        <v>3</v>
      </c>
      <c r="W659" s="6">
        <v>6</v>
      </c>
      <c r="X659" s="6">
        <v>5</v>
      </c>
      <c r="Y659" s="6">
        <v>4</v>
      </c>
      <c r="Z659" s="6">
        <v>50115</v>
      </c>
      <c r="AA659" s="6">
        <v>1</v>
      </c>
      <c r="AB659" s="6">
        <v>3</v>
      </c>
      <c r="AC659" s="6">
        <v>303</v>
      </c>
      <c r="AD659" s="6">
        <v>1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44" t="s">
        <v>138</v>
      </c>
      <c r="AL659" s="6">
        <v>5</v>
      </c>
      <c r="AM659" s="6">
        <v>5</v>
      </c>
    </row>
    <row r="660" spans="1:39" s="23" customFormat="1">
      <c r="A660" s="23">
        <v>655</v>
      </c>
      <c r="B660" s="23">
        <v>1</v>
      </c>
      <c r="C660" s="23">
        <v>3</v>
      </c>
      <c r="D660" s="23">
        <v>0</v>
      </c>
      <c r="E660" s="23">
        <v>5</v>
      </c>
      <c r="F660" s="23">
        <v>5</v>
      </c>
      <c r="G660" s="23">
        <v>10654</v>
      </c>
      <c r="H660" s="24">
        <v>1</v>
      </c>
      <c r="I660" s="23">
        <v>1</v>
      </c>
      <c r="J660" s="23">
        <v>6</v>
      </c>
      <c r="K660" s="23">
        <v>1</v>
      </c>
      <c r="L660" s="23">
        <v>0</v>
      </c>
      <c r="M660" s="23">
        <v>22000</v>
      </c>
      <c r="N660" s="25">
        <v>0</v>
      </c>
      <c r="O660" s="25">
        <v>0</v>
      </c>
      <c r="P660" s="79" t="s">
        <v>352</v>
      </c>
      <c r="Q660" s="90">
        <v>14013</v>
      </c>
      <c r="R660" s="9">
        <v>31008</v>
      </c>
      <c r="S660" s="6">
        <v>6</v>
      </c>
      <c r="T660" s="6">
        <v>10052</v>
      </c>
      <c r="U660" s="6">
        <v>2</v>
      </c>
      <c r="V660" s="6">
        <v>3</v>
      </c>
      <c r="W660" s="6">
        <v>6</v>
      </c>
      <c r="X660" s="6">
        <v>5</v>
      </c>
      <c r="Y660" s="6">
        <v>4</v>
      </c>
      <c r="Z660" s="6">
        <v>50119</v>
      </c>
      <c r="AA660" s="6">
        <v>1</v>
      </c>
      <c r="AB660" s="6">
        <v>3</v>
      </c>
      <c r="AC660" s="6">
        <v>303</v>
      </c>
      <c r="AD660" s="6">
        <v>1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56" t="s">
        <v>177</v>
      </c>
      <c r="AL660" s="6">
        <v>5</v>
      </c>
      <c r="AM660" s="6">
        <v>5</v>
      </c>
    </row>
    <row r="661" spans="1:39" s="23" customFormat="1">
      <c r="A661" s="23">
        <v>656</v>
      </c>
      <c r="B661" s="23">
        <v>1</v>
      </c>
      <c r="C661" s="23">
        <v>1</v>
      </c>
      <c r="D661" s="23">
        <v>0</v>
      </c>
      <c r="E661" s="23">
        <v>5</v>
      </c>
      <c r="F661" s="23">
        <v>99</v>
      </c>
      <c r="G661" s="23">
        <v>10655</v>
      </c>
      <c r="H661" s="24">
        <v>1</v>
      </c>
      <c r="I661" s="23">
        <v>1</v>
      </c>
      <c r="J661" s="23">
        <v>6</v>
      </c>
      <c r="K661" s="23">
        <v>1</v>
      </c>
      <c r="L661" s="23">
        <v>0</v>
      </c>
      <c r="M661" s="23">
        <v>0</v>
      </c>
      <c r="N661" s="25">
        <v>0</v>
      </c>
      <c r="O661" s="25">
        <v>0</v>
      </c>
      <c r="P661" s="80" t="s">
        <v>192</v>
      </c>
      <c r="Q661" s="58">
        <v>13025</v>
      </c>
      <c r="R661" s="9">
        <v>31000</v>
      </c>
      <c r="S661" s="6">
        <v>4</v>
      </c>
      <c r="T661" s="6">
        <v>50132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47" t="s">
        <v>92</v>
      </c>
      <c r="AL661" s="6">
        <v>0</v>
      </c>
      <c r="AM661" s="6">
        <v>0</v>
      </c>
    </row>
    <row r="662" spans="1:39" s="23" customFormat="1">
      <c r="A662" s="23">
        <v>657</v>
      </c>
      <c r="B662" s="23">
        <v>1</v>
      </c>
      <c r="C662" s="23">
        <v>1</v>
      </c>
      <c r="D662" s="23">
        <v>0</v>
      </c>
      <c r="E662" s="23">
        <v>5</v>
      </c>
      <c r="F662" s="23">
        <v>99</v>
      </c>
      <c r="G662" s="23">
        <v>10656</v>
      </c>
      <c r="H662" s="24">
        <v>1</v>
      </c>
      <c r="I662" s="23">
        <v>1</v>
      </c>
      <c r="J662" s="23">
        <v>6</v>
      </c>
      <c r="K662" s="23">
        <v>1</v>
      </c>
      <c r="L662" s="23">
        <v>0</v>
      </c>
      <c r="M662" s="23">
        <v>0</v>
      </c>
      <c r="N662" s="25">
        <v>0</v>
      </c>
      <c r="O662" s="25">
        <v>0</v>
      </c>
      <c r="P662" s="80" t="s">
        <v>192</v>
      </c>
      <c r="Q662" s="58">
        <v>13025</v>
      </c>
      <c r="R662" s="9">
        <v>31000</v>
      </c>
      <c r="S662" s="6">
        <v>4</v>
      </c>
      <c r="T662" s="6">
        <v>50122</v>
      </c>
      <c r="U662" s="6">
        <v>1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47" t="s">
        <v>92</v>
      </c>
      <c r="AL662" s="6">
        <v>0</v>
      </c>
      <c r="AM662" s="6">
        <v>0</v>
      </c>
    </row>
    <row r="663" spans="1:39" s="23" customFormat="1">
      <c r="A663" s="23">
        <v>658</v>
      </c>
      <c r="B663" s="23">
        <v>1</v>
      </c>
      <c r="C663" s="23">
        <v>2</v>
      </c>
      <c r="D663" s="23">
        <v>0</v>
      </c>
      <c r="E663" s="23">
        <v>5</v>
      </c>
      <c r="F663" s="23">
        <v>5</v>
      </c>
      <c r="G663" s="23">
        <v>10657</v>
      </c>
      <c r="H663" s="24">
        <v>1</v>
      </c>
      <c r="I663" s="23">
        <v>1</v>
      </c>
      <c r="J663" s="23">
        <v>6</v>
      </c>
      <c r="K663" s="23">
        <v>1</v>
      </c>
      <c r="L663" s="23">
        <v>0</v>
      </c>
      <c r="M663" s="23">
        <v>0</v>
      </c>
      <c r="N663" s="25">
        <v>0</v>
      </c>
      <c r="O663" s="25">
        <v>0</v>
      </c>
      <c r="P663" s="81" t="s">
        <v>357</v>
      </c>
      <c r="Q663" s="90">
        <v>12010</v>
      </c>
      <c r="R663" s="9">
        <v>31000</v>
      </c>
      <c r="S663" s="6">
        <v>6</v>
      </c>
      <c r="T663" s="6">
        <v>10036</v>
      </c>
      <c r="U663" s="6">
        <v>2</v>
      </c>
      <c r="V663" s="6">
        <v>3</v>
      </c>
      <c r="W663" s="6">
        <v>6</v>
      </c>
      <c r="X663" s="6">
        <v>5</v>
      </c>
      <c r="Y663" s="6">
        <v>4</v>
      </c>
      <c r="Z663" s="6">
        <v>50111</v>
      </c>
      <c r="AA663" s="6">
        <v>1</v>
      </c>
      <c r="AB663" s="6">
        <v>3</v>
      </c>
      <c r="AC663" s="6">
        <v>303</v>
      </c>
      <c r="AD663" s="6">
        <v>1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56" t="s">
        <v>179</v>
      </c>
      <c r="AL663" s="6">
        <v>4</v>
      </c>
      <c r="AM663" s="6">
        <v>5</v>
      </c>
    </row>
    <row r="664" spans="1:39" s="23" customFormat="1">
      <c r="A664" s="23">
        <v>659</v>
      </c>
      <c r="B664" s="23">
        <v>1</v>
      </c>
      <c r="C664" s="23">
        <v>1</v>
      </c>
      <c r="D664" s="23">
        <v>0</v>
      </c>
      <c r="E664" s="23">
        <v>5</v>
      </c>
      <c r="F664" s="23">
        <v>99</v>
      </c>
      <c r="G664" s="23">
        <v>10658</v>
      </c>
      <c r="H664" s="24">
        <v>1</v>
      </c>
      <c r="I664" s="23">
        <v>1</v>
      </c>
      <c r="J664" s="23">
        <v>6</v>
      </c>
      <c r="K664" s="23">
        <v>1</v>
      </c>
      <c r="L664" s="23">
        <v>0</v>
      </c>
      <c r="M664" s="23">
        <v>0</v>
      </c>
      <c r="N664" s="25">
        <v>0</v>
      </c>
      <c r="O664" s="25">
        <v>0</v>
      </c>
      <c r="P664" s="80" t="s">
        <v>377</v>
      </c>
      <c r="Q664" s="90">
        <v>11038</v>
      </c>
      <c r="R664" s="9">
        <v>31000</v>
      </c>
      <c r="S664" s="6">
        <v>4</v>
      </c>
      <c r="T664" s="6">
        <v>50132</v>
      </c>
      <c r="U664" s="6">
        <v>1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56" t="s">
        <v>120</v>
      </c>
      <c r="AL664" s="6">
        <v>0</v>
      </c>
      <c r="AM664" s="6">
        <v>0</v>
      </c>
    </row>
    <row r="665" spans="1:39" s="23" customFormat="1">
      <c r="A665" s="23">
        <v>660</v>
      </c>
      <c r="B665" s="23">
        <v>1</v>
      </c>
      <c r="C665" s="23">
        <v>1</v>
      </c>
      <c r="D665" s="23">
        <v>0</v>
      </c>
      <c r="E665" s="23">
        <v>5</v>
      </c>
      <c r="F665" s="23">
        <v>99</v>
      </c>
      <c r="G665" s="23">
        <v>10659</v>
      </c>
      <c r="H665" s="24">
        <v>1</v>
      </c>
      <c r="I665" s="23">
        <v>1</v>
      </c>
      <c r="J665" s="23">
        <v>6</v>
      </c>
      <c r="K665" s="23">
        <v>1</v>
      </c>
      <c r="L665" s="23">
        <v>0</v>
      </c>
      <c r="M665" s="23">
        <v>0</v>
      </c>
      <c r="N665" s="25">
        <v>0</v>
      </c>
      <c r="O665" s="25">
        <v>0</v>
      </c>
      <c r="P665" s="80" t="s">
        <v>377</v>
      </c>
      <c r="Q665" s="90">
        <v>11038</v>
      </c>
      <c r="R665" s="9">
        <v>31000</v>
      </c>
      <c r="S665" s="6">
        <v>4</v>
      </c>
      <c r="T665" s="6">
        <v>50123</v>
      </c>
      <c r="U665" s="6">
        <v>1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56" t="s">
        <v>120</v>
      </c>
      <c r="AL665" s="6">
        <v>0</v>
      </c>
      <c r="AM665" s="6">
        <v>0</v>
      </c>
    </row>
    <row r="666" spans="1:39" s="23" customFormat="1">
      <c r="A666" s="23">
        <v>661</v>
      </c>
      <c r="B666" s="23">
        <v>1</v>
      </c>
      <c r="C666" s="23">
        <v>2</v>
      </c>
      <c r="D666" s="23">
        <v>0</v>
      </c>
      <c r="E666" s="23">
        <v>5</v>
      </c>
      <c r="F666" s="23">
        <v>5</v>
      </c>
      <c r="G666" s="23">
        <v>10660</v>
      </c>
      <c r="H666" s="24">
        <v>1</v>
      </c>
      <c r="I666" s="23">
        <v>1</v>
      </c>
      <c r="J666" s="23">
        <v>6</v>
      </c>
      <c r="K666" s="23">
        <v>1</v>
      </c>
      <c r="L666" s="23">
        <v>0</v>
      </c>
      <c r="M666" s="23">
        <v>0</v>
      </c>
      <c r="N666" s="25">
        <v>0</v>
      </c>
      <c r="O666" s="25">
        <v>0</v>
      </c>
      <c r="P666" s="81" t="s">
        <v>344</v>
      </c>
      <c r="Q666" s="89">
        <v>13013</v>
      </c>
      <c r="R666" s="9">
        <v>31000</v>
      </c>
      <c r="S666" s="6">
        <v>6</v>
      </c>
      <c r="T666" s="6">
        <v>10087</v>
      </c>
      <c r="U666" s="6">
        <v>2</v>
      </c>
      <c r="V666" s="6">
        <v>3</v>
      </c>
      <c r="W666" s="6">
        <v>6</v>
      </c>
      <c r="X666" s="6">
        <v>5</v>
      </c>
      <c r="Y666" s="6">
        <v>4</v>
      </c>
      <c r="Z666" s="6">
        <v>50113</v>
      </c>
      <c r="AA666" s="6">
        <v>1</v>
      </c>
      <c r="AB666" s="6">
        <v>3</v>
      </c>
      <c r="AC666" s="6">
        <v>303</v>
      </c>
      <c r="AD666" s="6">
        <v>1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55" t="s">
        <v>174</v>
      </c>
      <c r="AL666" s="6">
        <v>5</v>
      </c>
      <c r="AM666" s="6">
        <v>5</v>
      </c>
    </row>
    <row r="667" spans="1:39" s="23" customFormat="1">
      <c r="A667" s="23">
        <v>662</v>
      </c>
      <c r="B667" s="23">
        <v>1</v>
      </c>
      <c r="C667" s="23">
        <v>1</v>
      </c>
      <c r="D667" s="23">
        <v>0</v>
      </c>
      <c r="E667" s="23">
        <v>5</v>
      </c>
      <c r="F667" s="23">
        <v>99</v>
      </c>
      <c r="G667" s="23">
        <v>10661</v>
      </c>
      <c r="H667" s="24">
        <v>1</v>
      </c>
      <c r="I667" s="23">
        <v>1</v>
      </c>
      <c r="J667" s="23">
        <v>6</v>
      </c>
      <c r="K667" s="23">
        <v>1</v>
      </c>
      <c r="L667" s="23">
        <v>0</v>
      </c>
      <c r="M667" s="23">
        <v>0</v>
      </c>
      <c r="N667" s="25">
        <v>0</v>
      </c>
      <c r="O667" s="25">
        <v>0</v>
      </c>
      <c r="P667" s="80" t="s">
        <v>192</v>
      </c>
      <c r="Q667" s="58">
        <v>13025</v>
      </c>
      <c r="R667" s="9">
        <v>31000</v>
      </c>
      <c r="S667" s="6">
        <v>4</v>
      </c>
      <c r="T667" s="6">
        <v>50127</v>
      </c>
      <c r="U667" s="6">
        <v>1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47" t="s">
        <v>92</v>
      </c>
      <c r="AL667" s="6">
        <v>0</v>
      </c>
      <c r="AM667" s="6">
        <v>0</v>
      </c>
    </row>
    <row r="668" spans="1:39" s="23" customFormat="1">
      <c r="A668" s="23">
        <v>663</v>
      </c>
      <c r="B668" s="23">
        <v>1</v>
      </c>
      <c r="C668" s="23">
        <v>1</v>
      </c>
      <c r="D668" s="23">
        <v>0</v>
      </c>
      <c r="E668" s="23">
        <v>5</v>
      </c>
      <c r="F668" s="23">
        <v>99</v>
      </c>
      <c r="G668" s="23">
        <v>10662</v>
      </c>
      <c r="H668" s="24">
        <v>1</v>
      </c>
      <c r="I668" s="23">
        <v>1</v>
      </c>
      <c r="J668" s="23">
        <v>6</v>
      </c>
      <c r="K668" s="23">
        <v>1</v>
      </c>
      <c r="L668" s="23">
        <v>0</v>
      </c>
      <c r="M668" s="23">
        <v>0</v>
      </c>
      <c r="N668" s="25">
        <v>0</v>
      </c>
      <c r="O668" s="25">
        <v>0</v>
      </c>
      <c r="P668" s="80" t="s">
        <v>192</v>
      </c>
      <c r="Q668" s="58">
        <v>13025</v>
      </c>
      <c r="R668" s="9">
        <v>31000</v>
      </c>
      <c r="S668" s="6">
        <v>4</v>
      </c>
      <c r="T668" s="6">
        <v>50121</v>
      </c>
      <c r="U668" s="6">
        <v>1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47" t="s">
        <v>92</v>
      </c>
      <c r="AL668" s="6">
        <v>0</v>
      </c>
      <c r="AM668" s="6">
        <v>0</v>
      </c>
    </row>
    <row r="669" spans="1:39" s="23" customFormat="1">
      <c r="A669" s="23">
        <v>664</v>
      </c>
      <c r="B669" s="23">
        <v>1</v>
      </c>
      <c r="C669" s="23">
        <v>2</v>
      </c>
      <c r="D669" s="23">
        <v>0</v>
      </c>
      <c r="E669" s="23">
        <v>5</v>
      </c>
      <c r="F669" s="23">
        <v>5</v>
      </c>
      <c r="G669" s="23">
        <v>10663</v>
      </c>
      <c r="H669" s="24">
        <v>1</v>
      </c>
      <c r="I669" s="23">
        <v>1</v>
      </c>
      <c r="J669" s="23">
        <v>6</v>
      </c>
      <c r="K669" s="23">
        <v>1</v>
      </c>
      <c r="L669" s="23">
        <v>0</v>
      </c>
      <c r="M669" s="23">
        <v>0</v>
      </c>
      <c r="N669" s="25">
        <v>0</v>
      </c>
      <c r="O669" s="25">
        <v>0</v>
      </c>
      <c r="P669" s="81" t="s">
        <v>309</v>
      </c>
      <c r="Q669" s="83">
        <v>14009</v>
      </c>
      <c r="R669" s="9">
        <v>31000</v>
      </c>
      <c r="S669" s="6">
        <v>6</v>
      </c>
      <c r="T669" s="6">
        <v>10073</v>
      </c>
      <c r="U669" s="6">
        <v>2</v>
      </c>
      <c r="V669" s="6">
        <v>3</v>
      </c>
      <c r="W669" s="6">
        <v>6</v>
      </c>
      <c r="X669" s="6">
        <v>5</v>
      </c>
      <c r="Y669" s="6">
        <v>4</v>
      </c>
      <c r="Z669" s="6">
        <v>50118</v>
      </c>
      <c r="AA669" s="6">
        <v>1</v>
      </c>
      <c r="AB669" s="6">
        <v>3</v>
      </c>
      <c r="AC669" s="6">
        <v>303</v>
      </c>
      <c r="AD669" s="6">
        <v>1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46" t="s">
        <v>155</v>
      </c>
      <c r="AL669" s="6">
        <v>5</v>
      </c>
      <c r="AM669" s="6">
        <v>5</v>
      </c>
    </row>
    <row r="670" spans="1:39" s="23" customFormat="1">
      <c r="A670" s="23">
        <v>665</v>
      </c>
      <c r="B670" s="23">
        <v>1</v>
      </c>
      <c r="C670" s="23">
        <v>3</v>
      </c>
      <c r="D670" s="23">
        <v>0</v>
      </c>
      <c r="E670" s="23">
        <v>5</v>
      </c>
      <c r="F670" s="23">
        <v>5</v>
      </c>
      <c r="G670" s="23">
        <v>10664</v>
      </c>
      <c r="H670" s="24">
        <v>1</v>
      </c>
      <c r="I670" s="23">
        <v>1</v>
      </c>
      <c r="J670" s="23">
        <v>6</v>
      </c>
      <c r="K670" s="23">
        <v>1</v>
      </c>
      <c r="L670" s="23">
        <v>0</v>
      </c>
      <c r="M670" s="23">
        <v>22000</v>
      </c>
      <c r="N670" s="25">
        <v>0</v>
      </c>
      <c r="O670" s="25">
        <v>0</v>
      </c>
      <c r="P670" s="81" t="s">
        <v>219</v>
      </c>
      <c r="Q670" s="83">
        <v>11013</v>
      </c>
      <c r="R670" s="9">
        <v>31000</v>
      </c>
      <c r="S670" s="6">
        <v>6</v>
      </c>
      <c r="T670" s="6">
        <v>10075</v>
      </c>
      <c r="U670" s="6">
        <v>2</v>
      </c>
      <c r="V670" s="6">
        <v>3</v>
      </c>
      <c r="W670" s="6">
        <v>6</v>
      </c>
      <c r="X670" s="6">
        <v>5</v>
      </c>
      <c r="Y670" s="6">
        <v>4</v>
      </c>
      <c r="Z670" s="6">
        <v>50110</v>
      </c>
      <c r="AA670" s="6">
        <v>1</v>
      </c>
      <c r="AB670" s="6">
        <v>3</v>
      </c>
      <c r="AC670" s="6">
        <v>303</v>
      </c>
      <c r="AD670" s="6">
        <v>1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46" t="s">
        <v>112</v>
      </c>
      <c r="AL670" s="6">
        <v>7</v>
      </c>
      <c r="AM670" s="6">
        <v>5</v>
      </c>
    </row>
    <row r="671" spans="1:39" s="23" customFormat="1">
      <c r="A671" s="23">
        <v>666</v>
      </c>
      <c r="B671" s="23">
        <v>1</v>
      </c>
      <c r="C671" s="23">
        <v>1</v>
      </c>
      <c r="D671" s="23">
        <v>0</v>
      </c>
      <c r="E671" s="23">
        <v>5</v>
      </c>
      <c r="F671" s="23">
        <v>99</v>
      </c>
      <c r="G671" s="23">
        <v>10665</v>
      </c>
      <c r="H671" s="24">
        <v>1</v>
      </c>
      <c r="I671" s="23">
        <v>1</v>
      </c>
      <c r="J671" s="23">
        <v>6</v>
      </c>
      <c r="K671" s="23">
        <v>1</v>
      </c>
      <c r="L671" s="23">
        <v>0</v>
      </c>
      <c r="M671" s="23">
        <v>0</v>
      </c>
      <c r="N671" s="25">
        <v>0</v>
      </c>
      <c r="O671" s="25">
        <v>0</v>
      </c>
      <c r="P671" s="78" t="s">
        <v>305</v>
      </c>
      <c r="Q671" s="58">
        <v>13021</v>
      </c>
      <c r="R671" s="9">
        <v>31000</v>
      </c>
      <c r="S671" s="6">
        <v>4</v>
      </c>
      <c r="T671" s="6">
        <v>50126</v>
      </c>
      <c r="U671" s="6">
        <v>1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44" t="s">
        <v>153</v>
      </c>
      <c r="AL671" s="6">
        <v>0</v>
      </c>
      <c r="AM671" s="6">
        <v>0</v>
      </c>
    </row>
    <row r="672" spans="1:39" s="23" customFormat="1">
      <c r="A672" s="23">
        <v>667</v>
      </c>
      <c r="B672" s="23">
        <v>1</v>
      </c>
      <c r="C672" s="23">
        <v>1</v>
      </c>
      <c r="D672" s="23">
        <v>0</v>
      </c>
      <c r="E672" s="23">
        <v>5</v>
      </c>
      <c r="F672" s="23">
        <v>99</v>
      </c>
      <c r="G672" s="23">
        <v>10666</v>
      </c>
      <c r="H672" s="24">
        <v>1</v>
      </c>
      <c r="I672" s="23">
        <v>1</v>
      </c>
      <c r="J672" s="23">
        <v>6</v>
      </c>
      <c r="K672" s="23">
        <v>1</v>
      </c>
      <c r="L672" s="23">
        <v>0</v>
      </c>
      <c r="M672" s="23">
        <v>0</v>
      </c>
      <c r="N672" s="25">
        <v>0</v>
      </c>
      <c r="O672" s="25">
        <v>0</v>
      </c>
      <c r="P672" s="78" t="s">
        <v>305</v>
      </c>
      <c r="Q672" s="58">
        <v>13021</v>
      </c>
      <c r="R672" s="9">
        <v>31000</v>
      </c>
      <c r="S672" s="6">
        <v>4</v>
      </c>
      <c r="T672" s="6">
        <v>50124</v>
      </c>
      <c r="U672" s="6">
        <v>1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44" t="s">
        <v>153</v>
      </c>
      <c r="AL672" s="6">
        <v>0</v>
      </c>
      <c r="AM672" s="6">
        <v>0</v>
      </c>
    </row>
    <row r="673" spans="1:39" s="23" customFormat="1">
      <c r="A673" s="23">
        <v>668</v>
      </c>
      <c r="B673" s="23">
        <v>1</v>
      </c>
      <c r="C673" s="23">
        <v>2</v>
      </c>
      <c r="D673" s="23">
        <v>0</v>
      </c>
      <c r="E673" s="23">
        <v>5</v>
      </c>
      <c r="F673" s="23">
        <v>5</v>
      </c>
      <c r="G673" s="23">
        <v>10667</v>
      </c>
      <c r="H673" s="24">
        <v>1</v>
      </c>
      <c r="I673" s="23">
        <v>1</v>
      </c>
      <c r="J673" s="23">
        <v>6</v>
      </c>
      <c r="K673" s="23">
        <v>1</v>
      </c>
      <c r="L673" s="23">
        <v>0</v>
      </c>
      <c r="M673" s="23">
        <v>0</v>
      </c>
      <c r="N673" s="25">
        <v>0</v>
      </c>
      <c r="O673" s="25">
        <v>0</v>
      </c>
      <c r="P673" s="79" t="s">
        <v>300</v>
      </c>
      <c r="Q673" s="58">
        <v>14011</v>
      </c>
      <c r="R673" s="9">
        <v>31000</v>
      </c>
      <c r="S673" s="6">
        <v>6</v>
      </c>
      <c r="T673" s="6">
        <v>10010</v>
      </c>
      <c r="U673" s="6">
        <v>2</v>
      </c>
      <c r="V673" s="6">
        <v>3</v>
      </c>
      <c r="W673" s="6">
        <v>6</v>
      </c>
      <c r="X673" s="6">
        <v>5</v>
      </c>
      <c r="Y673" s="6">
        <v>4</v>
      </c>
      <c r="Z673" s="6">
        <v>50117</v>
      </c>
      <c r="AA673" s="6">
        <v>1</v>
      </c>
      <c r="AB673" s="6">
        <v>3</v>
      </c>
      <c r="AC673" s="6">
        <v>303</v>
      </c>
      <c r="AD673" s="6">
        <v>1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44" t="s">
        <v>151</v>
      </c>
      <c r="AL673" s="6">
        <v>4</v>
      </c>
      <c r="AM673" s="6">
        <v>5</v>
      </c>
    </row>
    <row r="674" spans="1:39" s="23" customFormat="1">
      <c r="A674" s="23">
        <v>669</v>
      </c>
      <c r="B674" s="23">
        <v>1</v>
      </c>
      <c r="C674" s="23">
        <v>1</v>
      </c>
      <c r="D674" s="23">
        <v>0</v>
      </c>
      <c r="E674" s="23">
        <v>5</v>
      </c>
      <c r="F674" s="23">
        <v>99</v>
      </c>
      <c r="G674" s="23">
        <v>10668</v>
      </c>
      <c r="H674" s="24">
        <v>1</v>
      </c>
      <c r="I674" s="23">
        <v>1</v>
      </c>
      <c r="J674" s="23">
        <v>6</v>
      </c>
      <c r="K674" s="23">
        <v>1</v>
      </c>
      <c r="L674" s="23">
        <v>0</v>
      </c>
      <c r="M674" s="23">
        <v>0</v>
      </c>
      <c r="N674" s="25">
        <v>0</v>
      </c>
      <c r="O674" s="25">
        <v>0</v>
      </c>
      <c r="P674" s="78" t="s">
        <v>201</v>
      </c>
      <c r="Q674" s="90">
        <v>12041</v>
      </c>
      <c r="R674" s="9">
        <v>31000</v>
      </c>
      <c r="S674" s="6">
        <v>4</v>
      </c>
      <c r="T674" s="6">
        <v>50123</v>
      </c>
      <c r="U674" s="6">
        <v>1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56" t="s">
        <v>100</v>
      </c>
      <c r="AL674" s="6">
        <v>0</v>
      </c>
      <c r="AM674" s="6">
        <v>0</v>
      </c>
    </row>
    <row r="675" spans="1:39" s="23" customFormat="1">
      <c r="A675" s="23">
        <v>670</v>
      </c>
      <c r="B675" s="23">
        <v>1</v>
      </c>
      <c r="C675" s="23">
        <v>1</v>
      </c>
      <c r="D675" s="23">
        <v>0</v>
      </c>
      <c r="E675" s="23">
        <v>5</v>
      </c>
      <c r="F675" s="23">
        <v>99</v>
      </c>
      <c r="G675" s="23">
        <v>10669</v>
      </c>
      <c r="H675" s="24">
        <v>1</v>
      </c>
      <c r="I675" s="23">
        <v>1</v>
      </c>
      <c r="J675" s="23">
        <v>6</v>
      </c>
      <c r="K675" s="23">
        <v>1</v>
      </c>
      <c r="L675" s="23">
        <v>0</v>
      </c>
      <c r="M675" s="23">
        <v>0</v>
      </c>
      <c r="N675" s="25">
        <v>0</v>
      </c>
      <c r="O675" s="25">
        <v>0</v>
      </c>
      <c r="P675" s="78" t="s">
        <v>201</v>
      </c>
      <c r="Q675" s="90">
        <v>12041</v>
      </c>
      <c r="R675" s="9">
        <v>31000</v>
      </c>
      <c r="S675" s="6">
        <v>4</v>
      </c>
      <c r="T675" s="6">
        <v>50124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56" t="s">
        <v>100</v>
      </c>
      <c r="AL675" s="6">
        <v>0</v>
      </c>
      <c r="AM675" s="6">
        <v>0</v>
      </c>
    </row>
    <row r="676" spans="1:39" s="23" customFormat="1">
      <c r="A676" s="23">
        <v>671</v>
      </c>
      <c r="B676" s="23">
        <v>1</v>
      </c>
      <c r="C676" s="23">
        <v>2</v>
      </c>
      <c r="D676" s="23">
        <v>0</v>
      </c>
      <c r="E676" s="23">
        <v>5</v>
      </c>
      <c r="F676" s="23">
        <v>5</v>
      </c>
      <c r="G676" s="23">
        <v>10670</v>
      </c>
      <c r="H676" s="24">
        <v>1</v>
      </c>
      <c r="I676" s="23">
        <v>1</v>
      </c>
      <c r="J676" s="23">
        <v>6</v>
      </c>
      <c r="K676" s="23">
        <v>1</v>
      </c>
      <c r="L676" s="23">
        <v>0</v>
      </c>
      <c r="M676" s="23">
        <v>0</v>
      </c>
      <c r="N676" s="25">
        <v>0</v>
      </c>
      <c r="O676" s="25">
        <v>0</v>
      </c>
      <c r="P676" s="79" t="s">
        <v>359</v>
      </c>
      <c r="Q676" s="89">
        <v>11003</v>
      </c>
      <c r="R676" s="9">
        <v>31000</v>
      </c>
      <c r="S676" s="6">
        <v>6</v>
      </c>
      <c r="T676" s="6">
        <v>10014</v>
      </c>
      <c r="U676" s="6">
        <v>2</v>
      </c>
      <c r="V676" s="6">
        <v>3</v>
      </c>
      <c r="W676" s="6">
        <v>6</v>
      </c>
      <c r="X676" s="6">
        <v>5</v>
      </c>
      <c r="Y676" s="6">
        <v>4</v>
      </c>
      <c r="Z676" s="6">
        <v>50116</v>
      </c>
      <c r="AA676" s="6">
        <v>1</v>
      </c>
      <c r="AB676" s="6">
        <v>3</v>
      </c>
      <c r="AC676" s="6">
        <v>303</v>
      </c>
      <c r="AD676" s="6">
        <v>1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55" t="s">
        <v>180</v>
      </c>
      <c r="AL676" s="6">
        <v>5</v>
      </c>
      <c r="AM676" s="6">
        <v>5</v>
      </c>
    </row>
    <row r="677" spans="1:39" s="23" customFormat="1">
      <c r="A677" s="23">
        <v>672</v>
      </c>
      <c r="B677" s="23">
        <v>1</v>
      </c>
      <c r="C677" s="23">
        <v>1</v>
      </c>
      <c r="D677" s="23">
        <v>0</v>
      </c>
      <c r="E677" s="23">
        <v>5</v>
      </c>
      <c r="F677" s="23">
        <v>99</v>
      </c>
      <c r="G677" s="23">
        <v>10671</v>
      </c>
      <c r="H677" s="24">
        <v>1</v>
      </c>
      <c r="I677" s="23">
        <v>1</v>
      </c>
      <c r="J677" s="23">
        <v>6</v>
      </c>
      <c r="K677" s="23">
        <v>1</v>
      </c>
      <c r="L677" s="23">
        <v>0</v>
      </c>
      <c r="M677" s="23">
        <v>0</v>
      </c>
      <c r="N677" s="25">
        <v>0</v>
      </c>
      <c r="O677" s="25">
        <v>0</v>
      </c>
      <c r="P677" s="78" t="s">
        <v>305</v>
      </c>
      <c r="Q677" s="58">
        <v>13021</v>
      </c>
      <c r="R677" s="9">
        <v>31000</v>
      </c>
      <c r="S677" s="6">
        <v>4</v>
      </c>
      <c r="T677" s="6">
        <v>50125</v>
      </c>
      <c r="U677" s="6">
        <v>1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44" t="s">
        <v>153</v>
      </c>
      <c r="AL677" s="6">
        <v>0</v>
      </c>
      <c r="AM677" s="6">
        <v>0</v>
      </c>
    </row>
    <row r="678" spans="1:39" s="23" customFormat="1">
      <c r="A678" s="23">
        <v>673</v>
      </c>
      <c r="B678" s="23">
        <v>1</v>
      </c>
      <c r="C678" s="23">
        <v>1</v>
      </c>
      <c r="D678" s="23">
        <v>0</v>
      </c>
      <c r="E678" s="23">
        <v>5</v>
      </c>
      <c r="F678" s="23">
        <v>99</v>
      </c>
      <c r="G678" s="23">
        <v>10672</v>
      </c>
      <c r="H678" s="24">
        <v>1</v>
      </c>
      <c r="I678" s="23">
        <v>1</v>
      </c>
      <c r="J678" s="23">
        <v>6</v>
      </c>
      <c r="K678" s="23">
        <v>1</v>
      </c>
      <c r="L678" s="23">
        <v>0</v>
      </c>
      <c r="M678" s="23">
        <v>0</v>
      </c>
      <c r="N678" s="25">
        <v>0</v>
      </c>
      <c r="O678" s="25">
        <v>0</v>
      </c>
      <c r="P678" s="78" t="s">
        <v>305</v>
      </c>
      <c r="Q678" s="58">
        <v>13021</v>
      </c>
      <c r="R678" s="9">
        <v>31000</v>
      </c>
      <c r="S678" s="6">
        <v>4</v>
      </c>
      <c r="T678" s="6">
        <v>50128</v>
      </c>
      <c r="U678" s="6">
        <v>1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44" t="s">
        <v>153</v>
      </c>
      <c r="AL678" s="6">
        <v>0</v>
      </c>
      <c r="AM678" s="6">
        <v>0</v>
      </c>
    </row>
    <row r="679" spans="1:39" s="23" customFormat="1">
      <c r="A679" s="23">
        <v>674</v>
      </c>
      <c r="B679" s="23">
        <v>1</v>
      </c>
      <c r="C679" s="23">
        <v>2</v>
      </c>
      <c r="D679" s="23">
        <v>0</v>
      </c>
      <c r="E679" s="23">
        <v>5</v>
      </c>
      <c r="F679" s="23">
        <v>5</v>
      </c>
      <c r="G679" s="23">
        <v>10673</v>
      </c>
      <c r="H679" s="24">
        <v>1</v>
      </c>
      <c r="I679" s="23">
        <v>1</v>
      </c>
      <c r="J679" s="23">
        <v>6</v>
      </c>
      <c r="K679" s="23">
        <v>1</v>
      </c>
      <c r="L679" s="23">
        <v>0</v>
      </c>
      <c r="M679" s="23">
        <v>0</v>
      </c>
      <c r="N679" s="25">
        <v>0</v>
      </c>
      <c r="O679" s="25">
        <v>0</v>
      </c>
      <c r="P679" s="79" t="s">
        <v>340</v>
      </c>
      <c r="Q679" s="89">
        <v>14012</v>
      </c>
      <c r="R679" s="9">
        <v>31000</v>
      </c>
      <c r="S679" s="6">
        <v>6</v>
      </c>
      <c r="T679" s="6">
        <v>10075</v>
      </c>
      <c r="U679" s="6">
        <v>2</v>
      </c>
      <c r="V679" s="6">
        <v>3</v>
      </c>
      <c r="W679" s="6">
        <v>6</v>
      </c>
      <c r="X679" s="6">
        <v>5</v>
      </c>
      <c r="Y679" s="6">
        <v>4</v>
      </c>
      <c r="Z679" s="6">
        <v>50119</v>
      </c>
      <c r="AA679" s="6">
        <v>1</v>
      </c>
      <c r="AB679" s="6">
        <v>3</v>
      </c>
      <c r="AC679" s="6">
        <v>303</v>
      </c>
      <c r="AD679" s="6">
        <v>1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55" t="s">
        <v>167</v>
      </c>
      <c r="AL679" s="6">
        <v>7</v>
      </c>
      <c r="AM679" s="6">
        <v>5</v>
      </c>
    </row>
    <row r="680" spans="1:39" s="23" customFormat="1">
      <c r="A680" s="23">
        <v>675</v>
      </c>
      <c r="B680" s="23">
        <v>1</v>
      </c>
      <c r="C680" s="23">
        <v>3</v>
      </c>
      <c r="D680" s="23">
        <v>0</v>
      </c>
      <c r="E680" s="23">
        <v>5</v>
      </c>
      <c r="F680" s="23">
        <v>5</v>
      </c>
      <c r="G680" s="23">
        <v>10674</v>
      </c>
      <c r="H680" s="24">
        <v>1</v>
      </c>
      <c r="I680" s="23">
        <v>1</v>
      </c>
      <c r="J680" s="23">
        <v>6</v>
      </c>
      <c r="K680" s="23">
        <v>1</v>
      </c>
      <c r="L680" s="23">
        <v>0</v>
      </c>
      <c r="M680" s="23">
        <v>22000</v>
      </c>
      <c r="N680" s="25">
        <v>0</v>
      </c>
      <c r="O680" s="25">
        <v>0</v>
      </c>
      <c r="P680" s="79" t="s">
        <v>246</v>
      </c>
      <c r="Q680" s="83">
        <v>13019</v>
      </c>
      <c r="R680" s="9">
        <v>31000</v>
      </c>
      <c r="S680" s="6">
        <v>6</v>
      </c>
      <c r="T680" s="6">
        <v>10052</v>
      </c>
      <c r="U680" s="6">
        <v>2</v>
      </c>
      <c r="V680" s="6">
        <v>3</v>
      </c>
      <c r="W680" s="6">
        <v>6</v>
      </c>
      <c r="X680" s="6">
        <v>5</v>
      </c>
      <c r="Y680" s="6">
        <v>4</v>
      </c>
      <c r="Z680" s="6">
        <v>50120</v>
      </c>
      <c r="AA680" s="6">
        <v>1</v>
      </c>
      <c r="AB680" s="6">
        <v>3</v>
      </c>
      <c r="AC680" s="6">
        <v>303</v>
      </c>
      <c r="AD680" s="6">
        <v>1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46" t="s">
        <v>129</v>
      </c>
      <c r="AL680" s="6">
        <v>7</v>
      </c>
      <c r="AM680" s="6">
        <v>5</v>
      </c>
    </row>
    <row r="681" spans="1:39" s="23" customFormat="1">
      <c r="A681" s="23">
        <v>676</v>
      </c>
      <c r="B681" s="23">
        <v>1</v>
      </c>
      <c r="C681" s="23">
        <v>1</v>
      </c>
      <c r="D681" s="23">
        <v>0</v>
      </c>
      <c r="E681" s="23">
        <v>5</v>
      </c>
      <c r="F681" s="23">
        <v>99</v>
      </c>
      <c r="G681" s="23">
        <v>10675</v>
      </c>
      <c r="H681" s="24">
        <v>1</v>
      </c>
      <c r="I681" s="23">
        <v>1</v>
      </c>
      <c r="J681" s="23">
        <v>6</v>
      </c>
      <c r="K681" s="23">
        <v>1</v>
      </c>
      <c r="L681" s="23">
        <v>0</v>
      </c>
      <c r="M681" s="23">
        <v>0</v>
      </c>
      <c r="N681" s="25">
        <v>0</v>
      </c>
      <c r="O681" s="25">
        <v>0</v>
      </c>
      <c r="P681" s="80" t="s">
        <v>230</v>
      </c>
      <c r="Q681" s="83">
        <v>13018</v>
      </c>
      <c r="R681" s="9">
        <v>31000</v>
      </c>
      <c r="S681" s="6">
        <v>4</v>
      </c>
      <c r="T681" s="6">
        <v>50126</v>
      </c>
      <c r="U681" s="6">
        <v>1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46" t="s">
        <v>95</v>
      </c>
      <c r="AL681" s="6">
        <v>0</v>
      </c>
      <c r="AM681" s="6">
        <v>0</v>
      </c>
    </row>
    <row r="682" spans="1:39" s="23" customFormat="1">
      <c r="A682" s="23">
        <v>677</v>
      </c>
      <c r="B682" s="23">
        <v>1</v>
      </c>
      <c r="C682" s="23">
        <v>1</v>
      </c>
      <c r="D682" s="23">
        <v>0</v>
      </c>
      <c r="E682" s="23">
        <v>5</v>
      </c>
      <c r="F682" s="23">
        <v>99</v>
      </c>
      <c r="G682" s="23">
        <v>10676</v>
      </c>
      <c r="H682" s="24">
        <v>1</v>
      </c>
      <c r="I682" s="23">
        <v>1</v>
      </c>
      <c r="J682" s="23">
        <v>6</v>
      </c>
      <c r="K682" s="23">
        <v>1</v>
      </c>
      <c r="L682" s="23">
        <v>0</v>
      </c>
      <c r="M682" s="23">
        <v>0</v>
      </c>
      <c r="N682" s="25">
        <v>0</v>
      </c>
      <c r="O682" s="25">
        <v>0</v>
      </c>
      <c r="P682" s="80" t="s">
        <v>230</v>
      </c>
      <c r="Q682" s="83">
        <v>13018</v>
      </c>
      <c r="R682" s="9">
        <v>31000</v>
      </c>
      <c r="S682" s="6">
        <v>4</v>
      </c>
      <c r="T682" s="6">
        <v>50123</v>
      </c>
      <c r="U682" s="6">
        <v>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46" t="s">
        <v>95</v>
      </c>
      <c r="AL682" s="6">
        <v>0</v>
      </c>
      <c r="AM682" s="6">
        <v>0</v>
      </c>
    </row>
    <row r="683" spans="1:39" s="23" customFormat="1">
      <c r="A683" s="23">
        <v>678</v>
      </c>
      <c r="B683" s="23">
        <v>1</v>
      </c>
      <c r="C683" s="23">
        <v>2</v>
      </c>
      <c r="D683" s="23">
        <v>0</v>
      </c>
      <c r="E683" s="23">
        <v>5</v>
      </c>
      <c r="F683" s="23">
        <v>5</v>
      </c>
      <c r="G683" s="23">
        <v>10677</v>
      </c>
      <c r="H683" s="24">
        <v>1</v>
      </c>
      <c r="I683" s="23">
        <v>1</v>
      </c>
      <c r="J683" s="23">
        <v>6</v>
      </c>
      <c r="K683" s="23">
        <v>1</v>
      </c>
      <c r="L683" s="23">
        <v>0</v>
      </c>
      <c r="M683" s="23">
        <v>0</v>
      </c>
      <c r="N683" s="25">
        <v>0</v>
      </c>
      <c r="O683" s="25">
        <v>0</v>
      </c>
      <c r="P683" s="81" t="s">
        <v>248</v>
      </c>
      <c r="Q683" s="83">
        <v>14005</v>
      </c>
      <c r="R683" s="9">
        <v>31000</v>
      </c>
      <c r="S683" s="6">
        <v>6</v>
      </c>
      <c r="T683" s="6">
        <v>10079</v>
      </c>
      <c r="U683" s="6">
        <v>2</v>
      </c>
      <c r="V683" s="6">
        <v>3</v>
      </c>
      <c r="W683" s="6">
        <v>6</v>
      </c>
      <c r="X683" s="6">
        <v>5</v>
      </c>
      <c r="Y683" s="6">
        <v>4</v>
      </c>
      <c r="Z683" s="6">
        <v>50112</v>
      </c>
      <c r="AA683" s="6">
        <v>1</v>
      </c>
      <c r="AB683" s="6">
        <v>3</v>
      </c>
      <c r="AC683" s="6">
        <v>303</v>
      </c>
      <c r="AD683" s="6">
        <v>1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46" t="s">
        <v>131</v>
      </c>
      <c r="AL683" s="6">
        <v>4</v>
      </c>
      <c r="AM683" s="6">
        <v>5</v>
      </c>
    </row>
    <row r="684" spans="1:39" s="23" customFormat="1">
      <c r="A684" s="23">
        <v>679</v>
      </c>
      <c r="B684" s="23">
        <v>1</v>
      </c>
      <c r="C684" s="23">
        <v>1</v>
      </c>
      <c r="D684" s="23">
        <v>0</v>
      </c>
      <c r="E684" s="23">
        <v>5</v>
      </c>
      <c r="F684" s="23">
        <v>99</v>
      </c>
      <c r="G684" s="23">
        <v>10678</v>
      </c>
      <c r="H684" s="24">
        <v>1</v>
      </c>
      <c r="I684" s="23">
        <v>1</v>
      </c>
      <c r="J684" s="23">
        <v>6</v>
      </c>
      <c r="K684" s="23">
        <v>1</v>
      </c>
      <c r="L684" s="23">
        <v>0</v>
      </c>
      <c r="M684" s="23">
        <v>0</v>
      </c>
      <c r="N684" s="25">
        <v>0</v>
      </c>
      <c r="O684" s="25">
        <v>0</v>
      </c>
      <c r="P684" s="80" t="s">
        <v>258</v>
      </c>
      <c r="Q684" s="58">
        <v>11041</v>
      </c>
      <c r="R684" s="9">
        <v>31000</v>
      </c>
      <c r="S684" s="6">
        <v>4</v>
      </c>
      <c r="T684" s="6">
        <v>50121</v>
      </c>
      <c r="U684" s="6">
        <v>1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44" t="s">
        <v>134</v>
      </c>
      <c r="AL684" s="6">
        <v>0</v>
      </c>
      <c r="AM684" s="6">
        <v>0</v>
      </c>
    </row>
    <row r="685" spans="1:39" s="23" customFormat="1">
      <c r="A685" s="23">
        <v>680</v>
      </c>
      <c r="B685" s="23">
        <v>1</v>
      </c>
      <c r="C685" s="23">
        <v>1</v>
      </c>
      <c r="D685" s="23">
        <v>0</v>
      </c>
      <c r="E685" s="23">
        <v>5</v>
      </c>
      <c r="F685" s="23">
        <v>99</v>
      </c>
      <c r="G685" s="23">
        <v>10679</v>
      </c>
      <c r="H685" s="24">
        <v>1</v>
      </c>
      <c r="I685" s="23">
        <v>1</v>
      </c>
      <c r="J685" s="23">
        <v>6</v>
      </c>
      <c r="K685" s="23">
        <v>1</v>
      </c>
      <c r="L685" s="23">
        <v>0</v>
      </c>
      <c r="M685" s="23">
        <v>0</v>
      </c>
      <c r="N685" s="25">
        <v>0</v>
      </c>
      <c r="O685" s="25">
        <v>0</v>
      </c>
      <c r="P685" s="80" t="s">
        <v>258</v>
      </c>
      <c r="Q685" s="58">
        <v>11041</v>
      </c>
      <c r="R685" s="9">
        <v>31000</v>
      </c>
      <c r="S685" s="6">
        <v>4</v>
      </c>
      <c r="T685" s="6">
        <v>50129</v>
      </c>
      <c r="U685" s="6">
        <v>1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44" t="s">
        <v>134</v>
      </c>
      <c r="AL685" s="6">
        <v>0</v>
      </c>
      <c r="AM685" s="6">
        <v>0</v>
      </c>
    </row>
    <row r="686" spans="1:39" s="23" customFormat="1">
      <c r="A686" s="23">
        <v>681</v>
      </c>
      <c r="B686" s="23">
        <v>1</v>
      </c>
      <c r="C686" s="23">
        <v>2</v>
      </c>
      <c r="D686" s="23">
        <v>0</v>
      </c>
      <c r="E686" s="23">
        <v>5</v>
      </c>
      <c r="F686" s="23">
        <v>5</v>
      </c>
      <c r="G686" s="23">
        <v>10680</v>
      </c>
      <c r="H686" s="24">
        <v>1</v>
      </c>
      <c r="I686" s="23">
        <v>1</v>
      </c>
      <c r="J686" s="23">
        <v>6</v>
      </c>
      <c r="K686" s="23">
        <v>1</v>
      </c>
      <c r="L686" s="23">
        <v>0</v>
      </c>
      <c r="M686" s="23">
        <v>0</v>
      </c>
      <c r="N686" s="25">
        <v>0</v>
      </c>
      <c r="O686" s="25">
        <v>0</v>
      </c>
      <c r="P686" s="81" t="s">
        <v>319</v>
      </c>
      <c r="Q686" s="90">
        <v>14002</v>
      </c>
      <c r="R686" s="9">
        <v>31000</v>
      </c>
      <c r="S686" s="6">
        <v>6</v>
      </c>
      <c r="T686" s="6">
        <v>10026</v>
      </c>
      <c r="U686" s="6">
        <v>2</v>
      </c>
      <c r="V686" s="6">
        <v>3</v>
      </c>
      <c r="W686" s="6">
        <v>6</v>
      </c>
      <c r="X686" s="6">
        <v>5</v>
      </c>
      <c r="Y686" s="6">
        <v>4</v>
      </c>
      <c r="Z686" s="6">
        <v>50111</v>
      </c>
      <c r="AA686" s="6">
        <v>1</v>
      </c>
      <c r="AB686" s="6">
        <v>3</v>
      </c>
      <c r="AC686" s="6">
        <v>303</v>
      </c>
      <c r="AD686" s="6">
        <v>1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56" t="s">
        <v>160</v>
      </c>
      <c r="AL686" s="6">
        <v>5</v>
      </c>
      <c r="AM686" s="6">
        <v>5</v>
      </c>
    </row>
    <row r="687" spans="1:39" s="23" customFormat="1">
      <c r="A687" s="23">
        <v>682</v>
      </c>
      <c r="B687" s="23">
        <v>1</v>
      </c>
      <c r="C687" s="23">
        <v>1</v>
      </c>
      <c r="D687" s="23">
        <v>0</v>
      </c>
      <c r="E687" s="23">
        <v>5</v>
      </c>
      <c r="F687" s="23">
        <v>99</v>
      </c>
      <c r="G687" s="23">
        <v>10681</v>
      </c>
      <c r="H687" s="24">
        <v>1</v>
      </c>
      <c r="I687" s="23">
        <v>1</v>
      </c>
      <c r="J687" s="23">
        <v>6</v>
      </c>
      <c r="K687" s="23">
        <v>1</v>
      </c>
      <c r="L687" s="23">
        <v>0</v>
      </c>
      <c r="M687" s="23">
        <v>0</v>
      </c>
      <c r="N687" s="25">
        <v>0</v>
      </c>
      <c r="O687" s="25">
        <v>0</v>
      </c>
      <c r="P687" s="80" t="s">
        <v>230</v>
      </c>
      <c r="Q687" s="83">
        <v>13018</v>
      </c>
      <c r="R687" s="9">
        <v>31000</v>
      </c>
      <c r="S687" s="6">
        <v>4</v>
      </c>
      <c r="T687" s="6">
        <v>50125</v>
      </c>
      <c r="U687" s="6">
        <v>1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46" t="s">
        <v>95</v>
      </c>
      <c r="AL687" s="6">
        <v>0</v>
      </c>
      <c r="AM687" s="6">
        <v>0</v>
      </c>
    </row>
    <row r="688" spans="1:39" s="23" customFormat="1">
      <c r="A688" s="23">
        <v>683</v>
      </c>
      <c r="B688" s="23">
        <v>1</v>
      </c>
      <c r="C688" s="23">
        <v>1</v>
      </c>
      <c r="D688" s="23">
        <v>0</v>
      </c>
      <c r="E688" s="23">
        <v>5</v>
      </c>
      <c r="F688" s="23">
        <v>99</v>
      </c>
      <c r="G688" s="23">
        <v>10682</v>
      </c>
      <c r="H688" s="24">
        <v>1</v>
      </c>
      <c r="I688" s="23">
        <v>1</v>
      </c>
      <c r="J688" s="23">
        <v>6</v>
      </c>
      <c r="K688" s="23">
        <v>1</v>
      </c>
      <c r="L688" s="23">
        <v>0</v>
      </c>
      <c r="M688" s="23">
        <v>0</v>
      </c>
      <c r="N688" s="25">
        <v>0</v>
      </c>
      <c r="O688" s="25">
        <v>0</v>
      </c>
      <c r="P688" s="80" t="s">
        <v>230</v>
      </c>
      <c r="Q688" s="83">
        <v>13018</v>
      </c>
      <c r="R688" s="9">
        <v>31000</v>
      </c>
      <c r="S688" s="6">
        <v>4</v>
      </c>
      <c r="T688" s="6">
        <v>50123</v>
      </c>
      <c r="U688" s="6">
        <v>1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46" t="s">
        <v>95</v>
      </c>
      <c r="AL688" s="6">
        <v>0</v>
      </c>
      <c r="AM688" s="6">
        <v>0</v>
      </c>
    </row>
    <row r="689" spans="1:39" s="23" customFormat="1">
      <c r="A689" s="23">
        <v>684</v>
      </c>
      <c r="B689" s="23">
        <v>1</v>
      </c>
      <c r="C689" s="23">
        <v>2</v>
      </c>
      <c r="D689" s="23">
        <v>0</v>
      </c>
      <c r="E689" s="23">
        <v>5</v>
      </c>
      <c r="F689" s="23">
        <v>5</v>
      </c>
      <c r="G689" s="23">
        <v>10683</v>
      </c>
      <c r="H689" s="24">
        <v>1</v>
      </c>
      <c r="I689" s="23">
        <v>1</v>
      </c>
      <c r="J689" s="23">
        <v>6</v>
      </c>
      <c r="K689" s="23">
        <v>1</v>
      </c>
      <c r="L689" s="23">
        <v>0</v>
      </c>
      <c r="M689" s="23">
        <v>0</v>
      </c>
      <c r="N689" s="25">
        <v>0</v>
      </c>
      <c r="O689" s="25">
        <v>0</v>
      </c>
      <c r="P689" s="81" t="s">
        <v>265</v>
      </c>
      <c r="Q689" s="83">
        <v>11019</v>
      </c>
      <c r="R689" s="9">
        <v>31000</v>
      </c>
      <c r="S689" s="6">
        <v>6</v>
      </c>
      <c r="T689" s="6">
        <v>10025</v>
      </c>
      <c r="U689" s="6">
        <v>2</v>
      </c>
      <c r="V689" s="6">
        <v>3</v>
      </c>
      <c r="W689" s="6">
        <v>6</v>
      </c>
      <c r="X689" s="6">
        <v>5</v>
      </c>
      <c r="Y689" s="6">
        <v>4</v>
      </c>
      <c r="Z689" s="6">
        <v>50120</v>
      </c>
      <c r="AA689" s="6">
        <v>1</v>
      </c>
      <c r="AB689" s="6">
        <v>3</v>
      </c>
      <c r="AC689" s="6">
        <v>303</v>
      </c>
      <c r="AD689" s="6">
        <v>1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46" t="s">
        <v>136</v>
      </c>
      <c r="AL689" s="6">
        <v>7</v>
      </c>
      <c r="AM689" s="6">
        <v>5</v>
      </c>
    </row>
    <row r="690" spans="1:39" s="23" customFormat="1">
      <c r="A690" s="23">
        <v>685</v>
      </c>
      <c r="B690" s="23">
        <v>1</v>
      </c>
      <c r="C690" s="23">
        <v>3</v>
      </c>
      <c r="D690" s="23">
        <v>0</v>
      </c>
      <c r="E690" s="23">
        <v>5</v>
      </c>
      <c r="F690" s="23">
        <v>5</v>
      </c>
      <c r="G690" s="23">
        <v>10684</v>
      </c>
      <c r="H690" s="24">
        <v>1</v>
      </c>
      <c r="I690" s="23">
        <v>1</v>
      </c>
      <c r="J690" s="23">
        <v>6</v>
      </c>
      <c r="K690" s="23">
        <v>1</v>
      </c>
      <c r="L690" s="23">
        <v>0</v>
      </c>
      <c r="M690" s="23">
        <v>22000</v>
      </c>
      <c r="N690" s="25">
        <v>0</v>
      </c>
      <c r="O690" s="25">
        <v>0</v>
      </c>
      <c r="P690" s="81" t="s">
        <v>245</v>
      </c>
      <c r="Q690" s="58">
        <v>11008</v>
      </c>
      <c r="R690" s="9">
        <v>31000</v>
      </c>
      <c r="S690" s="6">
        <v>6</v>
      </c>
      <c r="T690" s="6">
        <v>10001</v>
      </c>
      <c r="U690" s="6">
        <v>2</v>
      </c>
      <c r="V690" s="6">
        <v>3</v>
      </c>
      <c r="W690" s="6">
        <v>6</v>
      </c>
      <c r="X690" s="6">
        <v>5</v>
      </c>
      <c r="Y690" s="6">
        <v>4</v>
      </c>
      <c r="Z690" s="6">
        <v>50110</v>
      </c>
      <c r="AA690" s="6">
        <v>1</v>
      </c>
      <c r="AB690" s="6">
        <v>3</v>
      </c>
      <c r="AC690" s="6">
        <v>303</v>
      </c>
      <c r="AD690" s="6">
        <v>1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47" t="s">
        <v>128</v>
      </c>
      <c r="AL690" s="6">
        <v>7</v>
      </c>
      <c r="AM690" s="6">
        <v>5</v>
      </c>
    </row>
    <row r="691" spans="1:39" s="26" customFormat="1">
      <c r="A691" s="26">
        <v>686</v>
      </c>
      <c r="B691" s="26">
        <v>1</v>
      </c>
      <c r="C691" s="26">
        <v>1</v>
      </c>
      <c r="D691" s="26">
        <v>0</v>
      </c>
      <c r="E691" s="26">
        <v>5</v>
      </c>
      <c r="F691" s="26">
        <v>99</v>
      </c>
      <c r="G691" s="26">
        <v>10685</v>
      </c>
      <c r="H691" s="27">
        <v>1</v>
      </c>
      <c r="I691" s="26">
        <v>1</v>
      </c>
      <c r="J691" s="26">
        <v>6</v>
      </c>
      <c r="K691" s="26">
        <v>1</v>
      </c>
      <c r="L691" s="26">
        <v>0</v>
      </c>
      <c r="M691" s="28">
        <v>0</v>
      </c>
      <c r="N691" s="28">
        <v>0</v>
      </c>
      <c r="O691" s="28">
        <v>0</v>
      </c>
      <c r="P691" s="78" t="s">
        <v>220</v>
      </c>
      <c r="Q691" s="58">
        <v>11029</v>
      </c>
      <c r="R691" s="30">
        <v>31010</v>
      </c>
      <c r="S691" s="31">
        <v>4</v>
      </c>
      <c r="T691" s="26">
        <v>50126</v>
      </c>
      <c r="U691" s="32">
        <v>1</v>
      </c>
      <c r="V691" s="31">
        <v>0</v>
      </c>
      <c r="W691" s="32">
        <v>0</v>
      </c>
      <c r="X691" s="33">
        <v>0</v>
      </c>
      <c r="Y691" s="31">
        <v>0</v>
      </c>
      <c r="Z691" s="26">
        <v>0</v>
      </c>
      <c r="AA691" s="32">
        <v>0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  <c r="AG691" s="26">
        <v>0</v>
      </c>
      <c r="AH691" s="26">
        <v>0</v>
      </c>
      <c r="AI691" s="26">
        <v>0</v>
      </c>
      <c r="AJ691" s="26">
        <v>0</v>
      </c>
      <c r="AK691" s="44" t="s">
        <v>113</v>
      </c>
      <c r="AL691" s="26">
        <v>0</v>
      </c>
      <c r="AM691" s="26">
        <v>0</v>
      </c>
    </row>
    <row r="692" spans="1:39" s="26" customFormat="1">
      <c r="A692" s="26">
        <v>687</v>
      </c>
      <c r="B692" s="26">
        <v>1</v>
      </c>
      <c r="C692" s="26">
        <v>1</v>
      </c>
      <c r="D692" s="26">
        <v>0</v>
      </c>
      <c r="E692" s="26">
        <v>5</v>
      </c>
      <c r="F692" s="26">
        <v>99</v>
      </c>
      <c r="G692" s="26">
        <v>10686</v>
      </c>
      <c r="H692" s="27">
        <v>1</v>
      </c>
      <c r="I692" s="26">
        <v>1</v>
      </c>
      <c r="J692" s="26">
        <v>6</v>
      </c>
      <c r="K692" s="26">
        <v>1</v>
      </c>
      <c r="L692" s="26">
        <v>0</v>
      </c>
      <c r="M692" s="28">
        <v>0</v>
      </c>
      <c r="N692" s="28">
        <v>0</v>
      </c>
      <c r="O692" s="28">
        <v>0</v>
      </c>
      <c r="P692" s="78" t="s">
        <v>220</v>
      </c>
      <c r="Q692" s="58">
        <v>11029</v>
      </c>
      <c r="R692" s="30">
        <v>31010</v>
      </c>
      <c r="S692" s="31">
        <v>4</v>
      </c>
      <c r="T692" s="26">
        <v>50130</v>
      </c>
      <c r="U692" s="32">
        <v>1</v>
      </c>
      <c r="V692" s="31">
        <v>0</v>
      </c>
      <c r="W692" s="32">
        <v>0</v>
      </c>
      <c r="X692" s="33">
        <v>0</v>
      </c>
      <c r="Y692" s="31">
        <v>0</v>
      </c>
      <c r="Z692" s="26">
        <v>0</v>
      </c>
      <c r="AA692" s="32">
        <v>0</v>
      </c>
      <c r="AB692" s="26">
        <v>0</v>
      </c>
      <c r="AC692" s="26">
        <v>0</v>
      </c>
      <c r="AD692" s="26">
        <v>0</v>
      </c>
      <c r="AE692" s="26">
        <v>0</v>
      </c>
      <c r="AF692" s="26">
        <v>0</v>
      </c>
      <c r="AG692" s="26">
        <v>0</v>
      </c>
      <c r="AH692" s="26">
        <v>0</v>
      </c>
      <c r="AI692" s="26">
        <v>0</v>
      </c>
      <c r="AJ692" s="26">
        <v>0</v>
      </c>
      <c r="AK692" s="44" t="s">
        <v>113</v>
      </c>
      <c r="AL692" s="26">
        <v>0</v>
      </c>
      <c r="AM692" s="26">
        <v>0</v>
      </c>
    </row>
    <row r="693" spans="1:39" s="26" customFormat="1">
      <c r="A693" s="26">
        <v>688</v>
      </c>
      <c r="B693" s="26">
        <v>1</v>
      </c>
      <c r="C693" s="26">
        <v>2</v>
      </c>
      <c r="D693" s="26">
        <v>0</v>
      </c>
      <c r="E693" s="26">
        <v>5</v>
      </c>
      <c r="F693" s="26">
        <v>5</v>
      </c>
      <c r="G693" s="26">
        <v>10687</v>
      </c>
      <c r="H693" s="27">
        <v>1</v>
      </c>
      <c r="I693" s="26">
        <v>1</v>
      </c>
      <c r="J693" s="26">
        <v>6</v>
      </c>
      <c r="K693" s="26">
        <v>1</v>
      </c>
      <c r="L693" s="26">
        <v>0</v>
      </c>
      <c r="M693" s="28">
        <v>0</v>
      </c>
      <c r="N693" s="28">
        <v>0</v>
      </c>
      <c r="O693" s="28">
        <v>0</v>
      </c>
      <c r="P693" s="79" t="s">
        <v>197</v>
      </c>
      <c r="Q693" s="83">
        <v>13006</v>
      </c>
      <c r="R693" s="30">
        <v>31010</v>
      </c>
      <c r="S693" s="31">
        <v>6</v>
      </c>
      <c r="T693" s="26">
        <v>10037</v>
      </c>
      <c r="U693" s="32">
        <v>2</v>
      </c>
      <c r="V693" s="31">
        <v>3</v>
      </c>
      <c r="W693" s="32">
        <v>6</v>
      </c>
      <c r="X693" s="33">
        <v>6</v>
      </c>
      <c r="Y693" s="31">
        <v>4</v>
      </c>
      <c r="Z693" s="26">
        <v>50123</v>
      </c>
      <c r="AA693" s="32">
        <v>1</v>
      </c>
      <c r="AB693" s="26">
        <v>3</v>
      </c>
      <c r="AC693" s="26">
        <v>303</v>
      </c>
      <c r="AD693" s="26">
        <v>1</v>
      </c>
      <c r="AE693" s="26">
        <v>0</v>
      </c>
      <c r="AF693" s="26">
        <v>0</v>
      </c>
      <c r="AG693" s="26">
        <v>0</v>
      </c>
      <c r="AH693" s="26">
        <v>0</v>
      </c>
      <c r="AI693" s="26">
        <v>0</v>
      </c>
      <c r="AJ693" s="26">
        <v>0</v>
      </c>
      <c r="AK693" s="46" t="s">
        <v>96</v>
      </c>
      <c r="AL693" s="26">
        <v>4</v>
      </c>
      <c r="AM693" s="26">
        <v>5</v>
      </c>
    </row>
    <row r="694" spans="1:39" s="26" customFormat="1">
      <c r="A694" s="26">
        <v>689</v>
      </c>
      <c r="B694" s="26">
        <v>1</v>
      </c>
      <c r="C694" s="26">
        <v>1</v>
      </c>
      <c r="D694" s="26">
        <v>0</v>
      </c>
      <c r="E694" s="26">
        <v>5</v>
      </c>
      <c r="F694" s="26">
        <v>99</v>
      </c>
      <c r="G694" s="26">
        <v>10688</v>
      </c>
      <c r="H694" s="27">
        <v>1</v>
      </c>
      <c r="I694" s="26">
        <v>1</v>
      </c>
      <c r="J694" s="26">
        <v>6</v>
      </c>
      <c r="K694" s="26">
        <v>1</v>
      </c>
      <c r="L694" s="26">
        <v>0</v>
      </c>
      <c r="M694" s="28">
        <v>0</v>
      </c>
      <c r="N694" s="28">
        <v>0</v>
      </c>
      <c r="O694" s="28">
        <v>0</v>
      </c>
      <c r="P694" s="78" t="s">
        <v>358</v>
      </c>
      <c r="Q694" s="90">
        <v>12002</v>
      </c>
      <c r="R694" s="30">
        <v>31010</v>
      </c>
      <c r="S694" s="31">
        <v>4</v>
      </c>
      <c r="T694" s="26">
        <v>50125</v>
      </c>
      <c r="U694" s="32">
        <v>1</v>
      </c>
      <c r="V694" s="31">
        <v>0</v>
      </c>
      <c r="W694" s="32">
        <v>0</v>
      </c>
      <c r="X694" s="33">
        <v>0</v>
      </c>
      <c r="Y694" s="31">
        <v>0</v>
      </c>
      <c r="Z694" s="26">
        <v>0</v>
      </c>
      <c r="AA694" s="32">
        <v>0</v>
      </c>
      <c r="AB694" s="26">
        <v>0</v>
      </c>
      <c r="AC694" s="26">
        <v>0</v>
      </c>
      <c r="AD694" s="26">
        <v>0</v>
      </c>
      <c r="AE694" s="26">
        <v>0</v>
      </c>
      <c r="AF694" s="26">
        <v>0</v>
      </c>
      <c r="AG694" s="26">
        <v>0</v>
      </c>
      <c r="AH694" s="26">
        <v>0</v>
      </c>
      <c r="AI694" s="26">
        <v>0</v>
      </c>
      <c r="AJ694" s="26">
        <v>0</v>
      </c>
      <c r="AK694" s="56" t="s">
        <v>139</v>
      </c>
      <c r="AL694" s="26">
        <v>0</v>
      </c>
      <c r="AM694" s="26">
        <v>0</v>
      </c>
    </row>
    <row r="695" spans="1:39" s="26" customFormat="1">
      <c r="A695" s="26">
        <v>690</v>
      </c>
      <c r="B695" s="26">
        <v>1</v>
      </c>
      <c r="C695" s="26">
        <v>1</v>
      </c>
      <c r="D695" s="26">
        <v>0</v>
      </c>
      <c r="E695" s="26">
        <v>5</v>
      </c>
      <c r="F695" s="26">
        <v>99</v>
      </c>
      <c r="G695" s="26">
        <v>10689</v>
      </c>
      <c r="H695" s="27">
        <v>1</v>
      </c>
      <c r="I695" s="26">
        <v>1</v>
      </c>
      <c r="J695" s="26">
        <v>6</v>
      </c>
      <c r="K695" s="26">
        <v>1</v>
      </c>
      <c r="L695" s="26">
        <v>0</v>
      </c>
      <c r="M695" s="28">
        <v>0</v>
      </c>
      <c r="N695" s="28">
        <v>0</v>
      </c>
      <c r="O695" s="28">
        <v>0</v>
      </c>
      <c r="P695" s="78" t="s">
        <v>378</v>
      </c>
      <c r="Q695" s="58">
        <v>11018</v>
      </c>
      <c r="R695" s="30">
        <v>31010</v>
      </c>
      <c r="S695" s="31">
        <v>4</v>
      </c>
      <c r="T695" s="26">
        <v>50123</v>
      </c>
      <c r="U695" s="32">
        <v>1</v>
      </c>
      <c r="V695" s="31">
        <v>0</v>
      </c>
      <c r="W695" s="32">
        <v>0</v>
      </c>
      <c r="X695" s="33">
        <v>0</v>
      </c>
      <c r="Y695" s="31">
        <v>0</v>
      </c>
      <c r="Z695" s="26">
        <v>0</v>
      </c>
      <c r="AA695" s="32">
        <v>0</v>
      </c>
      <c r="AB695" s="26">
        <v>0</v>
      </c>
      <c r="AC695" s="26">
        <v>0</v>
      </c>
      <c r="AD695" s="26">
        <v>0</v>
      </c>
      <c r="AE695" s="26">
        <v>0</v>
      </c>
      <c r="AF695" s="26">
        <v>0</v>
      </c>
      <c r="AG695" s="26">
        <v>0</v>
      </c>
      <c r="AH695" s="26">
        <v>0</v>
      </c>
      <c r="AI695" s="26">
        <v>0</v>
      </c>
      <c r="AJ695" s="26">
        <v>0</v>
      </c>
      <c r="AK695" s="44" t="s">
        <v>101</v>
      </c>
      <c r="AL695" s="26">
        <v>0</v>
      </c>
      <c r="AM695" s="26">
        <v>0</v>
      </c>
    </row>
    <row r="696" spans="1:39" s="26" customFormat="1">
      <c r="A696" s="26">
        <v>691</v>
      </c>
      <c r="B696" s="26">
        <v>1</v>
      </c>
      <c r="C696" s="26">
        <v>2</v>
      </c>
      <c r="D696" s="26">
        <v>0</v>
      </c>
      <c r="E696" s="26">
        <v>5</v>
      </c>
      <c r="F696" s="26">
        <v>5</v>
      </c>
      <c r="G696" s="26">
        <v>10690</v>
      </c>
      <c r="H696" s="27">
        <v>1</v>
      </c>
      <c r="I696" s="26">
        <v>1</v>
      </c>
      <c r="J696" s="26">
        <v>6</v>
      </c>
      <c r="K696" s="26">
        <v>1</v>
      </c>
      <c r="L696" s="26">
        <v>0</v>
      </c>
      <c r="M696" s="28">
        <v>0</v>
      </c>
      <c r="N696" s="28">
        <v>0</v>
      </c>
      <c r="O696" s="28">
        <v>0</v>
      </c>
      <c r="P696" s="79" t="s">
        <v>311</v>
      </c>
      <c r="Q696" s="89">
        <v>11004</v>
      </c>
      <c r="R696" s="30">
        <v>31010</v>
      </c>
      <c r="S696" s="31">
        <v>6</v>
      </c>
      <c r="T696" s="26">
        <v>10012</v>
      </c>
      <c r="U696" s="32">
        <v>2</v>
      </c>
      <c r="V696" s="31">
        <v>3</v>
      </c>
      <c r="W696" s="32">
        <v>6</v>
      </c>
      <c r="X696" s="33">
        <v>6</v>
      </c>
      <c r="Y696" s="31">
        <v>4</v>
      </c>
      <c r="Z696" s="26">
        <v>50127</v>
      </c>
      <c r="AA696" s="32">
        <v>1</v>
      </c>
      <c r="AB696" s="26">
        <v>3</v>
      </c>
      <c r="AC696" s="26">
        <v>303</v>
      </c>
      <c r="AD696" s="26">
        <v>1</v>
      </c>
      <c r="AE696" s="26">
        <v>0</v>
      </c>
      <c r="AF696" s="26">
        <v>0</v>
      </c>
      <c r="AG696" s="26">
        <v>0</v>
      </c>
      <c r="AH696" s="26">
        <v>0</v>
      </c>
      <c r="AI696" s="26">
        <v>0</v>
      </c>
      <c r="AJ696" s="26">
        <v>0</v>
      </c>
      <c r="AK696" s="55" t="s">
        <v>157</v>
      </c>
      <c r="AL696" s="26">
        <v>5</v>
      </c>
      <c r="AM696" s="26">
        <v>5</v>
      </c>
    </row>
    <row r="697" spans="1:39" s="26" customFormat="1">
      <c r="A697" s="26">
        <v>692</v>
      </c>
      <c r="B697" s="26">
        <v>1</v>
      </c>
      <c r="C697" s="26">
        <v>1</v>
      </c>
      <c r="D697" s="26">
        <v>0</v>
      </c>
      <c r="E697" s="26">
        <v>5</v>
      </c>
      <c r="F697" s="26">
        <v>99</v>
      </c>
      <c r="G697" s="26">
        <v>10691</v>
      </c>
      <c r="H697" s="27">
        <v>1</v>
      </c>
      <c r="I697" s="26">
        <v>1</v>
      </c>
      <c r="J697" s="26">
        <v>6</v>
      </c>
      <c r="K697" s="26">
        <v>1</v>
      </c>
      <c r="L697" s="26">
        <v>0</v>
      </c>
      <c r="M697" s="28">
        <v>0</v>
      </c>
      <c r="N697" s="28">
        <v>0</v>
      </c>
      <c r="O697" s="28">
        <v>0</v>
      </c>
      <c r="P697" s="78" t="s">
        <v>220</v>
      </c>
      <c r="Q697" s="58">
        <v>11029</v>
      </c>
      <c r="R697" s="30">
        <v>31010</v>
      </c>
      <c r="S697" s="31">
        <v>4</v>
      </c>
      <c r="T697" s="26">
        <v>50128</v>
      </c>
      <c r="U697" s="32">
        <v>1</v>
      </c>
      <c r="V697" s="31">
        <v>0</v>
      </c>
      <c r="W697" s="32">
        <v>0</v>
      </c>
      <c r="X697" s="33">
        <v>0</v>
      </c>
      <c r="Y697" s="31">
        <v>0</v>
      </c>
      <c r="Z697" s="26">
        <v>0</v>
      </c>
      <c r="AA697" s="32">
        <v>0</v>
      </c>
      <c r="AB697" s="26">
        <v>0</v>
      </c>
      <c r="AC697" s="26">
        <v>0</v>
      </c>
      <c r="AD697" s="26">
        <v>0</v>
      </c>
      <c r="AE697" s="26">
        <v>0</v>
      </c>
      <c r="AF697" s="26">
        <v>0</v>
      </c>
      <c r="AG697" s="26">
        <v>0</v>
      </c>
      <c r="AH697" s="26">
        <v>0</v>
      </c>
      <c r="AI697" s="26">
        <v>0</v>
      </c>
      <c r="AJ697" s="26">
        <v>0</v>
      </c>
      <c r="AK697" s="44" t="s">
        <v>113</v>
      </c>
      <c r="AL697" s="26">
        <v>0</v>
      </c>
      <c r="AM697" s="26">
        <v>0</v>
      </c>
    </row>
    <row r="698" spans="1:39" s="26" customFormat="1">
      <c r="A698" s="26">
        <v>693</v>
      </c>
      <c r="B698" s="26">
        <v>1</v>
      </c>
      <c r="C698" s="26">
        <v>1</v>
      </c>
      <c r="D698" s="26">
        <v>0</v>
      </c>
      <c r="E698" s="26">
        <v>5</v>
      </c>
      <c r="F698" s="26">
        <v>99</v>
      </c>
      <c r="G698" s="26">
        <v>10692</v>
      </c>
      <c r="H698" s="27">
        <v>1</v>
      </c>
      <c r="I698" s="26">
        <v>1</v>
      </c>
      <c r="J698" s="26">
        <v>6</v>
      </c>
      <c r="K698" s="26">
        <v>1</v>
      </c>
      <c r="L698" s="26">
        <v>0</v>
      </c>
      <c r="M698" s="28">
        <v>0</v>
      </c>
      <c r="N698" s="28">
        <v>0</v>
      </c>
      <c r="O698" s="28">
        <v>0</v>
      </c>
      <c r="P698" s="78" t="s">
        <v>378</v>
      </c>
      <c r="Q698" s="58">
        <v>11018</v>
      </c>
      <c r="R698" s="30">
        <v>31010</v>
      </c>
      <c r="S698" s="31">
        <v>4</v>
      </c>
      <c r="T698" s="26">
        <v>50130</v>
      </c>
      <c r="U698" s="32">
        <v>1</v>
      </c>
      <c r="V698" s="31">
        <v>0</v>
      </c>
      <c r="W698" s="32">
        <v>0</v>
      </c>
      <c r="X698" s="33">
        <v>0</v>
      </c>
      <c r="Y698" s="31">
        <v>0</v>
      </c>
      <c r="Z698" s="26">
        <v>0</v>
      </c>
      <c r="AA698" s="32">
        <v>0</v>
      </c>
      <c r="AB698" s="26">
        <v>0</v>
      </c>
      <c r="AC698" s="26">
        <v>0</v>
      </c>
      <c r="AD698" s="26">
        <v>0</v>
      </c>
      <c r="AE698" s="26">
        <v>0</v>
      </c>
      <c r="AF698" s="26">
        <v>0</v>
      </c>
      <c r="AG698" s="26">
        <v>0</v>
      </c>
      <c r="AH698" s="26">
        <v>0</v>
      </c>
      <c r="AI698" s="26">
        <v>0</v>
      </c>
      <c r="AJ698" s="26">
        <v>0</v>
      </c>
      <c r="AK698" s="44" t="s">
        <v>101</v>
      </c>
      <c r="AL698" s="26">
        <v>0</v>
      </c>
      <c r="AM698" s="26">
        <v>0</v>
      </c>
    </row>
    <row r="699" spans="1:39" s="26" customFormat="1">
      <c r="A699" s="26">
        <v>694</v>
      </c>
      <c r="B699" s="26">
        <v>1</v>
      </c>
      <c r="C699" s="26">
        <v>2</v>
      </c>
      <c r="D699" s="26">
        <v>0</v>
      </c>
      <c r="E699" s="26">
        <v>5</v>
      </c>
      <c r="F699" s="26">
        <v>5</v>
      </c>
      <c r="G699" s="26">
        <v>10693</v>
      </c>
      <c r="H699" s="27">
        <v>1</v>
      </c>
      <c r="I699" s="26">
        <v>1</v>
      </c>
      <c r="J699" s="26">
        <v>6</v>
      </c>
      <c r="K699" s="26">
        <v>1</v>
      </c>
      <c r="L699" s="26">
        <v>0</v>
      </c>
      <c r="M699" s="28">
        <v>0</v>
      </c>
      <c r="N699" s="28">
        <v>0</v>
      </c>
      <c r="O699" s="28">
        <v>0</v>
      </c>
      <c r="P699" s="79" t="s">
        <v>322</v>
      </c>
      <c r="Q699" s="89">
        <v>12006</v>
      </c>
      <c r="R699" s="30">
        <v>31010</v>
      </c>
      <c r="S699" s="31">
        <v>6</v>
      </c>
      <c r="T699" s="26">
        <v>10003</v>
      </c>
      <c r="U699" s="32">
        <v>2</v>
      </c>
      <c r="V699" s="31">
        <v>3</v>
      </c>
      <c r="W699" s="32">
        <v>6</v>
      </c>
      <c r="X699" s="33">
        <v>6</v>
      </c>
      <c r="Y699" s="31">
        <v>4</v>
      </c>
      <c r="Z699" s="26">
        <v>50125</v>
      </c>
      <c r="AA699" s="32">
        <v>1</v>
      </c>
      <c r="AB699" s="26">
        <v>3</v>
      </c>
      <c r="AC699" s="26">
        <v>303</v>
      </c>
      <c r="AD699" s="26">
        <v>1</v>
      </c>
      <c r="AE699" s="26">
        <v>0</v>
      </c>
      <c r="AF699" s="26">
        <v>0</v>
      </c>
      <c r="AG699" s="26">
        <v>0</v>
      </c>
      <c r="AH699" s="26">
        <v>0</v>
      </c>
      <c r="AI699" s="26">
        <v>0</v>
      </c>
      <c r="AJ699" s="26">
        <v>0</v>
      </c>
      <c r="AK699" s="55" t="s">
        <v>163</v>
      </c>
      <c r="AL699" s="26">
        <v>7</v>
      </c>
      <c r="AM699" s="26">
        <v>5</v>
      </c>
    </row>
    <row r="700" spans="1:39" s="26" customFormat="1">
      <c r="A700" s="26">
        <v>695</v>
      </c>
      <c r="B700" s="26">
        <v>1</v>
      </c>
      <c r="C700" s="26">
        <v>3</v>
      </c>
      <c r="D700" s="26">
        <v>0</v>
      </c>
      <c r="E700" s="26">
        <v>5</v>
      </c>
      <c r="F700" s="26">
        <v>5</v>
      </c>
      <c r="G700" s="26">
        <v>10694</v>
      </c>
      <c r="H700" s="27">
        <v>1</v>
      </c>
      <c r="I700" s="26">
        <v>1</v>
      </c>
      <c r="J700" s="26">
        <v>6</v>
      </c>
      <c r="K700" s="26">
        <v>1</v>
      </c>
      <c r="L700" s="26">
        <v>0</v>
      </c>
      <c r="M700" s="28">
        <v>22000</v>
      </c>
      <c r="N700" s="28">
        <v>0</v>
      </c>
      <c r="O700" s="28">
        <v>0</v>
      </c>
      <c r="P700" s="79" t="s">
        <v>376</v>
      </c>
      <c r="Q700" s="89">
        <v>12018</v>
      </c>
      <c r="R700" s="30">
        <v>31010</v>
      </c>
      <c r="S700" s="31">
        <v>6</v>
      </c>
      <c r="T700" s="26">
        <v>10007</v>
      </c>
      <c r="U700" s="32">
        <v>2</v>
      </c>
      <c r="V700" s="31">
        <v>3</v>
      </c>
      <c r="W700" s="32">
        <v>6</v>
      </c>
      <c r="X700" s="33">
        <v>6</v>
      </c>
      <c r="Y700" s="31">
        <v>4</v>
      </c>
      <c r="Z700" s="26">
        <v>50130</v>
      </c>
      <c r="AA700" s="32">
        <v>1</v>
      </c>
      <c r="AB700" s="26">
        <v>3</v>
      </c>
      <c r="AC700" s="26">
        <v>303</v>
      </c>
      <c r="AD700" s="26">
        <v>1</v>
      </c>
      <c r="AE700" s="26">
        <v>0</v>
      </c>
      <c r="AF700" s="26">
        <v>0</v>
      </c>
      <c r="AG700" s="26">
        <v>0</v>
      </c>
      <c r="AH700" s="26">
        <v>0</v>
      </c>
      <c r="AI700" s="26">
        <v>0</v>
      </c>
      <c r="AJ700" s="26">
        <v>0</v>
      </c>
      <c r="AK700" s="55" t="s">
        <v>185</v>
      </c>
      <c r="AL700" s="26">
        <v>5</v>
      </c>
      <c r="AM700" s="26">
        <v>5</v>
      </c>
    </row>
    <row r="701" spans="1:39" s="26" customFormat="1">
      <c r="A701" s="26">
        <v>696</v>
      </c>
      <c r="B701" s="26">
        <v>1</v>
      </c>
      <c r="C701" s="26">
        <v>1</v>
      </c>
      <c r="D701" s="26">
        <v>0</v>
      </c>
      <c r="E701" s="26">
        <v>5</v>
      </c>
      <c r="F701" s="26">
        <v>99</v>
      </c>
      <c r="G701" s="26">
        <v>10695</v>
      </c>
      <c r="H701" s="27">
        <v>1</v>
      </c>
      <c r="I701" s="26">
        <v>1</v>
      </c>
      <c r="J701" s="26">
        <v>6</v>
      </c>
      <c r="K701" s="26">
        <v>1</v>
      </c>
      <c r="L701" s="26">
        <v>0</v>
      </c>
      <c r="M701" s="28">
        <v>0</v>
      </c>
      <c r="N701" s="28">
        <v>0</v>
      </c>
      <c r="O701" s="28">
        <v>0</v>
      </c>
      <c r="P701" s="80" t="s">
        <v>188</v>
      </c>
      <c r="Q701" s="83">
        <v>11021</v>
      </c>
      <c r="R701" s="34">
        <v>31010</v>
      </c>
      <c r="S701" s="31">
        <v>4</v>
      </c>
      <c r="T701" s="26">
        <v>50124</v>
      </c>
      <c r="U701" s="32">
        <v>1</v>
      </c>
      <c r="V701" s="31">
        <v>0</v>
      </c>
      <c r="W701" s="32">
        <v>0</v>
      </c>
      <c r="X701" s="33">
        <v>0</v>
      </c>
      <c r="Y701" s="31">
        <v>0</v>
      </c>
      <c r="Z701" s="26">
        <v>0</v>
      </c>
      <c r="AA701" s="32">
        <v>0</v>
      </c>
      <c r="AB701" s="26">
        <v>0</v>
      </c>
      <c r="AC701" s="26">
        <v>0</v>
      </c>
      <c r="AD701" s="26">
        <v>0</v>
      </c>
      <c r="AE701" s="26">
        <v>0</v>
      </c>
      <c r="AF701" s="26">
        <v>0</v>
      </c>
      <c r="AG701" s="26">
        <v>0</v>
      </c>
      <c r="AH701" s="26">
        <v>0</v>
      </c>
      <c r="AI701" s="26">
        <v>0</v>
      </c>
      <c r="AJ701" s="26">
        <v>0</v>
      </c>
      <c r="AK701" s="46" t="s">
        <v>90</v>
      </c>
      <c r="AL701" s="26">
        <v>0</v>
      </c>
      <c r="AM701" s="26">
        <v>0</v>
      </c>
    </row>
    <row r="702" spans="1:39" s="26" customFormat="1">
      <c r="A702" s="26">
        <v>697</v>
      </c>
      <c r="B702" s="26">
        <v>1</v>
      </c>
      <c r="C702" s="26">
        <v>1</v>
      </c>
      <c r="D702" s="26">
        <v>0</v>
      </c>
      <c r="E702" s="26">
        <v>5</v>
      </c>
      <c r="F702" s="26">
        <v>99</v>
      </c>
      <c r="G702" s="26">
        <v>10696</v>
      </c>
      <c r="H702" s="27">
        <v>1</v>
      </c>
      <c r="I702" s="26">
        <v>1</v>
      </c>
      <c r="J702" s="26">
        <v>6</v>
      </c>
      <c r="K702" s="26">
        <v>1</v>
      </c>
      <c r="L702" s="26">
        <v>0</v>
      </c>
      <c r="M702" s="28">
        <v>0</v>
      </c>
      <c r="N702" s="28">
        <v>0</v>
      </c>
      <c r="O702" s="28">
        <v>0</v>
      </c>
      <c r="P702" s="80" t="s">
        <v>255</v>
      </c>
      <c r="Q702" s="58">
        <v>12024</v>
      </c>
      <c r="R702" s="34">
        <v>31010</v>
      </c>
      <c r="S702" s="31">
        <v>4</v>
      </c>
      <c r="T702" s="26">
        <v>50124</v>
      </c>
      <c r="U702" s="32">
        <v>1</v>
      </c>
      <c r="V702" s="31">
        <v>0</v>
      </c>
      <c r="W702" s="32">
        <v>0</v>
      </c>
      <c r="X702" s="33">
        <v>0</v>
      </c>
      <c r="Y702" s="31">
        <v>0</v>
      </c>
      <c r="Z702" s="26">
        <v>0</v>
      </c>
      <c r="AA702" s="32">
        <v>0</v>
      </c>
      <c r="AB702" s="26">
        <v>0</v>
      </c>
      <c r="AC702" s="26">
        <v>0</v>
      </c>
      <c r="AD702" s="26">
        <v>0</v>
      </c>
      <c r="AE702" s="26">
        <v>0</v>
      </c>
      <c r="AF702" s="26">
        <v>0</v>
      </c>
      <c r="AG702" s="26">
        <v>0</v>
      </c>
      <c r="AH702" s="26">
        <v>0</v>
      </c>
      <c r="AI702" s="26">
        <v>0</v>
      </c>
      <c r="AJ702" s="26">
        <v>0</v>
      </c>
      <c r="AK702" s="44" t="s">
        <v>94</v>
      </c>
      <c r="AL702" s="26">
        <v>0</v>
      </c>
      <c r="AM702" s="26">
        <v>0</v>
      </c>
    </row>
    <row r="703" spans="1:39" s="26" customFormat="1">
      <c r="A703" s="26">
        <v>698</v>
      </c>
      <c r="B703" s="26">
        <v>1</v>
      </c>
      <c r="C703" s="26">
        <v>2</v>
      </c>
      <c r="D703" s="26">
        <v>0</v>
      </c>
      <c r="E703" s="26">
        <v>5</v>
      </c>
      <c r="F703" s="26">
        <v>5</v>
      </c>
      <c r="G703" s="26">
        <v>10697</v>
      </c>
      <c r="H703" s="27">
        <v>1</v>
      </c>
      <c r="I703" s="26">
        <v>1</v>
      </c>
      <c r="J703" s="26">
        <v>6</v>
      </c>
      <c r="K703" s="26">
        <v>1</v>
      </c>
      <c r="L703" s="26">
        <v>0</v>
      </c>
      <c r="M703" s="28">
        <v>0</v>
      </c>
      <c r="N703" s="28">
        <v>0</v>
      </c>
      <c r="O703" s="28">
        <v>0</v>
      </c>
      <c r="P703" s="81" t="s">
        <v>342</v>
      </c>
      <c r="Q703" s="89">
        <v>11042</v>
      </c>
      <c r="R703" s="34">
        <v>31010</v>
      </c>
      <c r="S703" s="31">
        <v>6</v>
      </c>
      <c r="T703" s="26">
        <v>10018</v>
      </c>
      <c r="U703" s="32">
        <v>2</v>
      </c>
      <c r="V703" s="31">
        <v>3</v>
      </c>
      <c r="W703" s="32">
        <v>6</v>
      </c>
      <c r="X703" s="33">
        <v>6</v>
      </c>
      <c r="Y703" s="31">
        <v>4</v>
      </c>
      <c r="Z703" s="26">
        <v>50125</v>
      </c>
      <c r="AA703" s="32">
        <v>1</v>
      </c>
      <c r="AB703" s="26">
        <v>3</v>
      </c>
      <c r="AC703" s="26">
        <v>303</v>
      </c>
      <c r="AD703" s="26">
        <v>1</v>
      </c>
      <c r="AE703" s="26">
        <v>0</v>
      </c>
      <c r="AF703" s="26">
        <v>0</v>
      </c>
      <c r="AG703" s="26">
        <v>0</v>
      </c>
      <c r="AH703" s="26">
        <v>0</v>
      </c>
      <c r="AI703" s="26">
        <v>0</v>
      </c>
      <c r="AJ703" s="26">
        <v>0</v>
      </c>
      <c r="AK703" s="55" t="s">
        <v>173</v>
      </c>
      <c r="AL703" s="26">
        <v>4</v>
      </c>
      <c r="AM703" s="26">
        <v>5</v>
      </c>
    </row>
    <row r="704" spans="1:39" s="26" customFormat="1">
      <c r="A704" s="26">
        <v>699</v>
      </c>
      <c r="B704" s="26">
        <v>1</v>
      </c>
      <c r="C704" s="26">
        <v>1</v>
      </c>
      <c r="D704" s="26">
        <v>0</v>
      </c>
      <c r="E704" s="26">
        <v>5</v>
      </c>
      <c r="F704" s="26">
        <v>99</v>
      </c>
      <c r="G704" s="26">
        <v>10698</v>
      </c>
      <c r="H704" s="27">
        <v>1</v>
      </c>
      <c r="I704" s="26">
        <v>1</v>
      </c>
      <c r="J704" s="26">
        <v>6</v>
      </c>
      <c r="K704" s="26">
        <v>1</v>
      </c>
      <c r="L704" s="26">
        <v>0</v>
      </c>
      <c r="M704" s="28">
        <v>0</v>
      </c>
      <c r="N704" s="28">
        <v>0</v>
      </c>
      <c r="O704" s="28">
        <v>0</v>
      </c>
      <c r="P704" s="80" t="s">
        <v>338</v>
      </c>
      <c r="Q704" s="90">
        <v>11024</v>
      </c>
      <c r="R704" s="34">
        <v>31010</v>
      </c>
      <c r="S704" s="31">
        <v>4</v>
      </c>
      <c r="T704" s="26">
        <v>50126</v>
      </c>
      <c r="U704" s="32">
        <v>1</v>
      </c>
      <c r="V704" s="31">
        <v>0</v>
      </c>
      <c r="W704" s="32">
        <v>0</v>
      </c>
      <c r="X704" s="33">
        <v>0</v>
      </c>
      <c r="Y704" s="31">
        <v>0</v>
      </c>
      <c r="Z704" s="26">
        <v>0</v>
      </c>
      <c r="AA704" s="32">
        <v>0</v>
      </c>
      <c r="AB704" s="26">
        <v>0</v>
      </c>
      <c r="AC704" s="26">
        <v>0</v>
      </c>
      <c r="AD704" s="26">
        <v>0</v>
      </c>
      <c r="AE704" s="26">
        <v>0</v>
      </c>
      <c r="AF704" s="26">
        <v>0</v>
      </c>
      <c r="AG704" s="26">
        <v>0</v>
      </c>
      <c r="AH704" s="26">
        <v>0</v>
      </c>
      <c r="AI704" s="26">
        <v>0</v>
      </c>
      <c r="AJ704" s="26">
        <v>0</v>
      </c>
      <c r="AK704" s="56" t="s">
        <v>90</v>
      </c>
      <c r="AL704" s="26">
        <v>0</v>
      </c>
      <c r="AM704" s="26">
        <v>0</v>
      </c>
    </row>
    <row r="705" spans="1:39" s="26" customFormat="1">
      <c r="A705" s="26">
        <v>700</v>
      </c>
      <c r="B705" s="26">
        <v>1</v>
      </c>
      <c r="C705" s="26">
        <v>1</v>
      </c>
      <c r="D705" s="26">
        <v>0</v>
      </c>
      <c r="E705" s="26">
        <v>5</v>
      </c>
      <c r="F705" s="26">
        <v>99</v>
      </c>
      <c r="G705" s="26">
        <v>10699</v>
      </c>
      <c r="H705" s="27">
        <v>1</v>
      </c>
      <c r="I705" s="26">
        <v>1</v>
      </c>
      <c r="J705" s="26">
        <v>6</v>
      </c>
      <c r="K705" s="26">
        <v>1</v>
      </c>
      <c r="L705" s="26">
        <v>0</v>
      </c>
      <c r="M705" s="28">
        <v>0</v>
      </c>
      <c r="N705" s="28">
        <v>0</v>
      </c>
      <c r="O705" s="28">
        <v>0</v>
      </c>
      <c r="P705" s="80" t="s">
        <v>338</v>
      </c>
      <c r="Q705" s="90">
        <v>11024</v>
      </c>
      <c r="R705" s="34">
        <v>31010</v>
      </c>
      <c r="S705" s="31">
        <v>4</v>
      </c>
      <c r="T705" s="26">
        <v>50130</v>
      </c>
      <c r="U705" s="32">
        <v>1</v>
      </c>
      <c r="V705" s="31">
        <v>0</v>
      </c>
      <c r="W705" s="32">
        <v>0</v>
      </c>
      <c r="X705" s="33">
        <v>0</v>
      </c>
      <c r="Y705" s="31">
        <v>0</v>
      </c>
      <c r="Z705" s="26">
        <v>0</v>
      </c>
      <c r="AA705" s="32">
        <v>0</v>
      </c>
      <c r="AB705" s="26">
        <v>0</v>
      </c>
      <c r="AC705" s="26">
        <v>0</v>
      </c>
      <c r="AD705" s="26">
        <v>0</v>
      </c>
      <c r="AE705" s="26">
        <v>0</v>
      </c>
      <c r="AF705" s="26">
        <v>0</v>
      </c>
      <c r="AG705" s="26">
        <v>0</v>
      </c>
      <c r="AH705" s="26">
        <v>0</v>
      </c>
      <c r="AI705" s="26">
        <v>0</v>
      </c>
      <c r="AJ705" s="26">
        <v>0</v>
      </c>
      <c r="AK705" s="56" t="s">
        <v>90</v>
      </c>
      <c r="AL705" s="26">
        <v>0</v>
      </c>
      <c r="AM705" s="26">
        <v>0</v>
      </c>
    </row>
    <row r="706" spans="1:39" s="26" customFormat="1">
      <c r="A706" s="26">
        <v>701</v>
      </c>
      <c r="B706" s="26">
        <v>1</v>
      </c>
      <c r="C706" s="26">
        <v>2</v>
      </c>
      <c r="D706" s="26">
        <v>0</v>
      </c>
      <c r="E706" s="26">
        <v>5</v>
      </c>
      <c r="F706" s="26">
        <v>5</v>
      </c>
      <c r="G706" s="26">
        <v>10700</v>
      </c>
      <c r="H706" s="27">
        <v>1</v>
      </c>
      <c r="I706" s="26">
        <v>1</v>
      </c>
      <c r="J706" s="26">
        <v>6</v>
      </c>
      <c r="K706" s="26">
        <v>1</v>
      </c>
      <c r="L706" s="26">
        <v>0</v>
      </c>
      <c r="M706" s="28">
        <v>0</v>
      </c>
      <c r="N706" s="28">
        <v>0</v>
      </c>
      <c r="O706" s="28">
        <v>0</v>
      </c>
      <c r="P706" s="81" t="s">
        <v>337</v>
      </c>
      <c r="Q706" s="90">
        <v>13036</v>
      </c>
      <c r="R706" s="34">
        <v>31010</v>
      </c>
      <c r="S706" s="31">
        <v>6</v>
      </c>
      <c r="T706" s="26">
        <v>10009</v>
      </c>
      <c r="U706" s="32">
        <v>2</v>
      </c>
      <c r="V706" s="31">
        <v>3</v>
      </c>
      <c r="W706" s="32">
        <v>6</v>
      </c>
      <c r="X706" s="33">
        <v>6</v>
      </c>
      <c r="Y706" s="31">
        <v>4</v>
      </c>
      <c r="Z706" s="26">
        <v>50123</v>
      </c>
      <c r="AA706" s="32">
        <v>1</v>
      </c>
      <c r="AB706" s="26">
        <v>3</v>
      </c>
      <c r="AC706" s="26">
        <v>303</v>
      </c>
      <c r="AD706" s="26">
        <v>1</v>
      </c>
      <c r="AE706" s="26">
        <v>0</v>
      </c>
      <c r="AF706" s="26">
        <v>0</v>
      </c>
      <c r="AG706" s="26">
        <v>0</v>
      </c>
      <c r="AH706" s="26">
        <v>0</v>
      </c>
      <c r="AI706" s="26">
        <v>0</v>
      </c>
      <c r="AJ706" s="26">
        <v>0</v>
      </c>
      <c r="AK706" s="56" t="s">
        <v>170</v>
      </c>
      <c r="AL706" s="26">
        <v>5</v>
      </c>
      <c r="AM706" s="26">
        <v>5</v>
      </c>
    </row>
    <row r="707" spans="1:39" s="26" customFormat="1">
      <c r="A707" s="26">
        <v>702</v>
      </c>
      <c r="B707" s="26">
        <v>1</v>
      </c>
      <c r="C707" s="26">
        <v>1</v>
      </c>
      <c r="D707" s="26">
        <v>0</v>
      </c>
      <c r="E707" s="26">
        <v>5</v>
      </c>
      <c r="F707" s="26">
        <v>99</v>
      </c>
      <c r="G707" s="26">
        <v>10701</v>
      </c>
      <c r="H707" s="27">
        <v>1</v>
      </c>
      <c r="I707" s="26">
        <v>1</v>
      </c>
      <c r="J707" s="26">
        <v>6</v>
      </c>
      <c r="K707" s="26">
        <v>1</v>
      </c>
      <c r="L707" s="26">
        <v>0</v>
      </c>
      <c r="M707" s="28">
        <v>0</v>
      </c>
      <c r="N707" s="28">
        <v>0</v>
      </c>
      <c r="O707" s="28">
        <v>0</v>
      </c>
      <c r="P707" s="80" t="s">
        <v>188</v>
      </c>
      <c r="Q707" s="83">
        <v>11021</v>
      </c>
      <c r="R707" s="34">
        <v>31010</v>
      </c>
      <c r="S707" s="31">
        <v>4</v>
      </c>
      <c r="T707" s="26">
        <v>50128</v>
      </c>
      <c r="U707" s="32">
        <v>1</v>
      </c>
      <c r="V707" s="31">
        <v>0</v>
      </c>
      <c r="W707" s="32">
        <v>0</v>
      </c>
      <c r="X707" s="33">
        <v>0</v>
      </c>
      <c r="Y707" s="31">
        <v>0</v>
      </c>
      <c r="Z707" s="26">
        <v>0</v>
      </c>
      <c r="AA707" s="32">
        <v>0</v>
      </c>
      <c r="AB707" s="26">
        <v>0</v>
      </c>
      <c r="AC707" s="26">
        <v>0</v>
      </c>
      <c r="AD707" s="26">
        <v>0</v>
      </c>
      <c r="AE707" s="26">
        <v>0</v>
      </c>
      <c r="AF707" s="26">
        <v>0</v>
      </c>
      <c r="AG707" s="26">
        <v>0</v>
      </c>
      <c r="AH707" s="26">
        <v>0</v>
      </c>
      <c r="AI707" s="26">
        <v>0</v>
      </c>
      <c r="AJ707" s="26">
        <v>0</v>
      </c>
      <c r="AK707" s="46" t="s">
        <v>90</v>
      </c>
      <c r="AL707" s="26">
        <v>0</v>
      </c>
      <c r="AM707" s="26">
        <v>0</v>
      </c>
    </row>
    <row r="708" spans="1:39" s="26" customFormat="1">
      <c r="A708" s="26">
        <v>703</v>
      </c>
      <c r="B708" s="26">
        <v>1</v>
      </c>
      <c r="C708" s="26">
        <v>1</v>
      </c>
      <c r="D708" s="26">
        <v>0</v>
      </c>
      <c r="E708" s="26">
        <v>5</v>
      </c>
      <c r="F708" s="26">
        <v>99</v>
      </c>
      <c r="G708" s="26">
        <v>10702</v>
      </c>
      <c r="H708" s="27">
        <v>1</v>
      </c>
      <c r="I708" s="26">
        <v>1</v>
      </c>
      <c r="J708" s="26">
        <v>6</v>
      </c>
      <c r="K708" s="26">
        <v>1</v>
      </c>
      <c r="L708" s="26">
        <v>0</v>
      </c>
      <c r="M708" s="28">
        <v>0</v>
      </c>
      <c r="N708" s="28">
        <v>0</v>
      </c>
      <c r="O708" s="28">
        <v>0</v>
      </c>
      <c r="P708" s="80" t="s">
        <v>188</v>
      </c>
      <c r="Q708" s="83">
        <v>11021</v>
      </c>
      <c r="R708" s="34">
        <v>31010</v>
      </c>
      <c r="S708" s="31">
        <v>4</v>
      </c>
      <c r="T708" s="26">
        <v>50125</v>
      </c>
      <c r="U708" s="32">
        <v>1</v>
      </c>
      <c r="V708" s="31">
        <v>0</v>
      </c>
      <c r="W708" s="32">
        <v>0</v>
      </c>
      <c r="X708" s="33">
        <v>0</v>
      </c>
      <c r="Y708" s="31">
        <v>0</v>
      </c>
      <c r="Z708" s="26">
        <v>0</v>
      </c>
      <c r="AA708" s="32">
        <v>0</v>
      </c>
      <c r="AB708" s="26">
        <v>0</v>
      </c>
      <c r="AC708" s="26">
        <v>0</v>
      </c>
      <c r="AD708" s="26">
        <v>0</v>
      </c>
      <c r="AE708" s="26">
        <v>0</v>
      </c>
      <c r="AF708" s="26">
        <v>0</v>
      </c>
      <c r="AG708" s="26">
        <v>0</v>
      </c>
      <c r="AH708" s="26">
        <v>0</v>
      </c>
      <c r="AI708" s="26">
        <v>0</v>
      </c>
      <c r="AJ708" s="26">
        <v>0</v>
      </c>
      <c r="AK708" s="46" t="s">
        <v>90</v>
      </c>
      <c r="AL708" s="26">
        <v>0</v>
      </c>
      <c r="AM708" s="26">
        <v>0</v>
      </c>
    </row>
    <row r="709" spans="1:39" s="26" customFormat="1">
      <c r="A709" s="26">
        <v>704</v>
      </c>
      <c r="B709" s="26">
        <v>1</v>
      </c>
      <c r="C709" s="26">
        <v>2</v>
      </c>
      <c r="D709" s="26">
        <v>0</v>
      </c>
      <c r="E709" s="26">
        <v>5</v>
      </c>
      <c r="F709" s="26">
        <v>5</v>
      </c>
      <c r="G709" s="26">
        <v>10703</v>
      </c>
      <c r="H709" s="27">
        <v>1</v>
      </c>
      <c r="I709" s="26">
        <v>1</v>
      </c>
      <c r="J709" s="26">
        <v>6</v>
      </c>
      <c r="K709" s="26">
        <v>1</v>
      </c>
      <c r="L709" s="26">
        <v>0</v>
      </c>
      <c r="M709" s="28">
        <v>0</v>
      </c>
      <c r="N709" s="28">
        <v>0</v>
      </c>
      <c r="O709" s="28">
        <v>0</v>
      </c>
      <c r="P709" s="81" t="s">
        <v>339</v>
      </c>
      <c r="Q709" s="90">
        <v>13008</v>
      </c>
      <c r="R709" s="34">
        <v>31010</v>
      </c>
      <c r="S709" s="31">
        <v>6</v>
      </c>
      <c r="T709" s="26">
        <v>10005</v>
      </c>
      <c r="U709" s="32">
        <v>2</v>
      </c>
      <c r="V709" s="31">
        <v>3</v>
      </c>
      <c r="W709" s="32">
        <v>6</v>
      </c>
      <c r="X709" s="33">
        <v>6</v>
      </c>
      <c r="Y709" s="31">
        <v>4</v>
      </c>
      <c r="Z709" s="26">
        <v>50127</v>
      </c>
      <c r="AA709" s="32">
        <v>1</v>
      </c>
      <c r="AB709" s="26">
        <v>3</v>
      </c>
      <c r="AC709" s="26">
        <v>303</v>
      </c>
      <c r="AD709" s="26">
        <v>1</v>
      </c>
      <c r="AE709" s="26">
        <v>0</v>
      </c>
      <c r="AF709" s="26">
        <v>0</v>
      </c>
      <c r="AG709" s="26">
        <v>0</v>
      </c>
      <c r="AH709" s="26">
        <v>0</v>
      </c>
      <c r="AI709" s="26">
        <v>0</v>
      </c>
      <c r="AJ709" s="26">
        <v>0</v>
      </c>
      <c r="AK709" s="56" t="s">
        <v>171</v>
      </c>
      <c r="AL709" s="26">
        <v>7</v>
      </c>
      <c r="AM709" s="26">
        <v>5</v>
      </c>
    </row>
    <row r="710" spans="1:39" s="26" customFormat="1">
      <c r="A710" s="26">
        <v>705</v>
      </c>
      <c r="B710" s="26">
        <v>1</v>
      </c>
      <c r="C710" s="26">
        <v>3</v>
      </c>
      <c r="D710" s="26">
        <v>0</v>
      </c>
      <c r="E710" s="26">
        <v>5</v>
      </c>
      <c r="F710" s="26">
        <v>5</v>
      </c>
      <c r="G710" s="26">
        <v>10704</v>
      </c>
      <c r="H710" s="27">
        <v>1</v>
      </c>
      <c r="I710" s="26">
        <v>1</v>
      </c>
      <c r="J710" s="26">
        <v>6</v>
      </c>
      <c r="K710" s="26">
        <v>1</v>
      </c>
      <c r="L710" s="26">
        <v>0</v>
      </c>
      <c r="M710" s="28">
        <v>22000</v>
      </c>
      <c r="N710" s="28">
        <v>0</v>
      </c>
      <c r="O710" s="28">
        <v>0</v>
      </c>
      <c r="P710" s="81" t="s">
        <v>344</v>
      </c>
      <c r="Q710" s="89">
        <v>13013</v>
      </c>
      <c r="R710" s="34">
        <v>31010</v>
      </c>
      <c r="S710" s="31">
        <v>6</v>
      </c>
      <c r="T710" s="26">
        <v>10031</v>
      </c>
      <c r="U710" s="32">
        <v>2</v>
      </c>
      <c r="V710" s="31">
        <v>3</v>
      </c>
      <c r="W710" s="32">
        <v>6</v>
      </c>
      <c r="X710" s="33">
        <v>6</v>
      </c>
      <c r="Y710" s="31">
        <v>4</v>
      </c>
      <c r="Z710" s="26">
        <v>50127</v>
      </c>
      <c r="AA710" s="32">
        <v>1</v>
      </c>
      <c r="AB710" s="26">
        <v>3</v>
      </c>
      <c r="AC710" s="26">
        <v>303</v>
      </c>
      <c r="AD710" s="26">
        <v>1</v>
      </c>
      <c r="AE710" s="26">
        <v>0</v>
      </c>
      <c r="AF710" s="26">
        <v>0</v>
      </c>
      <c r="AG710" s="26">
        <v>0</v>
      </c>
      <c r="AH710" s="26">
        <v>0</v>
      </c>
      <c r="AI710" s="26">
        <v>0</v>
      </c>
      <c r="AJ710" s="26">
        <v>0</v>
      </c>
      <c r="AK710" s="55" t="s">
        <v>174</v>
      </c>
      <c r="AL710" s="26">
        <v>5</v>
      </c>
      <c r="AM710" s="26">
        <v>5</v>
      </c>
    </row>
    <row r="711" spans="1:39" s="26" customFormat="1">
      <c r="A711" s="26">
        <v>706</v>
      </c>
      <c r="B711" s="26">
        <v>1</v>
      </c>
      <c r="C711" s="26">
        <v>1</v>
      </c>
      <c r="D711" s="26">
        <v>0</v>
      </c>
      <c r="E711" s="26">
        <v>5</v>
      </c>
      <c r="F711" s="26">
        <v>99</v>
      </c>
      <c r="G711" s="26">
        <v>10705</v>
      </c>
      <c r="H711" s="27">
        <v>1</v>
      </c>
      <c r="I711" s="26">
        <v>1</v>
      </c>
      <c r="J711" s="26">
        <v>6</v>
      </c>
      <c r="K711" s="26">
        <v>1</v>
      </c>
      <c r="L711" s="26">
        <v>0</v>
      </c>
      <c r="M711" s="28">
        <v>0</v>
      </c>
      <c r="N711" s="28">
        <v>0</v>
      </c>
      <c r="O711" s="28">
        <v>0</v>
      </c>
      <c r="P711" s="78" t="s">
        <v>374</v>
      </c>
      <c r="Q711" s="83">
        <v>14037</v>
      </c>
      <c r="R711" s="30">
        <v>31010</v>
      </c>
      <c r="S711" s="31">
        <v>4</v>
      </c>
      <c r="T711" s="26">
        <v>50125</v>
      </c>
      <c r="U711" s="32">
        <v>1</v>
      </c>
      <c r="V711" s="31">
        <v>0</v>
      </c>
      <c r="W711" s="32">
        <v>0</v>
      </c>
      <c r="X711" s="33">
        <v>0</v>
      </c>
      <c r="Y711" s="31">
        <v>0</v>
      </c>
      <c r="Z711" s="26">
        <v>0</v>
      </c>
      <c r="AA711" s="32">
        <v>0</v>
      </c>
      <c r="AB711" s="26">
        <v>0</v>
      </c>
      <c r="AC711" s="26">
        <v>0</v>
      </c>
      <c r="AD711" s="26">
        <v>0</v>
      </c>
      <c r="AE711" s="26">
        <v>0</v>
      </c>
      <c r="AF711" s="26">
        <v>0</v>
      </c>
      <c r="AG711" s="26">
        <v>0</v>
      </c>
      <c r="AH711" s="26">
        <v>0</v>
      </c>
      <c r="AI711" s="26">
        <v>0</v>
      </c>
      <c r="AJ711" s="26">
        <v>0</v>
      </c>
      <c r="AK711" s="46" t="s">
        <v>127</v>
      </c>
      <c r="AL711" s="26">
        <v>0</v>
      </c>
      <c r="AM711" s="26">
        <v>0</v>
      </c>
    </row>
    <row r="712" spans="1:39" s="26" customFormat="1">
      <c r="A712" s="26">
        <v>707</v>
      </c>
      <c r="B712" s="26">
        <v>1</v>
      </c>
      <c r="C712" s="26">
        <v>1</v>
      </c>
      <c r="D712" s="26">
        <v>0</v>
      </c>
      <c r="E712" s="26">
        <v>5</v>
      </c>
      <c r="F712" s="26">
        <v>99</v>
      </c>
      <c r="G712" s="26">
        <v>10706</v>
      </c>
      <c r="H712" s="27">
        <v>1</v>
      </c>
      <c r="I712" s="26">
        <v>1</v>
      </c>
      <c r="J712" s="26">
        <v>6</v>
      </c>
      <c r="K712" s="26">
        <v>1</v>
      </c>
      <c r="L712" s="26">
        <v>0</v>
      </c>
      <c r="M712" s="28">
        <v>0</v>
      </c>
      <c r="N712" s="28">
        <v>0</v>
      </c>
      <c r="O712" s="28">
        <v>0</v>
      </c>
      <c r="P712" s="78" t="s">
        <v>377</v>
      </c>
      <c r="Q712" s="90">
        <v>11038</v>
      </c>
      <c r="R712" s="30">
        <v>31010</v>
      </c>
      <c r="S712" s="31">
        <v>4</v>
      </c>
      <c r="T712" s="26">
        <v>50123</v>
      </c>
      <c r="U712" s="32">
        <v>1</v>
      </c>
      <c r="V712" s="31">
        <v>0</v>
      </c>
      <c r="W712" s="32">
        <v>0</v>
      </c>
      <c r="X712" s="33">
        <v>0</v>
      </c>
      <c r="Y712" s="31">
        <v>0</v>
      </c>
      <c r="Z712" s="26">
        <v>0</v>
      </c>
      <c r="AA712" s="32">
        <v>0</v>
      </c>
      <c r="AB712" s="26">
        <v>0</v>
      </c>
      <c r="AC712" s="26">
        <v>0</v>
      </c>
      <c r="AD712" s="26">
        <v>0</v>
      </c>
      <c r="AE712" s="26">
        <v>0</v>
      </c>
      <c r="AF712" s="26">
        <v>0</v>
      </c>
      <c r="AG712" s="26">
        <v>0</v>
      </c>
      <c r="AH712" s="26">
        <v>0</v>
      </c>
      <c r="AI712" s="26">
        <v>0</v>
      </c>
      <c r="AJ712" s="26">
        <v>0</v>
      </c>
      <c r="AK712" s="56" t="s">
        <v>120</v>
      </c>
      <c r="AL712" s="26">
        <v>0</v>
      </c>
      <c r="AM712" s="26">
        <v>0</v>
      </c>
    </row>
    <row r="713" spans="1:39" s="26" customFormat="1">
      <c r="A713" s="26">
        <v>708</v>
      </c>
      <c r="B713" s="26">
        <v>1</v>
      </c>
      <c r="C713" s="26">
        <v>2</v>
      </c>
      <c r="D713" s="26">
        <v>0</v>
      </c>
      <c r="E713" s="26">
        <v>5</v>
      </c>
      <c r="F713" s="26">
        <v>5</v>
      </c>
      <c r="G713" s="26">
        <v>10707</v>
      </c>
      <c r="H713" s="27">
        <v>1</v>
      </c>
      <c r="I713" s="26">
        <v>1</v>
      </c>
      <c r="J713" s="26">
        <v>6</v>
      </c>
      <c r="K713" s="26">
        <v>1</v>
      </c>
      <c r="L713" s="26">
        <v>0</v>
      </c>
      <c r="M713" s="28">
        <v>0</v>
      </c>
      <c r="N713" s="28">
        <v>0</v>
      </c>
      <c r="O713" s="28">
        <v>0</v>
      </c>
      <c r="P713" s="79" t="s">
        <v>336</v>
      </c>
      <c r="Q713" s="89">
        <v>13003</v>
      </c>
      <c r="R713" s="30">
        <v>31010</v>
      </c>
      <c r="S713" s="31">
        <v>6</v>
      </c>
      <c r="T713" s="26">
        <v>10065</v>
      </c>
      <c r="U713" s="32">
        <v>2</v>
      </c>
      <c r="V713" s="31">
        <v>3</v>
      </c>
      <c r="W713" s="32">
        <v>6</v>
      </c>
      <c r="X713" s="33">
        <v>6</v>
      </c>
      <c r="Y713" s="31">
        <v>4</v>
      </c>
      <c r="Z713" s="26">
        <v>50125</v>
      </c>
      <c r="AA713" s="32">
        <v>1</v>
      </c>
      <c r="AB713" s="26">
        <v>3</v>
      </c>
      <c r="AC713" s="26">
        <v>303</v>
      </c>
      <c r="AD713" s="26">
        <v>1</v>
      </c>
      <c r="AE713" s="26">
        <v>0</v>
      </c>
      <c r="AF713" s="26">
        <v>0</v>
      </c>
      <c r="AG713" s="26">
        <v>0</v>
      </c>
      <c r="AH713" s="26">
        <v>0</v>
      </c>
      <c r="AI713" s="26">
        <v>0</v>
      </c>
      <c r="AJ713" s="26">
        <v>0</v>
      </c>
      <c r="AK713" s="55" t="s">
        <v>169</v>
      </c>
      <c r="AL713" s="26">
        <v>4</v>
      </c>
      <c r="AM713" s="26">
        <v>5</v>
      </c>
    </row>
    <row r="714" spans="1:39" s="26" customFormat="1">
      <c r="A714" s="26">
        <v>709</v>
      </c>
      <c r="B714" s="26">
        <v>1</v>
      </c>
      <c r="C714" s="26">
        <v>1</v>
      </c>
      <c r="D714" s="26">
        <v>0</v>
      </c>
      <c r="E714" s="26">
        <v>5</v>
      </c>
      <c r="F714" s="26">
        <v>99</v>
      </c>
      <c r="G714" s="26">
        <v>10708</v>
      </c>
      <c r="H714" s="27">
        <v>1</v>
      </c>
      <c r="I714" s="26">
        <v>1</v>
      </c>
      <c r="J714" s="26">
        <v>6</v>
      </c>
      <c r="K714" s="26">
        <v>1</v>
      </c>
      <c r="L714" s="26">
        <v>0</v>
      </c>
      <c r="M714" s="28">
        <v>0</v>
      </c>
      <c r="N714" s="28">
        <v>0</v>
      </c>
      <c r="O714" s="28">
        <v>0</v>
      </c>
      <c r="P714" s="78" t="s">
        <v>228</v>
      </c>
      <c r="Q714" s="83">
        <v>11015</v>
      </c>
      <c r="R714" s="30">
        <v>31010</v>
      </c>
      <c r="S714" s="31">
        <v>4</v>
      </c>
      <c r="T714" s="26">
        <v>50127</v>
      </c>
      <c r="U714" s="32">
        <v>1</v>
      </c>
      <c r="V714" s="31">
        <v>0</v>
      </c>
      <c r="W714" s="32">
        <v>0</v>
      </c>
      <c r="X714" s="33">
        <v>0</v>
      </c>
      <c r="Y714" s="31">
        <v>0</v>
      </c>
      <c r="Z714" s="26">
        <v>0</v>
      </c>
      <c r="AA714" s="32">
        <v>0</v>
      </c>
      <c r="AB714" s="26">
        <v>0</v>
      </c>
      <c r="AC714" s="26">
        <v>0</v>
      </c>
      <c r="AD714" s="26">
        <v>0</v>
      </c>
      <c r="AE714" s="26">
        <v>0</v>
      </c>
      <c r="AF714" s="26">
        <v>0</v>
      </c>
      <c r="AG714" s="26">
        <v>0</v>
      </c>
      <c r="AH714" s="26">
        <v>0</v>
      </c>
      <c r="AI714" s="26">
        <v>0</v>
      </c>
      <c r="AJ714" s="26">
        <v>0</v>
      </c>
      <c r="AK714" s="46" t="s">
        <v>115</v>
      </c>
      <c r="AL714" s="26">
        <v>0</v>
      </c>
      <c r="AM714" s="26">
        <v>0</v>
      </c>
    </row>
    <row r="715" spans="1:39" s="26" customFormat="1">
      <c r="A715" s="26">
        <v>710</v>
      </c>
      <c r="B715" s="26">
        <v>1</v>
      </c>
      <c r="C715" s="26">
        <v>1</v>
      </c>
      <c r="D715" s="26">
        <v>0</v>
      </c>
      <c r="E715" s="26">
        <v>5</v>
      </c>
      <c r="F715" s="26">
        <v>99</v>
      </c>
      <c r="G715" s="26">
        <v>10709</v>
      </c>
      <c r="H715" s="27">
        <v>1</v>
      </c>
      <c r="I715" s="26">
        <v>1</v>
      </c>
      <c r="J715" s="26">
        <v>6</v>
      </c>
      <c r="K715" s="26">
        <v>1</v>
      </c>
      <c r="L715" s="26">
        <v>0</v>
      </c>
      <c r="M715" s="28">
        <v>0</v>
      </c>
      <c r="N715" s="28">
        <v>0</v>
      </c>
      <c r="O715" s="28">
        <v>0</v>
      </c>
      <c r="P715" s="78" t="s">
        <v>377</v>
      </c>
      <c r="Q715" s="90">
        <v>11038</v>
      </c>
      <c r="R715" s="30">
        <v>31010</v>
      </c>
      <c r="S715" s="31">
        <v>4</v>
      </c>
      <c r="T715" s="26">
        <v>50126</v>
      </c>
      <c r="U715" s="32">
        <v>1</v>
      </c>
      <c r="V715" s="31">
        <v>0</v>
      </c>
      <c r="W715" s="32">
        <v>0</v>
      </c>
      <c r="X715" s="33">
        <v>0</v>
      </c>
      <c r="Y715" s="31">
        <v>0</v>
      </c>
      <c r="Z715" s="26">
        <v>0</v>
      </c>
      <c r="AA715" s="32">
        <v>0</v>
      </c>
      <c r="AB715" s="26">
        <v>0</v>
      </c>
      <c r="AC715" s="26">
        <v>0</v>
      </c>
      <c r="AD715" s="26">
        <v>0</v>
      </c>
      <c r="AE715" s="26">
        <v>0</v>
      </c>
      <c r="AF715" s="26">
        <v>0</v>
      </c>
      <c r="AG715" s="26">
        <v>0</v>
      </c>
      <c r="AH715" s="26">
        <v>0</v>
      </c>
      <c r="AI715" s="26">
        <v>0</v>
      </c>
      <c r="AJ715" s="26">
        <v>0</v>
      </c>
      <c r="AK715" s="56" t="s">
        <v>120</v>
      </c>
      <c r="AL715" s="26">
        <v>0</v>
      </c>
      <c r="AM715" s="26">
        <v>0</v>
      </c>
    </row>
    <row r="716" spans="1:39" s="26" customFormat="1">
      <c r="A716" s="26">
        <v>711</v>
      </c>
      <c r="B716" s="26">
        <v>1</v>
      </c>
      <c r="C716" s="26">
        <v>2</v>
      </c>
      <c r="D716" s="26">
        <v>0</v>
      </c>
      <c r="E716" s="26">
        <v>5</v>
      </c>
      <c r="F716" s="26">
        <v>5</v>
      </c>
      <c r="G716" s="26">
        <v>10710</v>
      </c>
      <c r="H716" s="27">
        <v>1</v>
      </c>
      <c r="I716" s="26">
        <v>1</v>
      </c>
      <c r="J716" s="26">
        <v>6</v>
      </c>
      <c r="K716" s="26">
        <v>1</v>
      </c>
      <c r="L716" s="26">
        <v>0</v>
      </c>
      <c r="M716" s="28">
        <v>0</v>
      </c>
      <c r="N716" s="28">
        <v>0</v>
      </c>
      <c r="O716" s="28">
        <v>0</v>
      </c>
      <c r="P716" s="79" t="s">
        <v>364</v>
      </c>
      <c r="Q716" s="89">
        <v>11020</v>
      </c>
      <c r="R716" s="30">
        <v>31010</v>
      </c>
      <c r="S716" s="31">
        <v>6</v>
      </c>
      <c r="T716" s="26">
        <v>10029</v>
      </c>
      <c r="U716" s="32">
        <v>2</v>
      </c>
      <c r="V716" s="31">
        <v>3</v>
      </c>
      <c r="W716" s="32">
        <v>6</v>
      </c>
      <c r="X716" s="33">
        <v>6</v>
      </c>
      <c r="Y716" s="31">
        <v>4</v>
      </c>
      <c r="Z716" s="26">
        <v>50127</v>
      </c>
      <c r="AA716" s="32">
        <v>1</v>
      </c>
      <c r="AB716" s="26">
        <v>3</v>
      </c>
      <c r="AC716" s="26">
        <v>303</v>
      </c>
      <c r="AD716" s="26">
        <v>1</v>
      </c>
      <c r="AE716" s="26">
        <v>0</v>
      </c>
      <c r="AF716" s="26">
        <v>0</v>
      </c>
      <c r="AG716" s="26">
        <v>0</v>
      </c>
      <c r="AH716" s="26">
        <v>0</v>
      </c>
      <c r="AI716" s="26">
        <v>0</v>
      </c>
      <c r="AJ716" s="26">
        <v>0</v>
      </c>
      <c r="AK716" s="55" t="s">
        <v>182</v>
      </c>
      <c r="AL716" s="26">
        <v>5</v>
      </c>
      <c r="AM716" s="26">
        <v>5</v>
      </c>
    </row>
    <row r="717" spans="1:39" s="26" customFormat="1">
      <c r="A717" s="26">
        <v>712</v>
      </c>
      <c r="B717" s="26">
        <v>1</v>
      </c>
      <c r="C717" s="26">
        <v>1</v>
      </c>
      <c r="D717" s="26">
        <v>0</v>
      </c>
      <c r="E717" s="26">
        <v>5</v>
      </c>
      <c r="F717" s="26">
        <v>99</v>
      </c>
      <c r="G717" s="26">
        <v>10711</v>
      </c>
      <c r="H717" s="27">
        <v>1</v>
      </c>
      <c r="I717" s="26">
        <v>1</v>
      </c>
      <c r="J717" s="26">
        <v>6</v>
      </c>
      <c r="K717" s="26">
        <v>1</v>
      </c>
      <c r="L717" s="26">
        <v>0</v>
      </c>
      <c r="M717" s="28">
        <v>0</v>
      </c>
      <c r="N717" s="28">
        <v>0</v>
      </c>
      <c r="O717" s="28">
        <v>0</v>
      </c>
      <c r="P717" s="78" t="s">
        <v>377</v>
      </c>
      <c r="Q717" s="90">
        <v>11038</v>
      </c>
      <c r="R717" s="30">
        <v>31010</v>
      </c>
      <c r="S717" s="31">
        <v>4</v>
      </c>
      <c r="T717" s="26">
        <v>50128</v>
      </c>
      <c r="U717" s="32">
        <v>1</v>
      </c>
      <c r="V717" s="31">
        <v>0</v>
      </c>
      <c r="W717" s="32">
        <v>0</v>
      </c>
      <c r="X717" s="33">
        <v>0</v>
      </c>
      <c r="Y717" s="31">
        <v>0</v>
      </c>
      <c r="Z717" s="26">
        <v>0</v>
      </c>
      <c r="AA717" s="32">
        <v>0</v>
      </c>
      <c r="AB717" s="26">
        <v>0</v>
      </c>
      <c r="AC717" s="26">
        <v>0</v>
      </c>
      <c r="AD717" s="26">
        <v>0</v>
      </c>
      <c r="AE717" s="26">
        <v>0</v>
      </c>
      <c r="AF717" s="26">
        <v>0</v>
      </c>
      <c r="AG717" s="26">
        <v>0</v>
      </c>
      <c r="AH717" s="26">
        <v>0</v>
      </c>
      <c r="AI717" s="26">
        <v>0</v>
      </c>
      <c r="AJ717" s="26">
        <v>0</v>
      </c>
      <c r="AK717" s="56" t="s">
        <v>120</v>
      </c>
      <c r="AL717" s="26">
        <v>0</v>
      </c>
      <c r="AM717" s="26">
        <v>0</v>
      </c>
    </row>
    <row r="718" spans="1:39" s="26" customFormat="1">
      <c r="A718" s="26">
        <v>713</v>
      </c>
      <c r="B718" s="26">
        <v>1</v>
      </c>
      <c r="C718" s="26">
        <v>1</v>
      </c>
      <c r="D718" s="26">
        <v>0</v>
      </c>
      <c r="E718" s="26">
        <v>5</v>
      </c>
      <c r="F718" s="26">
        <v>99</v>
      </c>
      <c r="G718" s="26">
        <v>10712</v>
      </c>
      <c r="H718" s="27">
        <v>1</v>
      </c>
      <c r="I718" s="26">
        <v>1</v>
      </c>
      <c r="J718" s="26">
        <v>6</v>
      </c>
      <c r="K718" s="26">
        <v>1</v>
      </c>
      <c r="L718" s="26">
        <v>0</v>
      </c>
      <c r="M718" s="28">
        <v>0</v>
      </c>
      <c r="N718" s="28">
        <v>0</v>
      </c>
      <c r="O718" s="28">
        <v>0</v>
      </c>
      <c r="P718" s="78" t="s">
        <v>377</v>
      </c>
      <c r="Q718" s="90">
        <v>11038</v>
      </c>
      <c r="R718" s="30">
        <v>31010</v>
      </c>
      <c r="S718" s="31">
        <v>4</v>
      </c>
      <c r="T718" s="26">
        <v>50125</v>
      </c>
      <c r="U718" s="32">
        <v>1</v>
      </c>
      <c r="V718" s="31">
        <v>0</v>
      </c>
      <c r="W718" s="32">
        <v>0</v>
      </c>
      <c r="X718" s="33">
        <v>0</v>
      </c>
      <c r="Y718" s="31">
        <v>0</v>
      </c>
      <c r="Z718" s="26">
        <v>0</v>
      </c>
      <c r="AA718" s="32">
        <v>0</v>
      </c>
      <c r="AB718" s="26">
        <v>0</v>
      </c>
      <c r="AC718" s="26">
        <v>0</v>
      </c>
      <c r="AD718" s="26">
        <v>0</v>
      </c>
      <c r="AE718" s="26">
        <v>0</v>
      </c>
      <c r="AF718" s="26">
        <v>0</v>
      </c>
      <c r="AG718" s="26">
        <v>0</v>
      </c>
      <c r="AH718" s="26">
        <v>0</v>
      </c>
      <c r="AI718" s="26">
        <v>0</v>
      </c>
      <c r="AJ718" s="26">
        <v>0</v>
      </c>
      <c r="AK718" s="56" t="s">
        <v>120</v>
      </c>
      <c r="AL718" s="26">
        <v>0</v>
      </c>
      <c r="AM718" s="26">
        <v>0</v>
      </c>
    </row>
    <row r="719" spans="1:39" s="26" customFormat="1">
      <c r="A719" s="26">
        <v>714</v>
      </c>
      <c r="B719" s="26">
        <v>1</v>
      </c>
      <c r="C719" s="26">
        <v>2</v>
      </c>
      <c r="D719" s="26">
        <v>0</v>
      </c>
      <c r="E719" s="26">
        <v>5</v>
      </c>
      <c r="F719" s="26">
        <v>5</v>
      </c>
      <c r="G719" s="26">
        <v>10713</v>
      </c>
      <c r="H719" s="27">
        <v>1</v>
      </c>
      <c r="I719" s="26">
        <v>1</v>
      </c>
      <c r="J719" s="26">
        <v>6</v>
      </c>
      <c r="K719" s="26">
        <v>1</v>
      </c>
      <c r="L719" s="26">
        <v>0</v>
      </c>
      <c r="M719" s="28">
        <v>0</v>
      </c>
      <c r="N719" s="28">
        <v>0</v>
      </c>
      <c r="O719" s="28">
        <v>0</v>
      </c>
      <c r="P719" s="79" t="s">
        <v>310</v>
      </c>
      <c r="Q719" s="83">
        <v>13004</v>
      </c>
      <c r="R719" s="30">
        <v>31010</v>
      </c>
      <c r="S719" s="31">
        <v>6</v>
      </c>
      <c r="T719" s="26">
        <v>10011</v>
      </c>
      <c r="U719" s="32">
        <v>2</v>
      </c>
      <c r="V719" s="31">
        <v>3</v>
      </c>
      <c r="W719" s="32">
        <v>6</v>
      </c>
      <c r="X719" s="33">
        <v>6</v>
      </c>
      <c r="Y719" s="31">
        <v>4</v>
      </c>
      <c r="Z719" s="26">
        <v>50129</v>
      </c>
      <c r="AA719" s="32">
        <v>1</v>
      </c>
      <c r="AB719" s="26">
        <v>3</v>
      </c>
      <c r="AC719" s="26">
        <v>303</v>
      </c>
      <c r="AD719" s="26">
        <v>1</v>
      </c>
      <c r="AE719" s="26">
        <v>0</v>
      </c>
      <c r="AF719" s="26">
        <v>0</v>
      </c>
      <c r="AG719" s="26">
        <v>0</v>
      </c>
      <c r="AH719" s="26">
        <v>0</v>
      </c>
      <c r="AI719" s="26">
        <v>0</v>
      </c>
      <c r="AJ719" s="26">
        <v>0</v>
      </c>
      <c r="AK719" s="46" t="s">
        <v>156</v>
      </c>
      <c r="AL719" s="26">
        <v>7</v>
      </c>
      <c r="AM719" s="26">
        <v>5</v>
      </c>
    </row>
    <row r="720" spans="1:39" s="26" customFormat="1">
      <c r="A720" s="26">
        <v>715</v>
      </c>
      <c r="B720" s="26">
        <v>1</v>
      </c>
      <c r="C720" s="26">
        <v>3</v>
      </c>
      <c r="D720" s="26">
        <v>0</v>
      </c>
      <c r="E720" s="26">
        <v>5</v>
      </c>
      <c r="F720" s="26">
        <v>5</v>
      </c>
      <c r="G720" s="26">
        <v>10714</v>
      </c>
      <c r="H720" s="27">
        <v>1</v>
      </c>
      <c r="I720" s="26">
        <v>1</v>
      </c>
      <c r="J720" s="26">
        <v>6</v>
      </c>
      <c r="K720" s="26">
        <v>1</v>
      </c>
      <c r="L720" s="26">
        <v>0</v>
      </c>
      <c r="M720" s="28">
        <v>22000</v>
      </c>
      <c r="N720" s="28">
        <v>0</v>
      </c>
      <c r="O720" s="28">
        <v>0</v>
      </c>
      <c r="P720" s="79" t="s">
        <v>229</v>
      </c>
      <c r="Q720" s="83">
        <v>12017</v>
      </c>
      <c r="R720" s="30">
        <v>31010</v>
      </c>
      <c r="S720" s="31">
        <v>6</v>
      </c>
      <c r="T720" s="26">
        <v>10061</v>
      </c>
      <c r="U720" s="32">
        <v>2</v>
      </c>
      <c r="V720" s="31">
        <v>3</v>
      </c>
      <c r="W720" s="32">
        <v>6</v>
      </c>
      <c r="X720" s="33">
        <v>6</v>
      </c>
      <c r="Y720" s="31">
        <v>4</v>
      </c>
      <c r="Z720" s="26">
        <v>50125</v>
      </c>
      <c r="AA720" s="32">
        <v>1</v>
      </c>
      <c r="AB720" s="26">
        <v>3</v>
      </c>
      <c r="AC720" s="26">
        <v>303</v>
      </c>
      <c r="AD720" s="26">
        <v>1</v>
      </c>
      <c r="AE720" s="26">
        <v>0</v>
      </c>
      <c r="AF720" s="26">
        <v>0</v>
      </c>
      <c r="AG720" s="26">
        <v>0</v>
      </c>
      <c r="AH720" s="26">
        <v>0</v>
      </c>
      <c r="AI720" s="26">
        <v>0</v>
      </c>
      <c r="AJ720" s="26">
        <v>0</v>
      </c>
      <c r="AK720" s="46" t="s">
        <v>117</v>
      </c>
      <c r="AL720" s="26">
        <v>5</v>
      </c>
      <c r="AM720" s="26">
        <v>5</v>
      </c>
    </row>
    <row r="721" spans="1:39" s="26" customFormat="1">
      <c r="A721" s="26">
        <v>716</v>
      </c>
      <c r="B721" s="26">
        <v>1</v>
      </c>
      <c r="C721" s="26">
        <v>1</v>
      </c>
      <c r="D721" s="26">
        <v>0</v>
      </c>
      <c r="E721" s="26">
        <v>5</v>
      </c>
      <c r="F721" s="26">
        <v>99</v>
      </c>
      <c r="G721" s="26">
        <v>10715</v>
      </c>
      <c r="H721" s="27">
        <v>1</v>
      </c>
      <c r="I721" s="26">
        <v>1</v>
      </c>
      <c r="J721" s="26">
        <v>6</v>
      </c>
      <c r="K721" s="26">
        <v>1</v>
      </c>
      <c r="L721" s="26">
        <v>0</v>
      </c>
      <c r="M721" s="28">
        <v>0</v>
      </c>
      <c r="N721" s="28">
        <v>0</v>
      </c>
      <c r="O721" s="28">
        <v>0</v>
      </c>
      <c r="P721" s="80" t="s">
        <v>252</v>
      </c>
      <c r="Q721" s="83">
        <v>13015</v>
      </c>
      <c r="R721" s="34">
        <v>31008</v>
      </c>
      <c r="S721" s="31">
        <v>4</v>
      </c>
      <c r="T721" s="26">
        <v>50126</v>
      </c>
      <c r="U721" s="32">
        <v>1</v>
      </c>
      <c r="V721" s="31">
        <v>0</v>
      </c>
      <c r="W721" s="32">
        <v>0</v>
      </c>
      <c r="X721" s="33">
        <v>0</v>
      </c>
      <c r="Y721" s="31">
        <v>0</v>
      </c>
      <c r="Z721" s="26">
        <v>0</v>
      </c>
      <c r="AA721" s="32">
        <v>0</v>
      </c>
      <c r="AB721" s="26">
        <v>0</v>
      </c>
      <c r="AC721" s="26">
        <v>0</v>
      </c>
      <c r="AD721" s="26">
        <v>0</v>
      </c>
      <c r="AE721" s="26">
        <v>0</v>
      </c>
      <c r="AF721" s="26">
        <v>0</v>
      </c>
      <c r="AG721" s="26">
        <v>0</v>
      </c>
      <c r="AH721" s="26">
        <v>0</v>
      </c>
      <c r="AI721" s="26">
        <v>0</v>
      </c>
      <c r="AJ721" s="26">
        <v>0</v>
      </c>
      <c r="AK721" s="46" t="s">
        <v>126</v>
      </c>
      <c r="AL721" s="26">
        <v>0</v>
      </c>
      <c r="AM721" s="26">
        <v>0</v>
      </c>
    </row>
    <row r="722" spans="1:39" s="26" customFormat="1">
      <c r="A722" s="26">
        <v>717</v>
      </c>
      <c r="B722" s="26">
        <v>1</v>
      </c>
      <c r="C722" s="26">
        <v>1</v>
      </c>
      <c r="D722" s="26">
        <v>0</v>
      </c>
      <c r="E722" s="26">
        <v>5</v>
      </c>
      <c r="F722" s="26">
        <v>99</v>
      </c>
      <c r="G722" s="26">
        <v>10716</v>
      </c>
      <c r="H722" s="27">
        <v>1</v>
      </c>
      <c r="I722" s="26">
        <v>1</v>
      </c>
      <c r="J722" s="26">
        <v>6</v>
      </c>
      <c r="K722" s="26">
        <v>1</v>
      </c>
      <c r="L722" s="26">
        <v>0</v>
      </c>
      <c r="M722" s="28">
        <v>0</v>
      </c>
      <c r="N722" s="28">
        <v>0</v>
      </c>
      <c r="O722" s="28">
        <v>0</v>
      </c>
      <c r="P722" s="80" t="s">
        <v>379</v>
      </c>
      <c r="Q722" s="90">
        <v>14010</v>
      </c>
      <c r="R722" s="34">
        <v>31008</v>
      </c>
      <c r="S722" s="31">
        <v>4</v>
      </c>
      <c r="T722" s="26">
        <v>50124</v>
      </c>
      <c r="U722" s="32">
        <v>1</v>
      </c>
      <c r="V722" s="31">
        <v>0</v>
      </c>
      <c r="W722" s="32">
        <v>0</v>
      </c>
      <c r="X722" s="33">
        <v>0</v>
      </c>
      <c r="Y722" s="31">
        <v>0</v>
      </c>
      <c r="Z722" s="26">
        <v>0</v>
      </c>
      <c r="AA722" s="32">
        <v>0</v>
      </c>
      <c r="AB722" s="26">
        <v>0</v>
      </c>
      <c r="AC722" s="26">
        <v>0</v>
      </c>
      <c r="AD722" s="26">
        <v>0</v>
      </c>
      <c r="AE722" s="26">
        <v>0</v>
      </c>
      <c r="AF722" s="26">
        <v>0</v>
      </c>
      <c r="AG722" s="26">
        <v>0</v>
      </c>
      <c r="AH722" s="26">
        <v>0</v>
      </c>
      <c r="AI722" s="26">
        <v>0</v>
      </c>
      <c r="AJ722" s="26">
        <v>0</v>
      </c>
      <c r="AK722" s="56" t="s">
        <v>132</v>
      </c>
      <c r="AL722" s="26">
        <v>0</v>
      </c>
      <c r="AM722" s="26">
        <v>0</v>
      </c>
    </row>
    <row r="723" spans="1:39" s="26" customFormat="1">
      <c r="A723" s="26">
        <v>718</v>
      </c>
      <c r="B723" s="26">
        <v>1</v>
      </c>
      <c r="C723" s="26">
        <v>2</v>
      </c>
      <c r="D723" s="26">
        <v>0</v>
      </c>
      <c r="E723" s="26">
        <v>5</v>
      </c>
      <c r="F723" s="26">
        <v>5</v>
      </c>
      <c r="G723" s="26">
        <v>10717</v>
      </c>
      <c r="H723" s="27">
        <v>1</v>
      </c>
      <c r="I723" s="26">
        <v>1</v>
      </c>
      <c r="J723" s="26">
        <v>6</v>
      </c>
      <c r="K723" s="26">
        <v>1</v>
      </c>
      <c r="L723" s="26">
        <v>0</v>
      </c>
      <c r="M723" s="28">
        <v>0</v>
      </c>
      <c r="N723" s="28">
        <v>0</v>
      </c>
      <c r="O723" s="28">
        <v>0</v>
      </c>
      <c r="P723" s="81" t="s">
        <v>206</v>
      </c>
      <c r="Q723" s="58">
        <v>14015</v>
      </c>
      <c r="R723" s="34">
        <v>31008</v>
      </c>
      <c r="S723" s="31">
        <v>6</v>
      </c>
      <c r="T723" s="26">
        <v>10036</v>
      </c>
      <c r="U723" s="32">
        <v>2</v>
      </c>
      <c r="V723" s="31">
        <v>3</v>
      </c>
      <c r="W723" s="32">
        <v>6</v>
      </c>
      <c r="X723" s="33">
        <v>6</v>
      </c>
      <c r="Y723" s="31">
        <v>4</v>
      </c>
      <c r="Z723" s="26">
        <v>50127</v>
      </c>
      <c r="AA723" s="32">
        <v>1</v>
      </c>
      <c r="AB723" s="26">
        <v>3</v>
      </c>
      <c r="AC723" s="26">
        <v>303</v>
      </c>
      <c r="AD723" s="26">
        <v>1</v>
      </c>
      <c r="AE723" s="26">
        <v>0</v>
      </c>
      <c r="AF723" s="26">
        <v>0</v>
      </c>
      <c r="AG723" s="26">
        <v>0</v>
      </c>
      <c r="AH723" s="26">
        <v>0</v>
      </c>
      <c r="AI723" s="26">
        <v>0</v>
      </c>
      <c r="AJ723" s="26">
        <v>0</v>
      </c>
      <c r="AK723" s="44" t="s">
        <v>105</v>
      </c>
      <c r="AL723" s="26">
        <v>4</v>
      </c>
      <c r="AM723" s="26">
        <v>5</v>
      </c>
    </row>
    <row r="724" spans="1:39" s="26" customFormat="1">
      <c r="A724" s="26">
        <v>719</v>
      </c>
      <c r="B724" s="26">
        <v>1</v>
      </c>
      <c r="C724" s="26">
        <v>1</v>
      </c>
      <c r="D724" s="26">
        <v>0</v>
      </c>
      <c r="E724" s="26">
        <v>5</v>
      </c>
      <c r="F724" s="26">
        <v>99</v>
      </c>
      <c r="G724" s="26">
        <v>10718</v>
      </c>
      <c r="H724" s="27">
        <v>1</v>
      </c>
      <c r="I724" s="26">
        <v>1</v>
      </c>
      <c r="J724" s="26">
        <v>6</v>
      </c>
      <c r="K724" s="26">
        <v>1</v>
      </c>
      <c r="L724" s="26">
        <v>0</v>
      </c>
      <c r="M724" s="28">
        <v>0</v>
      </c>
      <c r="N724" s="28">
        <v>0</v>
      </c>
      <c r="O724" s="28">
        <v>0</v>
      </c>
      <c r="P724" s="80" t="s">
        <v>379</v>
      </c>
      <c r="Q724" s="90">
        <v>14010</v>
      </c>
      <c r="R724" s="34">
        <v>31008</v>
      </c>
      <c r="S724" s="31">
        <v>4</v>
      </c>
      <c r="T724" s="26">
        <v>50127</v>
      </c>
      <c r="U724" s="32">
        <v>1</v>
      </c>
      <c r="V724" s="31">
        <v>0</v>
      </c>
      <c r="W724" s="32">
        <v>0</v>
      </c>
      <c r="X724" s="33">
        <v>0</v>
      </c>
      <c r="Y724" s="31">
        <v>0</v>
      </c>
      <c r="Z724" s="26">
        <v>0</v>
      </c>
      <c r="AA724" s="32">
        <v>0</v>
      </c>
      <c r="AB724" s="26">
        <v>0</v>
      </c>
      <c r="AC724" s="26">
        <v>0</v>
      </c>
      <c r="AD724" s="26">
        <v>0</v>
      </c>
      <c r="AE724" s="26">
        <v>0</v>
      </c>
      <c r="AF724" s="26">
        <v>0</v>
      </c>
      <c r="AG724" s="26">
        <v>0</v>
      </c>
      <c r="AH724" s="26">
        <v>0</v>
      </c>
      <c r="AI724" s="26">
        <v>0</v>
      </c>
      <c r="AJ724" s="26">
        <v>0</v>
      </c>
      <c r="AK724" s="56" t="s">
        <v>132</v>
      </c>
      <c r="AL724" s="26">
        <v>0</v>
      </c>
      <c r="AM724" s="26">
        <v>0</v>
      </c>
    </row>
    <row r="725" spans="1:39" s="26" customFormat="1">
      <c r="A725" s="26">
        <v>720</v>
      </c>
      <c r="B725" s="26">
        <v>1</v>
      </c>
      <c r="C725" s="26">
        <v>1</v>
      </c>
      <c r="D725" s="26">
        <v>0</v>
      </c>
      <c r="E725" s="26">
        <v>5</v>
      </c>
      <c r="F725" s="26">
        <v>99</v>
      </c>
      <c r="G725" s="26">
        <v>10719</v>
      </c>
      <c r="H725" s="27">
        <v>1</v>
      </c>
      <c r="I725" s="26">
        <v>1</v>
      </c>
      <c r="J725" s="26">
        <v>6</v>
      </c>
      <c r="K725" s="26">
        <v>1</v>
      </c>
      <c r="L725" s="26">
        <v>0</v>
      </c>
      <c r="M725" s="28">
        <v>0</v>
      </c>
      <c r="N725" s="28">
        <v>0</v>
      </c>
      <c r="O725" s="28">
        <v>0</v>
      </c>
      <c r="P725" s="80" t="s">
        <v>380</v>
      </c>
      <c r="Q725" s="89">
        <v>11048</v>
      </c>
      <c r="R725" s="34">
        <v>31008</v>
      </c>
      <c r="S725" s="31">
        <v>4</v>
      </c>
      <c r="T725" s="26">
        <v>50123</v>
      </c>
      <c r="U725" s="32">
        <v>1</v>
      </c>
      <c r="V725" s="31">
        <v>0</v>
      </c>
      <c r="W725" s="32">
        <v>0</v>
      </c>
      <c r="X725" s="33">
        <v>0</v>
      </c>
      <c r="Y725" s="31">
        <v>0</v>
      </c>
      <c r="Z725" s="26">
        <v>0</v>
      </c>
      <c r="AA725" s="32">
        <v>0</v>
      </c>
      <c r="AB725" s="26">
        <v>0</v>
      </c>
      <c r="AC725" s="26">
        <v>0</v>
      </c>
      <c r="AD725" s="26">
        <v>0</v>
      </c>
      <c r="AE725" s="26">
        <v>0</v>
      </c>
      <c r="AF725" s="26">
        <v>0</v>
      </c>
      <c r="AG725" s="26">
        <v>0</v>
      </c>
      <c r="AH725" s="26">
        <v>0</v>
      </c>
      <c r="AI725" s="26">
        <v>0</v>
      </c>
      <c r="AJ725" s="26">
        <v>0</v>
      </c>
      <c r="AK725" s="55" t="s">
        <v>172</v>
      </c>
      <c r="AL725" s="26">
        <v>0</v>
      </c>
      <c r="AM725" s="26">
        <v>0</v>
      </c>
    </row>
    <row r="726" spans="1:39" s="26" customFormat="1">
      <c r="A726" s="26">
        <v>721</v>
      </c>
      <c r="B726" s="26">
        <v>1</v>
      </c>
      <c r="C726" s="26">
        <v>2</v>
      </c>
      <c r="D726" s="26">
        <v>0</v>
      </c>
      <c r="E726" s="26">
        <v>5</v>
      </c>
      <c r="F726" s="26">
        <v>5</v>
      </c>
      <c r="G726" s="26">
        <v>10720</v>
      </c>
      <c r="H726" s="27">
        <v>1</v>
      </c>
      <c r="I726" s="26">
        <v>1</v>
      </c>
      <c r="J726" s="26">
        <v>6</v>
      </c>
      <c r="K726" s="26">
        <v>1</v>
      </c>
      <c r="L726" s="26">
        <v>0</v>
      </c>
      <c r="M726" s="28">
        <v>0</v>
      </c>
      <c r="N726" s="28">
        <v>0</v>
      </c>
      <c r="O726" s="28">
        <v>0</v>
      </c>
      <c r="P726" s="81" t="s">
        <v>340</v>
      </c>
      <c r="Q726" s="89">
        <v>14012</v>
      </c>
      <c r="R726" s="34">
        <v>31008</v>
      </c>
      <c r="S726" s="31">
        <v>6</v>
      </c>
      <c r="T726" s="26">
        <v>10039</v>
      </c>
      <c r="U726" s="32">
        <v>2</v>
      </c>
      <c r="V726" s="31">
        <v>3</v>
      </c>
      <c r="W726" s="32">
        <v>6</v>
      </c>
      <c r="X726" s="33">
        <v>6</v>
      </c>
      <c r="Y726" s="31">
        <v>4</v>
      </c>
      <c r="Z726" s="26">
        <v>50122</v>
      </c>
      <c r="AA726" s="32">
        <v>1</v>
      </c>
      <c r="AB726" s="26">
        <v>3</v>
      </c>
      <c r="AC726" s="26">
        <v>303</v>
      </c>
      <c r="AD726" s="26">
        <v>1</v>
      </c>
      <c r="AE726" s="26">
        <v>0</v>
      </c>
      <c r="AF726" s="26">
        <v>0</v>
      </c>
      <c r="AG726" s="26">
        <v>0</v>
      </c>
      <c r="AH726" s="26">
        <v>0</v>
      </c>
      <c r="AI726" s="26">
        <v>0</v>
      </c>
      <c r="AJ726" s="26">
        <v>0</v>
      </c>
      <c r="AK726" s="55" t="s">
        <v>167</v>
      </c>
      <c r="AL726" s="26">
        <v>5</v>
      </c>
      <c r="AM726" s="26">
        <v>5</v>
      </c>
    </row>
    <row r="727" spans="1:39" s="26" customFormat="1">
      <c r="A727" s="26">
        <v>722</v>
      </c>
      <c r="B727" s="26">
        <v>1</v>
      </c>
      <c r="C727" s="26">
        <v>1</v>
      </c>
      <c r="D727" s="26">
        <v>0</v>
      </c>
      <c r="E727" s="26">
        <v>5</v>
      </c>
      <c r="F727" s="26">
        <v>99</v>
      </c>
      <c r="G727" s="26">
        <v>10721</v>
      </c>
      <c r="H727" s="27">
        <v>1</v>
      </c>
      <c r="I727" s="26">
        <v>1</v>
      </c>
      <c r="J727" s="26">
        <v>6</v>
      </c>
      <c r="K727" s="26">
        <v>1</v>
      </c>
      <c r="L727" s="26">
        <v>0</v>
      </c>
      <c r="M727" s="28">
        <v>0</v>
      </c>
      <c r="N727" s="28">
        <v>0</v>
      </c>
      <c r="O727" s="28">
        <v>0</v>
      </c>
      <c r="P727" s="80" t="s">
        <v>379</v>
      </c>
      <c r="Q727" s="90">
        <v>14010</v>
      </c>
      <c r="R727" s="34">
        <v>31008</v>
      </c>
      <c r="S727" s="31">
        <v>4</v>
      </c>
      <c r="T727" s="26">
        <v>50125</v>
      </c>
      <c r="U727" s="32">
        <v>1</v>
      </c>
      <c r="V727" s="31">
        <v>0</v>
      </c>
      <c r="W727" s="32">
        <v>0</v>
      </c>
      <c r="X727" s="33">
        <v>0</v>
      </c>
      <c r="Y727" s="31">
        <v>0</v>
      </c>
      <c r="Z727" s="26">
        <v>0</v>
      </c>
      <c r="AA727" s="32">
        <v>0</v>
      </c>
      <c r="AB727" s="26">
        <v>0</v>
      </c>
      <c r="AC727" s="26">
        <v>0</v>
      </c>
      <c r="AD727" s="26">
        <v>0</v>
      </c>
      <c r="AE727" s="26">
        <v>0</v>
      </c>
      <c r="AF727" s="26">
        <v>0</v>
      </c>
      <c r="AG727" s="26">
        <v>0</v>
      </c>
      <c r="AH727" s="26">
        <v>0</v>
      </c>
      <c r="AI727" s="26">
        <v>0</v>
      </c>
      <c r="AJ727" s="26">
        <v>0</v>
      </c>
      <c r="AK727" s="56" t="s">
        <v>132</v>
      </c>
      <c r="AL727" s="26">
        <v>0</v>
      </c>
      <c r="AM727" s="26">
        <v>0</v>
      </c>
    </row>
    <row r="728" spans="1:39" s="26" customFormat="1">
      <c r="A728" s="26">
        <v>723</v>
      </c>
      <c r="B728" s="26">
        <v>1</v>
      </c>
      <c r="C728" s="26">
        <v>1</v>
      </c>
      <c r="D728" s="26">
        <v>0</v>
      </c>
      <c r="E728" s="26">
        <v>5</v>
      </c>
      <c r="F728" s="26">
        <v>99</v>
      </c>
      <c r="G728" s="26">
        <v>10722</v>
      </c>
      <c r="H728" s="27">
        <v>1</v>
      </c>
      <c r="I728" s="26">
        <v>1</v>
      </c>
      <c r="J728" s="26">
        <v>6</v>
      </c>
      <c r="K728" s="26">
        <v>1</v>
      </c>
      <c r="L728" s="26">
        <v>0</v>
      </c>
      <c r="M728" s="28">
        <v>0</v>
      </c>
      <c r="N728" s="28">
        <v>0</v>
      </c>
      <c r="O728" s="28">
        <v>0</v>
      </c>
      <c r="P728" s="80" t="s">
        <v>379</v>
      </c>
      <c r="Q728" s="90">
        <v>14010</v>
      </c>
      <c r="R728" s="34">
        <v>31008</v>
      </c>
      <c r="S728" s="31">
        <v>4</v>
      </c>
      <c r="T728" s="26">
        <v>50130</v>
      </c>
      <c r="U728" s="32">
        <v>1</v>
      </c>
      <c r="V728" s="31">
        <v>0</v>
      </c>
      <c r="W728" s="32">
        <v>0</v>
      </c>
      <c r="X728" s="33">
        <v>0</v>
      </c>
      <c r="Y728" s="31">
        <v>0</v>
      </c>
      <c r="Z728" s="26">
        <v>0</v>
      </c>
      <c r="AA728" s="32">
        <v>0</v>
      </c>
      <c r="AB728" s="26">
        <v>0</v>
      </c>
      <c r="AC728" s="26">
        <v>0</v>
      </c>
      <c r="AD728" s="26">
        <v>0</v>
      </c>
      <c r="AE728" s="26">
        <v>0</v>
      </c>
      <c r="AF728" s="26">
        <v>0</v>
      </c>
      <c r="AG728" s="26">
        <v>0</v>
      </c>
      <c r="AH728" s="26">
        <v>0</v>
      </c>
      <c r="AI728" s="26">
        <v>0</v>
      </c>
      <c r="AJ728" s="26">
        <v>0</v>
      </c>
      <c r="AK728" s="56" t="s">
        <v>132</v>
      </c>
      <c r="AL728" s="26">
        <v>0</v>
      </c>
      <c r="AM728" s="26">
        <v>0</v>
      </c>
    </row>
    <row r="729" spans="1:39" s="26" customFormat="1">
      <c r="A729" s="26">
        <v>724</v>
      </c>
      <c r="B729" s="26">
        <v>1</v>
      </c>
      <c r="C729" s="26">
        <v>2</v>
      </c>
      <c r="D729" s="26">
        <v>0</v>
      </c>
      <c r="E729" s="26">
        <v>5</v>
      </c>
      <c r="F729" s="26">
        <v>5</v>
      </c>
      <c r="G729" s="26">
        <v>10723</v>
      </c>
      <c r="H729" s="27">
        <v>1</v>
      </c>
      <c r="I729" s="26">
        <v>1</v>
      </c>
      <c r="J729" s="26">
        <v>6</v>
      </c>
      <c r="K729" s="26">
        <v>1</v>
      </c>
      <c r="L729" s="26">
        <v>0</v>
      </c>
      <c r="M729" s="28">
        <v>0</v>
      </c>
      <c r="N729" s="28">
        <v>0</v>
      </c>
      <c r="O729" s="28">
        <v>0</v>
      </c>
      <c r="P729" s="81" t="s">
        <v>282</v>
      </c>
      <c r="Q729" s="58">
        <v>11010</v>
      </c>
      <c r="R729" s="34">
        <v>31008</v>
      </c>
      <c r="S729" s="31">
        <v>6</v>
      </c>
      <c r="T729" s="26">
        <v>10027</v>
      </c>
      <c r="U729" s="32">
        <v>2</v>
      </c>
      <c r="V729" s="31">
        <v>3</v>
      </c>
      <c r="W729" s="32">
        <v>6</v>
      </c>
      <c r="X729" s="33">
        <v>6</v>
      </c>
      <c r="Y729" s="31">
        <v>4</v>
      </c>
      <c r="Z729" s="26">
        <v>50132</v>
      </c>
      <c r="AA729" s="32">
        <v>1</v>
      </c>
      <c r="AB729" s="26">
        <v>3</v>
      </c>
      <c r="AC729" s="26">
        <v>303</v>
      </c>
      <c r="AD729" s="26">
        <v>1</v>
      </c>
      <c r="AE729" s="26">
        <v>0</v>
      </c>
      <c r="AF729" s="26">
        <v>0</v>
      </c>
      <c r="AG729" s="26">
        <v>0</v>
      </c>
      <c r="AH729" s="26">
        <v>0</v>
      </c>
      <c r="AI729" s="26">
        <v>0</v>
      </c>
      <c r="AJ729" s="26">
        <v>0</v>
      </c>
      <c r="AK729" s="44" t="s">
        <v>145</v>
      </c>
      <c r="AL729" s="26">
        <v>7</v>
      </c>
      <c r="AM729" s="26">
        <v>5</v>
      </c>
    </row>
    <row r="730" spans="1:39" s="26" customFormat="1">
      <c r="A730" s="26">
        <v>725</v>
      </c>
      <c r="B730" s="26">
        <v>1</v>
      </c>
      <c r="C730" s="26">
        <v>3</v>
      </c>
      <c r="D730" s="26">
        <v>0</v>
      </c>
      <c r="E730" s="26">
        <v>5</v>
      </c>
      <c r="F730" s="26">
        <v>5</v>
      </c>
      <c r="G730" s="26">
        <v>10724</v>
      </c>
      <c r="H730" s="27">
        <v>1</v>
      </c>
      <c r="I730" s="26">
        <v>1</v>
      </c>
      <c r="J730" s="26">
        <v>6</v>
      </c>
      <c r="K730" s="26">
        <v>1</v>
      </c>
      <c r="L730" s="26">
        <v>0</v>
      </c>
      <c r="M730" s="28">
        <v>22000</v>
      </c>
      <c r="N730" s="28">
        <v>0</v>
      </c>
      <c r="O730" s="28">
        <v>0</v>
      </c>
      <c r="P730" s="81" t="s">
        <v>231</v>
      </c>
      <c r="Q730" s="83">
        <v>11017</v>
      </c>
      <c r="R730" s="34">
        <v>31008</v>
      </c>
      <c r="S730" s="31">
        <v>6</v>
      </c>
      <c r="T730" s="26">
        <v>10087</v>
      </c>
      <c r="U730" s="32">
        <v>2</v>
      </c>
      <c r="V730" s="31">
        <v>3</v>
      </c>
      <c r="W730" s="32">
        <v>6</v>
      </c>
      <c r="X730" s="33">
        <v>6</v>
      </c>
      <c r="Y730" s="31">
        <v>4</v>
      </c>
      <c r="Z730" s="26">
        <v>50127</v>
      </c>
      <c r="AA730" s="32">
        <v>1</v>
      </c>
      <c r="AB730" s="26">
        <v>3</v>
      </c>
      <c r="AC730" s="26">
        <v>303</v>
      </c>
      <c r="AD730" s="26">
        <v>1</v>
      </c>
      <c r="AE730" s="26">
        <v>0</v>
      </c>
      <c r="AF730" s="26">
        <v>0</v>
      </c>
      <c r="AG730" s="26">
        <v>0</v>
      </c>
      <c r="AH730" s="26">
        <v>0</v>
      </c>
      <c r="AI730" s="26">
        <v>0</v>
      </c>
      <c r="AJ730" s="26">
        <v>0</v>
      </c>
      <c r="AK730" s="46" t="s">
        <v>118</v>
      </c>
      <c r="AL730" s="26">
        <v>5</v>
      </c>
      <c r="AM730" s="26">
        <v>5</v>
      </c>
    </row>
    <row r="731" spans="1:39" s="26" customFormat="1">
      <c r="A731" s="26">
        <v>726</v>
      </c>
      <c r="B731" s="26">
        <v>1</v>
      </c>
      <c r="C731" s="26">
        <v>1</v>
      </c>
      <c r="D731" s="26">
        <v>0</v>
      </c>
      <c r="E731" s="26">
        <v>5</v>
      </c>
      <c r="F731" s="26">
        <v>99</v>
      </c>
      <c r="G731" s="26">
        <v>10725</v>
      </c>
      <c r="H731" s="27">
        <v>1</v>
      </c>
      <c r="I731" s="26">
        <v>1</v>
      </c>
      <c r="J731" s="26">
        <v>6</v>
      </c>
      <c r="K731" s="26">
        <v>1</v>
      </c>
      <c r="L731" s="26">
        <v>0</v>
      </c>
      <c r="M731" s="28">
        <v>0</v>
      </c>
      <c r="N731" s="28">
        <v>0</v>
      </c>
      <c r="O731" s="28">
        <v>0</v>
      </c>
      <c r="P731" s="78" t="s">
        <v>381</v>
      </c>
      <c r="Q731" s="83">
        <v>13032</v>
      </c>
      <c r="R731" s="30">
        <v>31008</v>
      </c>
      <c r="S731" s="31">
        <v>4</v>
      </c>
      <c r="T731" s="26">
        <v>50127</v>
      </c>
      <c r="U731" s="32">
        <v>1</v>
      </c>
      <c r="V731" s="31">
        <v>0</v>
      </c>
      <c r="W731" s="32">
        <v>0</v>
      </c>
      <c r="X731" s="33">
        <v>0</v>
      </c>
      <c r="Y731" s="31">
        <v>0</v>
      </c>
      <c r="Z731" s="26">
        <v>0</v>
      </c>
      <c r="AA731" s="32">
        <v>0</v>
      </c>
      <c r="AB731" s="26">
        <v>0</v>
      </c>
      <c r="AC731" s="26">
        <v>0</v>
      </c>
      <c r="AD731" s="26">
        <v>0</v>
      </c>
      <c r="AE731" s="26">
        <v>0</v>
      </c>
      <c r="AF731" s="26">
        <v>0</v>
      </c>
      <c r="AG731" s="26">
        <v>0</v>
      </c>
      <c r="AH731" s="26">
        <v>0</v>
      </c>
      <c r="AI731" s="26">
        <v>0</v>
      </c>
      <c r="AJ731" s="26">
        <v>0</v>
      </c>
      <c r="AK731" s="49" t="s">
        <v>89</v>
      </c>
      <c r="AL731" s="26">
        <v>0</v>
      </c>
      <c r="AM731" s="26">
        <v>0</v>
      </c>
    </row>
    <row r="732" spans="1:39" s="26" customFormat="1">
      <c r="A732" s="26">
        <v>727</v>
      </c>
      <c r="B732" s="26">
        <v>1</v>
      </c>
      <c r="C732" s="26">
        <v>1</v>
      </c>
      <c r="D732" s="26">
        <v>0</v>
      </c>
      <c r="E732" s="26">
        <v>5</v>
      </c>
      <c r="F732" s="26">
        <v>99</v>
      </c>
      <c r="G732" s="26">
        <v>10726</v>
      </c>
      <c r="H732" s="27">
        <v>1</v>
      </c>
      <c r="I732" s="26">
        <v>1</v>
      </c>
      <c r="J732" s="26">
        <v>6</v>
      </c>
      <c r="K732" s="26">
        <v>1</v>
      </c>
      <c r="L732" s="26">
        <v>0</v>
      </c>
      <c r="M732" s="28">
        <v>0</v>
      </c>
      <c r="N732" s="28">
        <v>0</v>
      </c>
      <c r="O732" s="28">
        <v>0</v>
      </c>
      <c r="P732" s="78" t="s">
        <v>276</v>
      </c>
      <c r="Q732" s="58">
        <v>11044</v>
      </c>
      <c r="R732" s="30">
        <v>31008</v>
      </c>
      <c r="S732" s="31">
        <v>4</v>
      </c>
      <c r="T732" s="26">
        <v>50124</v>
      </c>
      <c r="U732" s="32">
        <v>1</v>
      </c>
      <c r="V732" s="31">
        <v>0</v>
      </c>
      <c r="W732" s="32">
        <v>0</v>
      </c>
      <c r="X732" s="33">
        <v>0</v>
      </c>
      <c r="Y732" s="31">
        <v>0</v>
      </c>
      <c r="Z732" s="26">
        <v>0</v>
      </c>
      <c r="AA732" s="32">
        <v>0</v>
      </c>
      <c r="AB732" s="26">
        <v>0</v>
      </c>
      <c r="AC732" s="26">
        <v>0</v>
      </c>
      <c r="AD732" s="26">
        <v>0</v>
      </c>
      <c r="AE732" s="26">
        <v>0</v>
      </c>
      <c r="AF732" s="26">
        <v>0</v>
      </c>
      <c r="AG732" s="26">
        <v>0</v>
      </c>
      <c r="AH732" s="26">
        <v>0</v>
      </c>
      <c r="AI732" s="26">
        <v>0</v>
      </c>
      <c r="AJ732" s="26">
        <v>0</v>
      </c>
      <c r="AK732" s="44" t="s">
        <v>143</v>
      </c>
      <c r="AL732" s="26">
        <v>0</v>
      </c>
      <c r="AM732" s="26">
        <v>0</v>
      </c>
    </row>
    <row r="733" spans="1:39" s="26" customFormat="1">
      <c r="A733" s="26">
        <v>728</v>
      </c>
      <c r="B733" s="26">
        <v>1</v>
      </c>
      <c r="C733" s="26">
        <v>2</v>
      </c>
      <c r="D733" s="26">
        <v>0</v>
      </c>
      <c r="E733" s="26">
        <v>5</v>
      </c>
      <c r="F733" s="26">
        <v>5</v>
      </c>
      <c r="G733" s="26">
        <v>10727</v>
      </c>
      <c r="H733" s="27">
        <v>1</v>
      </c>
      <c r="I733" s="26">
        <v>1</v>
      </c>
      <c r="J733" s="26">
        <v>6</v>
      </c>
      <c r="K733" s="26">
        <v>1</v>
      </c>
      <c r="L733" s="26">
        <v>0</v>
      </c>
      <c r="M733" s="28">
        <v>0</v>
      </c>
      <c r="N733" s="28">
        <v>0</v>
      </c>
      <c r="O733" s="28">
        <v>0</v>
      </c>
      <c r="P733" s="79" t="s">
        <v>279</v>
      </c>
      <c r="Q733" s="90">
        <v>12005</v>
      </c>
      <c r="R733" s="30">
        <v>31008</v>
      </c>
      <c r="S733" s="31">
        <v>6</v>
      </c>
      <c r="T733" s="26">
        <v>10010</v>
      </c>
      <c r="U733" s="32">
        <v>2</v>
      </c>
      <c r="V733" s="31">
        <v>3</v>
      </c>
      <c r="W733" s="32">
        <v>6</v>
      </c>
      <c r="X733" s="33">
        <v>6</v>
      </c>
      <c r="Y733" s="31">
        <v>4</v>
      </c>
      <c r="Z733" s="26">
        <v>50131</v>
      </c>
      <c r="AA733" s="32">
        <v>1</v>
      </c>
      <c r="AB733" s="26">
        <v>3</v>
      </c>
      <c r="AC733" s="26">
        <v>303</v>
      </c>
      <c r="AD733" s="26">
        <v>1</v>
      </c>
      <c r="AE733" s="26">
        <v>0</v>
      </c>
      <c r="AF733" s="26">
        <v>0</v>
      </c>
      <c r="AG733" s="26">
        <v>0</v>
      </c>
      <c r="AH733" s="26">
        <v>0</v>
      </c>
      <c r="AI733" s="26">
        <v>0</v>
      </c>
      <c r="AJ733" s="26">
        <v>0</v>
      </c>
      <c r="AK733" s="56" t="s">
        <v>144</v>
      </c>
      <c r="AL733" s="26">
        <v>4</v>
      </c>
      <c r="AM733" s="26">
        <v>5</v>
      </c>
    </row>
    <row r="734" spans="1:39" s="26" customFormat="1">
      <c r="A734" s="26">
        <v>729</v>
      </c>
      <c r="B734" s="26">
        <v>1</v>
      </c>
      <c r="C734" s="26">
        <v>1</v>
      </c>
      <c r="D734" s="26">
        <v>0</v>
      </c>
      <c r="E734" s="26">
        <v>5</v>
      </c>
      <c r="F734" s="26">
        <v>99</v>
      </c>
      <c r="G734" s="26">
        <v>10728</v>
      </c>
      <c r="H734" s="27">
        <v>1</v>
      </c>
      <c r="I734" s="26">
        <v>1</v>
      </c>
      <c r="J734" s="26">
        <v>6</v>
      </c>
      <c r="K734" s="26">
        <v>1</v>
      </c>
      <c r="L734" s="26">
        <v>0</v>
      </c>
      <c r="M734" s="28">
        <v>0</v>
      </c>
      <c r="N734" s="28">
        <v>0</v>
      </c>
      <c r="O734" s="28">
        <v>0</v>
      </c>
      <c r="P734" s="78" t="s">
        <v>188</v>
      </c>
      <c r="Q734" s="83">
        <v>11021</v>
      </c>
      <c r="R734" s="30">
        <v>31008</v>
      </c>
      <c r="S734" s="31">
        <v>4</v>
      </c>
      <c r="T734" s="26">
        <v>50125</v>
      </c>
      <c r="U734" s="32">
        <v>1</v>
      </c>
      <c r="V734" s="31">
        <v>0</v>
      </c>
      <c r="W734" s="32">
        <v>0</v>
      </c>
      <c r="X734" s="33">
        <v>0</v>
      </c>
      <c r="Y734" s="31">
        <v>0</v>
      </c>
      <c r="Z734" s="26">
        <v>0</v>
      </c>
      <c r="AA734" s="32">
        <v>0</v>
      </c>
      <c r="AB734" s="26">
        <v>0</v>
      </c>
      <c r="AC734" s="26">
        <v>0</v>
      </c>
      <c r="AD734" s="26">
        <v>0</v>
      </c>
      <c r="AE734" s="26">
        <v>0</v>
      </c>
      <c r="AF734" s="26">
        <v>0</v>
      </c>
      <c r="AG734" s="26">
        <v>0</v>
      </c>
      <c r="AH734" s="26">
        <v>0</v>
      </c>
      <c r="AI734" s="26">
        <v>0</v>
      </c>
      <c r="AJ734" s="26">
        <v>0</v>
      </c>
      <c r="AK734" s="46" t="s">
        <v>90</v>
      </c>
      <c r="AL734" s="26">
        <v>0</v>
      </c>
      <c r="AM734" s="26">
        <v>0</v>
      </c>
    </row>
    <row r="735" spans="1:39" s="26" customFormat="1">
      <c r="A735" s="26">
        <v>730</v>
      </c>
      <c r="B735" s="26">
        <v>1</v>
      </c>
      <c r="C735" s="26">
        <v>1</v>
      </c>
      <c r="D735" s="26">
        <v>0</v>
      </c>
      <c r="E735" s="26">
        <v>5</v>
      </c>
      <c r="F735" s="26">
        <v>99</v>
      </c>
      <c r="G735" s="26">
        <v>10729</v>
      </c>
      <c r="H735" s="27">
        <v>1</v>
      </c>
      <c r="I735" s="26">
        <v>1</v>
      </c>
      <c r="J735" s="26">
        <v>6</v>
      </c>
      <c r="K735" s="26">
        <v>1</v>
      </c>
      <c r="L735" s="26">
        <v>0</v>
      </c>
      <c r="M735" s="28">
        <v>0</v>
      </c>
      <c r="N735" s="28">
        <v>0</v>
      </c>
      <c r="O735" s="28">
        <v>0</v>
      </c>
      <c r="P735" s="78" t="s">
        <v>381</v>
      </c>
      <c r="Q735" s="83">
        <v>13032</v>
      </c>
      <c r="R735" s="30">
        <v>31008</v>
      </c>
      <c r="S735" s="31">
        <v>4</v>
      </c>
      <c r="T735" s="26">
        <v>50126</v>
      </c>
      <c r="U735" s="32">
        <v>1</v>
      </c>
      <c r="V735" s="31">
        <v>0</v>
      </c>
      <c r="W735" s="32">
        <v>0</v>
      </c>
      <c r="X735" s="33">
        <v>0</v>
      </c>
      <c r="Y735" s="31">
        <v>0</v>
      </c>
      <c r="Z735" s="26">
        <v>0</v>
      </c>
      <c r="AA735" s="32">
        <v>0</v>
      </c>
      <c r="AB735" s="26">
        <v>0</v>
      </c>
      <c r="AC735" s="26">
        <v>0</v>
      </c>
      <c r="AD735" s="26">
        <v>0</v>
      </c>
      <c r="AE735" s="26">
        <v>0</v>
      </c>
      <c r="AF735" s="26">
        <v>0</v>
      </c>
      <c r="AG735" s="26">
        <v>0</v>
      </c>
      <c r="AH735" s="26">
        <v>0</v>
      </c>
      <c r="AI735" s="26">
        <v>0</v>
      </c>
      <c r="AJ735" s="26">
        <v>0</v>
      </c>
      <c r="AK735" s="49" t="s">
        <v>89</v>
      </c>
      <c r="AL735" s="26">
        <v>0</v>
      </c>
      <c r="AM735" s="26">
        <v>0</v>
      </c>
    </row>
    <row r="736" spans="1:39" s="26" customFormat="1">
      <c r="A736" s="26">
        <v>731</v>
      </c>
      <c r="B736" s="26">
        <v>1</v>
      </c>
      <c r="C736" s="26">
        <v>2</v>
      </c>
      <c r="D736" s="26">
        <v>0</v>
      </c>
      <c r="E736" s="26">
        <v>5</v>
      </c>
      <c r="F736" s="26">
        <v>5</v>
      </c>
      <c r="G736" s="26">
        <v>10730</v>
      </c>
      <c r="H736" s="27">
        <v>1</v>
      </c>
      <c r="I736" s="26">
        <v>1</v>
      </c>
      <c r="J736" s="26">
        <v>6</v>
      </c>
      <c r="K736" s="26">
        <v>1</v>
      </c>
      <c r="L736" s="26">
        <v>0</v>
      </c>
      <c r="M736" s="28">
        <v>0</v>
      </c>
      <c r="N736" s="28">
        <v>0</v>
      </c>
      <c r="O736" s="28">
        <v>0</v>
      </c>
      <c r="P736" s="79" t="s">
        <v>287</v>
      </c>
      <c r="Q736" s="83">
        <v>11001</v>
      </c>
      <c r="R736" s="30">
        <v>31008</v>
      </c>
      <c r="S736" s="31">
        <v>6</v>
      </c>
      <c r="T736" s="26">
        <v>10055</v>
      </c>
      <c r="U736" s="32">
        <v>2</v>
      </c>
      <c r="V736" s="31">
        <v>3</v>
      </c>
      <c r="W736" s="32">
        <v>6</v>
      </c>
      <c r="X736" s="33">
        <v>6</v>
      </c>
      <c r="Y736" s="31">
        <v>4</v>
      </c>
      <c r="Z736" s="26">
        <v>50123</v>
      </c>
      <c r="AA736" s="32">
        <v>1</v>
      </c>
      <c r="AB736" s="26">
        <v>3</v>
      </c>
      <c r="AC736" s="26">
        <v>303</v>
      </c>
      <c r="AD736" s="26">
        <v>1</v>
      </c>
      <c r="AE736" s="26">
        <v>0</v>
      </c>
      <c r="AF736" s="26">
        <v>0</v>
      </c>
      <c r="AG736" s="26">
        <v>0</v>
      </c>
      <c r="AH736" s="26">
        <v>0</v>
      </c>
      <c r="AI736" s="26">
        <v>0</v>
      </c>
      <c r="AJ736" s="26">
        <v>0</v>
      </c>
      <c r="AK736" s="49" t="s">
        <v>148</v>
      </c>
      <c r="AL736" s="26">
        <v>5</v>
      </c>
      <c r="AM736" s="26">
        <v>5</v>
      </c>
    </row>
    <row r="737" spans="1:39" s="26" customFormat="1">
      <c r="A737" s="26">
        <v>732</v>
      </c>
      <c r="B737" s="26">
        <v>1</v>
      </c>
      <c r="C737" s="26">
        <v>1</v>
      </c>
      <c r="D737" s="26">
        <v>0</v>
      </c>
      <c r="E737" s="26">
        <v>5</v>
      </c>
      <c r="F737" s="26">
        <v>99</v>
      </c>
      <c r="G737" s="26">
        <v>10731</v>
      </c>
      <c r="H737" s="27">
        <v>1</v>
      </c>
      <c r="I737" s="26">
        <v>1</v>
      </c>
      <c r="J737" s="26">
        <v>6</v>
      </c>
      <c r="K737" s="26">
        <v>1</v>
      </c>
      <c r="L737" s="26">
        <v>0</v>
      </c>
      <c r="M737" s="28">
        <v>0</v>
      </c>
      <c r="N737" s="28">
        <v>0</v>
      </c>
      <c r="O737" s="28">
        <v>0</v>
      </c>
      <c r="P737" s="78" t="s">
        <v>381</v>
      </c>
      <c r="Q737" s="83">
        <v>13032</v>
      </c>
      <c r="R737" s="30">
        <v>31008</v>
      </c>
      <c r="S737" s="31">
        <v>4</v>
      </c>
      <c r="T737" s="26">
        <v>50123</v>
      </c>
      <c r="U737" s="32">
        <v>1</v>
      </c>
      <c r="V737" s="31">
        <v>0</v>
      </c>
      <c r="W737" s="32">
        <v>0</v>
      </c>
      <c r="X737" s="33">
        <v>0</v>
      </c>
      <c r="Y737" s="31">
        <v>0</v>
      </c>
      <c r="Z737" s="26">
        <v>0</v>
      </c>
      <c r="AA737" s="32">
        <v>0</v>
      </c>
      <c r="AB737" s="26">
        <v>0</v>
      </c>
      <c r="AC737" s="26">
        <v>0</v>
      </c>
      <c r="AD737" s="26">
        <v>0</v>
      </c>
      <c r="AE737" s="26">
        <v>0</v>
      </c>
      <c r="AF737" s="26">
        <v>0</v>
      </c>
      <c r="AG737" s="26">
        <v>0</v>
      </c>
      <c r="AH737" s="26">
        <v>0</v>
      </c>
      <c r="AI737" s="26">
        <v>0</v>
      </c>
      <c r="AJ737" s="26">
        <v>0</v>
      </c>
      <c r="AK737" s="49" t="s">
        <v>89</v>
      </c>
      <c r="AL737" s="26">
        <v>0</v>
      </c>
      <c r="AM737" s="26">
        <v>0</v>
      </c>
    </row>
    <row r="738" spans="1:39" s="26" customFormat="1">
      <c r="A738" s="26">
        <v>733</v>
      </c>
      <c r="B738" s="26">
        <v>1</v>
      </c>
      <c r="C738" s="26">
        <v>1</v>
      </c>
      <c r="D738" s="26">
        <v>0</v>
      </c>
      <c r="E738" s="26">
        <v>5</v>
      </c>
      <c r="F738" s="26">
        <v>99</v>
      </c>
      <c r="G738" s="26">
        <v>10732</v>
      </c>
      <c r="H738" s="27">
        <v>1</v>
      </c>
      <c r="I738" s="26">
        <v>1</v>
      </c>
      <c r="J738" s="26">
        <v>6</v>
      </c>
      <c r="K738" s="26">
        <v>1</v>
      </c>
      <c r="L738" s="26">
        <v>0</v>
      </c>
      <c r="M738" s="28">
        <v>0</v>
      </c>
      <c r="N738" s="28">
        <v>0</v>
      </c>
      <c r="O738" s="28">
        <v>0</v>
      </c>
      <c r="P738" s="78" t="s">
        <v>276</v>
      </c>
      <c r="Q738" s="58">
        <v>11044</v>
      </c>
      <c r="R738" s="30">
        <v>31008</v>
      </c>
      <c r="S738" s="31">
        <v>4</v>
      </c>
      <c r="T738" s="26">
        <v>50129</v>
      </c>
      <c r="U738" s="32">
        <v>1</v>
      </c>
      <c r="V738" s="31">
        <v>0</v>
      </c>
      <c r="W738" s="32">
        <v>0</v>
      </c>
      <c r="X738" s="33">
        <v>0</v>
      </c>
      <c r="Y738" s="31">
        <v>0</v>
      </c>
      <c r="Z738" s="26">
        <v>0</v>
      </c>
      <c r="AA738" s="32">
        <v>0</v>
      </c>
      <c r="AB738" s="26">
        <v>0</v>
      </c>
      <c r="AC738" s="26">
        <v>0</v>
      </c>
      <c r="AD738" s="26">
        <v>0</v>
      </c>
      <c r="AE738" s="26">
        <v>0</v>
      </c>
      <c r="AF738" s="26">
        <v>0</v>
      </c>
      <c r="AG738" s="26">
        <v>0</v>
      </c>
      <c r="AH738" s="26">
        <v>0</v>
      </c>
      <c r="AI738" s="26">
        <v>0</v>
      </c>
      <c r="AJ738" s="26">
        <v>0</v>
      </c>
      <c r="AK738" s="44" t="s">
        <v>143</v>
      </c>
      <c r="AL738" s="26">
        <v>0</v>
      </c>
      <c r="AM738" s="26">
        <v>0</v>
      </c>
    </row>
    <row r="739" spans="1:39" s="26" customFormat="1">
      <c r="A739" s="26">
        <v>734</v>
      </c>
      <c r="B739" s="26">
        <v>1</v>
      </c>
      <c r="C739" s="26">
        <v>2</v>
      </c>
      <c r="D739" s="26">
        <v>0</v>
      </c>
      <c r="E739" s="26">
        <v>5</v>
      </c>
      <c r="F739" s="26">
        <v>5</v>
      </c>
      <c r="G739" s="26">
        <v>10733</v>
      </c>
      <c r="H739" s="27">
        <v>1</v>
      </c>
      <c r="I739" s="26">
        <v>1</v>
      </c>
      <c r="J739" s="26">
        <v>6</v>
      </c>
      <c r="K739" s="26">
        <v>1</v>
      </c>
      <c r="L739" s="26">
        <v>0</v>
      </c>
      <c r="M739" s="28">
        <v>0</v>
      </c>
      <c r="N739" s="28">
        <v>0</v>
      </c>
      <c r="O739" s="28">
        <v>0</v>
      </c>
      <c r="P739" s="79" t="s">
        <v>285</v>
      </c>
      <c r="Q739" s="58">
        <v>12008</v>
      </c>
      <c r="R739" s="30">
        <v>31008</v>
      </c>
      <c r="S739" s="31">
        <v>6</v>
      </c>
      <c r="T739" s="26">
        <v>10028</v>
      </c>
      <c r="U739" s="32">
        <v>2</v>
      </c>
      <c r="V739" s="31">
        <v>3</v>
      </c>
      <c r="W739" s="32">
        <v>6</v>
      </c>
      <c r="X739" s="33">
        <v>6</v>
      </c>
      <c r="Y739" s="31">
        <v>4</v>
      </c>
      <c r="Z739" s="26">
        <v>50127</v>
      </c>
      <c r="AA739" s="32">
        <v>1</v>
      </c>
      <c r="AB739" s="26">
        <v>3</v>
      </c>
      <c r="AC739" s="26">
        <v>303</v>
      </c>
      <c r="AD739" s="26">
        <v>1</v>
      </c>
      <c r="AE739" s="26">
        <v>0</v>
      </c>
      <c r="AF739" s="26">
        <v>0</v>
      </c>
      <c r="AG739" s="26">
        <v>0</v>
      </c>
      <c r="AH739" s="26">
        <v>0</v>
      </c>
      <c r="AI739" s="26">
        <v>0</v>
      </c>
      <c r="AJ739" s="26">
        <v>0</v>
      </c>
      <c r="AK739" s="44" t="s">
        <v>147</v>
      </c>
      <c r="AL739" s="26">
        <v>7</v>
      </c>
      <c r="AM739" s="26">
        <v>5</v>
      </c>
    </row>
    <row r="740" spans="1:39" s="26" customFormat="1">
      <c r="A740" s="26">
        <v>735</v>
      </c>
      <c r="B740" s="26">
        <v>1</v>
      </c>
      <c r="C740" s="26">
        <v>3</v>
      </c>
      <c r="D740" s="26">
        <v>0</v>
      </c>
      <c r="E740" s="26">
        <v>5</v>
      </c>
      <c r="F740" s="26">
        <v>5</v>
      </c>
      <c r="G740" s="26">
        <v>10734</v>
      </c>
      <c r="H740" s="27">
        <v>1</v>
      </c>
      <c r="I740" s="26">
        <v>1</v>
      </c>
      <c r="J740" s="26">
        <v>6</v>
      </c>
      <c r="K740" s="26">
        <v>1</v>
      </c>
      <c r="L740" s="26">
        <v>0</v>
      </c>
      <c r="M740" s="28">
        <v>22000</v>
      </c>
      <c r="N740" s="28">
        <v>0</v>
      </c>
      <c r="O740" s="28">
        <v>0</v>
      </c>
      <c r="P740" s="79" t="s">
        <v>364</v>
      </c>
      <c r="Q740" s="89">
        <v>11020</v>
      </c>
      <c r="R740" s="30">
        <v>31008</v>
      </c>
      <c r="S740" s="31">
        <v>6</v>
      </c>
      <c r="T740" s="26">
        <v>10006</v>
      </c>
      <c r="U740" s="32">
        <v>2</v>
      </c>
      <c r="V740" s="31">
        <v>3</v>
      </c>
      <c r="W740" s="32">
        <v>6</v>
      </c>
      <c r="X740" s="33">
        <v>6</v>
      </c>
      <c r="Y740" s="31">
        <v>4</v>
      </c>
      <c r="Z740" s="26">
        <v>50125</v>
      </c>
      <c r="AA740" s="32">
        <v>1</v>
      </c>
      <c r="AB740" s="26">
        <v>3</v>
      </c>
      <c r="AC740" s="26">
        <v>303</v>
      </c>
      <c r="AD740" s="26">
        <v>1</v>
      </c>
      <c r="AE740" s="26">
        <v>0</v>
      </c>
      <c r="AF740" s="26">
        <v>0</v>
      </c>
      <c r="AG740" s="26">
        <v>0</v>
      </c>
      <c r="AH740" s="26">
        <v>0</v>
      </c>
      <c r="AI740" s="26">
        <v>0</v>
      </c>
      <c r="AJ740" s="26">
        <v>0</v>
      </c>
      <c r="AK740" s="55" t="s">
        <v>182</v>
      </c>
      <c r="AL740" s="26">
        <v>7</v>
      </c>
      <c r="AM740" s="26">
        <v>5</v>
      </c>
    </row>
    <row r="741" spans="1:39" s="26" customFormat="1">
      <c r="A741" s="26">
        <v>736</v>
      </c>
      <c r="B741" s="26">
        <v>1</v>
      </c>
      <c r="C741" s="26">
        <v>1</v>
      </c>
      <c r="D741" s="26">
        <v>0</v>
      </c>
      <c r="E741" s="26">
        <v>5</v>
      </c>
      <c r="F741" s="26">
        <v>99</v>
      </c>
      <c r="G741" s="26">
        <v>10735</v>
      </c>
      <c r="H741" s="27">
        <v>1</v>
      </c>
      <c r="I741" s="26">
        <v>1</v>
      </c>
      <c r="J741" s="26">
        <v>6</v>
      </c>
      <c r="K741" s="26">
        <v>1</v>
      </c>
      <c r="L741" s="26">
        <v>0</v>
      </c>
      <c r="M741" s="28">
        <v>0</v>
      </c>
      <c r="N741" s="28">
        <v>0</v>
      </c>
      <c r="O741" s="28">
        <v>0</v>
      </c>
      <c r="P741" s="80" t="s">
        <v>235</v>
      </c>
      <c r="Q741" s="89">
        <v>11018</v>
      </c>
      <c r="R741" s="34">
        <v>31008</v>
      </c>
      <c r="S741" s="31">
        <v>4</v>
      </c>
      <c r="T741" s="26">
        <v>50126</v>
      </c>
      <c r="U741" s="32">
        <v>1</v>
      </c>
      <c r="V741" s="31">
        <v>0</v>
      </c>
      <c r="W741" s="32">
        <v>0</v>
      </c>
      <c r="X741" s="33">
        <v>0</v>
      </c>
      <c r="Y741" s="31">
        <v>0</v>
      </c>
      <c r="Z741" s="26">
        <v>0</v>
      </c>
      <c r="AA741" s="32">
        <v>0</v>
      </c>
      <c r="AB741" s="26">
        <v>0</v>
      </c>
      <c r="AC741" s="26">
        <v>0</v>
      </c>
      <c r="AD741" s="26">
        <v>0</v>
      </c>
      <c r="AE741" s="26">
        <v>0</v>
      </c>
      <c r="AF741" s="26">
        <v>0</v>
      </c>
      <c r="AG741" s="26">
        <v>0</v>
      </c>
      <c r="AH741" s="26">
        <v>0</v>
      </c>
      <c r="AI741" s="26">
        <v>0</v>
      </c>
      <c r="AJ741" s="26">
        <v>0</v>
      </c>
      <c r="AK741" s="55" t="s">
        <v>101</v>
      </c>
      <c r="AL741" s="26">
        <v>0</v>
      </c>
      <c r="AM741" s="26">
        <v>0</v>
      </c>
    </row>
    <row r="742" spans="1:39" s="26" customFormat="1">
      <c r="A742" s="26">
        <v>737</v>
      </c>
      <c r="B742" s="26">
        <v>1</v>
      </c>
      <c r="C742" s="26">
        <v>1</v>
      </c>
      <c r="D742" s="26">
        <v>0</v>
      </c>
      <c r="E742" s="26">
        <v>5</v>
      </c>
      <c r="F742" s="26">
        <v>99</v>
      </c>
      <c r="G742" s="26">
        <v>10736</v>
      </c>
      <c r="H742" s="27">
        <v>1</v>
      </c>
      <c r="I742" s="26">
        <v>1</v>
      </c>
      <c r="J742" s="26">
        <v>6</v>
      </c>
      <c r="K742" s="26">
        <v>1</v>
      </c>
      <c r="L742" s="26">
        <v>0</v>
      </c>
      <c r="M742" s="28">
        <v>0</v>
      </c>
      <c r="N742" s="28">
        <v>0</v>
      </c>
      <c r="O742" s="28">
        <v>0</v>
      </c>
      <c r="P742" s="80" t="s">
        <v>235</v>
      </c>
      <c r="Q742" s="89">
        <v>11018</v>
      </c>
      <c r="R742" s="34">
        <v>31008</v>
      </c>
      <c r="S742" s="31">
        <v>4</v>
      </c>
      <c r="T742" s="26">
        <v>50123</v>
      </c>
      <c r="U742" s="32">
        <v>1</v>
      </c>
      <c r="V742" s="31">
        <v>0</v>
      </c>
      <c r="W742" s="32">
        <v>0</v>
      </c>
      <c r="X742" s="33">
        <v>0</v>
      </c>
      <c r="Y742" s="31">
        <v>0</v>
      </c>
      <c r="Z742" s="26">
        <v>0</v>
      </c>
      <c r="AA742" s="32">
        <v>0</v>
      </c>
      <c r="AB742" s="26">
        <v>0</v>
      </c>
      <c r="AC742" s="26">
        <v>0</v>
      </c>
      <c r="AD742" s="26">
        <v>0</v>
      </c>
      <c r="AE742" s="26">
        <v>0</v>
      </c>
      <c r="AF742" s="26">
        <v>0</v>
      </c>
      <c r="AG742" s="26">
        <v>0</v>
      </c>
      <c r="AH742" s="26">
        <v>0</v>
      </c>
      <c r="AI742" s="26">
        <v>0</v>
      </c>
      <c r="AJ742" s="26">
        <v>0</v>
      </c>
      <c r="AK742" s="55" t="s">
        <v>101</v>
      </c>
      <c r="AL742" s="26">
        <v>0</v>
      </c>
      <c r="AM742" s="26">
        <v>0</v>
      </c>
    </row>
    <row r="743" spans="1:39" s="26" customFormat="1">
      <c r="A743" s="26">
        <v>738</v>
      </c>
      <c r="B743" s="26">
        <v>1</v>
      </c>
      <c r="C743" s="26">
        <v>2</v>
      </c>
      <c r="D743" s="26">
        <v>0</v>
      </c>
      <c r="E743" s="26">
        <v>5</v>
      </c>
      <c r="F743" s="26">
        <v>5</v>
      </c>
      <c r="G743" s="26">
        <v>10737</v>
      </c>
      <c r="H743" s="27">
        <v>1</v>
      </c>
      <c r="I743" s="26">
        <v>1</v>
      </c>
      <c r="J743" s="26">
        <v>6</v>
      </c>
      <c r="K743" s="26">
        <v>1</v>
      </c>
      <c r="L743" s="26">
        <v>0</v>
      </c>
      <c r="M743" s="28">
        <v>0</v>
      </c>
      <c r="N743" s="28">
        <v>0</v>
      </c>
      <c r="O743" s="28">
        <v>0</v>
      </c>
      <c r="P743" s="81" t="s">
        <v>247</v>
      </c>
      <c r="Q743" s="87">
        <v>14016</v>
      </c>
      <c r="R743" s="34">
        <v>31008</v>
      </c>
      <c r="S743" s="31">
        <v>6</v>
      </c>
      <c r="T743" s="26">
        <v>10079</v>
      </c>
      <c r="U743" s="32">
        <v>2</v>
      </c>
      <c r="V743" s="31">
        <v>3</v>
      </c>
      <c r="W743" s="32">
        <v>6</v>
      </c>
      <c r="X743" s="33">
        <v>6</v>
      </c>
      <c r="Y743" s="31">
        <v>4</v>
      </c>
      <c r="Z743" s="26">
        <v>50127</v>
      </c>
      <c r="AA743" s="32">
        <v>1</v>
      </c>
      <c r="AB743" s="26">
        <v>3</v>
      </c>
      <c r="AC743" s="26">
        <v>303</v>
      </c>
      <c r="AD743" s="26">
        <v>1</v>
      </c>
      <c r="AE743" s="26">
        <v>0</v>
      </c>
      <c r="AF743" s="26">
        <v>0</v>
      </c>
      <c r="AG743" s="26">
        <v>0</v>
      </c>
      <c r="AH743" s="26">
        <v>0</v>
      </c>
      <c r="AI743" s="26">
        <v>0</v>
      </c>
      <c r="AJ743" s="26">
        <v>0</v>
      </c>
      <c r="AK743" s="53" t="s">
        <v>130</v>
      </c>
      <c r="AL743" s="26">
        <v>4</v>
      </c>
      <c r="AM743" s="26">
        <v>5</v>
      </c>
    </row>
    <row r="744" spans="1:39" s="26" customFormat="1">
      <c r="A744" s="26">
        <v>739</v>
      </c>
      <c r="B744" s="26">
        <v>1</v>
      </c>
      <c r="C744" s="26">
        <v>1</v>
      </c>
      <c r="D744" s="26">
        <v>0</v>
      </c>
      <c r="E744" s="26">
        <v>5</v>
      </c>
      <c r="F744" s="26">
        <v>99</v>
      </c>
      <c r="G744" s="26">
        <v>10738</v>
      </c>
      <c r="H744" s="27">
        <v>1</v>
      </c>
      <c r="I744" s="26">
        <v>1</v>
      </c>
      <c r="J744" s="26">
        <v>6</v>
      </c>
      <c r="K744" s="26">
        <v>1</v>
      </c>
      <c r="L744" s="26">
        <v>0</v>
      </c>
      <c r="M744" s="28">
        <v>0</v>
      </c>
      <c r="N744" s="28">
        <v>0</v>
      </c>
      <c r="O744" s="28">
        <v>0</v>
      </c>
      <c r="P744" s="80" t="s">
        <v>382</v>
      </c>
      <c r="Q744" s="90">
        <v>14008</v>
      </c>
      <c r="R744" s="34">
        <v>31008</v>
      </c>
      <c r="S744" s="31">
        <v>4</v>
      </c>
      <c r="T744" s="26">
        <v>50131</v>
      </c>
      <c r="U744" s="32">
        <v>1</v>
      </c>
      <c r="V744" s="31">
        <v>0</v>
      </c>
      <c r="W744" s="32">
        <v>0</v>
      </c>
      <c r="X744" s="33">
        <v>0</v>
      </c>
      <c r="Y744" s="31">
        <v>0</v>
      </c>
      <c r="Z744" s="26">
        <v>0</v>
      </c>
      <c r="AA744" s="32">
        <v>0</v>
      </c>
      <c r="AB744" s="26">
        <v>0</v>
      </c>
      <c r="AC744" s="26">
        <v>0</v>
      </c>
      <c r="AD744" s="26">
        <v>0</v>
      </c>
      <c r="AE744" s="26">
        <v>0</v>
      </c>
      <c r="AF744" s="26">
        <v>0</v>
      </c>
      <c r="AG744" s="26">
        <v>0</v>
      </c>
      <c r="AH744" s="26">
        <v>0</v>
      </c>
      <c r="AI744" s="26">
        <v>0</v>
      </c>
      <c r="AJ744" s="26">
        <v>0</v>
      </c>
      <c r="AK744" s="56" t="s">
        <v>138</v>
      </c>
      <c r="AL744" s="26">
        <v>0</v>
      </c>
      <c r="AM744" s="26">
        <v>0</v>
      </c>
    </row>
    <row r="745" spans="1:39" s="26" customFormat="1">
      <c r="A745" s="26">
        <v>740</v>
      </c>
      <c r="B745" s="26">
        <v>1</v>
      </c>
      <c r="C745" s="26">
        <v>1</v>
      </c>
      <c r="D745" s="26">
        <v>0</v>
      </c>
      <c r="E745" s="26">
        <v>5</v>
      </c>
      <c r="F745" s="26">
        <v>99</v>
      </c>
      <c r="G745" s="26">
        <v>10739</v>
      </c>
      <c r="H745" s="27">
        <v>1</v>
      </c>
      <c r="I745" s="26">
        <v>1</v>
      </c>
      <c r="J745" s="26">
        <v>6</v>
      </c>
      <c r="K745" s="26">
        <v>1</v>
      </c>
      <c r="L745" s="26">
        <v>0</v>
      </c>
      <c r="M745" s="28">
        <v>0</v>
      </c>
      <c r="N745" s="28">
        <v>0</v>
      </c>
      <c r="O745" s="28">
        <v>0</v>
      </c>
      <c r="P745" s="80" t="s">
        <v>235</v>
      </c>
      <c r="Q745" s="89">
        <v>11018</v>
      </c>
      <c r="R745" s="34">
        <v>31008</v>
      </c>
      <c r="S745" s="31">
        <v>4</v>
      </c>
      <c r="T745" s="26">
        <v>50127</v>
      </c>
      <c r="U745" s="32">
        <v>1</v>
      </c>
      <c r="V745" s="31">
        <v>0</v>
      </c>
      <c r="W745" s="32">
        <v>0</v>
      </c>
      <c r="X745" s="33">
        <v>0</v>
      </c>
      <c r="Y745" s="31">
        <v>0</v>
      </c>
      <c r="Z745" s="26">
        <v>0</v>
      </c>
      <c r="AA745" s="32">
        <v>0</v>
      </c>
      <c r="AB745" s="26">
        <v>0</v>
      </c>
      <c r="AC745" s="26">
        <v>0</v>
      </c>
      <c r="AD745" s="26">
        <v>0</v>
      </c>
      <c r="AE745" s="26">
        <v>0</v>
      </c>
      <c r="AF745" s="26">
        <v>0</v>
      </c>
      <c r="AG745" s="26">
        <v>0</v>
      </c>
      <c r="AH745" s="26">
        <v>0</v>
      </c>
      <c r="AI745" s="26">
        <v>0</v>
      </c>
      <c r="AJ745" s="26">
        <v>0</v>
      </c>
      <c r="AK745" s="55" t="s">
        <v>101</v>
      </c>
      <c r="AL745" s="26">
        <v>0</v>
      </c>
      <c r="AM745" s="26">
        <v>0</v>
      </c>
    </row>
    <row r="746" spans="1:39" s="26" customFormat="1">
      <c r="A746" s="26">
        <v>741</v>
      </c>
      <c r="B746" s="26">
        <v>1</v>
      </c>
      <c r="C746" s="26">
        <v>2</v>
      </c>
      <c r="D746" s="26">
        <v>0</v>
      </c>
      <c r="E746" s="26">
        <v>5</v>
      </c>
      <c r="F746" s="26">
        <v>5</v>
      </c>
      <c r="G746" s="26">
        <v>10740</v>
      </c>
      <c r="H746" s="27">
        <v>1</v>
      </c>
      <c r="I746" s="26">
        <v>1</v>
      </c>
      <c r="J746" s="26">
        <v>6</v>
      </c>
      <c r="K746" s="26">
        <v>1</v>
      </c>
      <c r="L746" s="26">
        <v>0</v>
      </c>
      <c r="M746" s="28">
        <v>0</v>
      </c>
      <c r="N746" s="28">
        <v>0</v>
      </c>
      <c r="O746" s="28">
        <v>0</v>
      </c>
      <c r="P746" s="81" t="s">
        <v>319</v>
      </c>
      <c r="Q746" s="90">
        <v>14002</v>
      </c>
      <c r="R746" s="34">
        <v>31008</v>
      </c>
      <c r="S746" s="31">
        <v>6</v>
      </c>
      <c r="T746" s="26">
        <v>10049</v>
      </c>
      <c r="U746" s="32">
        <v>2</v>
      </c>
      <c r="V746" s="31">
        <v>3</v>
      </c>
      <c r="W746" s="32">
        <v>6</v>
      </c>
      <c r="X746" s="33">
        <v>6</v>
      </c>
      <c r="Y746" s="31">
        <v>4</v>
      </c>
      <c r="Z746" s="26">
        <v>50122</v>
      </c>
      <c r="AA746" s="32">
        <v>1</v>
      </c>
      <c r="AB746" s="26">
        <v>3</v>
      </c>
      <c r="AC746" s="26">
        <v>303</v>
      </c>
      <c r="AD746" s="26">
        <v>1</v>
      </c>
      <c r="AE746" s="26">
        <v>0</v>
      </c>
      <c r="AF746" s="26">
        <v>0</v>
      </c>
      <c r="AG746" s="26">
        <v>0</v>
      </c>
      <c r="AH746" s="26">
        <v>0</v>
      </c>
      <c r="AI746" s="26">
        <v>0</v>
      </c>
      <c r="AJ746" s="26">
        <v>0</v>
      </c>
      <c r="AK746" s="56" t="s">
        <v>160</v>
      </c>
      <c r="AL746" s="26">
        <v>5</v>
      </c>
      <c r="AM746" s="26">
        <v>5</v>
      </c>
    </row>
    <row r="747" spans="1:39" s="26" customFormat="1">
      <c r="A747" s="26">
        <v>742</v>
      </c>
      <c r="B747" s="26">
        <v>1</v>
      </c>
      <c r="C747" s="26">
        <v>1</v>
      </c>
      <c r="D747" s="26">
        <v>0</v>
      </c>
      <c r="E747" s="26">
        <v>5</v>
      </c>
      <c r="F747" s="26">
        <v>99</v>
      </c>
      <c r="G747" s="26">
        <v>10741</v>
      </c>
      <c r="H747" s="27">
        <v>1</v>
      </c>
      <c r="I747" s="26">
        <v>1</v>
      </c>
      <c r="J747" s="26">
        <v>6</v>
      </c>
      <c r="K747" s="26">
        <v>1</v>
      </c>
      <c r="L747" s="26">
        <v>0</v>
      </c>
      <c r="M747" s="28">
        <v>0</v>
      </c>
      <c r="N747" s="28">
        <v>0</v>
      </c>
      <c r="O747" s="28">
        <v>0</v>
      </c>
      <c r="P747" s="80" t="s">
        <v>235</v>
      </c>
      <c r="Q747" s="89">
        <v>11018</v>
      </c>
      <c r="R747" s="34">
        <v>31008</v>
      </c>
      <c r="S747" s="31">
        <v>4</v>
      </c>
      <c r="T747" s="26">
        <v>50128</v>
      </c>
      <c r="U747" s="32">
        <v>1</v>
      </c>
      <c r="V747" s="31">
        <v>0</v>
      </c>
      <c r="W747" s="32">
        <v>0</v>
      </c>
      <c r="X747" s="33">
        <v>0</v>
      </c>
      <c r="Y747" s="31">
        <v>0</v>
      </c>
      <c r="Z747" s="26">
        <v>0</v>
      </c>
      <c r="AA747" s="32">
        <v>0</v>
      </c>
      <c r="AB747" s="26">
        <v>0</v>
      </c>
      <c r="AC747" s="26">
        <v>0</v>
      </c>
      <c r="AD747" s="26">
        <v>0</v>
      </c>
      <c r="AE747" s="26">
        <v>0</v>
      </c>
      <c r="AF747" s="26">
        <v>0</v>
      </c>
      <c r="AG747" s="26">
        <v>0</v>
      </c>
      <c r="AH747" s="26">
        <v>0</v>
      </c>
      <c r="AI747" s="26">
        <v>0</v>
      </c>
      <c r="AJ747" s="26">
        <v>0</v>
      </c>
      <c r="AK747" s="55" t="s">
        <v>101</v>
      </c>
      <c r="AL747" s="26">
        <v>0</v>
      </c>
      <c r="AM747" s="26">
        <v>0</v>
      </c>
    </row>
    <row r="748" spans="1:39" s="26" customFormat="1">
      <c r="A748" s="26">
        <v>743</v>
      </c>
      <c r="B748" s="26">
        <v>1</v>
      </c>
      <c r="C748" s="26">
        <v>1</v>
      </c>
      <c r="D748" s="26">
        <v>0</v>
      </c>
      <c r="E748" s="26">
        <v>5</v>
      </c>
      <c r="F748" s="26">
        <v>99</v>
      </c>
      <c r="G748" s="26">
        <v>10742</v>
      </c>
      <c r="H748" s="27">
        <v>1</v>
      </c>
      <c r="I748" s="26">
        <v>1</v>
      </c>
      <c r="J748" s="26">
        <v>6</v>
      </c>
      <c r="K748" s="26">
        <v>1</v>
      </c>
      <c r="L748" s="26">
        <v>0</v>
      </c>
      <c r="M748" s="28">
        <v>0</v>
      </c>
      <c r="N748" s="28">
        <v>0</v>
      </c>
      <c r="O748" s="28">
        <v>0</v>
      </c>
      <c r="P748" s="80" t="s">
        <v>351</v>
      </c>
      <c r="Q748" s="58">
        <v>12033</v>
      </c>
      <c r="R748" s="34">
        <v>31008</v>
      </c>
      <c r="S748" s="31">
        <v>4</v>
      </c>
      <c r="T748" s="26">
        <v>50125</v>
      </c>
      <c r="U748" s="32">
        <v>1</v>
      </c>
      <c r="V748" s="31">
        <v>0</v>
      </c>
      <c r="W748" s="32">
        <v>0</v>
      </c>
      <c r="X748" s="33">
        <v>0</v>
      </c>
      <c r="Y748" s="31">
        <v>0</v>
      </c>
      <c r="Z748" s="26">
        <v>0</v>
      </c>
      <c r="AA748" s="32">
        <v>0</v>
      </c>
      <c r="AB748" s="26">
        <v>0</v>
      </c>
      <c r="AC748" s="26">
        <v>0</v>
      </c>
      <c r="AD748" s="26">
        <v>0</v>
      </c>
      <c r="AE748" s="26">
        <v>0</v>
      </c>
      <c r="AF748" s="26">
        <v>0</v>
      </c>
      <c r="AG748" s="26">
        <v>0</v>
      </c>
      <c r="AH748" s="26">
        <v>0</v>
      </c>
      <c r="AI748" s="26">
        <v>0</v>
      </c>
      <c r="AJ748" s="26">
        <v>0</v>
      </c>
      <c r="AK748" s="47" t="s">
        <v>142</v>
      </c>
      <c r="AL748" s="26">
        <v>0</v>
      </c>
      <c r="AM748" s="26">
        <v>0</v>
      </c>
    </row>
    <row r="749" spans="1:39" s="26" customFormat="1">
      <c r="A749" s="26">
        <v>744</v>
      </c>
      <c r="B749" s="26">
        <v>1</v>
      </c>
      <c r="C749" s="26">
        <v>2</v>
      </c>
      <c r="D749" s="26">
        <v>0</v>
      </c>
      <c r="E749" s="26">
        <v>5</v>
      </c>
      <c r="F749" s="26">
        <v>5</v>
      </c>
      <c r="G749" s="26">
        <v>10743</v>
      </c>
      <c r="H749" s="27">
        <v>1</v>
      </c>
      <c r="I749" s="26">
        <v>1</v>
      </c>
      <c r="J749" s="26">
        <v>6</v>
      </c>
      <c r="K749" s="26">
        <v>1</v>
      </c>
      <c r="L749" s="26">
        <v>0</v>
      </c>
      <c r="M749" s="28">
        <v>0</v>
      </c>
      <c r="N749" s="28">
        <v>0</v>
      </c>
      <c r="O749" s="28">
        <v>0</v>
      </c>
      <c r="P749" s="81" t="s">
        <v>214</v>
      </c>
      <c r="Q749" s="58">
        <v>12007</v>
      </c>
      <c r="R749" s="34">
        <v>31008</v>
      </c>
      <c r="S749" s="31">
        <v>6</v>
      </c>
      <c r="T749" s="26">
        <v>10033</v>
      </c>
      <c r="U749" s="32">
        <v>2</v>
      </c>
      <c r="V749" s="31">
        <v>3</v>
      </c>
      <c r="W749" s="32">
        <v>6</v>
      </c>
      <c r="X749" s="33">
        <v>6</v>
      </c>
      <c r="Y749" s="31">
        <v>4</v>
      </c>
      <c r="Z749" s="26">
        <v>50127</v>
      </c>
      <c r="AA749" s="32">
        <v>1</v>
      </c>
      <c r="AB749" s="26">
        <v>3</v>
      </c>
      <c r="AC749" s="26">
        <v>303</v>
      </c>
      <c r="AD749" s="26">
        <v>1</v>
      </c>
      <c r="AE749" s="26">
        <v>0</v>
      </c>
      <c r="AF749" s="26">
        <v>0</v>
      </c>
      <c r="AG749" s="26">
        <v>0</v>
      </c>
      <c r="AH749" s="26">
        <v>0</v>
      </c>
      <c r="AI749" s="26">
        <v>0</v>
      </c>
      <c r="AJ749" s="26">
        <v>0</v>
      </c>
      <c r="AK749" s="44" t="s">
        <v>108</v>
      </c>
      <c r="AL749" s="26">
        <v>7</v>
      </c>
      <c r="AM749" s="26">
        <v>5</v>
      </c>
    </row>
    <row r="750" spans="1:39" s="26" customFormat="1">
      <c r="A750" s="26">
        <v>745</v>
      </c>
      <c r="B750" s="26">
        <v>1</v>
      </c>
      <c r="C750" s="26">
        <v>3</v>
      </c>
      <c r="D750" s="26">
        <v>0</v>
      </c>
      <c r="E750" s="26">
        <v>5</v>
      </c>
      <c r="F750" s="26">
        <v>5</v>
      </c>
      <c r="G750" s="26">
        <v>10744</v>
      </c>
      <c r="H750" s="27">
        <v>1</v>
      </c>
      <c r="I750" s="26">
        <v>1</v>
      </c>
      <c r="J750" s="26">
        <v>6</v>
      </c>
      <c r="K750" s="26">
        <v>1</v>
      </c>
      <c r="L750" s="26">
        <v>0</v>
      </c>
      <c r="M750" s="28">
        <v>22000</v>
      </c>
      <c r="N750" s="28">
        <v>0</v>
      </c>
      <c r="O750" s="28">
        <v>0</v>
      </c>
      <c r="P750" s="81" t="s">
        <v>215</v>
      </c>
      <c r="Q750" s="58">
        <v>11007</v>
      </c>
      <c r="R750" s="34">
        <v>31008</v>
      </c>
      <c r="S750" s="31">
        <v>6</v>
      </c>
      <c r="T750" s="26">
        <v>10032</v>
      </c>
      <c r="U750" s="32">
        <v>2</v>
      </c>
      <c r="V750" s="31">
        <v>3</v>
      </c>
      <c r="W750" s="32">
        <v>6</v>
      </c>
      <c r="X750" s="33">
        <v>6</v>
      </c>
      <c r="Y750" s="31">
        <v>4</v>
      </c>
      <c r="Z750" s="26">
        <v>50123</v>
      </c>
      <c r="AA750" s="32">
        <v>1</v>
      </c>
      <c r="AB750" s="26">
        <v>3</v>
      </c>
      <c r="AC750" s="26">
        <v>303</v>
      </c>
      <c r="AD750" s="26">
        <v>1</v>
      </c>
      <c r="AE750" s="26">
        <v>0</v>
      </c>
      <c r="AF750" s="26">
        <v>0</v>
      </c>
      <c r="AG750" s="26">
        <v>0</v>
      </c>
      <c r="AH750" s="26">
        <v>0</v>
      </c>
      <c r="AI750" s="26">
        <v>0</v>
      </c>
      <c r="AJ750" s="26">
        <v>0</v>
      </c>
      <c r="AK750" s="44" t="s">
        <v>109</v>
      </c>
      <c r="AL750" s="26">
        <v>7</v>
      </c>
      <c r="AM750" s="26">
        <v>5</v>
      </c>
    </row>
    <row r="751" spans="1:39" s="26" customFormat="1">
      <c r="A751" s="26">
        <v>746</v>
      </c>
      <c r="B751" s="26">
        <v>1</v>
      </c>
      <c r="C751" s="26">
        <v>1</v>
      </c>
      <c r="D751" s="26">
        <v>0</v>
      </c>
      <c r="E751" s="26">
        <v>5</v>
      </c>
      <c r="F751" s="26">
        <v>99</v>
      </c>
      <c r="G751" s="26">
        <v>10745</v>
      </c>
      <c r="H751" s="27">
        <v>1</v>
      </c>
      <c r="I751" s="26">
        <v>1</v>
      </c>
      <c r="J751" s="26">
        <v>6</v>
      </c>
      <c r="K751" s="26">
        <v>1</v>
      </c>
      <c r="L751" s="26">
        <v>0</v>
      </c>
      <c r="M751" s="28">
        <v>0</v>
      </c>
      <c r="N751" s="28">
        <v>0</v>
      </c>
      <c r="O751" s="28">
        <v>0</v>
      </c>
      <c r="P751" s="78" t="s">
        <v>301</v>
      </c>
      <c r="Q751" s="90">
        <v>12016</v>
      </c>
      <c r="R751" s="30">
        <v>31011</v>
      </c>
      <c r="S751" s="31">
        <v>4</v>
      </c>
      <c r="T751" s="26">
        <v>50130</v>
      </c>
      <c r="U751" s="32">
        <v>1</v>
      </c>
      <c r="V751" s="31">
        <v>0</v>
      </c>
      <c r="W751" s="32">
        <v>0</v>
      </c>
      <c r="X751" s="33">
        <v>0</v>
      </c>
      <c r="Y751" s="31">
        <v>0</v>
      </c>
      <c r="Z751" s="26">
        <v>0</v>
      </c>
      <c r="AA751" s="32">
        <v>0</v>
      </c>
      <c r="AB751" s="26">
        <v>0</v>
      </c>
      <c r="AC751" s="26">
        <v>0</v>
      </c>
      <c r="AD751" s="26">
        <v>0</v>
      </c>
      <c r="AE751" s="26">
        <v>0</v>
      </c>
      <c r="AF751" s="26">
        <v>0</v>
      </c>
      <c r="AG751" s="26">
        <v>0</v>
      </c>
      <c r="AH751" s="26">
        <v>0</v>
      </c>
      <c r="AI751" s="26">
        <v>0</v>
      </c>
      <c r="AJ751" s="26">
        <v>0</v>
      </c>
      <c r="AK751" s="56" t="s">
        <v>119</v>
      </c>
      <c r="AL751" s="26">
        <v>0</v>
      </c>
      <c r="AM751" s="26">
        <v>0</v>
      </c>
    </row>
    <row r="752" spans="1:39" s="26" customFormat="1">
      <c r="A752" s="26">
        <v>747</v>
      </c>
      <c r="B752" s="26">
        <v>1</v>
      </c>
      <c r="C752" s="26">
        <v>1</v>
      </c>
      <c r="D752" s="26">
        <v>0</v>
      </c>
      <c r="E752" s="26">
        <v>5</v>
      </c>
      <c r="F752" s="26">
        <v>99</v>
      </c>
      <c r="G752" s="26">
        <v>10746</v>
      </c>
      <c r="H752" s="27">
        <v>1</v>
      </c>
      <c r="I752" s="26">
        <v>1</v>
      </c>
      <c r="J752" s="26">
        <v>6</v>
      </c>
      <c r="K752" s="26">
        <v>1</v>
      </c>
      <c r="L752" s="26">
        <v>0</v>
      </c>
      <c r="M752" s="28">
        <v>0</v>
      </c>
      <c r="N752" s="28">
        <v>0</v>
      </c>
      <c r="O752" s="28">
        <v>0</v>
      </c>
      <c r="P752" s="78" t="s">
        <v>383</v>
      </c>
      <c r="Q752" s="89">
        <v>13036</v>
      </c>
      <c r="R752" s="30">
        <v>31011</v>
      </c>
      <c r="S752" s="31">
        <v>4</v>
      </c>
      <c r="T752" s="26">
        <v>50125</v>
      </c>
      <c r="U752" s="32">
        <v>1</v>
      </c>
      <c r="V752" s="31">
        <v>0</v>
      </c>
      <c r="W752" s="32">
        <v>0</v>
      </c>
      <c r="X752" s="33">
        <v>0</v>
      </c>
      <c r="Y752" s="31">
        <v>0</v>
      </c>
      <c r="Z752" s="26">
        <v>0</v>
      </c>
      <c r="AA752" s="32">
        <v>0</v>
      </c>
      <c r="AB752" s="26">
        <v>0</v>
      </c>
      <c r="AC752" s="26">
        <v>0</v>
      </c>
      <c r="AD752" s="26">
        <v>0</v>
      </c>
      <c r="AE752" s="26">
        <v>0</v>
      </c>
      <c r="AF752" s="26">
        <v>0</v>
      </c>
      <c r="AG752" s="26">
        <v>0</v>
      </c>
      <c r="AH752" s="26">
        <v>0</v>
      </c>
      <c r="AI752" s="26">
        <v>0</v>
      </c>
      <c r="AJ752" s="26">
        <v>0</v>
      </c>
      <c r="AK752" s="55" t="s">
        <v>170</v>
      </c>
      <c r="AL752" s="26">
        <v>0</v>
      </c>
      <c r="AM752" s="26">
        <v>0</v>
      </c>
    </row>
    <row r="753" spans="1:39" s="26" customFormat="1">
      <c r="A753" s="26">
        <v>748</v>
      </c>
      <c r="B753" s="26">
        <v>1</v>
      </c>
      <c r="C753" s="26">
        <v>2</v>
      </c>
      <c r="D753" s="26">
        <v>0</v>
      </c>
      <c r="E753" s="26">
        <v>5</v>
      </c>
      <c r="F753" s="26">
        <v>5</v>
      </c>
      <c r="G753" s="26">
        <v>10747</v>
      </c>
      <c r="H753" s="27">
        <v>1</v>
      </c>
      <c r="I753" s="26">
        <v>1</v>
      </c>
      <c r="J753" s="26">
        <v>6</v>
      </c>
      <c r="K753" s="26">
        <v>1</v>
      </c>
      <c r="L753" s="26">
        <v>0</v>
      </c>
      <c r="M753" s="28">
        <v>0</v>
      </c>
      <c r="N753" s="28">
        <v>0</v>
      </c>
      <c r="O753" s="28">
        <v>0</v>
      </c>
      <c r="P753" s="79" t="s">
        <v>317</v>
      </c>
      <c r="Q753" s="89">
        <v>12012</v>
      </c>
      <c r="R753" s="30">
        <v>31011</v>
      </c>
      <c r="S753" s="31">
        <v>6</v>
      </c>
      <c r="T753" s="26">
        <v>10037</v>
      </c>
      <c r="U753" s="32">
        <v>2</v>
      </c>
      <c r="V753" s="31">
        <v>3</v>
      </c>
      <c r="W753" s="32">
        <v>6</v>
      </c>
      <c r="X753" s="33">
        <v>6</v>
      </c>
      <c r="Y753" s="31">
        <v>4</v>
      </c>
      <c r="Z753" s="26">
        <v>50124</v>
      </c>
      <c r="AA753" s="32">
        <v>1</v>
      </c>
      <c r="AB753" s="26">
        <v>3</v>
      </c>
      <c r="AC753" s="26">
        <v>303</v>
      </c>
      <c r="AD753" s="26">
        <v>1</v>
      </c>
      <c r="AE753" s="26">
        <v>0</v>
      </c>
      <c r="AF753" s="26">
        <v>0</v>
      </c>
      <c r="AG753" s="26">
        <v>0</v>
      </c>
      <c r="AH753" s="26">
        <v>0</v>
      </c>
      <c r="AI753" s="26">
        <v>0</v>
      </c>
      <c r="AJ753" s="26">
        <v>0</v>
      </c>
      <c r="AK753" s="55" t="s">
        <v>159</v>
      </c>
      <c r="AL753" s="26">
        <v>4</v>
      </c>
      <c r="AM753" s="26">
        <v>5</v>
      </c>
    </row>
    <row r="754" spans="1:39" s="26" customFormat="1">
      <c r="A754" s="26">
        <v>749</v>
      </c>
      <c r="B754" s="26">
        <v>1</v>
      </c>
      <c r="C754" s="26">
        <v>1</v>
      </c>
      <c r="D754" s="26">
        <v>0</v>
      </c>
      <c r="E754" s="26">
        <v>5</v>
      </c>
      <c r="F754" s="26">
        <v>99</v>
      </c>
      <c r="G754" s="26">
        <v>10748</v>
      </c>
      <c r="H754" s="27">
        <v>1</v>
      </c>
      <c r="I754" s="26">
        <v>1</v>
      </c>
      <c r="J754" s="26">
        <v>6</v>
      </c>
      <c r="K754" s="26">
        <v>1</v>
      </c>
      <c r="L754" s="26">
        <v>0</v>
      </c>
      <c r="M754" s="28">
        <v>0</v>
      </c>
      <c r="N754" s="28">
        <v>0</v>
      </c>
      <c r="O754" s="28">
        <v>0</v>
      </c>
      <c r="P754" s="78" t="s">
        <v>301</v>
      </c>
      <c r="Q754" s="90">
        <v>12016</v>
      </c>
      <c r="R754" s="30">
        <v>31011</v>
      </c>
      <c r="S754" s="31">
        <v>4</v>
      </c>
      <c r="T754" s="26">
        <v>50124</v>
      </c>
      <c r="U754" s="32">
        <v>1</v>
      </c>
      <c r="V754" s="31">
        <v>0</v>
      </c>
      <c r="W754" s="32">
        <v>0</v>
      </c>
      <c r="X754" s="33">
        <v>0</v>
      </c>
      <c r="Y754" s="31">
        <v>0</v>
      </c>
      <c r="Z754" s="26">
        <v>0</v>
      </c>
      <c r="AA754" s="32">
        <v>0</v>
      </c>
      <c r="AB754" s="26">
        <v>0</v>
      </c>
      <c r="AC754" s="26">
        <v>0</v>
      </c>
      <c r="AD754" s="26">
        <v>0</v>
      </c>
      <c r="AE754" s="26">
        <v>0</v>
      </c>
      <c r="AF754" s="26">
        <v>0</v>
      </c>
      <c r="AG754" s="26">
        <v>0</v>
      </c>
      <c r="AH754" s="26">
        <v>0</v>
      </c>
      <c r="AI754" s="26">
        <v>0</v>
      </c>
      <c r="AJ754" s="26">
        <v>0</v>
      </c>
      <c r="AK754" s="56" t="s">
        <v>119</v>
      </c>
      <c r="AL754" s="26">
        <v>0</v>
      </c>
      <c r="AM754" s="26">
        <v>0</v>
      </c>
    </row>
    <row r="755" spans="1:39" s="26" customFormat="1">
      <c r="A755" s="26">
        <v>750</v>
      </c>
      <c r="B755" s="26">
        <v>1</v>
      </c>
      <c r="C755" s="26">
        <v>1</v>
      </c>
      <c r="D755" s="26">
        <v>0</v>
      </c>
      <c r="E755" s="26">
        <v>5</v>
      </c>
      <c r="F755" s="26">
        <v>99</v>
      </c>
      <c r="G755" s="26">
        <v>10749</v>
      </c>
      <c r="H755" s="27">
        <v>1</v>
      </c>
      <c r="I755" s="26">
        <v>1</v>
      </c>
      <c r="J755" s="26">
        <v>6</v>
      </c>
      <c r="K755" s="26">
        <v>1</v>
      </c>
      <c r="L755" s="26">
        <v>0</v>
      </c>
      <c r="M755" s="28">
        <v>0</v>
      </c>
      <c r="N755" s="28">
        <v>0</v>
      </c>
      <c r="O755" s="28">
        <v>0</v>
      </c>
      <c r="P755" s="78" t="s">
        <v>203</v>
      </c>
      <c r="Q755" s="83">
        <v>12045</v>
      </c>
      <c r="R755" s="30">
        <v>31011</v>
      </c>
      <c r="S755" s="31">
        <v>4</v>
      </c>
      <c r="T755" s="26">
        <v>50127</v>
      </c>
      <c r="U755" s="32">
        <v>1</v>
      </c>
      <c r="V755" s="31">
        <v>0</v>
      </c>
      <c r="W755" s="32">
        <v>0</v>
      </c>
      <c r="X755" s="33">
        <v>0</v>
      </c>
      <c r="Y755" s="31">
        <v>0</v>
      </c>
      <c r="Z755" s="26">
        <v>0</v>
      </c>
      <c r="AA755" s="32">
        <v>0</v>
      </c>
      <c r="AB755" s="26">
        <v>0</v>
      </c>
      <c r="AC755" s="26">
        <v>0</v>
      </c>
      <c r="AD755" s="26">
        <v>0</v>
      </c>
      <c r="AE755" s="26">
        <v>0</v>
      </c>
      <c r="AF755" s="26">
        <v>0</v>
      </c>
      <c r="AG755" s="26">
        <v>0</v>
      </c>
      <c r="AH755" s="26">
        <v>0</v>
      </c>
      <c r="AI755" s="26">
        <v>0</v>
      </c>
      <c r="AJ755" s="26">
        <v>0</v>
      </c>
      <c r="AK755" s="46" t="s">
        <v>102</v>
      </c>
      <c r="AL755" s="26">
        <v>0</v>
      </c>
      <c r="AM755" s="26">
        <v>0</v>
      </c>
    </row>
    <row r="756" spans="1:39" s="26" customFormat="1">
      <c r="A756" s="26">
        <v>751</v>
      </c>
      <c r="B756" s="26">
        <v>1</v>
      </c>
      <c r="C756" s="26">
        <v>2</v>
      </c>
      <c r="D756" s="26">
        <v>0</v>
      </c>
      <c r="E756" s="26">
        <v>5</v>
      </c>
      <c r="F756" s="26">
        <v>5</v>
      </c>
      <c r="G756" s="26">
        <v>10750</v>
      </c>
      <c r="H756" s="27">
        <v>1</v>
      </c>
      <c r="I756" s="26">
        <v>1</v>
      </c>
      <c r="J756" s="26">
        <v>6</v>
      </c>
      <c r="K756" s="26">
        <v>1</v>
      </c>
      <c r="L756" s="26">
        <v>0</v>
      </c>
      <c r="M756" s="28">
        <v>0</v>
      </c>
      <c r="N756" s="28">
        <v>0</v>
      </c>
      <c r="O756" s="28">
        <v>0</v>
      </c>
      <c r="P756" s="79" t="s">
        <v>205</v>
      </c>
      <c r="Q756" s="83">
        <v>13002</v>
      </c>
      <c r="R756" s="30">
        <v>31011</v>
      </c>
      <c r="S756" s="31">
        <v>6</v>
      </c>
      <c r="T756" s="26">
        <v>10086</v>
      </c>
      <c r="U756" s="32">
        <v>2</v>
      </c>
      <c r="V756" s="31">
        <v>3</v>
      </c>
      <c r="W756" s="32">
        <v>6</v>
      </c>
      <c r="X756" s="33">
        <v>6</v>
      </c>
      <c r="Y756" s="31">
        <v>4</v>
      </c>
      <c r="Z756" s="26">
        <v>50127</v>
      </c>
      <c r="AA756" s="32">
        <v>1</v>
      </c>
      <c r="AB756" s="26">
        <v>3</v>
      </c>
      <c r="AC756" s="26">
        <v>303</v>
      </c>
      <c r="AD756" s="26">
        <v>1</v>
      </c>
      <c r="AE756" s="26">
        <v>0</v>
      </c>
      <c r="AF756" s="26">
        <v>0</v>
      </c>
      <c r="AG756" s="26">
        <v>0</v>
      </c>
      <c r="AH756" s="26">
        <v>0</v>
      </c>
      <c r="AI756" s="26">
        <v>0</v>
      </c>
      <c r="AJ756" s="26">
        <v>0</v>
      </c>
      <c r="AK756" s="46" t="s">
        <v>104</v>
      </c>
      <c r="AL756" s="26">
        <v>5</v>
      </c>
      <c r="AM756" s="26">
        <v>5</v>
      </c>
    </row>
    <row r="757" spans="1:39" s="26" customFormat="1">
      <c r="A757" s="26">
        <v>752</v>
      </c>
      <c r="B757" s="26">
        <v>1</v>
      </c>
      <c r="C757" s="26">
        <v>1</v>
      </c>
      <c r="D757" s="26">
        <v>0</v>
      </c>
      <c r="E757" s="26">
        <v>5</v>
      </c>
      <c r="F757" s="26">
        <v>99</v>
      </c>
      <c r="G757" s="26">
        <v>10751</v>
      </c>
      <c r="H757" s="27">
        <v>1</v>
      </c>
      <c r="I757" s="26">
        <v>1</v>
      </c>
      <c r="J757" s="26">
        <v>6</v>
      </c>
      <c r="K757" s="26">
        <v>1</v>
      </c>
      <c r="L757" s="26">
        <v>0</v>
      </c>
      <c r="M757" s="28">
        <v>0</v>
      </c>
      <c r="N757" s="28">
        <v>0</v>
      </c>
      <c r="O757" s="28">
        <v>0</v>
      </c>
      <c r="P757" s="78" t="s">
        <v>301</v>
      </c>
      <c r="Q757" s="90">
        <v>12016</v>
      </c>
      <c r="R757" s="30">
        <v>31011</v>
      </c>
      <c r="S757" s="31">
        <v>4</v>
      </c>
      <c r="T757" s="26">
        <v>50123</v>
      </c>
      <c r="U757" s="32">
        <v>1</v>
      </c>
      <c r="V757" s="31">
        <v>0</v>
      </c>
      <c r="W757" s="32">
        <v>0</v>
      </c>
      <c r="X757" s="33">
        <v>0</v>
      </c>
      <c r="Y757" s="31">
        <v>0</v>
      </c>
      <c r="Z757" s="26">
        <v>0</v>
      </c>
      <c r="AA757" s="32">
        <v>0</v>
      </c>
      <c r="AB757" s="26">
        <v>0</v>
      </c>
      <c r="AC757" s="26">
        <v>0</v>
      </c>
      <c r="AD757" s="26">
        <v>0</v>
      </c>
      <c r="AE757" s="26">
        <v>0</v>
      </c>
      <c r="AF757" s="26">
        <v>0</v>
      </c>
      <c r="AG757" s="26">
        <v>0</v>
      </c>
      <c r="AH757" s="26">
        <v>0</v>
      </c>
      <c r="AI757" s="26">
        <v>0</v>
      </c>
      <c r="AJ757" s="26">
        <v>0</v>
      </c>
      <c r="AK757" s="56" t="s">
        <v>119</v>
      </c>
      <c r="AL757" s="26">
        <v>0</v>
      </c>
      <c r="AM757" s="26">
        <v>0</v>
      </c>
    </row>
    <row r="758" spans="1:39" s="26" customFormat="1">
      <c r="A758" s="26">
        <v>753</v>
      </c>
      <c r="B758" s="26">
        <v>1</v>
      </c>
      <c r="C758" s="26">
        <v>1</v>
      </c>
      <c r="D758" s="26">
        <v>0</v>
      </c>
      <c r="E758" s="26">
        <v>5</v>
      </c>
      <c r="F758" s="26">
        <v>99</v>
      </c>
      <c r="G758" s="26">
        <v>10752</v>
      </c>
      <c r="H758" s="27">
        <v>1</v>
      </c>
      <c r="I758" s="26">
        <v>1</v>
      </c>
      <c r="J758" s="26">
        <v>6</v>
      </c>
      <c r="K758" s="26">
        <v>1</v>
      </c>
      <c r="L758" s="26">
        <v>0</v>
      </c>
      <c r="M758" s="28">
        <v>0</v>
      </c>
      <c r="N758" s="28">
        <v>0</v>
      </c>
      <c r="O758" s="28">
        <v>0</v>
      </c>
      <c r="P758" s="78" t="s">
        <v>383</v>
      </c>
      <c r="Q758" s="89">
        <v>13036</v>
      </c>
      <c r="R758" s="30">
        <v>31011</v>
      </c>
      <c r="S758" s="31">
        <v>4</v>
      </c>
      <c r="T758" s="26">
        <v>50131</v>
      </c>
      <c r="U758" s="32">
        <v>1</v>
      </c>
      <c r="V758" s="31">
        <v>0</v>
      </c>
      <c r="W758" s="32">
        <v>0</v>
      </c>
      <c r="X758" s="33">
        <v>0</v>
      </c>
      <c r="Y758" s="31">
        <v>0</v>
      </c>
      <c r="Z758" s="26">
        <v>0</v>
      </c>
      <c r="AA758" s="32">
        <v>0</v>
      </c>
      <c r="AB758" s="26">
        <v>0</v>
      </c>
      <c r="AC758" s="26">
        <v>0</v>
      </c>
      <c r="AD758" s="26">
        <v>0</v>
      </c>
      <c r="AE758" s="26">
        <v>0</v>
      </c>
      <c r="AF758" s="26">
        <v>0</v>
      </c>
      <c r="AG758" s="26">
        <v>0</v>
      </c>
      <c r="AH758" s="26">
        <v>0</v>
      </c>
      <c r="AI758" s="26">
        <v>0</v>
      </c>
      <c r="AJ758" s="26">
        <v>0</v>
      </c>
      <c r="AK758" s="55" t="s">
        <v>170</v>
      </c>
      <c r="AL758" s="26">
        <v>0</v>
      </c>
      <c r="AM758" s="26">
        <v>0</v>
      </c>
    </row>
    <row r="759" spans="1:39" s="26" customFormat="1">
      <c r="A759" s="26">
        <v>754</v>
      </c>
      <c r="B759" s="26">
        <v>1</v>
      </c>
      <c r="C759" s="26">
        <v>2</v>
      </c>
      <c r="D759" s="26">
        <v>0</v>
      </c>
      <c r="E759" s="26">
        <v>5</v>
      </c>
      <c r="F759" s="26">
        <v>5</v>
      </c>
      <c r="G759" s="26">
        <v>10753</v>
      </c>
      <c r="H759" s="27">
        <v>1</v>
      </c>
      <c r="I759" s="26">
        <v>1</v>
      </c>
      <c r="J759" s="26">
        <v>6</v>
      </c>
      <c r="K759" s="26">
        <v>1</v>
      </c>
      <c r="L759" s="26">
        <v>0</v>
      </c>
      <c r="M759" s="28">
        <v>0</v>
      </c>
      <c r="N759" s="28">
        <v>0</v>
      </c>
      <c r="O759" s="28">
        <v>0</v>
      </c>
      <c r="P759" s="79" t="s">
        <v>320</v>
      </c>
      <c r="Q759" s="90">
        <v>13001</v>
      </c>
      <c r="R759" s="30">
        <v>31011</v>
      </c>
      <c r="S759" s="31">
        <v>6</v>
      </c>
      <c r="T759" s="26">
        <v>10053</v>
      </c>
      <c r="U759" s="32">
        <v>2</v>
      </c>
      <c r="V759" s="31">
        <v>3</v>
      </c>
      <c r="W759" s="32">
        <v>6</v>
      </c>
      <c r="X759" s="33">
        <v>6</v>
      </c>
      <c r="Y759" s="31">
        <v>4</v>
      </c>
      <c r="Z759" s="26">
        <v>50129</v>
      </c>
      <c r="AA759" s="32">
        <v>1</v>
      </c>
      <c r="AB759" s="26">
        <v>3</v>
      </c>
      <c r="AC759" s="26">
        <v>303</v>
      </c>
      <c r="AD759" s="26">
        <v>1</v>
      </c>
      <c r="AE759" s="26">
        <v>0</v>
      </c>
      <c r="AF759" s="26">
        <v>0</v>
      </c>
      <c r="AG759" s="26">
        <v>0</v>
      </c>
      <c r="AH759" s="26">
        <v>0</v>
      </c>
      <c r="AI759" s="26">
        <v>0</v>
      </c>
      <c r="AJ759" s="26">
        <v>0</v>
      </c>
      <c r="AK759" s="56" t="s">
        <v>161</v>
      </c>
      <c r="AL759" s="26">
        <v>7</v>
      </c>
      <c r="AM759" s="26">
        <v>5</v>
      </c>
    </row>
    <row r="760" spans="1:39" s="26" customFormat="1">
      <c r="A760" s="26">
        <v>755</v>
      </c>
      <c r="B760" s="26">
        <v>1</v>
      </c>
      <c r="C760" s="26">
        <v>3</v>
      </c>
      <c r="D760" s="26">
        <v>0</v>
      </c>
      <c r="E760" s="26">
        <v>5</v>
      </c>
      <c r="F760" s="26">
        <v>5</v>
      </c>
      <c r="G760" s="26">
        <v>10754</v>
      </c>
      <c r="H760" s="27">
        <v>1</v>
      </c>
      <c r="I760" s="26">
        <v>1</v>
      </c>
      <c r="J760" s="26">
        <v>6</v>
      </c>
      <c r="K760" s="26">
        <v>1</v>
      </c>
      <c r="L760" s="26">
        <v>0</v>
      </c>
      <c r="M760" s="28">
        <v>22000</v>
      </c>
      <c r="N760" s="28">
        <v>0</v>
      </c>
      <c r="O760" s="28">
        <v>0</v>
      </c>
      <c r="P760" s="79" t="s">
        <v>361</v>
      </c>
      <c r="Q760" s="89">
        <v>11016</v>
      </c>
      <c r="R760" s="30">
        <v>31011</v>
      </c>
      <c r="S760" s="31">
        <v>6</v>
      </c>
      <c r="T760" s="26">
        <v>10048</v>
      </c>
      <c r="U760" s="32">
        <v>2</v>
      </c>
      <c r="V760" s="31">
        <v>3</v>
      </c>
      <c r="W760" s="32">
        <v>6</v>
      </c>
      <c r="X760" s="33">
        <v>6</v>
      </c>
      <c r="Y760" s="31">
        <v>4</v>
      </c>
      <c r="Z760" s="26">
        <v>50125</v>
      </c>
      <c r="AA760" s="32">
        <v>1</v>
      </c>
      <c r="AB760" s="26">
        <v>3</v>
      </c>
      <c r="AC760" s="26">
        <v>303</v>
      </c>
      <c r="AD760" s="26">
        <v>1</v>
      </c>
      <c r="AE760" s="26">
        <v>0</v>
      </c>
      <c r="AF760" s="26">
        <v>0</v>
      </c>
      <c r="AG760" s="26">
        <v>0</v>
      </c>
      <c r="AH760" s="26">
        <v>0</v>
      </c>
      <c r="AI760" s="26">
        <v>0</v>
      </c>
      <c r="AJ760" s="26">
        <v>0</v>
      </c>
      <c r="AK760" s="55" t="s">
        <v>181</v>
      </c>
      <c r="AL760" s="26">
        <v>7</v>
      </c>
      <c r="AM760" s="26">
        <v>5</v>
      </c>
    </row>
    <row r="761" spans="1:39" s="26" customFormat="1">
      <c r="A761" s="26">
        <v>756</v>
      </c>
      <c r="B761" s="26">
        <v>1</v>
      </c>
      <c r="C761" s="26">
        <v>1</v>
      </c>
      <c r="D761" s="26">
        <v>0</v>
      </c>
      <c r="E761" s="26">
        <v>5</v>
      </c>
      <c r="F761" s="26">
        <v>99</v>
      </c>
      <c r="G761" s="26">
        <v>10755</v>
      </c>
      <c r="H761" s="27">
        <v>1</v>
      </c>
      <c r="I761" s="26">
        <v>1</v>
      </c>
      <c r="J761" s="26">
        <v>6</v>
      </c>
      <c r="K761" s="26">
        <v>1</v>
      </c>
      <c r="L761" s="26">
        <v>0</v>
      </c>
      <c r="M761" s="28">
        <v>0</v>
      </c>
      <c r="N761" s="28">
        <v>0</v>
      </c>
      <c r="O761" s="28">
        <v>0</v>
      </c>
      <c r="P761" s="80" t="s">
        <v>384</v>
      </c>
      <c r="Q761" s="90">
        <v>13012</v>
      </c>
      <c r="R761" s="34">
        <v>31011</v>
      </c>
      <c r="S761" s="31">
        <v>4</v>
      </c>
      <c r="T761" s="26">
        <v>50127</v>
      </c>
      <c r="U761" s="32">
        <v>1</v>
      </c>
      <c r="V761" s="31">
        <v>0</v>
      </c>
      <c r="W761" s="32">
        <v>0</v>
      </c>
      <c r="X761" s="33">
        <v>0</v>
      </c>
      <c r="Y761" s="31">
        <v>0</v>
      </c>
      <c r="Z761" s="26">
        <v>0</v>
      </c>
      <c r="AA761" s="32">
        <v>0</v>
      </c>
      <c r="AB761" s="26">
        <v>0</v>
      </c>
      <c r="AC761" s="26">
        <v>0</v>
      </c>
      <c r="AD761" s="26">
        <v>0</v>
      </c>
      <c r="AE761" s="26">
        <v>0</v>
      </c>
      <c r="AF761" s="26">
        <v>0</v>
      </c>
      <c r="AG761" s="26">
        <v>0</v>
      </c>
      <c r="AH761" s="26">
        <v>0</v>
      </c>
      <c r="AI761" s="26">
        <v>0</v>
      </c>
      <c r="AJ761" s="26">
        <v>0</v>
      </c>
      <c r="AK761" s="56" t="s">
        <v>138</v>
      </c>
      <c r="AL761" s="26">
        <v>0</v>
      </c>
      <c r="AM761" s="26">
        <v>0</v>
      </c>
    </row>
    <row r="762" spans="1:39" s="26" customFormat="1">
      <c r="A762" s="26">
        <v>757</v>
      </c>
      <c r="B762" s="26">
        <v>1</v>
      </c>
      <c r="C762" s="26">
        <v>1</v>
      </c>
      <c r="D762" s="26">
        <v>0</v>
      </c>
      <c r="E762" s="26">
        <v>5</v>
      </c>
      <c r="F762" s="26">
        <v>99</v>
      </c>
      <c r="G762" s="26">
        <v>10756</v>
      </c>
      <c r="H762" s="27">
        <v>1</v>
      </c>
      <c r="I762" s="26">
        <v>1</v>
      </c>
      <c r="J762" s="26">
        <v>6</v>
      </c>
      <c r="K762" s="26">
        <v>1</v>
      </c>
      <c r="L762" s="26">
        <v>0</v>
      </c>
      <c r="M762" s="28">
        <v>0</v>
      </c>
      <c r="N762" s="28">
        <v>0</v>
      </c>
      <c r="O762" s="28">
        <v>0</v>
      </c>
      <c r="P762" s="80" t="s">
        <v>385</v>
      </c>
      <c r="Q762" s="83">
        <v>12014</v>
      </c>
      <c r="R762" s="34">
        <v>31011</v>
      </c>
      <c r="S762" s="31">
        <v>4</v>
      </c>
      <c r="T762" s="26">
        <v>50122</v>
      </c>
      <c r="U762" s="32">
        <v>1</v>
      </c>
      <c r="V762" s="31">
        <v>0</v>
      </c>
      <c r="W762" s="32">
        <v>0</v>
      </c>
      <c r="X762" s="33">
        <v>0</v>
      </c>
      <c r="Y762" s="31">
        <v>0</v>
      </c>
      <c r="Z762" s="26">
        <v>0</v>
      </c>
      <c r="AA762" s="32">
        <v>0</v>
      </c>
      <c r="AB762" s="26">
        <v>0</v>
      </c>
      <c r="AC762" s="26">
        <v>0</v>
      </c>
      <c r="AD762" s="26">
        <v>0</v>
      </c>
      <c r="AE762" s="26">
        <v>0</v>
      </c>
      <c r="AF762" s="26">
        <v>0</v>
      </c>
      <c r="AG762" s="26">
        <v>0</v>
      </c>
      <c r="AH762" s="26">
        <v>0</v>
      </c>
      <c r="AI762" s="26">
        <v>0</v>
      </c>
      <c r="AJ762" s="26">
        <v>0</v>
      </c>
      <c r="AK762" s="46" t="s">
        <v>125</v>
      </c>
      <c r="AL762" s="26">
        <v>0</v>
      </c>
      <c r="AM762" s="26">
        <v>0</v>
      </c>
    </row>
    <row r="763" spans="1:39" s="26" customFormat="1">
      <c r="A763" s="26">
        <v>758</v>
      </c>
      <c r="B763" s="26">
        <v>1</v>
      </c>
      <c r="C763" s="26">
        <v>2</v>
      </c>
      <c r="D763" s="26">
        <v>0</v>
      </c>
      <c r="E763" s="26">
        <v>5</v>
      </c>
      <c r="F763" s="26">
        <v>5</v>
      </c>
      <c r="G763" s="26">
        <v>10757</v>
      </c>
      <c r="H763" s="27">
        <v>1</v>
      </c>
      <c r="I763" s="26">
        <v>1</v>
      </c>
      <c r="J763" s="26">
        <v>6</v>
      </c>
      <c r="K763" s="26">
        <v>1</v>
      </c>
      <c r="L763" s="26">
        <v>0</v>
      </c>
      <c r="M763" s="28">
        <v>0</v>
      </c>
      <c r="N763" s="28">
        <v>0</v>
      </c>
      <c r="O763" s="28">
        <v>0</v>
      </c>
      <c r="P763" s="81" t="s">
        <v>368</v>
      </c>
      <c r="Q763" s="90">
        <v>11006</v>
      </c>
      <c r="R763" s="34">
        <v>31011</v>
      </c>
      <c r="S763" s="31">
        <v>6</v>
      </c>
      <c r="T763" s="26">
        <v>10080</v>
      </c>
      <c r="U763" s="32">
        <v>2</v>
      </c>
      <c r="V763" s="31">
        <v>3</v>
      </c>
      <c r="W763" s="32">
        <v>6</v>
      </c>
      <c r="X763" s="33">
        <v>6</v>
      </c>
      <c r="Y763" s="31">
        <v>4</v>
      </c>
      <c r="Z763" s="26">
        <v>50123</v>
      </c>
      <c r="AA763" s="32">
        <v>1</v>
      </c>
      <c r="AB763" s="26">
        <v>3</v>
      </c>
      <c r="AC763" s="26">
        <v>303</v>
      </c>
      <c r="AD763" s="26">
        <v>1</v>
      </c>
      <c r="AE763" s="26">
        <v>0</v>
      </c>
      <c r="AF763" s="26">
        <v>0</v>
      </c>
      <c r="AG763" s="26">
        <v>0</v>
      </c>
      <c r="AH763" s="26">
        <v>0</v>
      </c>
      <c r="AI763" s="26">
        <v>0</v>
      </c>
      <c r="AJ763" s="26">
        <v>0</v>
      </c>
      <c r="AK763" s="56" t="s">
        <v>184</v>
      </c>
      <c r="AL763" s="26">
        <v>4</v>
      </c>
      <c r="AM763" s="26">
        <v>5</v>
      </c>
    </row>
    <row r="764" spans="1:39" s="26" customFormat="1">
      <c r="A764" s="26">
        <v>759</v>
      </c>
      <c r="B764" s="26">
        <v>1</v>
      </c>
      <c r="C764" s="26">
        <v>1</v>
      </c>
      <c r="D764" s="26">
        <v>0</v>
      </c>
      <c r="E764" s="26">
        <v>5</v>
      </c>
      <c r="F764" s="26">
        <v>99</v>
      </c>
      <c r="G764" s="26">
        <v>10758</v>
      </c>
      <c r="H764" s="27">
        <v>1</v>
      </c>
      <c r="I764" s="26">
        <v>1</v>
      </c>
      <c r="J764" s="26">
        <v>6</v>
      </c>
      <c r="K764" s="26">
        <v>1</v>
      </c>
      <c r="L764" s="26">
        <v>0</v>
      </c>
      <c r="M764" s="28">
        <v>0</v>
      </c>
      <c r="N764" s="28">
        <v>0</v>
      </c>
      <c r="O764" s="28">
        <v>0</v>
      </c>
      <c r="P764" s="80" t="s">
        <v>188</v>
      </c>
      <c r="Q764" s="83">
        <v>11021</v>
      </c>
      <c r="R764" s="34">
        <v>31011</v>
      </c>
      <c r="S764" s="31">
        <v>4</v>
      </c>
      <c r="T764" s="26">
        <v>50129</v>
      </c>
      <c r="U764" s="32">
        <v>1</v>
      </c>
      <c r="V764" s="31">
        <v>0</v>
      </c>
      <c r="W764" s="32">
        <v>0</v>
      </c>
      <c r="X764" s="33">
        <v>0</v>
      </c>
      <c r="Y764" s="31">
        <v>0</v>
      </c>
      <c r="Z764" s="26">
        <v>0</v>
      </c>
      <c r="AA764" s="32">
        <v>0</v>
      </c>
      <c r="AB764" s="26">
        <v>0</v>
      </c>
      <c r="AC764" s="26">
        <v>0</v>
      </c>
      <c r="AD764" s="26">
        <v>0</v>
      </c>
      <c r="AE764" s="26">
        <v>0</v>
      </c>
      <c r="AF764" s="26">
        <v>0</v>
      </c>
      <c r="AG764" s="26">
        <v>0</v>
      </c>
      <c r="AH764" s="26">
        <v>0</v>
      </c>
      <c r="AI764" s="26">
        <v>0</v>
      </c>
      <c r="AJ764" s="26">
        <v>0</v>
      </c>
      <c r="AK764" s="46" t="s">
        <v>90</v>
      </c>
      <c r="AL764" s="26">
        <v>0</v>
      </c>
      <c r="AM764" s="26">
        <v>0</v>
      </c>
    </row>
    <row r="765" spans="1:39" s="26" customFormat="1">
      <c r="A765" s="26">
        <v>760</v>
      </c>
      <c r="B765" s="26">
        <v>1</v>
      </c>
      <c r="C765" s="26">
        <v>1</v>
      </c>
      <c r="D765" s="26">
        <v>0</v>
      </c>
      <c r="E765" s="26">
        <v>5</v>
      </c>
      <c r="F765" s="26">
        <v>99</v>
      </c>
      <c r="G765" s="26">
        <v>10759</v>
      </c>
      <c r="H765" s="27">
        <v>1</v>
      </c>
      <c r="I765" s="26">
        <v>1</v>
      </c>
      <c r="J765" s="26">
        <v>6</v>
      </c>
      <c r="K765" s="26">
        <v>1</v>
      </c>
      <c r="L765" s="26">
        <v>0</v>
      </c>
      <c r="M765" s="28">
        <v>0</v>
      </c>
      <c r="N765" s="28">
        <v>0</v>
      </c>
      <c r="O765" s="28">
        <v>0</v>
      </c>
      <c r="P765" s="80" t="s">
        <v>384</v>
      </c>
      <c r="Q765" s="90">
        <v>13012</v>
      </c>
      <c r="R765" s="34">
        <v>31011</v>
      </c>
      <c r="S765" s="31">
        <v>4</v>
      </c>
      <c r="T765" s="26">
        <v>50123</v>
      </c>
      <c r="U765" s="32">
        <v>1</v>
      </c>
      <c r="V765" s="31">
        <v>0</v>
      </c>
      <c r="W765" s="32">
        <v>0</v>
      </c>
      <c r="X765" s="33">
        <v>0</v>
      </c>
      <c r="Y765" s="31">
        <v>0</v>
      </c>
      <c r="Z765" s="26">
        <v>0</v>
      </c>
      <c r="AA765" s="32">
        <v>0</v>
      </c>
      <c r="AB765" s="26">
        <v>0</v>
      </c>
      <c r="AC765" s="26">
        <v>0</v>
      </c>
      <c r="AD765" s="26">
        <v>0</v>
      </c>
      <c r="AE765" s="26">
        <v>0</v>
      </c>
      <c r="AF765" s="26">
        <v>0</v>
      </c>
      <c r="AG765" s="26">
        <v>0</v>
      </c>
      <c r="AH765" s="26">
        <v>0</v>
      </c>
      <c r="AI765" s="26">
        <v>0</v>
      </c>
      <c r="AJ765" s="26">
        <v>0</v>
      </c>
      <c r="AK765" s="56" t="s">
        <v>138</v>
      </c>
      <c r="AL765" s="26">
        <v>0</v>
      </c>
      <c r="AM765" s="26">
        <v>0</v>
      </c>
    </row>
    <row r="766" spans="1:39" s="26" customFormat="1">
      <c r="A766" s="26">
        <v>761</v>
      </c>
      <c r="B766" s="26">
        <v>1</v>
      </c>
      <c r="C766" s="26">
        <v>2</v>
      </c>
      <c r="D766" s="26">
        <v>0</v>
      </c>
      <c r="E766" s="26">
        <v>5</v>
      </c>
      <c r="F766" s="26">
        <v>5</v>
      </c>
      <c r="G766" s="26">
        <v>10760</v>
      </c>
      <c r="H766" s="27">
        <v>1</v>
      </c>
      <c r="I766" s="26">
        <v>1</v>
      </c>
      <c r="J766" s="26">
        <v>6</v>
      </c>
      <c r="K766" s="26">
        <v>1</v>
      </c>
      <c r="L766" s="26">
        <v>0</v>
      </c>
      <c r="M766" s="28">
        <v>0</v>
      </c>
      <c r="N766" s="28">
        <v>0</v>
      </c>
      <c r="O766" s="28">
        <v>0</v>
      </c>
      <c r="P766" s="81" t="s">
        <v>366</v>
      </c>
      <c r="Q766" s="83">
        <v>14006</v>
      </c>
      <c r="R766" s="34">
        <v>31011</v>
      </c>
      <c r="S766" s="31">
        <v>6</v>
      </c>
      <c r="T766" s="26">
        <v>10076</v>
      </c>
      <c r="U766" s="32">
        <v>2</v>
      </c>
      <c r="V766" s="31">
        <v>3</v>
      </c>
      <c r="W766" s="32">
        <v>6</v>
      </c>
      <c r="X766" s="33">
        <v>6</v>
      </c>
      <c r="Y766" s="31">
        <v>4</v>
      </c>
      <c r="Z766" s="26">
        <v>50126</v>
      </c>
      <c r="AA766" s="32">
        <v>1</v>
      </c>
      <c r="AB766" s="26">
        <v>3</v>
      </c>
      <c r="AC766" s="26">
        <v>303</v>
      </c>
      <c r="AD766" s="26">
        <v>1</v>
      </c>
      <c r="AE766" s="26">
        <v>0</v>
      </c>
      <c r="AF766" s="26">
        <v>0</v>
      </c>
      <c r="AG766" s="26">
        <v>0</v>
      </c>
      <c r="AH766" s="26">
        <v>0</v>
      </c>
      <c r="AI766" s="26">
        <v>0</v>
      </c>
      <c r="AJ766" s="26">
        <v>0</v>
      </c>
      <c r="AK766" s="46" t="s">
        <v>141</v>
      </c>
      <c r="AL766" s="26">
        <v>5</v>
      </c>
      <c r="AM766" s="26">
        <v>5</v>
      </c>
    </row>
    <row r="767" spans="1:39" s="26" customFormat="1">
      <c r="A767" s="26">
        <v>762</v>
      </c>
      <c r="B767" s="26">
        <v>1</v>
      </c>
      <c r="C767" s="26">
        <v>1</v>
      </c>
      <c r="D767" s="26">
        <v>0</v>
      </c>
      <c r="E767" s="26">
        <v>5</v>
      </c>
      <c r="F767" s="26">
        <v>99</v>
      </c>
      <c r="G767" s="26">
        <v>10761</v>
      </c>
      <c r="H767" s="27">
        <v>1</v>
      </c>
      <c r="I767" s="26">
        <v>1</v>
      </c>
      <c r="J767" s="26">
        <v>6</v>
      </c>
      <c r="K767" s="26">
        <v>1</v>
      </c>
      <c r="L767" s="26">
        <v>0</v>
      </c>
      <c r="M767" s="28">
        <v>0</v>
      </c>
      <c r="N767" s="28">
        <v>0</v>
      </c>
      <c r="O767" s="28">
        <v>0</v>
      </c>
      <c r="P767" s="80" t="s">
        <v>384</v>
      </c>
      <c r="Q767" s="90">
        <v>13012</v>
      </c>
      <c r="R767" s="34">
        <v>31011</v>
      </c>
      <c r="S767" s="31">
        <v>4</v>
      </c>
      <c r="T767" s="26">
        <v>50123</v>
      </c>
      <c r="U767" s="32">
        <v>1</v>
      </c>
      <c r="V767" s="31">
        <v>0</v>
      </c>
      <c r="W767" s="32">
        <v>0</v>
      </c>
      <c r="X767" s="33">
        <v>0</v>
      </c>
      <c r="Y767" s="31">
        <v>0</v>
      </c>
      <c r="Z767" s="26">
        <v>0</v>
      </c>
      <c r="AA767" s="32">
        <v>0</v>
      </c>
      <c r="AB767" s="26">
        <v>0</v>
      </c>
      <c r="AC767" s="26">
        <v>0</v>
      </c>
      <c r="AD767" s="26">
        <v>0</v>
      </c>
      <c r="AE767" s="26">
        <v>0</v>
      </c>
      <c r="AF767" s="26">
        <v>0</v>
      </c>
      <c r="AG767" s="26">
        <v>0</v>
      </c>
      <c r="AH767" s="26">
        <v>0</v>
      </c>
      <c r="AI767" s="26">
        <v>0</v>
      </c>
      <c r="AJ767" s="26">
        <v>0</v>
      </c>
      <c r="AK767" s="56" t="s">
        <v>138</v>
      </c>
      <c r="AL767" s="26">
        <v>0</v>
      </c>
      <c r="AM767" s="26">
        <v>0</v>
      </c>
    </row>
    <row r="768" spans="1:39" s="26" customFormat="1">
      <c r="A768" s="26">
        <v>763</v>
      </c>
      <c r="B768" s="26">
        <v>1</v>
      </c>
      <c r="C768" s="26">
        <v>1</v>
      </c>
      <c r="D768" s="26">
        <v>0</v>
      </c>
      <c r="E768" s="26">
        <v>5</v>
      </c>
      <c r="F768" s="26">
        <v>99</v>
      </c>
      <c r="G768" s="26">
        <v>10762</v>
      </c>
      <c r="H768" s="27">
        <v>1</v>
      </c>
      <c r="I768" s="26">
        <v>1</v>
      </c>
      <c r="J768" s="26">
        <v>6</v>
      </c>
      <c r="K768" s="26">
        <v>1</v>
      </c>
      <c r="L768" s="26">
        <v>0</v>
      </c>
      <c r="M768" s="28">
        <v>0</v>
      </c>
      <c r="N768" s="28">
        <v>0</v>
      </c>
      <c r="O768" s="28">
        <v>0</v>
      </c>
      <c r="P768" s="80" t="s">
        <v>385</v>
      </c>
      <c r="Q768" s="83">
        <v>12014</v>
      </c>
      <c r="R768" s="34">
        <v>31011</v>
      </c>
      <c r="S768" s="31">
        <v>4</v>
      </c>
      <c r="T768" s="26">
        <v>50125</v>
      </c>
      <c r="U768" s="32">
        <v>1</v>
      </c>
      <c r="V768" s="31">
        <v>0</v>
      </c>
      <c r="W768" s="32">
        <v>0</v>
      </c>
      <c r="X768" s="33">
        <v>0</v>
      </c>
      <c r="Y768" s="31">
        <v>0</v>
      </c>
      <c r="Z768" s="26">
        <v>0</v>
      </c>
      <c r="AA768" s="32">
        <v>0</v>
      </c>
      <c r="AB768" s="26">
        <v>0</v>
      </c>
      <c r="AC768" s="26">
        <v>0</v>
      </c>
      <c r="AD768" s="26">
        <v>0</v>
      </c>
      <c r="AE768" s="26">
        <v>0</v>
      </c>
      <c r="AF768" s="26">
        <v>0</v>
      </c>
      <c r="AG768" s="26">
        <v>0</v>
      </c>
      <c r="AH768" s="26">
        <v>0</v>
      </c>
      <c r="AI768" s="26">
        <v>0</v>
      </c>
      <c r="AJ768" s="26">
        <v>0</v>
      </c>
      <c r="AK768" s="46" t="s">
        <v>125</v>
      </c>
      <c r="AL768" s="26">
        <v>0</v>
      </c>
      <c r="AM768" s="26">
        <v>0</v>
      </c>
    </row>
    <row r="769" spans="1:39" s="26" customFormat="1">
      <c r="A769" s="26">
        <v>764</v>
      </c>
      <c r="B769" s="26">
        <v>1</v>
      </c>
      <c r="C769" s="26">
        <v>2</v>
      </c>
      <c r="D769" s="26">
        <v>0</v>
      </c>
      <c r="E769" s="26">
        <v>5</v>
      </c>
      <c r="F769" s="26">
        <v>5</v>
      </c>
      <c r="G769" s="26">
        <v>10763</v>
      </c>
      <c r="H769" s="27">
        <v>1</v>
      </c>
      <c r="I769" s="26">
        <v>1</v>
      </c>
      <c r="J769" s="26">
        <v>6</v>
      </c>
      <c r="K769" s="26">
        <v>1</v>
      </c>
      <c r="L769" s="26">
        <v>0</v>
      </c>
      <c r="M769" s="28">
        <v>0</v>
      </c>
      <c r="N769" s="28">
        <v>0</v>
      </c>
      <c r="O769" s="28">
        <v>0</v>
      </c>
      <c r="P769" s="81" t="s">
        <v>208</v>
      </c>
      <c r="Q769" s="83">
        <v>12019</v>
      </c>
      <c r="R769" s="34">
        <v>31011</v>
      </c>
      <c r="S769" s="31">
        <v>6</v>
      </c>
      <c r="T769" s="26">
        <v>10054</v>
      </c>
      <c r="U769" s="32">
        <v>2</v>
      </c>
      <c r="V769" s="31">
        <v>3</v>
      </c>
      <c r="W769" s="32">
        <v>6</v>
      </c>
      <c r="X769" s="33">
        <v>6</v>
      </c>
      <c r="Y769" s="31">
        <v>4</v>
      </c>
      <c r="Z769" s="26">
        <v>50131</v>
      </c>
      <c r="AA769" s="32">
        <v>1</v>
      </c>
      <c r="AB769" s="26">
        <v>3</v>
      </c>
      <c r="AC769" s="26">
        <v>303</v>
      </c>
      <c r="AD769" s="26">
        <v>1</v>
      </c>
      <c r="AE769" s="26">
        <v>0</v>
      </c>
      <c r="AF769" s="26">
        <v>0</v>
      </c>
      <c r="AG769" s="26">
        <v>0</v>
      </c>
      <c r="AH769" s="26">
        <v>0</v>
      </c>
      <c r="AI769" s="26">
        <v>0</v>
      </c>
      <c r="AJ769" s="26">
        <v>0</v>
      </c>
      <c r="AK769" s="46" t="s">
        <v>106</v>
      </c>
      <c r="AL769" s="26">
        <v>7</v>
      </c>
      <c r="AM769" s="26">
        <v>5</v>
      </c>
    </row>
    <row r="770" spans="1:39" s="26" customFormat="1">
      <c r="A770" s="26">
        <v>765</v>
      </c>
      <c r="B770" s="26">
        <v>1</v>
      </c>
      <c r="C770" s="26">
        <v>3</v>
      </c>
      <c r="D770" s="26">
        <v>0</v>
      </c>
      <c r="E770" s="26">
        <v>5</v>
      </c>
      <c r="F770" s="26">
        <v>5</v>
      </c>
      <c r="G770" s="26">
        <v>10764</v>
      </c>
      <c r="H770" s="27">
        <v>1</v>
      </c>
      <c r="I770" s="26">
        <v>1</v>
      </c>
      <c r="J770" s="26">
        <v>6</v>
      </c>
      <c r="K770" s="26">
        <v>1</v>
      </c>
      <c r="L770" s="26">
        <v>0</v>
      </c>
      <c r="M770" s="28">
        <v>22000</v>
      </c>
      <c r="N770" s="28">
        <v>0</v>
      </c>
      <c r="O770" s="28">
        <v>0</v>
      </c>
      <c r="P770" s="81" t="s">
        <v>310</v>
      </c>
      <c r="Q770" s="83">
        <v>13004</v>
      </c>
      <c r="R770" s="34">
        <v>31011</v>
      </c>
      <c r="S770" s="31">
        <v>6</v>
      </c>
      <c r="T770" s="26">
        <v>10071</v>
      </c>
      <c r="U770" s="32">
        <v>2</v>
      </c>
      <c r="V770" s="31">
        <v>3</v>
      </c>
      <c r="W770" s="32">
        <v>6</v>
      </c>
      <c r="X770" s="33">
        <v>6</v>
      </c>
      <c r="Y770" s="31">
        <v>4</v>
      </c>
      <c r="Z770" s="26">
        <v>50132</v>
      </c>
      <c r="AA770" s="32">
        <v>1</v>
      </c>
      <c r="AB770" s="26">
        <v>3</v>
      </c>
      <c r="AC770" s="26">
        <v>303</v>
      </c>
      <c r="AD770" s="26">
        <v>1</v>
      </c>
      <c r="AE770" s="26">
        <v>0</v>
      </c>
      <c r="AF770" s="26">
        <v>0</v>
      </c>
      <c r="AG770" s="26">
        <v>0</v>
      </c>
      <c r="AH770" s="26">
        <v>0</v>
      </c>
      <c r="AI770" s="26">
        <v>0</v>
      </c>
      <c r="AJ770" s="26">
        <v>0</v>
      </c>
      <c r="AK770" s="46" t="s">
        <v>156</v>
      </c>
      <c r="AL770" s="26">
        <v>7</v>
      </c>
      <c r="AM770" s="26">
        <v>5</v>
      </c>
    </row>
    <row r="771" spans="1:39" s="26" customFormat="1">
      <c r="A771" s="26">
        <v>766</v>
      </c>
      <c r="B771" s="26">
        <v>1</v>
      </c>
      <c r="C771" s="26">
        <v>1</v>
      </c>
      <c r="D771" s="26">
        <v>0</v>
      </c>
      <c r="E771" s="26">
        <v>5</v>
      </c>
      <c r="F771" s="26">
        <v>99</v>
      </c>
      <c r="G771" s="26">
        <v>10765</v>
      </c>
      <c r="H771" s="27">
        <v>1</v>
      </c>
      <c r="I771" s="26">
        <v>1</v>
      </c>
      <c r="J771" s="26">
        <v>6</v>
      </c>
      <c r="K771" s="26">
        <v>1</v>
      </c>
      <c r="L771" s="26">
        <v>0</v>
      </c>
      <c r="M771" s="28">
        <v>0</v>
      </c>
      <c r="N771" s="28">
        <v>0</v>
      </c>
      <c r="O771" s="28">
        <v>0</v>
      </c>
      <c r="P771" s="78" t="s">
        <v>382</v>
      </c>
      <c r="Q771" s="90">
        <v>14008</v>
      </c>
      <c r="R771" s="30">
        <v>31011</v>
      </c>
      <c r="S771" s="31">
        <v>4</v>
      </c>
      <c r="T771" s="26">
        <v>50127</v>
      </c>
      <c r="U771" s="32">
        <v>1</v>
      </c>
      <c r="V771" s="31">
        <v>0</v>
      </c>
      <c r="W771" s="32">
        <v>0</v>
      </c>
      <c r="X771" s="33">
        <v>0</v>
      </c>
      <c r="Y771" s="31">
        <v>0</v>
      </c>
      <c r="Z771" s="26">
        <v>0</v>
      </c>
      <c r="AA771" s="32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>
        <v>0</v>
      </c>
      <c r="AH771" s="26">
        <v>0</v>
      </c>
      <c r="AI771" s="26">
        <v>0</v>
      </c>
      <c r="AJ771" s="26">
        <v>0</v>
      </c>
      <c r="AK771" s="56" t="s">
        <v>138</v>
      </c>
      <c r="AL771" s="26">
        <v>0</v>
      </c>
      <c r="AM771" s="26">
        <v>0</v>
      </c>
    </row>
    <row r="772" spans="1:39" s="26" customFormat="1">
      <c r="A772" s="26">
        <v>767</v>
      </c>
      <c r="B772" s="26">
        <v>1</v>
      </c>
      <c r="C772" s="26">
        <v>1</v>
      </c>
      <c r="D772" s="26">
        <v>0</v>
      </c>
      <c r="E772" s="26">
        <v>5</v>
      </c>
      <c r="F772" s="26">
        <v>99</v>
      </c>
      <c r="G772" s="26">
        <v>10766</v>
      </c>
      <c r="H772" s="27">
        <v>1</v>
      </c>
      <c r="I772" s="26">
        <v>1</v>
      </c>
      <c r="J772" s="26">
        <v>6</v>
      </c>
      <c r="K772" s="26">
        <v>1</v>
      </c>
      <c r="L772" s="26">
        <v>0</v>
      </c>
      <c r="M772" s="28">
        <v>0</v>
      </c>
      <c r="N772" s="28">
        <v>0</v>
      </c>
      <c r="O772" s="28">
        <v>0</v>
      </c>
      <c r="P772" s="78" t="s">
        <v>228</v>
      </c>
      <c r="Q772" s="83">
        <v>11015</v>
      </c>
      <c r="R772" s="30">
        <v>31011</v>
      </c>
      <c r="S772" s="31">
        <v>4</v>
      </c>
      <c r="T772" s="26">
        <v>50126</v>
      </c>
      <c r="U772" s="32">
        <v>1</v>
      </c>
      <c r="V772" s="31">
        <v>0</v>
      </c>
      <c r="W772" s="32">
        <v>0</v>
      </c>
      <c r="X772" s="33">
        <v>0</v>
      </c>
      <c r="Y772" s="31">
        <v>0</v>
      </c>
      <c r="Z772" s="26">
        <v>0</v>
      </c>
      <c r="AA772" s="32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  <c r="AG772" s="26">
        <v>0</v>
      </c>
      <c r="AH772" s="26">
        <v>0</v>
      </c>
      <c r="AI772" s="26">
        <v>0</v>
      </c>
      <c r="AJ772" s="26">
        <v>0</v>
      </c>
      <c r="AK772" s="46" t="s">
        <v>115</v>
      </c>
      <c r="AL772" s="26">
        <v>0</v>
      </c>
      <c r="AM772" s="26">
        <v>0</v>
      </c>
    </row>
    <row r="773" spans="1:39" s="26" customFormat="1">
      <c r="A773" s="26">
        <v>768</v>
      </c>
      <c r="B773" s="26">
        <v>1</v>
      </c>
      <c r="C773" s="26">
        <v>2</v>
      </c>
      <c r="D773" s="26">
        <v>0</v>
      </c>
      <c r="E773" s="26">
        <v>5</v>
      </c>
      <c r="F773" s="26">
        <v>5</v>
      </c>
      <c r="G773" s="26">
        <v>10767</v>
      </c>
      <c r="H773" s="27">
        <v>1</v>
      </c>
      <c r="I773" s="26">
        <v>1</v>
      </c>
      <c r="J773" s="26">
        <v>6</v>
      </c>
      <c r="K773" s="26">
        <v>1</v>
      </c>
      <c r="L773" s="26">
        <v>0</v>
      </c>
      <c r="M773" s="28">
        <v>0</v>
      </c>
      <c r="N773" s="28">
        <v>0</v>
      </c>
      <c r="O773" s="28">
        <v>0</v>
      </c>
      <c r="P773" s="79" t="s">
        <v>361</v>
      </c>
      <c r="Q773" s="89">
        <v>11016</v>
      </c>
      <c r="R773" s="30">
        <v>31011</v>
      </c>
      <c r="S773" s="31">
        <v>6</v>
      </c>
      <c r="T773" s="26">
        <v>10065</v>
      </c>
      <c r="U773" s="32">
        <v>2</v>
      </c>
      <c r="V773" s="31">
        <v>3</v>
      </c>
      <c r="W773" s="32">
        <v>6</v>
      </c>
      <c r="X773" s="33">
        <v>6</v>
      </c>
      <c r="Y773" s="31">
        <v>4</v>
      </c>
      <c r="Z773" s="26">
        <v>50132</v>
      </c>
      <c r="AA773" s="32">
        <v>1</v>
      </c>
      <c r="AB773" s="26">
        <v>3</v>
      </c>
      <c r="AC773" s="26">
        <v>303</v>
      </c>
      <c r="AD773" s="26">
        <v>1</v>
      </c>
      <c r="AE773" s="26">
        <v>0</v>
      </c>
      <c r="AF773" s="26">
        <v>0</v>
      </c>
      <c r="AG773" s="26">
        <v>0</v>
      </c>
      <c r="AH773" s="26">
        <v>0</v>
      </c>
      <c r="AI773" s="26">
        <v>0</v>
      </c>
      <c r="AJ773" s="26">
        <v>0</v>
      </c>
      <c r="AK773" s="55" t="s">
        <v>181</v>
      </c>
      <c r="AL773" s="26">
        <v>4</v>
      </c>
      <c r="AM773" s="26">
        <v>5</v>
      </c>
    </row>
    <row r="774" spans="1:39" s="26" customFormat="1">
      <c r="A774" s="26">
        <v>769</v>
      </c>
      <c r="B774" s="26">
        <v>1</v>
      </c>
      <c r="C774" s="26">
        <v>1</v>
      </c>
      <c r="D774" s="26">
        <v>0</v>
      </c>
      <c r="E774" s="26">
        <v>5</v>
      </c>
      <c r="F774" s="26">
        <v>99</v>
      </c>
      <c r="G774" s="26">
        <v>10768</v>
      </c>
      <c r="H774" s="27">
        <v>1</v>
      </c>
      <c r="I774" s="26">
        <v>1</v>
      </c>
      <c r="J774" s="26">
        <v>6</v>
      </c>
      <c r="K774" s="26">
        <v>1</v>
      </c>
      <c r="L774" s="26">
        <v>0</v>
      </c>
      <c r="M774" s="28">
        <v>0</v>
      </c>
      <c r="N774" s="28">
        <v>0</v>
      </c>
      <c r="O774" s="28">
        <v>0</v>
      </c>
      <c r="P774" s="78" t="s">
        <v>386</v>
      </c>
      <c r="Q774" s="89">
        <v>13017</v>
      </c>
      <c r="R774" s="30">
        <v>31011</v>
      </c>
      <c r="S774" s="31">
        <v>4</v>
      </c>
      <c r="T774" s="26">
        <v>50124</v>
      </c>
      <c r="U774" s="32">
        <v>1</v>
      </c>
      <c r="V774" s="31">
        <v>0</v>
      </c>
      <c r="W774" s="32">
        <v>0</v>
      </c>
      <c r="X774" s="33">
        <v>0</v>
      </c>
      <c r="Y774" s="31">
        <v>0</v>
      </c>
      <c r="Z774" s="26">
        <v>0</v>
      </c>
      <c r="AA774" s="32">
        <v>0</v>
      </c>
      <c r="AB774" s="26">
        <v>0</v>
      </c>
      <c r="AC774" s="26">
        <v>0</v>
      </c>
      <c r="AD774" s="26">
        <v>0</v>
      </c>
      <c r="AE774" s="26">
        <v>0</v>
      </c>
      <c r="AF774" s="26">
        <v>0</v>
      </c>
      <c r="AG774" s="26">
        <v>0</v>
      </c>
      <c r="AH774" s="26">
        <v>0</v>
      </c>
      <c r="AI774" s="26">
        <v>0</v>
      </c>
      <c r="AJ774" s="26">
        <v>0</v>
      </c>
      <c r="AK774" s="55" t="s">
        <v>111</v>
      </c>
      <c r="AL774" s="26">
        <v>0</v>
      </c>
      <c r="AM774" s="26">
        <v>0</v>
      </c>
    </row>
    <row r="775" spans="1:39" s="26" customFormat="1">
      <c r="A775" s="26">
        <v>770</v>
      </c>
      <c r="B775" s="26">
        <v>1</v>
      </c>
      <c r="C775" s="26">
        <v>1</v>
      </c>
      <c r="D775" s="26">
        <v>0</v>
      </c>
      <c r="E775" s="26">
        <v>5</v>
      </c>
      <c r="F775" s="26">
        <v>99</v>
      </c>
      <c r="G775" s="26">
        <v>10769</v>
      </c>
      <c r="H775" s="27">
        <v>1</v>
      </c>
      <c r="I775" s="26">
        <v>1</v>
      </c>
      <c r="J775" s="26">
        <v>6</v>
      </c>
      <c r="K775" s="26">
        <v>1</v>
      </c>
      <c r="L775" s="26">
        <v>0</v>
      </c>
      <c r="M775" s="28">
        <v>0</v>
      </c>
      <c r="N775" s="28">
        <v>0</v>
      </c>
      <c r="O775" s="28">
        <v>0</v>
      </c>
      <c r="P775" s="78" t="s">
        <v>382</v>
      </c>
      <c r="Q775" s="90">
        <v>14008</v>
      </c>
      <c r="R775" s="30">
        <v>31011</v>
      </c>
      <c r="S775" s="31">
        <v>4</v>
      </c>
      <c r="T775" s="26">
        <v>50125</v>
      </c>
      <c r="U775" s="32">
        <v>1</v>
      </c>
      <c r="V775" s="31">
        <v>0</v>
      </c>
      <c r="W775" s="32">
        <v>0</v>
      </c>
      <c r="X775" s="33">
        <v>0</v>
      </c>
      <c r="Y775" s="31">
        <v>0</v>
      </c>
      <c r="Z775" s="26">
        <v>0</v>
      </c>
      <c r="AA775" s="32">
        <v>0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>
        <v>0</v>
      </c>
      <c r="AH775" s="26">
        <v>0</v>
      </c>
      <c r="AI775" s="26">
        <v>0</v>
      </c>
      <c r="AJ775" s="26">
        <v>0</v>
      </c>
      <c r="AK775" s="56" t="s">
        <v>138</v>
      </c>
      <c r="AL775" s="26">
        <v>0</v>
      </c>
      <c r="AM775" s="26">
        <v>0</v>
      </c>
    </row>
    <row r="776" spans="1:39" s="26" customFormat="1">
      <c r="A776" s="26">
        <v>771</v>
      </c>
      <c r="B776" s="26">
        <v>1</v>
      </c>
      <c r="C776" s="26">
        <v>2</v>
      </c>
      <c r="D776" s="26">
        <v>0</v>
      </c>
      <c r="E776" s="26">
        <v>5</v>
      </c>
      <c r="F776" s="26">
        <v>5</v>
      </c>
      <c r="G776" s="26">
        <v>10770</v>
      </c>
      <c r="H776" s="27">
        <v>1</v>
      </c>
      <c r="I776" s="26">
        <v>1</v>
      </c>
      <c r="J776" s="26">
        <v>6</v>
      </c>
      <c r="K776" s="26">
        <v>1</v>
      </c>
      <c r="L776" s="26">
        <v>0</v>
      </c>
      <c r="M776" s="28">
        <v>0</v>
      </c>
      <c r="N776" s="28">
        <v>0</v>
      </c>
      <c r="O776" s="28">
        <v>0</v>
      </c>
      <c r="P776" s="79" t="s">
        <v>231</v>
      </c>
      <c r="Q776" s="83">
        <v>11017</v>
      </c>
      <c r="R776" s="30">
        <v>31011</v>
      </c>
      <c r="S776" s="31">
        <v>6</v>
      </c>
      <c r="T776" s="26">
        <v>10004</v>
      </c>
      <c r="U776" s="32">
        <v>2</v>
      </c>
      <c r="V776" s="31">
        <v>3</v>
      </c>
      <c r="W776" s="32">
        <v>6</v>
      </c>
      <c r="X776" s="33">
        <v>6</v>
      </c>
      <c r="Y776" s="31">
        <v>4</v>
      </c>
      <c r="Z776" s="26">
        <v>50125</v>
      </c>
      <c r="AA776" s="32">
        <v>1</v>
      </c>
      <c r="AB776" s="26">
        <v>3</v>
      </c>
      <c r="AC776" s="26">
        <v>303</v>
      </c>
      <c r="AD776" s="26">
        <v>1</v>
      </c>
      <c r="AE776" s="26">
        <v>0</v>
      </c>
      <c r="AF776" s="26">
        <v>0</v>
      </c>
      <c r="AG776" s="26">
        <v>0</v>
      </c>
      <c r="AH776" s="26">
        <v>0</v>
      </c>
      <c r="AI776" s="26">
        <v>0</v>
      </c>
      <c r="AJ776" s="26">
        <v>0</v>
      </c>
      <c r="AK776" s="46" t="s">
        <v>118</v>
      </c>
      <c r="AL776" s="26">
        <v>5</v>
      </c>
      <c r="AM776" s="26">
        <v>5</v>
      </c>
    </row>
    <row r="777" spans="1:39" s="26" customFormat="1">
      <c r="A777" s="26">
        <v>772</v>
      </c>
      <c r="B777" s="26">
        <v>1</v>
      </c>
      <c r="C777" s="26">
        <v>1</v>
      </c>
      <c r="D777" s="26">
        <v>0</v>
      </c>
      <c r="E777" s="26">
        <v>5</v>
      </c>
      <c r="F777" s="26">
        <v>99</v>
      </c>
      <c r="G777" s="26">
        <v>10771</v>
      </c>
      <c r="H777" s="27">
        <v>1</v>
      </c>
      <c r="I777" s="26">
        <v>1</v>
      </c>
      <c r="J777" s="26">
        <v>6</v>
      </c>
      <c r="K777" s="26">
        <v>1</v>
      </c>
      <c r="L777" s="26">
        <v>0</v>
      </c>
      <c r="M777" s="28">
        <v>0</v>
      </c>
      <c r="N777" s="28">
        <v>0</v>
      </c>
      <c r="O777" s="28">
        <v>0</v>
      </c>
      <c r="P777" s="78" t="s">
        <v>382</v>
      </c>
      <c r="Q777" s="90">
        <v>14008</v>
      </c>
      <c r="R777" s="30">
        <v>31011</v>
      </c>
      <c r="S777" s="31">
        <v>4</v>
      </c>
      <c r="T777" s="26">
        <v>50128</v>
      </c>
      <c r="U777" s="32">
        <v>1</v>
      </c>
      <c r="V777" s="31">
        <v>0</v>
      </c>
      <c r="W777" s="32">
        <v>0</v>
      </c>
      <c r="X777" s="33">
        <v>0</v>
      </c>
      <c r="Y777" s="31">
        <v>0</v>
      </c>
      <c r="Z777" s="26">
        <v>0</v>
      </c>
      <c r="AA777" s="32">
        <v>0</v>
      </c>
      <c r="AB777" s="26">
        <v>0</v>
      </c>
      <c r="AC777" s="26">
        <v>0</v>
      </c>
      <c r="AD777" s="26">
        <v>0</v>
      </c>
      <c r="AE777" s="26">
        <v>0</v>
      </c>
      <c r="AF777" s="26">
        <v>0</v>
      </c>
      <c r="AG777" s="26">
        <v>0</v>
      </c>
      <c r="AH777" s="26">
        <v>0</v>
      </c>
      <c r="AI777" s="26">
        <v>0</v>
      </c>
      <c r="AJ777" s="26">
        <v>0</v>
      </c>
      <c r="AK777" s="56" t="s">
        <v>138</v>
      </c>
      <c r="AL777" s="26">
        <v>0</v>
      </c>
      <c r="AM777" s="26">
        <v>0</v>
      </c>
    </row>
    <row r="778" spans="1:39" s="26" customFormat="1">
      <c r="A778" s="26">
        <v>773</v>
      </c>
      <c r="B778" s="26">
        <v>1</v>
      </c>
      <c r="C778" s="26">
        <v>1</v>
      </c>
      <c r="D778" s="26">
        <v>0</v>
      </c>
      <c r="E778" s="26">
        <v>5</v>
      </c>
      <c r="F778" s="26">
        <v>99</v>
      </c>
      <c r="G778" s="26">
        <v>10772</v>
      </c>
      <c r="H778" s="27">
        <v>1</v>
      </c>
      <c r="I778" s="26">
        <v>1</v>
      </c>
      <c r="J778" s="26">
        <v>6</v>
      </c>
      <c r="K778" s="26">
        <v>1</v>
      </c>
      <c r="L778" s="26">
        <v>0</v>
      </c>
      <c r="M778" s="28">
        <v>0</v>
      </c>
      <c r="N778" s="28">
        <v>0</v>
      </c>
      <c r="O778" s="28">
        <v>0</v>
      </c>
      <c r="P778" s="78" t="s">
        <v>382</v>
      </c>
      <c r="Q778" s="90">
        <v>14008</v>
      </c>
      <c r="R778" s="30">
        <v>31011</v>
      </c>
      <c r="S778" s="31">
        <v>4</v>
      </c>
      <c r="T778" s="26">
        <v>50130</v>
      </c>
      <c r="U778" s="32">
        <v>1</v>
      </c>
      <c r="V778" s="31">
        <v>0</v>
      </c>
      <c r="W778" s="32">
        <v>0</v>
      </c>
      <c r="X778" s="33">
        <v>0</v>
      </c>
      <c r="Y778" s="31">
        <v>0</v>
      </c>
      <c r="Z778" s="26">
        <v>0</v>
      </c>
      <c r="AA778" s="32">
        <v>0</v>
      </c>
      <c r="AB778" s="26">
        <v>0</v>
      </c>
      <c r="AC778" s="26">
        <v>0</v>
      </c>
      <c r="AD778" s="26">
        <v>0</v>
      </c>
      <c r="AE778" s="26">
        <v>0</v>
      </c>
      <c r="AF778" s="26">
        <v>0</v>
      </c>
      <c r="AG778" s="26">
        <v>0</v>
      </c>
      <c r="AH778" s="26">
        <v>0</v>
      </c>
      <c r="AI778" s="26">
        <v>0</v>
      </c>
      <c r="AJ778" s="26">
        <v>0</v>
      </c>
      <c r="AK778" s="56" t="s">
        <v>138</v>
      </c>
      <c r="AL778" s="26">
        <v>0</v>
      </c>
      <c r="AM778" s="26">
        <v>0</v>
      </c>
    </row>
    <row r="779" spans="1:39" s="26" customFormat="1">
      <c r="A779" s="26">
        <v>774</v>
      </c>
      <c r="B779" s="26">
        <v>1</v>
      </c>
      <c r="C779" s="26">
        <v>2</v>
      </c>
      <c r="D779" s="26">
        <v>0</v>
      </c>
      <c r="E779" s="26">
        <v>5</v>
      </c>
      <c r="F779" s="26">
        <v>5</v>
      </c>
      <c r="G779" s="26">
        <v>10773</v>
      </c>
      <c r="H779" s="27">
        <v>1</v>
      </c>
      <c r="I779" s="26">
        <v>1</v>
      </c>
      <c r="J779" s="26">
        <v>6</v>
      </c>
      <c r="K779" s="26">
        <v>1</v>
      </c>
      <c r="L779" s="26">
        <v>0</v>
      </c>
      <c r="M779" s="28">
        <v>0</v>
      </c>
      <c r="N779" s="28">
        <v>0</v>
      </c>
      <c r="O779" s="28">
        <v>0</v>
      </c>
      <c r="P779" s="79" t="s">
        <v>387</v>
      </c>
      <c r="Q779" s="89">
        <v>13014</v>
      </c>
      <c r="R779" s="30">
        <v>31011</v>
      </c>
      <c r="S779" s="31">
        <v>6</v>
      </c>
      <c r="T779" s="26">
        <v>10014</v>
      </c>
      <c r="U779" s="32">
        <v>2</v>
      </c>
      <c r="V779" s="31">
        <v>3</v>
      </c>
      <c r="W779" s="32">
        <v>6</v>
      </c>
      <c r="X779" s="33">
        <v>6</v>
      </c>
      <c r="Y779" s="31">
        <v>4</v>
      </c>
      <c r="Z779" s="26">
        <v>50132</v>
      </c>
      <c r="AA779" s="32">
        <v>1</v>
      </c>
      <c r="AB779" s="26">
        <v>3</v>
      </c>
      <c r="AC779" s="26">
        <v>303</v>
      </c>
      <c r="AD779" s="26">
        <v>1</v>
      </c>
      <c r="AE779" s="26">
        <v>0</v>
      </c>
      <c r="AF779" s="26">
        <v>0</v>
      </c>
      <c r="AG779" s="26">
        <v>0</v>
      </c>
      <c r="AH779" s="26">
        <v>0</v>
      </c>
      <c r="AI779" s="26">
        <v>0</v>
      </c>
      <c r="AJ779" s="26">
        <v>0</v>
      </c>
      <c r="AK779" s="55" t="s">
        <v>162</v>
      </c>
      <c r="AL779" s="26">
        <v>7</v>
      </c>
      <c r="AM779" s="26">
        <v>5</v>
      </c>
    </row>
    <row r="780" spans="1:39" s="26" customFormat="1">
      <c r="A780" s="26">
        <v>775</v>
      </c>
      <c r="B780" s="26">
        <v>1</v>
      </c>
      <c r="C780" s="26">
        <v>3</v>
      </c>
      <c r="D780" s="26">
        <v>0</v>
      </c>
      <c r="E780" s="26">
        <v>5</v>
      </c>
      <c r="F780" s="26">
        <v>5</v>
      </c>
      <c r="G780" s="26">
        <v>10774</v>
      </c>
      <c r="H780" s="27">
        <v>1</v>
      </c>
      <c r="I780" s="26">
        <v>1</v>
      </c>
      <c r="J780" s="26">
        <v>6</v>
      </c>
      <c r="K780" s="26">
        <v>1</v>
      </c>
      <c r="L780" s="26">
        <v>0</v>
      </c>
      <c r="M780" s="28">
        <v>22000</v>
      </c>
      <c r="N780" s="28">
        <v>0</v>
      </c>
      <c r="O780" s="28">
        <v>0</v>
      </c>
      <c r="P780" s="79" t="s">
        <v>309</v>
      </c>
      <c r="Q780" s="83">
        <v>14009</v>
      </c>
      <c r="R780" s="30">
        <v>31011</v>
      </c>
      <c r="S780" s="31">
        <v>6</v>
      </c>
      <c r="T780" s="26">
        <v>10005</v>
      </c>
      <c r="U780" s="32">
        <v>2</v>
      </c>
      <c r="V780" s="31">
        <v>3</v>
      </c>
      <c r="W780" s="32">
        <v>6</v>
      </c>
      <c r="X780" s="33">
        <v>6</v>
      </c>
      <c r="Y780" s="31">
        <v>4</v>
      </c>
      <c r="Z780" s="26">
        <v>50124</v>
      </c>
      <c r="AA780" s="32">
        <v>1</v>
      </c>
      <c r="AB780" s="26">
        <v>3</v>
      </c>
      <c r="AC780" s="26">
        <v>303</v>
      </c>
      <c r="AD780" s="26">
        <v>1</v>
      </c>
      <c r="AE780" s="26">
        <v>0</v>
      </c>
      <c r="AF780" s="26">
        <v>0</v>
      </c>
      <c r="AG780" s="26">
        <v>0</v>
      </c>
      <c r="AH780" s="26">
        <v>0</v>
      </c>
      <c r="AI780" s="26">
        <v>0</v>
      </c>
      <c r="AJ780" s="26">
        <v>0</v>
      </c>
      <c r="AK780" s="46" t="s">
        <v>155</v>
      </c>
      <c r="AL780" s="26">
        <v>5</v>
      </c>
      <c r="AM780" s="26">
        <v>5</v>
      </c>
    </row>
    <row r="781" spans="1:39" s="26" customFormat="1">
      <c r="A781" s="26">
        <v>776</v>
      </c>
      <c r="B781" s="26">
        <v>1</v>
      </c>
      <c r="C781" s="26">
        <v>1</v>
      </c>
      <c r="D781" s="26">
        <v>0</v>
      </c>
      <c r="E781" s="26">
        <v>5</v>
      </c>
      <c r="F781" s="26">
        <v>99</v>
      </c>
      <c r="G781" s="26">
        <v>10775</v>
      </c>
      <c r="H781" s="27">
        <v>1</v>
      </c>
      <c r="I781" s="26">
        <v>1</v>
      </c>
      <c r="J781" s="26">
        <v>6</v>
      </c>
      <c r="K781" s="26">
        <v>1</v>
      </c>
      <c r="L781" s="26">
        <v>0</v>
      </c>
      <c r="M781" s="28">
        <v>0</v>
      </c>
      <c r="N781" s="28">
        <v>0</v>
      </c>
      <c r="O781" s="28">
        <v>0</v>
      </c>
      <c r="P781" s="80" t="s">
        <v>296</v>
      </c>
      <c r="Q781" s="58">
        <v>11010</v>
      </c>
      <c r="R781" s="34">
        <v>31014</v>
      </c>
      <c r="S781" s="31">
        <v>4</v>
      </c>
      <c r="T781" s="26">
        <v>50126</v>
      </c>
      <c r="U781" s="32">
        <v>1</v>
      </c>
      <c r="V781" s="31">
        <v>0</v>
      </c>
      <c r="W781" s="32">
        <v>0</v>
      </c>
      <c r="X781" s="33">
        <v>0</v>
      </c>
      <c r="Y781" s="31">
        <v>0</v>
      </c>
      <c r="Z781" s="26">
        <v>0</v>
      </c>
      <c r="AA781" s="32">
        <v>0</v>
      </c>
      <c r="AB781" s="26">
        <v>0</v>
      </c>
      <c r="AC781" s="26">
        <v>0</v>
      </c>
      <c r="AD781" s="26">
        <v>0</v>
      </c>
      <c r="AE781" s="26">
        <v>0</v>
      </c>
      <c r="AF781" s="26">
        <v>0</v>
      </c>
      <c r="AG781" s="26">
        <v>0</v>
      </c>
      <c r="AH781" s="26">
        <v>0</v>
      </c>
      <c r="AI781" s="26">
        <v>0</v>
      </c>
      <c r="AJ781" s="26">
        <v>0</v>
      </c>
      <c r="AK781" s="44" t="s">
        <v>145</v>
      </c>
      <c r="AL781" s="26">
        <v>0</v>
      </c>
      <c r="AM781" s="26">
        <v>0</v>
      </c>
    </row>
    <row r="782" spans="1:39" s="26" customFormat="1">
      <c r="A782" s="26">
        <v>777</v>
      </c>
      <c r="B782" s="26">
        <v>1</v>
      </c>
      <c r="C782" s="26">
        <v>1</v>
      </c>
      <c r="D782" s="26">
        <v>0</v>
      </c>
      <c r="E782" s="26">
        <v>5</v>
      </c>
      <c r="F782" s="26">
        <v>99</v>
      </c>
      <c r="G782" s="26">
        <v>10776</v>
      </c>
      <c r="H782" s="27">
        <v>1</v>
      </c>
      <c r="I782" s="26">
        <v>1</v>
      </c>
      <c r="J782" s="26">
        <v>6</v>
      </c>
      <c r="K782" s="26">
        <v>1</v>
      </c>
      <c r="L782" s="26">
        <v>0</v>
      </c>
      <c r="M782" s="28">
        <v>0</v>
      </c>
      <c r="N782" s="28">
        <v>0</v>
      </c>
      <c r="O782" s="28">
        <v>0</v>
      </c>
      <c r="P782" s="80" t="s">
        <v>296</v>
      </c>
      <c r="Q782" s="58">
        <v>11010</v>
      </c>
      <c r="R782" s="34">
        <v>31014</v>
      </c>
      <c r="S782" s="31">
        <v>4</v>
      </c>
      <c r="T782" s="26">
        <v>50125</v>
      </c>
      <c r="U782" s="32">
        <v>1</v>
      </c>
      <c r="V782" s="31">
        <v>0</v>
      </c>
      <c r="W782" s="32">
        <v>0</v>
      </c>
      <c r="X782" s="33">
        <v>0</v>
      </c>
      <c r="Y782" s="31">
        <v>0</v>
      </c>
      <c r="Z782" s="26">
        <v>0</v>
      </c>
      <c r="AA782" s="32">
        <v>0</v>
      </c>
      <c r="AB782" s="26">
        <v>0</v>
      </c>
      <c r="AC782" s="26">
        <v>0</v>
      </c>
      <c r="AD782" s="26">
        <v>0</v>
      </c>
      <c r="AE782" s="26">
        <v>0</v>
      </c>
      <c r="AF782" s="26">
        <v>0</v>
      </c>
      <c r="AG782" s="26">
        <v>0</v>
      </c>
      <c r="AH782" s="26">
        <v>0</v>
      </c>
      <c r="AI782" s="26">
        <v>0</v>
      </c>
      <c r="AJ782" s="26">
        <v>0</v>
      </c>
      <c r="AK782" s="44" t="s">
        <v>145</v>
      </c>
      <c r="AL782" s="26">
        <v>0</v>
      </c>
      <c r="AM782" s="26">
        <v>0</v>
      </c>
    </row>
    <row r="783" spans="1:39" s="26" customFormat="1">
      <c r="A783" s="26">
        <v>778</v>
      </c>
      <c r="B783" s="26">
        <v>1</v>
      </c>
      <c r="C783" s="26">
        <v>2</v>
      </c>
      <c r="D783" s="26">
        <v>0</v>
      </c>
      <c r="E783" s="26">
        <v>5</v>
      </c>
      <c r="F783" s="26">
        <v>5</v>
      </c>
      <c r="G783" s="26">
        <v>10777</v>
      </c>
      <c r="H783" s="27">
        <v>1</v>
      </c>
      <c r="I783" s="26">
        <v>1</v>
      </c>
      <c r="J783" s="26">
        <v>6</v>
      </c>
      <c r="K783" s="26">
        <v>1</v>
      </c>
      <c r="L783" s="26">
        <v>0</v>
      </c>
      <c r="M783" s="28">
        <v>0</v>
      </c>
      <c r="N783" s="28">
        <v>0</v>
      </c>
      <c r="O783" s="28">
        <v>0</v>
      </c>
      <c r="P783" s="81" t="s">
        <v>215</v>
      </c>
      <c r="Q783" s="58">
        <v>11007</v>
      </c>
      <c r="R783" s="34">
        <v>31014</v>
      </c>
      <c r="S783" s="31">
        <v>6</v>
      </c>
      <c r="T783" s="26">
        <v>10018</v>
      </c>
      <c r="U783" s="32">
        <v>2</v>
      </c>
      <c r="V783" s="31">
        <v>3</v>
      </c>
      <c r="W783" s="32">
        <v>6</v>
      </c>
      <c r="X783" s="33">
        <v>6</v>
      </c>
      <c r="Y783" s="31">
        <v>4</v>
      </c>
      <c r="Z783" s="26">
        <v>50124</v>
      </c>
      <c r="AA783" s="32">
        <v>1</v>
      </c>
      <c r="AB783" s="26">
        <v>3</v>
      </c>
      <c r="AC783" s="26">
        <v>303</v>
      </c>
      <c r="AD783" s="26">
        <v>1</v>
      </c>
      <c r="AE783" s="26">
        <v>0</v>
      </c>
      <c r="AF783" s="26">
        <v>0</v>
      </c>
      <c r="AG783" s="26">
        <v>0</v>
      </c>
      <c r="AH783" s="26">
        <v>0</v>
      </c>
      <c r="AI783" s="26">
        <v>0</v>
      </c>
      <c r="AJ783" s="26">
        <v>0</v>
      </c>
      <c r="AK783" s="44" t="s">
        <v>109</v>
      </c>
      <c r="AL783" s="26">
        <v>4</v>
      </c>
      <c r="AM783" s="26">
        <v>5</v>
      </c>
    </row>
    <row r="784" spans="1:39" s="26" customFormat="1">
      <c r="A784" s="26">
        <v>779</v>
      </c>
      <c r="B784" s="26">
        <v>1</v>
      </c>
      <c r="C784" s="26">
        <v>1</v>
      </c>
      <c r="D784" s="26">
        <v>0</v>
      </c>
      <c r="E784" s="26">
        <v>5</v>
      </c>
      <c r="F784" s="26">
        <v>99</v>
      </c>
      <c r="G784" s="26">
        <v>10778</v>
      </c>
      <c r="H784" s="27">
        <v>1</v>
      </c>
      <c r="I784" s="26">
        <v>1</v>
      </c>
      <c r="J784" s="26">
        <v>6</v>
      </c>
      <c r="K784" s="26">
        <v>1</v>
      </c>
      <c r="L784" s="26">
        <v>0</v>
      </c>
      <c r="M784" s="28">
        <v>0</v>
      </c>
      <c r="N784" s="28">
        <v>0</v>
      </c>
      <c r="O784" s="28">
        <v>0</v>
      </c>
      <c r="P784" s="80" t="s">
        <v>305</v>
      </c>
      <c r="Q784" s="90">
        <v>13021</v>
      </c>
      <c r="R784" s="34">
        <v>31014</v>
      </c>
      <c r="S784" s="31">
        <v>4</v>
      </c>
      <c r="T784" s="26">
        <v>50128</v>
      </c>
      <c r="U784" s="32">
        <v>1</v>
      </c>
      <c r="V784" s="31">
        <v>0</v>
      </c>
      <c r="W784" s="32">
        <v>0</v>
      </c>
      <c r="X784" s="33">
        <v>0</v>
      </c>
      <c r="Y784" s="31">
        <v>0</v>
      </c>
      <c r="Z784" s="26">
        <v>0</v>
      </c>
      <c r="AA784" s="32">
        <v>0</v>
      </c>
      <c r="AB784" s="26">
        <v>0</v>
      </c>
      <c r="AC784" s="26">
        <v>0</v>
      </c>
      <c r="AD784" s="26">
        <v>0</v>
      </c>
      <c r="AE784" s="26">
        <v>0</v>
      </c>
      <c r="AF784" s="26">
        <v>0</v>
      </c>
      <c r="AG784" s="26">
        <v>0</v>
      </c>
      <c r="AH784" s="26">
        <v>0</v>
      </c>
      <c r="AI784" s="26">
        <v>0</v>
      </c>
      <c r="AJ784" s="26">
        <v>0</v>
      </c>
      <c r="AK784" s="56" t="s">
        <v>153</v>
      </c>
      <c r="AL784" s="26">
        <v>0</v>
      </c>
      <c r="AM784" s="26">
        <v>0</v>
      </c>
    </row>
    <row r="785" spans="1:39" s="26" customFormat="1">
      <c r="A785" s="26">
        <v>780</v>
      </c>
      <c r="B785" s="26">
        <v>1</v>
      </c>
      <c r="C785" s="26">
        <v>1</v>
      </c>
      <c r="D785" s="26">
        <v>0</v>
      </c>
      <c r="E785" s="26">
        <v>5</v>
      </c>
      <c r="F785" s="26">
        <v>99</v>
      </c>
      <c r="G785" s="26">
        <v>10779</v>
      </c>
      <c r="H785" s="27">
        <v>1</v>
      </c>
      <c r="I785" s="26">
        <v>1</v>
      </c>
      <c r="J785" s="26">
        <v>6</v>
      </c>
      <c r="K785" s="26">
        <v>1</v>
      </c>
      <c r="L785" s="26">
        <v>0</v>
      </c>
      <c r="M785" s="28">
        <v>0</v>
      </c>
      <c r="N785" s="28">
        <v>0</v>
      </c>
      <c r="O785" s="28">
        <v>0</v>
      </c>
      <c r="P785" s="80" t="s">
        <v>296</v>
      </c>
      <c r="Q785" s="58">
        <v>11010</v>
      </c>
      <c r="R785" s="34">
        <v>31014</v>
      </c>
      <c r="S785" s="31">
        <v>4</v>
      </c>
      <c r="T785" s="26">
        <v>50129</v>
      </c>
      <c r="U785" s="32">
        <v>1</v>
      </c>
      <c r="V785" s="31">
        <v>0</v>
      </c>
      <c r="W785" s="32">
        <v>0</v>
      </c>
      <c r="X785" s="33">
        <v>0</v>
      </c>
      <c r="Y785" s="31">
        <v>0</v>
      </c>
      <c r="Z785" s="26">
        <v>0</v>
      </c>
      <c r="AA785" s="32">
        <v>0</v>
      </c>
      <c r="AB785" s="26">
        <v>0</v>
      </c>
      <c r="AC785" s="26">
        <v>0</v>
      </c>
      <c r="AD785" s="26">
        <v>0</v>
      </c>
      <c r="AE785" s="26">
        <v>0</v>
      </c>
      <c r="AF785" s="26">
        <v>0</v>
      </c>
      <c r="AG785" s="26">
        <v>0</v>
      </c>
      <c r="AH785" s="26">
        <v>0</v>
      </c>
      <c r="AI785" s="26">
        <v>0</v>
      </c>
      <c r="AJ785" s="26">
        <v>0</v>
      </c>
      <c r="AK785" s="44" t="s">
        <v>145</v>
      </c>
      <c r="AL785" s="26">
        <v>0</v>
      </c>
      <c r="AM785" s="26">
        <v>0</v>
      </c>
    </row>
    <row r="786" spans="1:39" s="26" customFormat="1">
      <c r="A786" s="26">
        <v>781</v>
      </c>
      <c r="B786" s="26">
        <v>1</v>
      </c>
      <c r="C786" s="26">
        <v>2</v>
      </c>
      <c r="D786" s="26">
        <v>0</v>
      </c>
      <c r="E786" s="26">
        <v>5</v>
      </c>
      <c r="F786" s="26">
        <v>5</v>
      </c>
      <c r="G786" s="26">
        <v>10780</v>
      </c>
      <c r="H786" s="27">
        <v>1</v>
      </c>
      <c r="I786" s="26">
        <v>1</v>
      </c>
      <c r="J786" s="26">
        <v>6</v>
      </c>
      <c r="K786" s="26">
        <v>1</v>
      </c>
      <c r="L786" s="26">
        <v>0</v>
      </c>
      <c r="M786" s="28">
        <v>0</v>
      </c>
      <c r="N786" s="28">
        <v>0</v>
      </c>
      <c r="O786" s="28">
        <v>0</v>
      </c>
      <c r="P786" s="81" t="s">
        <v>248</v>
      </c>
      <c r="Q786" s="83">
        <v>14005</v>
      </c>
      <c r="R786" s="34">
        <v>31014</v>
      </c>
      <c r="S786" s="31">
        <v>6</v>
      </c>
      <c r="T786" s="26">
        <v>10012</v>
      </c>
      <c r="U786" s="32">
        <v>2</v>
      </c>
      <c r="V786" s="31">
        <v>3</v>
      </c>
      <c r="W786" s="32">
        <v>6</v>
      </c>
      <c r="X786" s="33">
        <v>6</v>
      </c>
      <c r="Y786" s="31">
        <v>4</v>
      </c>
      <c r="Z786" s="26">
        <v>50128</v>
      </c>
      <c r="AA786" s="32">
        <v>1</v>
      </c>
      <c r="AB786" s="26">
        <v>3</v>
      </c>
      <c r="AC786" s="26">
        <v>303</v>
      </c>
      <c r="AD786" s="26">
        <v>1</v>
      </c>
      <c r="AE786" s="26">
        <v>0</v>
      </c>
      <c r="AF786" s="26">
        <v>0</v>
      </c>
      <c r="AG786" s="26">
        <v>0</v>
      </c>
      <c r="AH786" s="26">
        <v>0</v>
      </c>
      <c r="AI786" s="26">
        <v>0</v>
      </c>
      <c r="AJ786" s="26">
        <v>0</v>
      </c>
      <c r="AK786" s="46" t="s">
        <v>131</v>
      </c>
      <c r="AL786" s="26">
        <v>5</v>
      </c>
      <c r="AM786" s="26">
        <v>5</v>
      </c>
    </row>
    <row r="787" spans="1:39" s="26" customFormat="1">
      <c r="A787" s="26">
        <v>782</v>
      </c>
      <c r="B787" s="26">
        <v>1</v>
      </c>
      <c r="C787" s="26">
        <v>1</v>
      </c>
      <c r="D787" s="26">
        <v>0</v>
      </c>
      <c r="E787" s="26">
        <v>5</v>
      </c>
      <c r="F787" s="26">
        <v>99</v>
      </c>
      <c r="G787" s="26">
        <v>10781</v>
      </c>
      <c r="H787" s="27">
        <v>1</v>
      </c>
      <c r="I787" s="26">
        <v>1</v>
      </c>
      <c r="J787" s="26">
        <v>6</v>
      </c>
      <c r="K787" s="26">
        <v>1</v>
      </c>
      <c r="L787" s="26">
        <v>0</v>
      </c>
      <c r="M787" s="28">
        <v>0</v>
      </c>
      <c r="N787" s="28">
        <v>0</v>
      </c>
      <c r="O787" s="28">
        <v>0</v>
      </c>
      <c r="P787" s="80" t="s">
        <v>296</v>
      </c>
      <c r="Q787" s="58">
        <v>11010</v>
      </c>
      <c r="R787" s="34">
        <v>31014</v>
      </c>
      <c r="S787" s="31">
        <v>4</v>
      </c>
      <c r="T787" s="26">
        <v>50126</v>
      </c>
      <c r="U787" s="32">
        <v>1</v>
      </c>
      <c r="V787" s="31">
        <v>0</v>
      </c>
      <c r="W787" s="32">
        <v>0</v>
      </c>
      <c r="X787" s="33">
        <v>0</v>
      </c>
      <c r="Y787" s="31">
        <v>0</v>
      </c>
      <c r="Z787" s="26">
        <v>0</v>
      </c>
      <c r="AA787" s="32">
        <v>0</v>
      </c>
      <c r="AB787" s="26">
        <v>0</v>
      </c>
      <c r="AC787" s="26">
        <v>0</v>
      </c>
      <c r="AD787" s="26">
        <v>0</v>
      </c>
      <c r="AE787" s="26">
        <v>0</v>
      </c>
      <c r="AF787" s="26">
        <v>0</v>
      </c>
      <c r="AG787" s="26">
        <v>0</v>
      </c>
      <c r="AH787" s="26">
        <v>0</v>
      </c>
      <c r="AI787" s="26">
        <v>0</v>
      </c>
      <c r="AJ787" s="26">
        <v>0</v>
      </c>
      <c r="AK787" s="44" t="s">
        <v>145</v>
      </c>
      <c r="AL787" s="26">
        <v>0</v>
      </c>
      <c r="AM787" s="26">
        <v>0</v>
      </c>
    </row>
    <row r="788" spans="1:39" s="26" customFormat="1">
      <c r="A788" s="26">
        <v>783</v>
      </c>
      <c r="B788" s="26">
        <v>1</v>
      </c>
      <c r="C788" s="26">
        <v>1</v>
      </c>
      <c r="D788" s="26">
        <v>0</v>
      </c>
      <c r="E788" s="26">
        <v>5</v>
      </c>
      <c r="F788" s="26">
        <v>99</v>
      </c>
      <c r="G788" s="26">
        <v>10782</v>
      </c>
      <c r="H788" s="27">
        <v>1</v>
      </c>
      <c r="I788" s="26">
        <v>1</v>
      </c>
      <c r="J788" s="26">
        <v>6</v>
      </c>
      <c r="K788" s="26">
        <v>1</v>
      </c>
      <c r="L788" s="26">
        <v>0</v>
      </c>
      <c r="M788" s="28">
        <v>0</v>
      </c>
      <c r="N788" s="28">
        <v>0</v>
      </c>
      <c r="O788" s="28">
        <v>0</v>
      </c>
      <c r="P788" s="80" t="s">
        <v>388</v>
      </c>
      <c r="Q788" s="90">
        <v>12019</v>
      </c>
      <c r="R788" s="34">
        <v>31014</v>
      </c>
      <c r="S788" s="31">
        <v>4</v>
      </c>
      <c r="T788" s="26">
        <v>50125</v>
      </c>
      <c r="U788" s="32">
        <v>1</v>
      </c>
      <c r="V788" s="31">
        <v>0</v>
      </c>
      <c r="W788" s="32">
        <v>0</v>
      </c>
      <c r="X788" s="33">
        <v>0</v>
      </c>
      <c r="Y788" s="31">
        <v>0</v>
      </c>
      <c r="Z788" s="26">
        <v>0</v>
      </c>
      <c r="AA788" s="32">
        <v>0</v>
      </c>
      <c r="AB788" s="26">
        <v>0</v>
      </c>
      <c r="AC788" s="26">
        <v>0</v>
      </c>
      <c r="AD788" s="26">
        <v>0</v>
      </c>
      <c r="AE788" s="26">
        <v>0</v>
      </c>
      <c r="AF788" s="26">
        <v>0</v>
      </c>
      <c r="AG788" s="26">
        <v>0</v>
      </c>
      <c r="AH788" s="26">
        <v>0</v>
      </c>
      <c r="AI788" s="26">
        <v>0</v>
      </c>
      <c r="AJ788" s="26">
        <v>0</v>
      </c>
      <c r="AK788" s="56" t="s">
        <v>106</v>
      </c>
      <c r="AL788" s="26">
        <v>0</v>
      </c>
      <c r="AM788" s="26">
        <v>0</v>
      </c>
    </row>
    <row r="789" spans="1:39" s="26" customFormat="1">
      <c r="A789" s="26">
        <v>784</v>
      </c>
      <c r="B789" s="26">
        <v>1</v>
      </c>
      <c r="C789" s="26">
        <v>2</v>
      </c>
      <c r="D789" s="26">
        <v>0</v>
      </c>
      <c r="E789" s="26">
        <v>5</v>
      </c>
      <c r="F789" s="26">
        <v>5</v>
      </c>
      <c r="G789" s="26">
        <v>10783</v>
      </c>
      <c r="H789" s="27">
        <v>1</v>
      </c>
      <c r="I789" s="26">
        <v>1</v>
      </c>
      <c r="J789" s="26">
        <v>6</v>
      </c>
      <c r="K789" s="26">
        <v>1</v>
      </c>
      <c r="L789" s="26">
        <v>0</v>
      </c>
      <c r="M789" s="28">
        <v>0</v>
      </c>
      <c r="N789" s="28">
        <v>0</v>
      </c>
      <c r="O789" s="28">
        <v>0</v>
      </c>
      <c r="P789" s="81" t="s">
        <v>300</v>
      </c>
      <c r="Q789" s="58">
        <v>14011</v>
      </c>
      <c r="R789" s="34">
        <v>31014</v>
      </c>
      <c r="S789" s="31">
        <v>6</v>
      </c>
      <c r="T789" s="26">
        <v>10060</v>
      </c>
      <c r="U789" s="32">
        <v>2</v>
      </c>
      <c r="V789" s="31">
        <v>3</v>
      </c>
      <c r="W789" s="32">
        <v>6</v>
      </c>
      <c r="X789" s="33">
        <v>6</v>
      </c>
      <c r="Y789" s="31">
        <v>4</v>
      </c>
      <c r="Z789" s="26">
        <v>50125</v>
      </c>
      <c r="AA789" s="32">
        <v>1</v>
      </c>
      <c r="AB789" s="26">
        <v>3</v>
      </c>
      <c r="AC789" s="26">
        <v>303</v>
      </c>
      <c r="AD789" s="26">
        <v>1</v>
      </c>
      <c r="AE789" s="26">
        <v>0</v>
      </c>
      <c r="AF789" s="26">
        <v>0</v>
      </c>
      <c r="AG789" s="26">
        <v>0</v>
      </c>
      <c r="AH789" s="26">
        <v>0</v>
      </c>
      <c r="AI789" s="26">
        <v>0</v>
      </c>
      <c r="AJ789" s="26">
        <v>0</v>
      </c>
      <c r="AK789" s="44" t="s">
        <v>151</v>
      </c>
      <c r="AL789" s="26">
        <v>7</v>
      </c>
      <c r="AM789" s="26">
        <v>5</v>
      </c>
    </row>
    <row r="790" spans="1:39" s="26" customFormat="1">
      <c r="A790" s="26">
        <v>785</v>
      </c>
      <c r="B790" s="26">
        <v>1</v>
      </c>
      <c r="C790" s="26">
        <v>3</v>
      </c>
      <c r="D790" s="26">
        <v>0</v>
      </c>
      <c r="E790" s="26">
        <v>5</v>
      </c>
      <c r="F790" s="26">
        <v>5</v>
      </c>
      <c r="G790" s="26">
        <v>10784</v>
      </c>
      <c r="H790" s="27">
        <v>1</v>
      </c>
      <c r="I790" s="26">
        <v>1</v>
      </c>
      <c r="J790" s="26">
        <v>6</v>
      </c>
      <c r="K790" s="26">
        <v>1</v>
      </c>
      <c r="L790" s="26">
        <v>0</v>
      </c>
      <c r="M790" s="28">
        <v>22000</v>
      </c>
      <c r="N790" s="28">
        <v>0</v>
      </c>
      <c r="O790" s="28">
        <v>0</v>
      </c>
      <c r="P790" s="81" t="s">
        <v>307</v>
      </c>
      <c r="Q790" s="83">
        <v>14017</v>
      </c>
      <c r="R790" s="34">
        <v>31014</v>
      </c>
      <c r="S790" s="31">
        <v>6</v>
      </c>
      <c r="T790" s="26">
        <v>10027</v>
      </c>
      <c r="U790" s="32">
        <v>2</v>
      </c>
      <c r="V790" s="31">
        <v>3</v>
      </c>
      <c r="W790" s="32">
        <v>6</v>
      </c>
      <c r="X790" s="33">
        <v>6</v>
      </c>
      <c r="Y790" s="31">
        <v>4</v>
      </c>
      <c r="Z790" s="26">
        <v>50123</v>
      </c>
      <c r="AA790" s="32">
        <v>1</v>
      </c>
      <c r="AB790" s="26">
        <v>3</v>
      </c>
      <c r="AC790" s="26">
        <v>303</v>
      </c>
      <c r="AD790" s="26">
        <v>1</v>
      </c>
      <c r="AE790" s="26">
        <v>0</v>
      </c>
      <c r="AF790" s="26">
        <v>0</v>
      </c>
      <c r="AG790" s="26">
        <v>0</v>
      </c>
      <c r="AH790" s="26">
        <v>0</v>
      </c>
      <c r="AI790" s="26">
        <v>0</v>
      </c>
      <c r="AJ790" s="26">
        <v>0</v>
      </c>
      <c r="AK790" s="46" t="s">
        <v>154</v>
      </c>
      <c r="AL790" s="26">
        <v>5</v>
      </c>
      <c r="AM790" s="26">
        <v>5</v>
      </c>
    </row>
    <row r="791" spans="1:39" s="26" customFormat="1">
      <c r="A791" s="26">
        <v>786</v>
      </c>
      <c r="B791" s="26">
        <v>1</v>
      </c>
      <c r="C791" s="26">
        <v>1</v>
      </c>
      <c r="D791" s="26">
        <v>0</v>
      </c>
      <c r="E791" s="26">
        <v>5</v>
      </c>
      <c r="F791" s="26">
        <v>99</v>
      </c>
      <c r="G791" s="26">
        <v>10785</v>
      </c>
      <c r="H791" s="27">
        <v>1</v>
      </c>
      <c r="I791" s="26">
        <v>1</v>
      </c>
      <c r="J791" s="26">
        <v>6</v>
      </c>
      <c r="K791" s="26">
        <v>1</v>
      </c>
      <c r="L791" s="26">
        <v>0</v>
      </c>
      <c r="M791" s="28">
        <v>0</v>
      </c>
      <c r="N791" s="28">
        <v>0</v>
      </c>
      <c r="O791" s="28">
        <v>0</v>
      </c>
      <c r="P791" s="78" t="s">
        <v>300</v>
      </c>
      <c r="Q791" s="58">
        <v>14011</v>
      </c>
      <c r="R791" s="30">
        <v>31002</v>
      </c>
      <c r="S791" s="31">
        <v>4</v>
      </c>
      <c r="T791" s="26">
        <v>50135</v>
      </c>
      <c r="U791" s="32">
        <v>1</v>
      </c>
      <c r="V791" s="31">
        <v>0</v>
      </c>
      <c r="W791" s="32">
        <v>0</v>
      </c>
      <c r="X791" s="33">
        <v>0</v>
      </c>
      <c r="Y791" s="31">
        <v>0</v>
      </c>
      <c r="Z791" s="26">
        <v>0</v>
      </c>
      <c r="AA791" s="32">
        <v>0</v>
      </c>
      <c r="AB791" s="26">
        <v>0</v>
      </c>
      <c r="AC791" s="26">
        <v>0</v>
      </c>
      <c r="AD791" s="26">
        <v>0</v>
      </c>
      <c r="AE791" s="26">
        <v>0</v>
      </c>
      <c r="AF791" s="26">
        <v>0</v>
      </c>
      <c r="AG791" s="26">
        <v>0</v>
      </c>
      <c r="AH791" s="26">
        <v>0</v>
      </c>
      <c r="AI791" s="26">
        <v>0</v>
      </c>
      <c r="AJ791" s="26">
        <v>0</v>
      </c>
      <c r="AK791" s="44" t="s">
        <v>151</v>
      </c>
      <c r="AL791" s="26">
        <v>0</v>
      </c>
      <c r="AM791" s="26">
        <v>0</v>
      </c>
    </row>
    <row r="792" spans="1:39" s="26" customFormat="1">
      <c r="A792" s="26">
        <v>787</v>
      </c>
      <c r="B792" s="26">
        <v>1</v>
      </c>
      <c r="C792" s="26">
        <v>1</v>
      </c>
      <c r="D792" s="26">
        <v>0</v>
      </c>
      <c r="E792" s="26">
        <v>5</v>
      </c>
      <c r="F792" s="26">
        <v>99</v>
      </c>
      <c r="G792" s="26">
        <v>10786</v>
      </c>
      <c r="H792" s="27">
        <v>1</v>
      </c>
      <c r="I792" s="26">
        <v>1</v>
      </c>
      <c r="J792" s="26">
        <v>6</v>
      </c>
      <c r="K792" s="26">
        <v>1</v>
      </c>
      <c r="L792" s="26">
        <v>0</v>
      </c>
      <c r="M792" s="28">
        <v>0</v>
      </c>
      <c r="N792" s="28">
        <v>0</v>
      </c>
      <c r="O792" s="28">
        <v>0</v>
      </c>
      <c r="P792" s="78" t="s">
        <v>252</v>
      </c>
      <c r="Q792" s="83">
        <v>13015</v>
      </c>
      <c r="R792" s="30">
        <v>31002</v>
      </c>
      <c r="S792" s="31">
        <v>4</v>
      </c>
      <c r="T792" s="26">
        <v>50144</v>
      </c>
      <c r="U792" s="32">
        <v>1</v>
      </c>
      <c r="V792" s="31">
        <v>0</v>
      </c>
      <c r="W792" s="32">
        <v>0</v>
      </c>
      <c r="X792" s="33">
        <v>0</v>
      </c>
      <c r="Y792" s="31">
        <v>0</v>
      </c>
      <c r="Z792" s="26">
        <v>0</v>
      </c>
      <c r="AA792" s="32">
        <v>0</v>
      </c>
      <c r="AB792" s="26">
        <v>0</v>
      </c>
      <c r="AC792" s="26">
        <v>0</v>
      </c>
      <c r="AD792" s="26">
        <v>0</v>
      </c>
      <c r="AE792" s="26">
        <v>0</v>
      </c>
      <c r="AF792" s="26">
        <v>0</v>
      </c>
      <c r="AG792" s="26">
        <v>0</v>
      </c>
      <c r="AH792" s="26">
        <v>0</v>
      </c>
      <c r="AI792" s="26">
        <v>0</v>
      </c>
      <c r="AJ792" s="26">
        <v>0</v>
      </c>
      <c r="AK792" s="46" t="s">
        <v>126</v>
      </c>
      <c r="AL792" s="26">
        <v>0</v>
      </c>
      <c r="AM792" s="26">
        <v>0</v>
      </c>
    </row>
    <row r="793" spans="1:39" s="26" customFormat="1">
      <c r="A793" s="26">
        <v>788</v>
      </c>
      <c r="B793" s="26">
        <v>1</v>
      </c>
      <c r="C793" s="26">
        <v>2</v>
      </c>
      <c r="D793" s="26">
        <v>0</v>
      </c>
      <c r="E793" s="26">
        <v>5</v>
      </c>
      <c r="F793" s="26">
        <v>5</v>
      </c>
      <c r="G793" s="26">
        <v>10787</v>
      </c>
      <c r="H793" s="27">
        <v>1</v>
      </c>
      <c r="I793" s="26">
        <v>1</v>
      </c>
      <c r="J793" s="26">
        <v>6</v>
      </c>
      <c r="K793" s="26">
        <v>1</v>
      </c>
      <c r="L793" s="26">
        <v>0</v>
      </c>
      <c r="M793" s="28">
        <v>0</v>
      </c>
      <c r="N793" s="28">
        <v>0</v>
      </c>
      <c r="O793" s="28">
        <v>0</v>
      </c>
      <c r="P793" s="79" t="s">
        <v>245</v>
      </c>
      <c r="Q793" s="58">
        <v>11008</v>
      </c>
      <c r="R793" s="30">
        <v>31002</v>
      </c>
      <c r="S793" s="31">
        <v>6</v>
      </c>
      <c r="T793" s="26">
        <v>10057</v>
      </c>
      <c r="U793" s="32">
        <v>2</v>
      </c>
      <c r="V793" s="31">
        <v>3</v>
      </c>
      <c r="W793" s="32">
        <v>6</v>
      </c>
      <c r="X793" s="33">
        <v>6</v>
      </c>
      <c r="Y793" s="31">
        <v>4</v>
      </c>
      <c r="Z793" s="26">
        <v>50134</v>
      </c>
      <c r="AA793" s="32">
        <v>1</v>
      </c>
      <c r="AB793" s="26">
        <v>3</v>
      </c>
      <c r="AC793" s="26">
        <v>303</v>
      </c>
      <c r="AD793" s="26">
        <v>1</v>
      </c>
      <c r="AE793" s="26">
        <v>0</v>
      </c>
      <c r="AF793" s="26">
        <v>0</v>
      </c>
      <c r="AG793" s="26">
        <v>0</v>
      </c>
      <c r="AH793" s="26">
        <v>0</v>
      </c>
      <c r="AI793" s="26">
        <v>0</v>
      </c>
      <c r="AJ793" s="26">
        <v>0</v>
      </c>
      <c r="AK793" s="47" t="s">
        <v>128</v>
      </c>
      <c r="AL793" s="26">
        <v>4</v>
      </c>
      <c r="AM793" s="26">
        <v>5</v>
      </c>
    </row>
    <row r="794" spans="1:39" s="26" customFormat="1">
      <c r="A794" s="26">
        <v>789</v>
      </c>
      <c r="B794" s="26">
        <v>1</v>
      </c>
      <c r="C794" s="26">
        <v>1</v>
      </c>
      <c r="D794" s="26">
        <v>0</v>
      </c>
      <c r="E794" s="26">
        <v>5</v>
      </c>
      <c r="F794" s="26">
        <v>99</v>
      </c>
      <c r="G794" s="26">
        <v>10788</v>
      </c>
      <c r="H794" s="27">
        <v>1</v>
      </c>
      <c r="I794" s="26">
        <v>1</v>
      </c>
      <c r="J794" s="26">
        <v>6</v>
      </c>
      <c r="K794" s="26">
        <v>1</v>
      </c>
      <c r="L794" s="26">
        <v>0</v>
      </c>
      <c r="M794" s="28">
        <v>0</v>
      </c>
      <c r="N794" s="28">
        <v>0</v>
      </c>
      <c r="O794" s="28">
        <v>0</v>
      </c>
      <c r="P794" s="78" t="s">
        <v>300</v>
      </c>
      <c r="Q794" s="58">
        <v>14011</v>
      </c>
      <c r="R794" s="30">
        <v>31002</v>
      </c>
      <c r="S794" s="31">
        <v>4</v>
      </c>
      <c r="T794" s="26">
        <v>50140</v>
      </c>
      <c r="U794" s="32">
        <v>1</v>
      </c>
      <c r="V794" s="31">
        <v>0</v>
      </c>
      <c r="W794" s="32">
        <v>0</v>
      </c>
      <c r="X794" s="33">
        <v>0</v>
      </c>
      <c r="Y794" s="31">
        <v>0</v>
      </c>
      <c r="Z794" s="26">
        <v>0</v>
      </c>
      <c r="AA794" s="32">
        <v>0</v>
      </c>
      <c r="AB794" s="26">
        <v>0</v>
      </c>
      <c r="AC794" s="26">
        <v>0</v>
      </c>
      <c r="AD794" s="26">
        <v>0</v>
      </c>
      <c r="AE794" s="26">
        <v>0</v>
      </c>
      <c r="AF794" s="26">
        <v>0</v>
      </c>
      <c r="AG794" s="26">
        <v>0</v>
      </c>
      <c r="AH794" s="26">
        <v>0</v>
      </c>
      <c r="AI794" s="26">
        <v>0</v>
      </c>
      <c r="AJ794" s="26">
        <v>0</v>
      </c>
      <c r="AK794" s="44" t="s">
        <v>151</v>
      </c>
      <c r="AL794" s="26">
        <v>0</v>
      </c>
      <c r="AM794" s="26">
        <v>0</v>
      </c>
    </row>
    <row r="795" spans="1:39" s="26" customFormat="1">
      <c r="A795" s="26">
        <v>790</v>
      </c>
      <c r="B795" s="26">
        <v>1</v>
      </c>
      <c r="C795" s="26">
        <v>1</v>
      </c>
      <c r="D795" s="26">
        <v>0</v>
      </c>
      <c r="E795" s="26">
        <v>5</v>
      </c>
      <c r="F795" s="26">
        <v>99</v>
      </c>
      <c r="G795" s="26">
        <v>10789</v>
      </c>
      <c r="H795" s="27">
        <v>1</v>
      </c>
      <c r="I795" s="26">
        <v>1</v>
      </c>
      <c r="J795" s="26">
        <v>6</v>
      </c>
      <c r="K795" s="26">
        <v>1</v>
      </c>
      <c r="L795" s="26">
        <v>0</v>
      </c>
      <c r="M795" s="28">
        <v>0</v>
      </c>
      <c r="N795" s="28">
        <v>0</v>
      </c>
      <c r="O795" s="28">
        <v>0</v>
      </c>
      <c r="P795" s="78" t="s">
        <v>239</v>
      </c>
      <c r="Q795" s="90">
        <v>14014</v>
      </c>
      <c r="R795" s="30">
        <v>31002</v>
      </c>
      <c r="S795" s="31">
        <v>4</v>
      </c>
      <c r="T795" s="26">
        <v>50137</v>
      </c>
      <c r="U795" s="32">
        <v>1</v>
      </c>
      <c r="V795" s="31">
        <v>0</v>
      </c>
      <c r="W795" s="32">
        <v>0</v>
      </c>
      <c r="X795" s="33">
        <v>0</v>
      </c>
      <c r="Y795" s="31">
        <v>0</v>
      </c>
      <c r="Z795" s="26">
        <v>0</v>
      </c>
      <c r="AA795" s="32">
        <v>0</v>
      </c>
      <c r="AB795" s="26">
        <v>0</v>
      </c>
      <c r="AC795" s="26">
        <v>0</v>
      </c>
      <c r="AD795" s="26">
        <v>0</v>
      </c>
      <c r="AE795" s="26">
        <v>0</v>
      </c>
      <c r="AF795" s="26">
        <v>0</v>
      </c>
      <c r="AG795" s="26">
        <v>0</v>
      </c>
      <c r="AH795" s="26">
        <v>0</v>
      </c>
      <c r="AI795" s="26">
        <v>0</v>
      </c>
      <c r="AJ795" s="26">
        <v>0</v>
      </c>
      <c r="AK795" s="56" t="s">
        <v>110</v>
      </c>
      <c r="AL795" s="26">
        <v>0</v>
      </c>
      <c r="AM795" s="26">
        <v>0</v>
      </c>
    </row>
    <row r="796" spans="1:39" s="26" customFormat="1">
      <c r="A796" s="26">
        <v>791</v>
      </c>
      <c r="B796" s="26">
        <v>1</v>
      </c>
      <c r="C796" s="26">
        <v>2</v>
      </c>
      <c r="D796" s="26">
        <v>0</v>
      </c>
      <c r="E796" s="26">
        <v>5</v>
      </c>
      <c r="F796" s="26">
        <v>5</v>
      </c>
      <c r="G796" s="26">
        <v>10790</v>
      </c>
      <c r="H796" s="27">
        <v>1</v>
      </c>
      <c r="I796" s="26">
        <v>1</v>
      </c>
      <c r="J796" s="26">
        <v>6</v>
      </c>
      <c r="K796" s="26">
        <v>1</v>
      </c>
      <c r="L796" s="26">
        <v>0</v>
      </c>
      <c r="M796" s="28">
        <v>0</v>
      </c>
      <c r="N796" s="28">
        <v>0</v>
      </c>
      <c r="O796" s="28">
        <v>0</v>
      </c>
      <c r="P796" s="79" t="s">
        <v>352</v>
      </c>
      <c r="Q796" s="90">
        <v>14013</v>
      </c>
      <c r="R796" s="30">
        <v>31002</v>
      </c>
      <c r="S796" s="31">
        <v>6</v>
      </c>
      <c r="T796" s="26">
        <v>10009</v>
      </c>
      <c r="U796" s="32">
        <v>2</v>
      </c>
      <c r="V796" s="31">
        <v>3</v>
      </c>
      <c r="W796" s="32">
        <v>6</v>
      </c>
      <c r="X796" s="33">
        <v>6</v>
      </c>
      <c r="Y796" s="31">
        <v>4</v>
      </c>
      <c r="Z796" s="26">
        <v>50139</v>
      </c>
      <c r="AA796" s="32">
        <v>1</v>
      </c>
      <c r="AB796" s="26">
        <v>3</v>
      </c>
      <c r="AC796" s="26">
        <v>303</v>
      </c>
      <c r="AD796" s="26">
        <v>1</v>
      </c>
      <c r="AE796" s="26">
        <v>0</v>
      </c>
      <c r="AF796" s="26">
        <v>0</v>
      </c>
      <c r="AG796" s="26">
        <v>0</v>
      </c>
      <c r="AH796" s="26">
        <v>0</v>
      </c>
      <c r="AI796" s="26">
        <v>0</v>
      </c>
      <c r="AJ796" s="26">
        <v>0</v>
      </c>
      <c r="AK796" s="56" t="s">
        <v>177</v>
      </c>
      <c r="AL796" s="26">
        <v>5</v>
      </c>
      <c r="AM796" s="26">
        <v>5</v>
      </c>
    </row>
    <row r="797" spans="1:39" s="26" customFormat="1">
      <c r="A797" s="26">
        <v>792</v>
      </c>
      <c r="B797" s="26">
        <v>1</v>
      </c>
      <c r="C797" s="26">
        <v>1</v>
      </c>
      <c r="D797" s="26">
        <v>0</v>
      </c>
      <c r="E797" s="26">
        <v>5</v>
      </c>
      <c r="F797" s="26">
        <v>99</v>
      </c>
      <c r="G797" s="26">
        <v>10791</v>
      </c>
      <c r="H797" s="27">
        <v>1</v>
      </c>
      <c r="I797" s="26">
        <v>1</v>
      </c>
      <c r="J797" s="26">
        <v>6</v>
      </c>
      <c r="K797" s="26">
        <v>1</v>
      </c>
      <c r="L797" s="26">
        <v>0</v>
      </c>
      <c r="M797" s="28">
        <v>0</v>
      </c>
      <c r="N797" s="28">
        <v>0</v>
      </c>
      <c r="O797" s="28">
        <v>0</v>
      </c>
      <c r="P797" s="78" t="s">
        <v>300</v>
      </c>
      <c r="Q797" s="58">
        <v>14011</v>
      </c>
      <c r="R797" s="30">
        <v>31002</v>
      </c>
      <c r="S797" s="31">
        <v>4</v>
      </c>
      <c r="T797" s="26">
        <v>50144</v>
      </c>
      <c r="U797" s="32">
        <v>1</v>
      </c>
      <c r="V797" s="31">
        <v>0</v>
      </c>
      <c r="W797" s="32">
        <v>0</v>
      </c>
      <c r="X797" s="33">
        <v>0</v>
      </c>
      <c r="Y797" s="31">
        <v>0</v>
      </c>
      <c r="Z797" s="26">
        <v>0</v>
      </c>
      <c r="AA797" s="32">
        <v>0</v>
      </c>
      <c r="AB797" s="26">
        <v>0</v>
      </c>
      <c r="AC797" s="26">
        <v>0</v>
      </c>
      <c r="AD797" s="26">
        <v>0</v>
      </c>
      <c r="AE797" s="26">
        <v>0</v>
      </c>
      <c r="AF797" s="26">
        <v>0</v>
      </c>
      <c r="AG797" s="26">
        <v>0</v>
      </c>
      <c r="AH797" s="26">
        <v>0</v>
      </c>
      <c r="AI797" s="26">
        <v>0</v>
      </c>
      <c r="AJ797" s="26">
        <v>0</v>
      </c>
      <c r="AK797" s="44" t="s">
        <v>151</v>
      </c>
      <c r="AL797" s="26">
        <v>0</v>
      </c>
      <c r="AM797" s="26">
        <v>0</v>
      </c>
    </row>
    <row r="798" spans="1:39" s="26" customFormat="1">
      <c r="A798" s="26">
        <v>793</v>
      </c>
      <c r="B798" s="26">
        <v>1</v>
      </c>
      <c r="C798" s="26">
        <v>1</v>
      </c>
      <c r="D798" s="26">
        <v>0</v>
      </c>
      <c r="E798" s="26">
        <v>5</v>
      </c>
      <c r="F798" s="26">
        <v>99</v>
      </c>
      <c r="G798" s="26">
        <v>10792</v>
      </c>
      <c r="H798" s="27">
        <v>1</v>
      </c>
      <c r="I798" s="26">
        <v>1</v>
      </c>
      <c r="J798" s="26">
        <v>6</v>
      </c>
      <c r="K798" s="26">
        <v>1</v>
      </c>
      <c r="L798" s="26">
        <v>0</v>
      </c>
      <c r="M798" s="28">
        <v>0</v>
      </c>
      <c r="N798" s="28">
        <v>0</v>
      </c>
      <c r="O798" s="28">
        <v>0</v>
      </c>
      <c r="P798" s="78" t="s">
        <v>252</v>
      </c>
      <c r="Q798" s="83">
        <v>13015</v>
      </c>
      <c r="R798" s="30">
        <v>31002</v>
      </c>
      <c r="S798" s="31">
        <v>4</v>
      </c>
      <c r="T798" s="26">
        <v>50136</v>
      </c>
      <c r="U798" s="32">
        <v>1</v>
      </c>
      <c r="V798" s="31">
        <v>0</v>
      </c>
      <c r="W798" s="32">
        <v>0</v>
      </c>
      <c r="X798" s="33">
        <v>0</v>
      </c>
      <c r="Y798" s="31">
        <v>0</v>
      </c>
      <c r="Z798" s="26">
        <v>0</v>
      </c>
      <c r="AA798" s="32">
        <v>0</v>
      </c>
      <c r="AB798" s="26">
        <v>0</v>
      </c>
      <c r="AC798" s="26">
        <v>0</v>
      </c>
      <c r="AD798" s="26">
        <v>0</v>
      </c>
      <c r="AE798" s="26">
        <v>0</v>
      </c>
      <c r="AF798" s="26">
        <v>0</v>
      </c>
      <c r="AG798" s="26">
        <v>0</v>
      </c>
      <c r="AH798" s="26">
        <v>0</v>
      </c>
      <c r="AI798" s="26">
        <v>0</v>
      </c>
      <c r="AJ798" s="26">
        <v>0</v>
      </c>
      <c r="AK798" s="46" t="s">
        <v>126</v>
      </c>
      <c r="AL798" s="26">
        <v>0</v>
      </c>
      <c r="AM798" s="26">
        <v>0</v>
      </c>
    </row>
    <row r="799" spans="1:39" s="26" customFormat="1">
      <c r="A799" s="26">
        <v>794</v>
      </c>
      <c r="B799" s="26">
        <v>1</v>
      </c>
      <c r="C799" s="26">
        <v>2</v>
      </c>
      <c r="D799" s="26">
        <v>0</v>
      </c>
      <c r="E799" s="26">
        <v>5</v>
      </c>
      <c r="F799" s="26">
        <v>5</v>
      </c>
      <c r="G799" s="26">
        <v>10793</v>
      </c>
      <c r="H799" s="27">
        <v>1</v>
      </c>
      <c r="I799" s="26">
        <v>1</v>
      </c>
      <c r="J799" s="26">
        <v>6</v>
      </c>
      <c r="K799" s="26">
        <v>1</v>
      </c>
      <c r="L799" s="26">
        <v>0</v>
      </c>
      <c r="M799" s="28">
        <v>0</v>
      </c>
      <c r="N799" s="28">
        <v>0</v>
      </c>
      <c r="O799" s="28">
        <v>0</v>
      </c>
      <c r="P799" s="79" t="s">
        <v>285</v>
      </c>
      <c r="Q799" s="58">
        <v>12008</v>
      </c>
      <c r="R799" s="30">
        <v>31002</v>
      </c>
      <c r="S799" s="31">
        <v>6</v>
      </c>
      <c r="T799" s="26">
        <v>10072</v>
      </c>
      <c r="U799" s="32">
        <v>2</v>
      </c>
      <c r="V799" s="31">
        <v>3</v>
      </c>
      <c r="W799" s="32">
        <v>6</v>
      </c>
      <c r="X799" s="33">
        <v>6</v>
      </c>
      <c r="Y799" s="31">
        <v>4</v>
      </c>
      <c r="Z799" s="26">
        <v>50144</v>
      </c>
      <c r="AA799" s="32">
        <v>1</v>
      </c>
      <c r="AB799" s="26">
        <v>3</v>
      </c>
      <c r="AC799" s="26">
        <v>303</v>
      </c>
      <c r="AD799" s="26">
        <v>1</v>
      </c>
      <c r="AE799" s="26">
        <v>0</v>
      </c>
      <c r="AF799" s="26">
        <v>0</v>
      </c>
      <c r="AG799" s="26">
        <v>0</v>
      </c>
      <c r="AH799" s="26">
        <v>0</v>
      </c>
      <c r="AI799" s="26">
        <v>0</v>
      </c>
      <c r="AJ799" s="26">
        <v>0</v>
      </c>
      <c r="AK799" s="44" t="s">
        <v>147</v>
      </c>
      <c r="AL799" s="26">
        <v>7</v>
      </c>
      <c r="AM799" s="26">
        <v>5</v>
      </c>
    </row>
    <row r="800" spans="1:39" s="26" customFormat="1">
      <c r="A800" s="26">
        <v>795</v>
      </c>
      <c r="B800" s="26">
        <v>1</v>
      </c>
      <c r="C800" s="26">
        <v>3</v>
      </c>
      <c r="D800" s="26">
        <v>0</v>
      </c>
      <c r="E800" s="26">
        <v>5</v>
      </c>
      <c r="F800" s="26">
        <v>5</v>
      </c>
      <c r="G800" s="26">
        <v>10794</v>
      </c>
      <c r="H800" s="27">
        <v>1</v>
      </c>
      <c r="I800" s="26">
        <v>1</v>
      </c>
      <c r="J800" s="26">
        <v>6</v>
      </c>
      <c r="K800" s="26">
        <v>1</v>
      </c>
      <c r="L800" s="26">
        <v>0</v>
      </c>
      <c r="M800" s="28">
        <v>22000</v>
      </c>
      <c r="N800" s="28">
        <v>0</v>
      </c>
      <c r="O800" s="28">
        <v>0</v>
      </c>
      <c r="P800" s="79" t="s">
        <v>287</v>
      </c>
      <c r="Q800" s="83">
        <v>11001</v>
      </c>
      <c r="R800" s="30">
        <v>31002</v>
      </c>
      <c r="S800" s="31">
        <v>6</v>
      </c>
      <c r="T800" s="26">
        <v>10051</v>
      </c>
      <c r="U800" s="32">
        <v>2</v>
      </c>
      <c r="V800" s="31">
        <v>3</v>
      </c>
      <c r="W800" s="32">
        <v>6</v>
      </c>
      <c r="X800" s="33">
        <v>6</v>
      </c>
      <c r="Y800" s="31">
        <v>4</v>
      </c>
      <c r="Z800" s="26">
        <v>50134</v>
      </c>
      <c r="AA800" s="32">
        <v>1</v>
      </c>
      <c r="AB800" s="26">
        <v>3</v>
      </c>
      <c r="AC800" s="26">
        <v>303</v>
      </c>
      <c r="AD800" s="26">
        <v>1</v>
      </c>
      <c r="AE800" s="26">
        <v>0</v>
      </c>
      <c r="AF800" s="26">
        <v>0</v>
      </c>
      <c r="AG800" s="26">
        <v>0</v>
      </c>
      <c r="AH800" s="26">
        <v>0</v>
      </c>
      <c r="AI800" s="26">
        <v>0</v>
      </c>
      <c r="AJ800" s="26">
        <v>0</v>
      </c>
      <c r="AK800" s="49" t="s">
        <v>148</v>
      </c>
      <c r="AL800" s="26">
        <v>5</v>
      </c>
      <c r="AM800" s="26">
        <v>5</v>
      </c>
    </row>
    <row r="801" spans="1:39" s="26" customFormat="1">
      <c r="A801" s="26">
        <v>796</v>
      </c>
      <c r="B801" s="26">
        <v>1</v>
      </c>
      <c r="C801" s="26">
        <v>1</v>
      </c>
      <c r="D801" s="26">
        <v>0</v>
      </c>
      <c r="E801" s="26">
        <v>5</v>
      </c>
      <c r="F801" s="26">
        <v>99</v>
      </c>
      <c r="G801" s="26">
        <v>10795</v>
      </c>
      <c r="H801" s="27">
        <v>1</v>
      </c>
      <c r="I801" s="26">
        <v>1</v>
      </c>
      <c r="J801" s="26">
        <v>6</v>
      </c>
      <c r="K801" s="26">
        <v>1</v>
      </c>
      <c r="L801" s="26">
        <v>0</v>
      </c>
      <c r="M801" s="28">
        <v>0</v>
      </c>
      <c r="N801" s="28">
        <v>0</v>
      </c>
      <c r="O801" s="28">
        <v>0</v>
      </c>
      <c r="P801" s="80" t="s">
        <v>389</v>
      </c>
      <c r="Q801" s="83">
        <v>13016</v>
      </c>
      <c r="R801" s="34">
        <v>31010</v>
      </c>
      <c r="S801" s="31">
        <v>4</v>
      </c>
      <c r="T801" s="26">
        <v>50139</v>
      </c>
      <c r="U801" s="32">
        <v>1</v>
      </c>
      <c r="V801" s="31">
        <v>0</v>
      </c>
      <c r="W801" s="32">
        <v>0</v>
      </c>
      <c r="X801" s="33">
        <v>0</v>
      </c>
      <c r="Y801" s="31">
        <v>0</v>
      </c>
      <c r="Z801" s="26">
        <v>0</v>
      </c>
      <c r="AA801" s="32">
        <v>0</v>
      </c>
      <c r="AB801" s="26">
        <v>0</v>
      </c>
      <c r="AC801" s="26">
        <v>0</v>
      </c>
      <c r="AD801" s="26">
        <v>0</v>
      </c>
      <c r="AE801" s="26">
        <v>0</v>
      </c>
      <c r="AF801" s="26">
        <v>0</v>
      </c>
      <c r="AG801" s="26">
        <v>0</v>
      </c>
      <c r="AH801" s="26">
        <v>0</v>
      </c>
      <c r="AI801" s="26">
        <v>0</v>
      </c>
      <c r="AJ801" s="26">
        <v>0</v>
      </c>
      <c r="AK801" s="46" t="s">
        <v>114</v>
      </c>
      <c r="AL801" s="26">
        <v>0</v>
      </c>
      <c r="AM801" s="26">
        <v>0</v>
      </c>
    </row>
    <row r="802" spans="1:39" s="26" customFormat="1">
      <c r="A802" s="26">
        <v>797</v>
      </c>
      <c r="B802" s="26">
        <v>1</v>
      </c>
      <c r="C802" s="26">
        <v>1</v>
      </c>
      <c r="D802" s="26">
        <v>0</v>
      </c>
      <c r="E802" s="26">
        <v>5</v>
      </c>
      <c r="F802" s="26">
        <v>99</v>
      </c>
      <c r="G802" s="26">
        <v>10796</v>
      </c>
      <c r="H802" s="27">
        <v>1</v>
      </c>
      <c r="I802" s="26">
        <v>1</v>
      </c>
      <c r="J802" s="26">
        <v>6</v>
      </c>
      <c r="K802" s="26">
        <v>1</v>
      </c>
      <c r="L802" s="26">
        <v>0</v>
      </c>
      <c r="M802" s="28">
        <v>0</v>
      </c>
      <c r="N802" s="28">
        <v>0</v>
      </c>
      <c r="O802" s="28">
        <v>0</v>
      </c>
      <c r="P802" s="80" t="s">
        <v>341</v>
      </c>
      <c r="Q802" s="89">
        <v>11048</v>
      </c>
      <c r="R802" s="34">
        <v>31010</v>
      </c>
      <c r="S802" s="31">
        <v>4</v>
      </c>
      <c r="T802" s="26">
        <v>50142</v>
      </c>
      <c r="U802" s="32">
        <v>1</v>
      </c>
      <c r="V802" s="31">
        <v>0</v>
      </c>
      <c r="W802" s="32">
        <v>0</v>
      </c>
      <c r="X802" s="33">
        <v>0</v>
      </c>
      <c r="Y802" s="31">
        <v>0</v>
      </c>
      <c r="Z802" s="26">
        <v>0</v>
      </c>
      <c r="AA802" s="32">
        <v>0</v>
      </c>
      <c r="AB802" s="26">
        <v>0</v>
      </c>
      <c r="AC802" s="26">
        <v>0</v>
      </c>
      <c r="AD802" s="26">
        <v>0</v>
      </c>
      <c r="AE802" s="26">
        <v>0</v>
      </c>
      <c r="AF802" s="26">
        <v>0</v>
      </c>
      <c r="AG802" s="26">
        <v>0</v>
      </c>
      <c r="AH802" s="26">
        <v>0</v>
      </c>
      <c r="AI802" s="26">
        <v>0</v>
      </c>
      <c r="AJ802" s="26">
        <v>0</v>
      </c>
      <c r="AK802" s="55" t="s">
        <v>172</v>
      </c>
      <c r="AL802" s="26">
        <v>0</v>
      </c>
      <c r="AM802" s="26">
        <v>0</v>
      </c>
    </row>
    <row r="803" spans="1:39" s="26" customFormat="1">
      <c r="A803" s="26">
        <v>798</v>
      </c>
      <c r="B803" s="26">
        <v>1</v>
      </c>
      <c r="C803" s="26">
        <v>2</v>
      </c>
      <c r="D803" s="26">
        <v>0</v>
      </c>
      <c r="E803" s="26">
        <v>5</v>
      </c>
      <c r="F803" s="26">
        <v>5</v>
      </c>
      <c r="G803" s="26">
        <v>10797</v>
      </c>
      <c r="H803" s="27">
        <v>1</v>
      </c>
      <c r="I803" s="26">
        <v>1</v>
      </c>
      <c r="J803" s="26">
        <v>6</v>
      </c>
      <c r="K803" s="26">
        <v>1</v>
      </c>
      <c r="L803" s="26">
        <v>0</v>
      </c>
      <c r="M803" s="28">
        <v>0</v>
      </c>
      <c r="N803" s="28">
        <v>0</v>
      </c>
      <c r="O803" s="28">
        <v>0</v>
      </c>
      <c r="P803" s="81" t="s">
        <v>284</v>
      </c>
      <c r="Q803" s="58">
        <v>12013</v>
      </c>
      <c r="R803" s="34">
        <v>31010</v>
      </c>
      <c r="S803" s="31">
        <v>6</v>
      </c>
      <c r="T803" s="26">
        <v>10062</v>
      </c>
      <c r="U803" s="32">
        <v>2</v>
      </c>
      <c r="V803" s="31">
        <v>3</v>
      </c>
      <c r="W803" s="32">
        <v>6</v>
      </c>
      <c r="X803" s="33">
        <v>6</v>
      </c>
      <c r="Y803" s="31">
        <v>4</v>
      </c>
      <c r="Z803" s="26">
        <v>50144</v>
      </c>
      <c r="AA803" s="32">
        <v>1</v>
      </c>
      <c r="AB803" s="26">
        <v>3</v>
      </c>
      <c r="AC803" s="26">
        <v>303</v>
      </c>
      <c r="AD803" s="26">
        <v>1</v>
      </c>
      <c r="AE803" s="26">
        <v>0</v>
      </c>
      <c r="AF803" s="26">
        <v>0</v>
      </c>
      <c r="AG803" s="26">
        <v>0</v>
      </c>
      <c r="AH803" s="26">
        <v>0</v>
      </c>
      <c r="AI803" s="26">
        <v>0</v>
      </c>
      <c r="AJ803" s="26">
        <v>0</v>
      </c>
      <c r="AK803" s="44" t="s">
        <v>146</v>
      </c>
      <c r="AL803" s="26">
        <v>4</v>
      </c>
      <c r="AM803" s="26">
        <v>5</v>
      </c>
    </row>
    <row r="804" spans="1:39" s="26" customFormat="1">
      <c r="A804" s="26">
        <v>799</v>
      </c>
      <c r="B804" s="26">
        <v>1</v>
      </c>
      <c r="C804" s="26">
        <v>1</v>
      </c>
      <c r="D804" s="26">
        <v>0</v>
      </c>
      <c r="E804" s="26">
        <v>5</v>
      </c>
      <c r="F804" s="26">
        <v>99</v>
      </c>
      <c r="G804" s="26">
        <v>10798</v>
      </c>
      <c r="H804" s="27">
        <v>1</v>
      </c>
      <c r="I804" s="26">
        <v>1</v>
      </c>
      <c r="J804" s="26">
        <v>6</v>
      </c>
      <c r="K804" s="26">
        <v>1</v>
      </c>
      <c r="L804" s="26">
        <v>0</v>
      </c>
      <c r="M804" s="28">
        <v>0</v>
      </c>
      <c r="N804" s="28">
        <v>0</v>
      </c>
      <c r="O804" s="28">
        <v>0</v>
      </c>
      <c r="P804" s="80" t="s">
        <v>389</v>
      </c>
      <c r="Q804" s="83">
        <v>13016</v>
      </c>
      <c r="R804" s="34">
        <v>31010</v>
      </c>
      <c r="S804" s="31">
        <v>4</v>
      </c>
      <c r="T804" s="26">
        <v>50135</v>
      </c>
      <c r="U804" s="32">
        <v>1</v>
      </c>
      <c r="V804" s="31">
        <v>0</v>
      </c>
      <c r="W804" s="32">
        <v>0</v>
      </c>
      <c r="X804" s="33">
        <v>0</v>
      </c>
      <c r="Y804" s="31">
        <v>0</v>
      </c>
      <c r="Z804" s="26">
        <v>0</v>
      </c>
      <c r="AA804" s="32">
        <v>0</v>
      </c>
      <c r="AB804" s="26">
        <v>0</v>
      </c>
      <c r="AC804" s="26">
        <v>0</v>
      </c>
      <c r="AD804" s="26">
        <v>0</v>
      </c>
      <c r="AE804" s="26">
        <v>0</v>
      </c>
      <c r="AF804" s="26">
        <v>0</v>
      </c>
      <c r="AG804" s="26">
        <v>0</v>
      </c>
      <c r="AH804" s="26">
        <v>0</v>
      </c>
      <c r="AI804" s="26">
        <v>0</v>
      </c>
      <c r="AJ804" s="26">
        <v>0</v>
      </c>
      <c r="AK804" s="46" t="s">
        <v>114</v>
      </c>
      <c r="AL804" s="26">
        <v>0</v>
      </c>
      <c r="AM804" s="26">
        <v>0</v>
      </c>
    </row>
    <row r="805" spans="1:39" s="26" customFormat="1">
      <c r="A805" s="26">
        <v>800</v>
      </c>
      <c r="B805" s="26">
        <v>1</v>
      </c>
      <c r="C805" s="26">
        <v>1</v>
      </c>
      <c r="D805" s="26">
        <v>0</v>
      </c>
      <c r="E805" s="26">
        <v>5</v>
      </c>
      <c r="F805" s="26">
        <v>99</v>
      </c>
      <c r="G805" s="26">
        <v>10799</v>
      </c>
      <c r="H805" s="27">
        <v>1</v>
      </c>
      <c r="I805" s="26">
        <v>1</v>
      </c>
      <c r="J805" s="26">
        <v>6</v>
      </c>
      <c r="K805" s="26">
        <v>1</v>
      </c>
      <c r="L805" s="26">
        <v>0</v>
      </c>
      <c r="M805" s="28">
        <v>0</v>
      </c>
      <c r="N805" s="28">
        <v>0</v>
      </c>
      <c r="O805" s="28">
        <v>0</v>
      </c>
      <c r="P805" s="80" t="s">
        <v>338</v>
      </c>
      <c r="Q805" s="90">
        <v>11024</v>
      </c>
      <c r="R805" s="34">
        <v>31010</v>
      </c>
      <c r="S805" s="31">
        <v>4</v>
      </c>
      <c r="T805" s="26">
        <v>50137</v>
      </c>
      <c r="U805" s="32">
        <v>1</v>
      </c>
      <c r="V805" s="31">
        <v>0</v>
      </c>
      <c r="W805" s="32">
        <v>0</v>
      </c>
      <c r="X805" s="33">
        <v>0</v>
      </c>
      <c r="Y805" s="31">
        <v>0</v>
      </c>
      <c r="Z805" s="26">
        <v>0</v>
      </c>
      <c r="AA805" s="32">
        <v>0</v>
      </c>
      <c r="AB805" s="26">
        <v>0</v>
      </c>
      <c r="AC805" s="26">
        <v>0</v>
      </c>
      <c r="AD805" s="26">
        <v>0</v>
      </c>
      <c r="AE805" s="26">
        <v>0</v>
      </c>
      <c r="AF805" s="26">
        <v>0</v>
      </c>
      <c r="AG805" s="26">
        <v>0</v>
      </c>
      <c r="AH805" s="26">
        <v>0</v>
      </c>
      <c r="AI805" s="26">
        <v>0</v>
      </c>
      <c r="AJ805" s="26">
        <v>0</v>
      </c>
      <c r="AK805" s="56" t="s">
        <v>90</v>
      </c>
      <c r="AL805" s="26">
        <v>0</v>
      </c>
      <c r="AM805" s="26">
        <v>0</v>
      </c>
    </row>
    <row r="806" spans="1:39" s="26" customFormat="1">
      <c r="A806" s="26">
        <v>801</v>
      </c>
      <c r="B806" s="26">
        <v>1</v>
      </c>
      <c r="C806" s="26">
        <v>2</v>
      </c>
      <c r="D806" s="26">
        <v>0</v>
      </c>
      <c r="E806" s="26">
        <v>5</v>
      </c>
      <c r="F806" s="26">
        <v>5</v>
      </c>
      <c r="G806" s="26">
        <v>10800</v>
      </c>
      <c r="H806" s="27">
        <v>1</v>
      </c>
      <c r="I806" s="26">
        <v>1</v>
      </c>
      <c r="J806" s="26">
        <v>6</v>
      </c>
      <c r="K806" s="26">
        <v>1</v>
      </c>
      <c r="L806" s="26">
        <v>0</v>
      </c>
      <c r="M806" s="28">
        <v>0</v>
      </c>
      <c r="N806" s="28">
        <v>0</v>
      </c>
      <c r="O806" s="28">
        <v>0</v>
      </c>
      <c r="P806" s="81" t="s">
        <v>223</v>
      </c>
      <c r="Q806" s="83">
        <v>11015</v>
      </c>
      <c r="R806" s="34">
        <v>31010</v>
      </c>
      <c r="S806" s="31">
        <v>6</v>
      </c>
      <c r="T806" s="26">
        <v>10029</v>
      </c>
      <c r="U806" s="32">
        <v>2</v>
      </c>
      <c r="V806" s="31">
        <v>3</v>
      </c>
      <c r="W806" s="32">
        <v>6</v>
      </c>
      <c r="X806" s="33">
        <v>6</v>
      </c>
      <c r="Y806" s="31">
        <v>4</v>
      </c>
      <c r="Z806" s="26">
        <v>50136</v>
      </c>
      <c r="AA806" s="32">
        <v>1</v>
      </c>
      <c r="AB806" s="26">
        <v>3</v>
      </c>
      <c r="AC806" s="26">
        <v>303</v>
      </c>
      <c r="AD806" s="26">
        <v>1</v>
      </c>
      <c r="AE806" s="26">
        <v>0</v>
      </c>
      <c r="AF806" s="26">
        <v>0</v>
      </c>
      <c r="AG806" s="26">
        <v>0</v>
      </c>
      <c r="AH806" s="26">
        <v>0</v>
      </c>
      <c r="AI806" s="26">
        <v>0</v>
      </c>
      <c r="AJ806" s="26">
        <v>0</v>
      </c>
      <c r="AK806" s="46" t="s">
        <v>115</v>
      </c>
      <c r="AL806" s="26">
        <v>5</v>
      </c>
      <c r="AM806" s="26">
        <v>5</v>
      </c>
    </row>
    <row r="807" spans="1:39" s="26" customFormat="1">
      <c r="A807" s="26">
        <v>802</v>
      </c>
      <c r="B807" s="26">
        <v>1</v>
      </c>
      <c r="C807" s="26">
        <v>1</v>
      </c>
      <c r="D807" s="26">
        <v>0</v>
      </c>
      <c r="E807" s="26">
        <v>5</v>
      </c>
      <c r="F807" s="26">
        <v>99</v>
      </c>
      <c r="G807" s="26">
        <v>10801</v>
      </c>
      <c r="H807" s="27">
        <v>1</v>
      </c>
      <c r="I807" s="26">
        <v>1</v>
      </c>
      <c r="J807" s="26">
        <v>6</v>
      </c>
      <c r="K807" s="26">
        <v>1</v>
      </c>
      <c r="L807" s="26">
        <v>0</v>
      </c>
      <c r="M807" s="28">
        <v>0</v>
      </c>
      <c r="N807" s="28">
        <v>0</v>
      </c>
      <c r="O807" s="28">
        <v>0</v>
      </c>
      <c r="P807" s="80" t="s">
        <v>389</v>
      </c>
      <c r="Q807" s="83">
        <v>13016</v>
      </c>
      <c r="R807" s="34">
        <v>31010</v>
      </c>
      <c r="S807" s="31">
        <v>4</v>
      </c>
      <c r="T807" s="26">
        <v>50139</v>
      </c>
      <c r="U807" s="32">
        <v>1</v>
      </c>
      <c r="V807" s="31">
        <v>0</v>
      </c>
      <c r="W807" s="32">
        <v>0</v>
      </c>
      <c r="X807" s="33">
        <v>0</v>
      </c>
      <c r="Y807" s="31">
        <v>0</v>
      </c>
      <c r="Z807" s="26">
        <v>0</v>
      </c>
      <c r="AA807" s="32">
        <v>0</v>
      </c>
      <c r="AB807" s="26">
        <v>0</v>
      </c>
      <c r="AC807" s="26">
        <v>0</v>
      </c>
      <c r="AD807" s="26">
        <v>0</v>
      </c>
      <c r="AE807" s="26">
        <v>0</v>
      </c>
      <c r="AF807" s="26">
        <v>0</v>
      </c>
      <c r="AG807" s="26">
        <v>0</v>
      </c>
      <c r="AH807" s="26">
        <v>0</v>
      </c>
      <c r="AI807" s="26">
        <v>0</v>
      </c>
      <c r="AJ807" s="26">
        <v>0</v>
      </c>
      <c r="AK807" s="46" t="s">
        <v>114</v>
      </c>
      <c r="AL807" s="26">
        <v>0</v>
      </c>
      <c r="AM807" s="26">
        <v>0</v>
      </c>
    </row>
    <row r="808" spans="1:39" s="26" customFormat="1">
      <c r="A808" s="26">
        <v>803</v>
      </c>
      <c r="B808" s="26">
        <v>1</v>
      </c>
      <c r="C808" s="26">
        <v>1</v>
      </c>
      <c r="D808" s="26">
        <v>0</v>
      </c>
      <c r="E808" s="26">
        <v>5</v>
      </c>
      <c r="F808" s="26">
        <v>99</v>
      </c>
      <c r="G808" s="26">
        <v>10802</v>
      </c>
      <c r="H808" s="27">
        <v>1</v>
      </c>
      <c r="I808" s="26">
        <v>1</v>
      </c>
      <c r="J808" s="26">
        <v>6</v>
      </c>
      <c r="K808" s="26">
        <v>1</v>
      </c>
      <c r="L808" s="26">
        <v>0</v>
      </c>
      <c r="M808" s="28">
        <v>0</v>
      </c>
      <c r="N808" s="28">
        <v>0</v>
      </c>
      <c r="O808" s="28">
        <v>0</v>
      </c>
      <c r="P808" s="80" t="s">
        <v>341</v>
      </c>
      <c r="Q808" s="89">
        <v>11048</v>
      </c>
      <c r="R808" s="34">
        <v>31010</v>
      </c>
      <c r="S808" s="31">
        <v>4</v>
      </c>
      <c r="T808" s="26">
        <v>50142</v>
      </c>
      <c r="U808" s="32">
        <v>1</v>
      </c>
      <c r="V808" s="31">
        <v>0</v>
      </c>
      <c r="W808" s="32">
        <v>0</v>
      </c>
      <c r="X808" s="33">
        <v>0</v>
      </c>
      <c r="Y808" s="31">
        <v>0</v>
      </c>
      <c r="Z808" s="26">
        <v>0</v>
      </c>
      <c r="AA808" s="32">
        <v>0</v>
      </c>
      <c r="AB808" s="26">
        <v>0</v>
      </c>
      <c r="AC808" s="26">
        <v>0</v>
      </c>
      <c r="AD808" s="26">
        <v>0</v>
      </c>
      <c r="AE808" s="26">
        <v>0</v>
      </c>
      <c r="AF808" s="26">
        <v>0</v>
      </c>
      <c r="AG808" s="26">
        <v>0</v>
      </c>
      <c r="AH808" s="26">
        <v>0</v>
      </c>
      <c r="AI808" s="26">
        <v>0</v>
      </c>
      <c r="AJ808" s="26">
        <v>0</v>
      </c>
      <c r="AK808" s="55" t="s">
        <v>172</v>
      </c>
      <c r="AL808" s="26">
        <v>0</v>
      </c>
      <c r="AM808" s="26">
        <v>0</v>
      </c>
    </row>
    <row r="809" spans="1:39" s="26" customFormat="1">
      <c r="A809" s="26">
        <v>804</v>
      </c>
      <c r="B809" s="26">
        <v>1</v>
      </c>
      <c r="C809" s="26">
        <v>2</v>
      </c>
      <c r="D809" s="26">
        <v>0</v>
      </c>
      <c r="E809" s="26">
        <v>5</v>
      </c>
      <c r="F809" s="26">
        <v>5</v>
      </c>
      <c r="G809" s="26">
        <v>10803</v>
      </c>
      <c r="H809" s="27">
        <v>1</v>
      </c>
      <c r="I809" s="26">
        <v>1</v>
      </c>
      <c r="J809" s="26">
        <v>6</v>
      </c>
      <c r="K809" s="26">
        <v>1</v>
      </c>
      <c r="L809" s="26">
        <v>0</v>
      </c>
      <c r="M809" s="28">
        <v>0</v>
      </c>
      <c r="N809" s="28">
        <v>0</v>
      </c>
      <c r="O809" s="28">
        <v>0</v>
      </c>
      <c r="P809" s="81" t="s">
        <v>267</v>
      </c>
      <c r="Q809" s="90">
        <v>14001</v>
      </c>
      <c r="R809" s="34">
        <v>31010</v>
      </c>
      <c r="S809" s="31">
        <v>6</v>
      </c>
      <c r="T809" s="26">
        <v>10026</v>
      </c>
      <c r="U809" s="32">
        <v>2</v>
      </c>
      <c r="V809" s="31">
        <v>3</v>
      </c>
      <c r="W809" s="32">
        <v>6</v>
      </c>
      <c r="X809" s="33">
        <v>6</v>
      </c>
      <c r="Y809" s="31">
        <v>4</v>
      </c>
      <c r="Z809" s="26">
        <v>50135</v>
      </c>
      <c r="AA809" s="32">
        <v>1</v>
      </c>
      <c r="AB809" s="26">
        <v>3</v>
      </c>
      <c r="AC809" s="26">
        <v>303</v>
      </c>
      <c r="AD809" s="26">
        <v>1</v>
      </c>
      <c r="AE809" s="26">
        <v>0</v>
      </c>
      <c r="AF809" s="26">
        <v>0</v>
      </c>
      <c r="AG809" s="26">
        <v>0</v>
      </c>
      <c r="AH809" s="26">
        <v>0</v>
      </c>
      <c r="AI809" s="26">
        <v>0</v>
      </c>
      <c r="AJ809" s="26">
        <v>0</v>
      </c>
      <c r="AK809" s="56" t="s">
        <v>133</v>
      </c>
      <c r="AL809" s="26">
        <v>7</v>
      </c>
      <c r="AM809" s="26">
        <v>5</v>
      </c>
    </row>
    <row r="810" spans="1:39" s="26" customFormat="1">
      <c r="A810" s="26">
        <v>805</v>
      </c>
      <c r="B810" s="26">
        <v>1</v>
      </c>
      <c r="C810" s="26">
        <v>3</v>
      </c>
      <c r="D810" s="26">
        <v>0</v>
      </c>
      <c r="E810" s="26">
        <v>5</v>
      </c>
      <c r="F810" s="26">
        <v>5</v>
      </c>
      <c r="G810" s="26">
        <v>10804</v>
      </c>
      <c r="H810" s="27">
        <v>1</v>
      </c>
      <c r="I810" s="26">
        <v>1</v>
      </c>
      <c r="J810" s="26">
        <v>6</v>
      </c>
      <c r="K810" s="26">
        <v>1</v>
      </c>
      <c r="L810" s="26">
        <v>0</v>
      </c>
      <c r="M810" s="28">
        <v>22000</v>
      </c>
      <c r="N810" s="28">
        <v>0</v>
      </c>
      <c r="O810" s="28">
        <v>0</v>
      </c>
      <c r="P810" s="81" t="s">
        <v>340</v>
      </c>
      <c r="Q810" s="89">
        <v>14012</v>
      </c>
      <c r="R810" s="34">
        <v>31010</v>
      </c>
      <c r="S810" s="31">
        <v>6</v>
      </c>
      <c r="T810" s="26">
        <v>10088</v>
      </c>
      <c r="U810" s="32">
        <v>2</v>
      </c>
      <c r="V810" s="31">
        <v>3</v>
      </c>
      <c r="W810" s="32">
        <v>6</v>
      </c>
      <c r="X810" s="33">
        <v>6</v>
      </c>
      <c r="Y810" s="31">
        <v>4</v>
      </c>
      <c r="Z810" s="26">
        <v>50134</v>
      </c>
      <c r="AA810" s="32">
        <v>1</v>
      </c>
      <c r="AB810" s="26">
        <v>3</v>
      </c>
      <c r="AC810" s="26">
        <v>303</v>
      </c>
      <c r="AD810" s="26">
        <v>1</v>
      </c>
      <c r="AE810" s="26">
        <v>0</v>
      </c>
      <c r="AF810" s="26">
        <v>0</v>
      </c>
      <c r="AG810" s="26">
        <v>0</v>
      </c>
      <c r="AH810" s="26">
        <v>0</v>
      </c>
      <c r="AI810" s="26">
        <v>0</v>
      </c>
      <c r="AJ810" s="26">
        <v>0</v>
      </c>
      <c r="AK810" s="55" t="s">
        <v>167</v>
      </c>
      <c r="AL810" s="26">
        <v>5</v>
      </c>
      <c r="AM810" s="26">
        <v>5</v>
      </c>
    </row>
    <row r="811" spans="1:39" s="26" customFormat="1">
      <c r="A811" s="26">
        <v>806</v>
      </c>
      <c r="B811" s="26">
        <v>1</v>
      </c>
      <c r="C811" s="26">
        <v>1</v>
      </c>
      <c r="D811" s="26">
        <v>0</v>
      </c>
      <c r="E811" s="26">
        <v>5</v>
      </c>
      <c r="F811" s="26">
        <v>99</v>
      </c>
      <c r="G811" s="26">
        <v>10805</v>
      </c>
      <c r="H811" s="27">
        <v>1</v>
      </c>
      <c r="I811" s="26">
        <v>1</v>
      </c>
      <c r="J811" s="26">
        <v>6</v>
      </c>
      <c r="K811" s="26">
        <v>1</v>
      </c>
      <c r="L811" s="26">
        <v>0</v>
      </c>
      <c r="M811" s="28">
        <v>0</v>
      </c>
      <c r="N811" s="28">
        <v>0</v>
      </c>
      <c r="O811" s="28">
        <v>0</v>
      </c>
      <c r="P811" s="78" t="s">
        <v>390</v>
      </c>
      <c r="Q811" s="89">
        <v>12004</v>
      </c>
      <c r="R811" s="30">
        <v>31007</v>
      </c>
      <c r="S811" s="31">
        <v>4</v>
      </c>
      <c r="T811" s="26">
        <v>50134</v>
      </c>
      <c r="U811" s="32">
        <v>1</v>
      </c>
      <c r="V811" s="31">
        <v>0</v>
      </c>
      <c r="W811" s="32">
        <v>0</v>
      </c>
      <c r="X811" s="33">
        <v>0</v>
      </c>
      <c r="Y811" s="31">
        <v>0</v>
      </c>
      <c r="Z811" s="26">
        <v>0</v>
      </c>
      <c r="AA811" s="32">
        <v>0</v>
      </c>
      <c r="AB811" s="26">
        <v>0</v>
      </c>
      <c r="AC811" s="26">
        <v>0</v>
      </c>
      <c r="AD811" s="26">
        <v>0</v>
      </c>
      <c r="AE811" s="26">
        <v>0</v>
      </c>
      <c r="AF811" s="26">
        <v>0</v>
      </c>
      <c r="AG811" s="26">
        <v>0</v>
      </c>
      <c r="AH811" s="26">
        <v>0</v>
      </c>
      <c r="AI811" s="26">
        <v>0</v>
      </c>
      <c r="AJ811" s="26">
        <v>0</v>
      </c>
      <c r="AK811" s="55" t="s">
        <v>137</v>
      </c>
      <c r="AL811" s="26">
        <v>0</v>
      </c>
      <c r="AM811" s="26">
        <v>0</v>
      </c>
    </row>
    <row r="812" spans="1:39" s="26" customFormat="1">
      <c r="A812" s="26">
        <v>807</v>
      </c>
      <c r="B812" s="26">
        <v>1</v>
      </c>
      <c r="C812" s="26">
        <v>1</v>
      </c>
      <c r="D812" s="26">
        <v>0</v>
      </c>
      <c r="E812" s="26">
        <v>5</v>
      </c>
      <c r="F812" s="26">
        <v>99</v>
      </c>
      <c r="G812" s="26">
        <v>10806</v>
      </c>
      <c r="H812" s="27">
        <v>1</v>
      </c>
      <c r="I812" s="26">
        <v>1</v>
      </c>
      <c r="J812" s="26">
        <v>6</v>
      </c>
      <c r="K812" s="26">
        <v>1</v>
      </c>
      <c r="L812" s="26">
        <v>0</v>
      </c>
      <c r="M812" s="28">
        <v>0</v>
      </c>
      <c r="N812" s="28">
        <v>0</v>
      </c>
      <c r="O812" s="28">
        <v>0</v>
      </c>
      <c r="P812" s="78" t="s">
        <v>358</v>
      </c>
      <c r="Q812" s="90">
        <v>12002</v>
      </c>
      <c r="R812" s="30">
        <v>31007</v>
      </c>
      <c r="S812" s="31">
        <v>4</v>
      </c>
      <c r="T812" s="26">
        <v>50144</v>
      </c>
      <c r="U812" s="32">
        <v>1</v>
      </c>
      <c r="V812" s="31">
        <v>0</v>
      </c>
      <c r="W812" s="32">
        <v>0</v>
      </c>
      <c r="X812" s="33">
        <v>0</v>
      </c>
      <c r="Y812" s="31">
        <v>0</v>
      </c>
      <c r="Z812" s="26">
        <v>0</v>
      </c>
      <c r="AA812" s="32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>
        <v>0</v>
      </c>
      <c r="AH812" s="26">
        <v>0</v>
      </c>
      <c r="AI812" s="26">
        <v>0</v>
      </c>
      <c r="AJ812" s="26">
        <v>0</v>
      </c>
      <c r="AK812" s="56" t="s">
        <v>139</v>
      </c>
      <c r="AL812" s="26">
        <v>0</v>
      </c>
      <c r="AM812" s="26">
        <v>0</v>
      </c>
    </row>
    <row r="813" spans="1:39" s="26" customFormat="1">
      <c r="A813" s="26">
        <v>808</v>
      </c>
      <c r="B813" s="26">
        <v>1</v>
      </c>
      <c r="C813" s="26">
        <v>2</v>
      </c>
      <c r="D813" s="26">
        <v>0</v>
      </c>
      <c r="E813" s="26">
        <v>5</v>
      </c>
      <c r="F813" s="26">
        <v>5</v>
      </c>
      <c r="G813" s="26">
        <v>10807</v>
      </c>
      <c r="H813" s="27">
        <v>1</v>
      </c>
      <c r="I813" s="26">
        <v>1</v>
      </c>
      <c r="J813" s="26">
        <v>6</v>
      </c>
      <c r="K813" s="26">
        <v>1</v>
      </c>
      <c r="L813" s="26">
        <v>0</v>
      </c>
      <c r="M813" s="28">
        <v>0</v>
      </c>
      <c r="N813" s="28">
        <v>0</v>
      </c>
      <c r="O813" s="28">
        <v>0</v>
      </c>
      <c r="P813" s="79" t="s">
        <v>307</v>
      </c>
      <c r="Q813" s="83">
        <v>14017</v>
      </c>
      <c r="R813" s="30">
        <v>31007</v>
      </c>
      <c r="S813" s="31">
        <v>6</v>
      </c>
      <c r="T813" s="26">
        <v>10080</v>
      </c>
      <c r="U813" s="32">
        <v>2</v>
      </c>
      <c r="V813" s="31">
        <v>3</v>
      </c>
      <c r="W813" s="32">
        <v>6</v>
      </c>
      <c r="X813" s="33">
        <v>6</v>
      </c>
      <c r="Y813" s="31">
        <v>4</v>
      </c>
      <c r="Z813" s="26">
        <v>50144</v>
      </c>
      <c r="AA813" s="32">
        <v>1</v>
      </c>
      <c r="AB813" s="26">
        <v>3</v>
      </c>
      <c r="AC813" s="26">
        <v>303</v>
      </c>
      <c r="AD813" s="26">
        <v>1</v>
      </c>
      <c r="AE813" s="26">
        <v>0</v>
      </c>
      <c r="AF813" s="26">
        <v>0</v>
      </c>
      <c r="AG813" s="26">
        <v>0</v>
      </c>
      <c r="AH813" s="26">
        <v>0</v>
      </c>
      <c r="AI813" s="26">
        <v>0</v>
      </c>
      <c r="AJ813" s="26">
        <v>0</v>
      </c>
      <c r="AK813" s="46" t="s">
        <v>154</v>
      </c>
      <c r="AL813" s="26">
        <v>4</v>
      </c>
      <c r="AM813" s="26">
        <v>5</v>
      </c>
    </row>
    <row r="814" spans="1:39" s="26" customFormat="1">
      <c r="A814" s="26">
        <v>809</v>
      </c>
      <c r="B814" s="26">
        <v>1</v>
      </c>
      <c r="C814" s="26">
        <v>1</v>
      </c>
      <c r="D814" s="26">
        <v>0</v>
      </c>
      <c r="E814" s="26">
        <v>5</v>
      </c>
      <c r="F814" s="26">
        <v>99</v>
      </c>
      <c r="G814" s="26">
        <v>10808</v>
      </c>
      <c r="H814" s="27">
        <v>1</v>
      </c>
      <c r="I814" s="26">
        <v>1</v>
      </c>
      <c r="J814" s="26">
        <v>6</v>
      </c>
      <c r="K814" s="26">
        <v>1</v>
      </c>
      <c r="L814" s="26">
        <v>0</v>
      </c>
      <c r="M814" s="28">
        <v>0</v>
      </c>
      <c r="N814" s="28">
        <v>0</v>
      </c>
      <c r="O814" s="28">
        <v>0</v>
      </c>
      <c r="P814" s="78" t="s">
        <v>212</v>
      </c>
      <c r="Q814" s="58">
        <v>14041</v>
      </c>
      <c r="R814" s="30">
        <v>31007</v>
      </c>
      <c r="S814" s="31">
        <v>4</v>
      </c>
      <c r="T814" s="26">
        <v>50136</v>
      </c>
      <c r="U814" s="32">
        <v>1</v>
      </c>
      <c r="V814" s="31">
        <v>0</v>
      </c>
      <c r="W814" s="32">
        <v>0</v>
      </c>
      <c r="X814" s="33">
        <v>0</v>
      </c>
      <c r="Y814" s="31">
        <v>0</v>
      </c>
      <c r="Z814" s="26">
        <v>0</v>
      </c>
      <c r="AA814" s="32">
        <v>0</v>
      </c>
      <c r="AB814" s="26">
        <v>0</v>
      </c>
      <c r="AC814" s="26">
        <v>0</v>
      </c>
      <c r="AD814" s="26">
        <v>0</v>
      </c>
      <c r="AE814" s="26">
        <v>0</v>
      </c>
      <c r="AF814" s="26">
        <v>0</v>
      </c>
      <c r="AG814" s="26">
        <v>0</v>
      </c>
      <c r="AH814" s="26">
        <v>0</v>
      </c>
      <c r="AI814" s="26">
        <v>0</v>
      </c>
      <c r="AJ814" s="26">
        <v>0</v>
      </c>
      <c r="AK814" s="44" t="s">
        <v>89</v>
      </c>
      <c r="AL814" s="26">
        <v>0</v>
      </c>
      <c r="AM814" s="26">
        <v>0</v>
      </c>
    </row>
    <row r="815" spans="1:39" s="26" customFormat="1">
      <c r="A815" s="26">
        <v>810</v>
      </c>
      <c r="B815" s="26">
        <v>1</v>
      </c>
      <c r="C815" s="26">
        <v>1</v>
      </c>
      <c r="D815" s="26">
        <v>0</v>
      </c>
      <c r="E815" s="26">
        <v>5</v>
      </c>
      <c r="F815" s="26">
        <v>99</v>
      </c>
      <c r="G815" s="26">
        <v>10809</v>
      </c>
      <c r="H815" s="27">
        <v>1</v>
      </c>
      <c r="I815" s="26">
        <v>1</v>
      </c>
      <c r="J815" s="26">
        <v>6</v>
      </c>
      <c r="K815" s="26">
        <v>1</v>
      </c>
      <c r="L815" s="26">
        <v>0</v>
      </c>
      <c r="M815" s="28">
        <v>0</v>
      </c>
      <c r="N815" s="28">
        <v>0</v>
      </c>
      <c r="O815" s="28">
        <v>0</v>
      </c>
      <c r="P815" s="78" t="s">
        <v>390</v>
      </c>
      <c r="Q815" s="89">
        <v>12004</v>
      </c>
      <c r="R815" s="30">
        <v>31007</v>
      </c>
      <c r="S815" s="31">
        <v>4</v>
      </c>
      <c r="T815" s="26">
        <v>50142</v>
      </c>
      <c r="U815" s="32">
        <v>1</v>
      </c>
      <c r="V815" s="31">
        <v>0</v>
      </c>
      <c r="W815" s="32">
        <v>0</v>
      </c>
      <c r="X815" s="33">
        <v>0</v>
      </c>
      <c r="Y815" s="31">
        <v>0</v>
      </c>
      <c r="Z815" s="26">
        <v>0</v>
      </c>
      <c r="AA815" s="32">
        <v>0</v>
      </c>
      <c r="AB815" s="26">
        <v>0</v>
      </c>
      <c r="AC815" s="26">
        <v>0</v>
      </c>
      <c r="AD815" s="26">
        <v>0</v>
      </c>
      <c r="AE815" s="26">
        <v>0</v>
      </c>
      <c r="AF815" s="26">
        <v>0</v>
      </c>
      <c r="AG815" s="26">
        <v>0</v>
      </c>
      <c r="AH815" s="26">
        <v>0</v>
      </c>
      <c r="AI815" s="26">
        <v>0</v>
      </c>
      <c r="AJ815" s="26">
        <v>0</v>
      </c>
      <c r="AK815" s="55" t="s">
        <v>137</v>
      </c>
      <c r="AL815" s="26">
        <v>0</v>
      </c>
      <c r="AM815" s="26">
        <v>0</v>
      </c>
    </row>
    <row r="816" spans="1:39" s="26" customFormat="1">
      <c r="A816" s="26">
        <v>811</v>
      </c>
      <c r="B816" s="26">
        <v>1</v>
      </c>
      <c r="C816" s="26">
        <v>2</v>
      </c>
      <c r="D816" s="26">
        <v>0</v>
      </c>
      <c r="E816" s="26">
        <v>5</v>
      </c>
      <c r="F816" s="26">
        <v>5</v>
      </c>
      <c r="G816" s="26">
        <v>10810</v>
      </c>
      <c r="H816" s="27">
        <v>1</v>
      </c>
      <c r="I816" s="26">
        <v>1</v>
      </c>
      <c r="J816" s="26">
        <v>6</v>
      </c>
      <c r="K816" s="26">
        <v>1</v>
      </c>
      <c r="L816" s="26">
        <v>0</v>
      </c>
      <c r="M816" s="28">
        <v>0</v>
      </c>
      <c r="N816" s="28">
        <v>0</v>
      </c>
      <c r="O816" s="28">
        <v>0</v>
      </c>
      <c r="P816" s="79" t="s">
        <v>309</v>
      </c>
      <c r="Q816" s="83">
        <v>14009</v>
      </c>
      <c r="R816" s="30">
        <v>31007</v>
      </c>
      <c r="S816" s="31">
        <v>6</v>
      </c>
      <c r="T816" s="26">
        <v>10030</v>
      </c>
      <c r="U816" s="32">
        <v>2</v>
      </c>
      <c r="V816" s="31">
        <v>3</v>
      </c>
      <c r="W816" s="32">
        <v>6</v>
      </c>
      <c r="X816" s="33">
        <v>6</v>
      </c>
      <c r="Y816" s="31">
        <v>4</v>
      </c>
      <c r="Z816" s="26">
        <v>50143</v>
      </c>
      <c r="AA816" s="32">
        <v>1</v>
      </c>
      <c r="AB816" s="26">
        <v>3</v>
      </c>
      <c r="AC816" s="26">
        <v>303</v>
      </c>
      <c r="AD816" s="26">
        <v>1</v>
      </c>
      <c r="AE816" s="26">
        <v>0</v>
      </c>
      <c r="AF816" s="26">
        <v>0</v>
      </c>
      <c r="AG816" s="26">
        <v>0</v>
      </c>
      <c r="AH816" s="26">
        <v>0</v>
      </c>
      <c r="AI816" s="26">
        <v>0</v>
      </c>
      <c r="AJ816" s="26">
        <v>0</v>
      </c>
      <c r="AK816" s="46" t="s">
        <v>155</v>
      </c>
      <c r="AL816" s="26">
        <v>5</v>
      </c>
      <c r="AM816" s="26">
        <v>5</v>
      </c>
    </row>
    <row r="817" spans="1:39" s="26" customFormat="1">
      <c r="A817" s="26">
        <v>812</v>
      </c>
      <c r="B817" s="26">
        <v>1</v>
      </c>
      <c r="C817" s="26">
        <v>1</v>
      </c>
      <c r="D817" s="26">
        <v>0</v>
      </c>
      <c r="E817" s="26">
        <v>5</v>
      </c>
      <c r="F817" s="26">
        <v>99</v>
      </c>
      <c r="G817" s="26">
        <v>10811</v>
      </c>
      <c r="H817" s="27">
        <v>1</v>
      </c>
      <c r="I817" s="26">
        <v>1</v>
      </c>
      <c r="J817" s="26">
        <v>6</v>
      </c>
      <c r="K817" s="26">
        <v>1</v>
      </c>
      <c r="L817" s="26">
        <v>0</v>
      </c>
      <c r="M817" s="28">
        <v>0</v>
      </c>
      <c r="N817" s="28">
        <v>0</v>
      </c>
      <c r="O817" s="28">
        <v>0</v>
      </c>
      <c r="P817" s="78" t="s">
        <v>358</v>
      </c>
      <c r="Q817" s="90">
        <v>12002</v>
      </c>
      <c r="R817" s="30">
        <v>31007</v>
      </c>
      <c r="S817" s="31">
        <v>4</v>
      </c>
      <c r="T817" s="26">
        <v>50143</v>
      </c>
      <c r="U817" s="32">
        <v>1</v>
      </c>
      <c r="V817" s="31">
        <v>0</v>
      </c>
      <c r="W817" s="32">
        <v>0</v>
      </c>
      <c r="X817" s="33">
        <v>0</v>
      </c>
      <c r="Y817" s="31">
        <v>0</v>
      </c>
      <c r="Z817" s="26">
        <v>0</v>
      </c>
      <c r="AA817" s="32">
        <v>0</v>
      </c>
      <c r="AB817" s="26">
        <v>0</v>
      </c>
      <c r="AC817" s="26">
        <v>0</v>
      </c>
      <c r="AD817" s="26">
        <v>0</v>
      </c>
      <c r="AE817" s="26">
        <v>0</v>
      </c>
      <c r="AF817" s="26">
        <v>0</v>
      </c>
      <c r="AG817" s="26">
        <v>0</v>
      </c>
      <c r="AH817" s="26">
        <v>0</v>
      </c>
      <c r="AI817" s="26">
        <v>0</v>
      </c>
      <c r="AJ817" s="26">
        <v>0</v>
      </c>
      <c r="AK817" s="56" t="s">
        <v>139</v>
      </c>
      <c r="AL817" s="26">
        <v>0</v>
      </c>
      <c r="AM817" s="26">
        <v>0</v>
      </c>
    </row>
    <row r="818" spans="1:39" s="26" customFormat="1">
      <c r="A818" s="26">
        <v>813</v>
      </c>
      <c r="B818" s="26">
        <v>1</v>
      </c>
      <c r="C818" s="26">
        <v>1</v>
      </c>
      <c r="D818" s="26">
        <v>0</v>
      </c>
      <c r="E818" s="26">
        <v>5</v>
      </c>
      <c r="F818" s="26">
        <v>99</v>
      </c>
      <c r="G818" s="26">
        <v>10812</v>
      </c>
      <c r="H818" s="27">
        <v>1</v>
      </c>
      <c r="I818" s="26">
        <v>1</v>
      </c>
      <c r="J818" s="26">
        <v>6</v>
      </c>
      <c r="K818" s="26">
        <v>1</v>
      </c>
      <c r="L818" s="26">
        <v>0</v>
      </c>
      <c r="M818" s="28">
        <v>0</v>
      </c>
      <c r="N818" s="28">
        <v>0</v>
      </c>
      <c r="O818" s="28">
        <v>0</v>
      </c>
      <c r="P818" s="78" t="s">
        <v>390</v>
      </c>
      <c r="Q818" s="89">
        <v>12004</v>
      </c>
      <c r="R818" s="30">
        <v>31007</v>
      </c>
      <c r="S818" s="31">
        <v>4</v>
      </c>
      <c r="T818" s="26">
        <v>50144</v>
      </c>
      <c r="U818" s="32">
        <v>1</v>
      </c>
      <c r="V818" s="31">
        <v>0</v>
      </c>
      <c r="W818" s="32">
        <v>0</v>
      </c>
      <c r="X818" s="33">
        <v>0</v>
      </c>
      <c r="Y818" s="31">
        <v>0</v>
      </c>
      <c r="Z818" s="26">
        <v>0</v>
      </c>
      <c r="AA818" s="32">
        <v>0</v>
      </c>
      <c r="AB818" s="26">
        <v>0</v>
      </c>
      <c r="AC818" s="26">
        <v>0</v>
      </c>
      <c r="AD818" s="26">
        <v>0</v>
      </c>
      <c r="AE818" s="26">
        <v>0</v>
      </c>
      <c r="AF818" s="26">
        <v>0</v>
      </c>
      <c r="AG818" s="26">
        <v>0</v>
      </c>
      <c r="AH818" s="26">
        <v>0</v>
      </c>
      <c r="AI818" s="26">
        <v>0</v>
      </c>
      <c r="AJ818" s="26">
        <v>0</v>
      </c>
      <c r="AK818" s="55" t="s">
        <v>137</v>
      </c>
      <c r="AL818" s="26">
        <v>0</v>
      </c>
      <c r="AM818" s="26">
        <v>0</v>
      </c>
    </row>
    <row r="819" spans="1:39" s="26" customFormat="1">
      <c r="A819" s="26">
        <v>814</v>
      </c>
      <c r="B819" s="26">
        <v>1</v>
      </c>
      <c r="C819" s="26">
        <v>2</v>
      </c>
      <c r="D819" s="26">
        <v>0</v>
      </c>
      <c r="E819" s="26">
        <v>5</v>
      </c>
      <c r="F819" s="26">
        <v>5</v>
      </c>
      <c r="G819" s="26">
        <v>10813</v>
      </c>
      <c r="H819" s="27">
        <v>1</v>
      </c>
      <c r="I819" s="26">
        <v>1</v>
      </c>
      <c r="J819" s="26">
        <v>6</v>
      </c>
      <c r="K819" s="26">
        <v>1</v>
      </c>
      <c r="L819" s="26">
        <v>0</v>
      </c>
      <c r="M819" s="28">
        <v>0</v>
      </c>
      <c r="N819" s="28">
        <v>0</v>
      </c>
      <c r="O819" s="28">
        <v>0</v>
      </c>
      <c r="P819" s="79" t="s">
        <v>366</v>
      </c>
      <c r="Q819" s="83">
        <v>14006</v>
      </c>
      <c r="R819" s="30">
        <v>31007</v>
      </c>
      <c r="S819" s="31">
        <v>6</v>
      </c>
      <c r="T819" s="26">
        <v>10051</v>
      </c>
      <c r="U819" s="32">
        <v>2</v>
      </c>
      <c r="V819" s="31">
        <v>3</v>
      </c>
      <c r="W819" s="32">
        <v>6</v>
      </c>
      <c r="X819" s="33">
        <v>6</v>
      </c>
      <c r="Y819" s="31">
        <v>4</v>
      </c>
      <c r="Z819" s="26">
        <v>50137</v>
      </c>
      <c r="AA819" s="32">
        <v>1</v>
      </c>
      <c r="AB819" s="26">
        <v>3</v>
      </c>
      <c r="AC819" s="26">
        <v>303</v>
      </c>
      <c r="AD819" s="26">
        <v>1</v>
      </c>
      <c r="AE819" s="26">
        <v>0</v>
      </c>
      <c r="AF819" s="26">
        <v>0</v>
      </c>
      <c r="AG819" s="26">
        <v>0</v>
      </c>
      <c r="AH819" s="26">
        <v>0</v>
      </c>
      <c r="AI819" s="26">
        <v>0</v>
      </c>
      <c r="AJ819" s="26">
        <v>0</v>
      </c>
      <c r="AK819" s="46" t="s">
        <v>141</v>
      </c>
      <c r="AL819" s="26">
        <v>7</v>
      </c>
      <c r="AM819" s="26">
        <v>5</v>
      </c>
    </row>
    <row r="820" spans="1:39" s="26" customFormat="1">
      <c r="A820" s="26">
        <v>815</v>
      </c>
      <c r="B820" s="26">
        <v>1</v>
      </c>
      <c r="C820" s="26">
        <v>3</v>
      </c>
      <c r="D820" s="26">
        <v>0</v>
      </c>
      <c r="E820" s="26">
        <v>5</v>
      </c>
      <c r="F820" s="26">
        <v>5</v>
      </c>
      <c r="G820" s="26">
        <v>10814</v>
      </c>
      <c r="H820" s="27">
        <v>1</v>
      </c>
      <c r="I820" s="26">
        <v>1</v>
      </c>
      <c r="J820" s="26">
        <v>6</v>
      </c>
      <c r="K820" s="26">
        <v>1</v>
      </c>
      <c r="L820" s="26">
        <v>0</v>
      </c>
      <c r="M820" s="28">
        <v>22000</v>
      </c>
      <c r="N820" s="28">
        <v>0</v>
      </c>
      <c r="O820" s="28">
        <v>0</v>
      </c>
      <c r="P820" s="79" t="s">
        <v>285</v>
      </c>
      <c r="Q820" s="58">
        <v>12008</v>
      </c>
      <c r="R820" s="30">
        <v>31007</v>
      </c>
      <c r="S820" s="31">
        <v>6</v>
      </c>
      <c r="T820" s="26">
        <v>10001</v>
      </c>
      <c r="U820" s="32">
        <v>2</v>
      </c>
      <c r="V820" s="31">
        <v>3</v>
      </c>
      <c r="W820" s="32">
        <v>6</v>
      </c>
      <c r="X820" s="33">
        <v>6</v>
      </c>
      <c r="Y820" s="31">
        <v>4</v>
      </c>
      <c r="Z820" s="26">
        <v>50143</v>
      </c>
      <c r="AA820" s="32">
        <v>1</v>
      </c>
      <c r="AB820" s="26">
        <v>3</v>
      </c>
      <c r="AC820" s="26">
        <v>303</v>
      </c>
      <c r="AD820" s="26">
        <v>1</v>
      </c>
      <c r="AE820" s="26">
        <v>0</v>
      </c>
      <c r="AF820" s="26">
        <v>0</v>
      </c>
      <c r="AG820" s="26">
        <v>0</v>
      </c>
      <c r="AH820" s="26">
        <v>0</v>
      </c>
      <c r="AI820" s="26">
        <v>0</v>
      </c>
      <c r="AJ820" s="26">
        <v>0</v>
      </c>
      <c r="AK820" s="44" t="s">
        <v>147</v>
      </c>
      <c r="AL820" s="26">
        <v>7</v>
      </c>
      <c r="AM820" s="26">
        <v>5</v>
      </c>
    </row>
    <row r="821" spans="1:39" s="26" customFormat="1">
      <c r="A821" s="26">
        <v>816</v>
      </c>
      <c r="B821" s="26">
        <v>1</v>
      </c>
      <c r="C821" s="26">
        <v>1</v>
      </c>
      <c r="D821" s="26">
        <v>0</v>
      </c>
      <c r="E821" s="26">
        <v>5</v>
      </c>
      <c r="F821" s="26">
        <v>99</v>
      </c>
      <c r="G821" s="26">
        <v>10815</v>
      </c>
      <c r="H821" s="27">
        <v>1</v>
      </c>
      <c r="I821" s="26">
        <v>1</v>
      </c>
      <c r="J821" s="26">
        <v>6</v>
      </c>
      <c r="K821" s="26">
        <v>1</v>
      </c>
      <c r="L821" s="26">
        <v>0</v>
      </c>
      <c r="M821" s="28">
        <v>0</v>
      </c>
      <c r="N821" s="28">
        <v>0</v>
      </c>
      <c r="O821" s="28">
        <v>0</v>
      </c>
      <c r="P821" s="80" t="s">
        <v>235</v>
      </c>
      <c r="Q821" s="89">
        <v>11018</v>
      </c>
      <c r="R821" s="34">
        <v>31007</v>
      </c>
      <c r="S821" s="31">
        <v>4</v>
      </c>
      <c r="T821" s="26">
        <v>50140</v>
      </c>
      <c r="U821" s="32">
        <v>1</v>
      </c>
      <c r="V821" s="31">
        <v>0</v>
      </c>
      <c r="W821" s="32">
        <v>0</v>
      </c>
      <c r="X821" s="33">
        <v>0</v>
      </c>
      <c r="Y821" s="31">
        <v>0</v>
      </c>
      <c r="Z821" s="26">
        <v>0</v>
      </c>
      <c r="AA821" s="32">
        <v>0</v>
      </c>
      <c r="AB821" s="26">
        <v>0</v>
      </c>
      <c r="AC821" s="26">
        <v>0</v>
      </c>
      <c r="AD821" s="26">
        <v>0</v>
      </c>
      <c r="AE821" s="26">
        <v>0</v>
      </c>
      <c r="AF821" s="26">
        <v>0</v>
      </c>
      <c r="AG821" s="26">
        <v>0</v>
      </c>
      <c r="AH821" s="26">
        <v>0</v>
      </c>
      <c r="AI821" s="26">
        <v>0</v>
      </c>
      <c r="AJ821" s="26">
        <v>0</v>
      </c>
      <c r="AK821" s="55" t="s">
        <v>101</v>
      </c>
      <c r="AL821" s="26">
        <v>0</v>
      </c>
      <c r="AM821" s="26">
        <v>0</v>
      </c>
    </row>
    <row r="822" spans="1:39" s="26" customFormat="1">
      <c r="A822" s="26">
        <v>817</v>
      </c>
      <c r="B822" s="26">
        <v>1</v>
      </c>
      <c r="C822" s="26">
        <v>1</v>
      </c>
      <c r="D822" s="26">
        <v>0</v>
      </c>
      <c r="E822" s="26">
        <v>5</v>
      </c>
      <c r="F822" s="26">
        <v>99</v>
      </c>
      <c r="G822" s="26">
        <v>10816</v>
      </c>
      <c r="H822" s="27">
        <v>1</v>
      </c>
      <c r="I822" s="26">
        <v>1</v>
      </c>
      <c r="J822" s="26">
        <v>6</v>
      </c>
      <c r="K822" s="26">
        <v>1</v>
      </c>
      <c r="L822" s="26">
        <v>0</v>
      </c>
      <c r="M822" s="28">
        <v>0</v>
      </c>
      <c r="N822" s="28">
        <v>0</v>
      </c>
      <c r="O822" s="28">
        <v>0</v>
      </c>
      <c r="P822" s="80" t="s">
        <v>351</v>
      </c>
      <c r="Q822" s="58">
        <v>12033</v>
      </c>
      <c r="R822" s="34">
        <v>31007</v>
      </c>
      <c r="S822" s="31">
        <v>4</v>
      </c>
      <c r="T822" s="26">
        <v>50140</v>
      </c>
      <c r="U822" s="32">
        <v>1</v>
      </c>
      <c r="V822" s="31">
        <v>0</v>
      </c>
      <c r="W822" s="32">
        <v>0</v>
      </c>
      <c r="X822" s="33">
        <v>0</v>
      </c>
      <c r="Y822" s="31">
        <v>0</v>
      </c>
      <c r="Z822" s="26">
        <v>0</v>
      </c>
      <c r="AA822" s="32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>
        <v>0</v>
      </c>
      <c r="AH822" s="26">
        <v>0</v>
      </c>
      <c r="AI822" s="26">
        <v>0</v>
      </c>
      <c r="AJ822" s="26">
        <v>0</v>
      </c>
      <c r="AK822" s="47" t="s">
        <v>142</v>
      </c>
      <c r="AL822" s="26">
        <v>0</v>
      </c>
      <c r="AM822" s="26">
        <v>0</v>
      </c>
    </row>
    <row r="823" spans="1:39" s="26" customFormat="1">
      <c r="A823" s="26">
        <v>818</v>
      </c>
      <c r="B823" s="26">
        <v>1</v>
      </c>
      <c r="C823" s="26">
        <v>2</v>
      </c>
      <c r="D823" s="26">
        <v>0</v>
      </c>
      <c r="E823" s="26">
        <v>5</v>
      </c>
      <c r="F823" s="26">
        <v>5</v>
      </c>
      <c r="G823" s="26">
        <v>10817</v>
      </c>
      <c r="H823" s="27">
        <v>1</v>
      </c>
      <c r="I823" s="26">
        <v>1</v>
      </c>
      <c r="J823" s="26">
        <v>6</v>
      </c>
      <c r="K823" s="26">
        <v>1</v>
      </c>
      <c r="L823" s="26">
        <v>0</v>
      </c>
      <c r="M823" s="28">
        <v>0</v>
      </c>
      <c r="N823" s="28">
        <v>0</v>
      </c>
      <c r="O823" s="28">
        <v>0</v>
      </c>
      <c r="P823" s="81" t="s">
        <v>287</v>
      </c>
      <c r="Q823" s="83">
        <v>11001</v>
      </c>
      <c r="R823" s="34">
        <v>31007</v>
      </c>
      <c r="S823" s="31">
        <v>6</v>
      </c>
      <c r="T823" s="26">
        <v>10034</v>
      </c>
      <c r="U823" s="32">
        <v>2</v>
      </c>
      <c r="V823" s="31">
        <v>3</v>
      </c>
      <c r="W823" s="32">
        <v>6</v>
      </c>
      <c r="X823" s="33">
        <v>6</v>
      </c>
      <c r="Y823" s="31">
        <v>4</v>
      </c>
      <c r="Z823" s="26">
        <v>50135</v>
      </c>
      <c r="AA823" s="32">
        <v>1</v>
      </c>
      <c r="AB823" s="26">
        <v>3</v>
      </c>
      <c r="AC823" s="26">
        <v>303</v>
      </c>
      <c r="AD823" s="26">
        <v>1</v>
      </c>
      <c r="AE823" s="26">
        <v>0</v>
      </c>
      <c r="AF823" s="26">
        <v>0</v>
      </c>
      <c r="AG823" s="26">
        <v>0</v>
      </c>
      <c r="AH823" s="26">
        <v>0</v>
      </c>
      <c r="AI823" s="26">
        <v>0</v>
      </c>
      <c r="AJ823" s="26">
        <v>0</v>
      </c>
      <c r="AK823" s="49" t="s">
        <v>148</v>
      </c>
      <c r="AL823" s="26">
        <v>4</v>
      </c>
      <c r="AM823" s="26">
        <v>5</v>
      </c>
    </row>
    <row r="824" spans="1:39" s="26" customFormat="1">
      <c r="A824" s="26">
        <v>819</v>
      </c>
      <c r="B824" s="26">
        <v>1</v>
      </c>
      <c r="C824" s="26">
        <v>1</v>
      </c>
      <c r="D824" s="26">
        <v>0</v>
      </c>
      <c r="E824" s="26">
        <v>5</v>
      </c>
      <c r="F824" s="26">
        <v>99</v>
      </c>
      <c r="G824" s="26">
        <v>10818</v>
      </c>
      <c r="H824" s="27">
        <v>1</v>
      </c>
      <c r="I824" s="26">
        <v>1</v>
      </c>
      <c r="J824" s="26">
        <v>6</v>
      </c>
      <c r="K824" s="26">
        <v>1</v>
      </c>
      <c r="L824" s="26">
        <v>0</v>
      </c>
      <c r="M824" s="28">
        <v>0</v>
      </c>
      <c r="N824" s="28">
        <v>0</v>
      </c>
      <c r="O824" s="28">
        <v>0</v>
      </c>
      <c r="P824" s="80" t="s">
        <v>201</v>
      </c>
      <c r="Q824" s="90">
        <v>12041</v>
      </c>
      <c r="R824" s="34">
        <v>31007</v>
      </c>
      <c r="S824" s="31">
        <v>4</v>
      </c>
      <c r="T824" s="26">
        <v>50139</v>
      </c>
      <c r="U824" s="32">
        <v>1</v>
      </c>
      <c r="V824" s="31">
        <v>0</v>
      </c>
      <c r="W824" s="32">
        <v>0</v>
      </c>
      <c r="X824" s="33">
        <v>0</v>
      </c>
      <c r="Y824" s="31">
        <v>0</v>
      </c>
      <c r="Z824" s="26">
        <v>0</v>
      </c>
      <c r="AA824" s="32">
        <v>0</v>
      </c>
      <c r="AB824" s="26">
        <v>0</v>
      </c>
      <c r="AC824" s="26">
        <v>0</v>
      </c>
      <c r="AD824" s="26">
        <v>0</v>
      </c>
      <c r="AE824" s="26">
        <v>0</v>
      </c>
      <c r="AF824" s="26">
        <v>0</v>
      </c>
      <c r="AG824" s="26">
        <v>0</v>
      </c>
      <c r="AH824" s="26">
        <v>0</v>
      </c>
      <c r="AI824" s="26">
        <v>0</v>
      </c>
      <c r="AJ824" s="26">
        <v>0</v>
      </c>
      <c r="AK824" s="56" t="s">
        <v>100</v>
      </c>
      <c r="AL824" s="26">
        <v>0</v>
      </c>
      <c r="AM824" s="26">
        <v>0</v>
      </c>
    </row>
    <row r="825" spans="1:39" s="26" customFormat="1">
      <c r="A825" s="26">
        <v>820</v>
      </c>
      <c r="B825" s="26">
        <v>1</v>
      </c>
      <c r="C825" s="26">
        <v>1</v>
      </c>
      <c r="D825" s="26">
        <v>0</v>
      </c>
      <c r="E825" s="26">
        <v>5</v>
      </c>
      <c r="F825" s="26">
        <v>99</v>
      </c>
      <c r="G825" s="26">
        <v>10819</v>
      </c>
      <c r="H825" s="27">
        <v>1</v>
      </c>
      <c r="I825" s="26">
        <v>1</v>
      </c>
      <c r="J825" s="26">
        <v>6</v>
      </c>
      <c r="K825" s="26">
        <v>1</v>
      </c>
      <c r="L825" s="26">
        <v>0</v>
      </c>
      <c r="M825" s="28">
        <v>0</v>
      </c>
      <c r="N825" s="28">
        <v>0</v>
      </c>
      <c r="O825" s="28">
        <v>0</v>
      </c>
      <c r="P825" s="80" t="s">
        <v>351</v>
      </c>
      <c r="Q825" s="58">
        <v>12033</v>
      </c>
      <c r="R825" s="34">
        <v>31007</v>
      </c>
      <c r="S825" s="31">
        <v>4</v>
      </c>
      <c r="T825" s="26">
        <v>50135</v>
      </c>
      <c r="U825" s="32">
        <v>1</v>
      </c>
      <c r="V825" s="31">
        <v>0</v>
      </c>
      <c r="W825" s="32">
        <v>0</v>
      </c>
      <c r="X825" s="33">
        <v>0</v>
      </c>
      <c r="Y825" s="31">
        <v>0</v>
      </c>
      <c r="Z825" s="26">
        <v>0</v>
      </c>
      <c r="AA825" s="32">
        <v>0</v>
      </c>
      <c r="AB825" s="26">
        <v>0</v>
      </c>
      <c r="AC825" s="26">
        <v>0</v>
      </c>
      <c r="AD825" s="26">
        <v>0</v>
      </c>
      <c r="AE825" s="26">
        <v>0</v>
      </c>
      <c r="AF825" s="26">
        <v>0</v>
      </c>
      <c r="AG825" s="26">
        <v>0</v>
      </c>
      <c r="AH825" s="26">
        <v>0</v>
      </c>
      <c r="AI825" s="26">
        <v>0</v>
      </c>
      <c r="AJ825" s="26">
        <v>0</v>
      </c>
      <c r="AK825" s="47" t="s">
        <v>142</v>
      </c>
      <c r="AL825" s="26">
        <v>0</v>
      </c>
      <c r="AM825" s="26">
        <v>0</v>
      </c>
    </row>
    <row r="826" spans="1:39" s="26" customFormat="1">
      <c r="A826" s="26">
        <v>821</v>
      </c>
      <c r="B826" s="26">
        <v>1</v>
      </c>
      <c r="C826" s="26">
        <v>2</v>
      </c>
      <c r="D826" s="26">
        <v>0</v>
      </c>
      <c r="E826" s="26">
        <v>5</v>
      </c>
      <c r="F826" s="26">
        <v>5</v>
      </c>
      <c r="G826" s="26">
        <v>10820</v>
      </c>
      <c r="H826" s="27">
        <v>1</v>
      </c>
      <c r="I826" s="26">
        <v>1</v>
      </c>
      <c r="J826" s="26">
        <v>6</v>
      </c>
      <c r="K826" s="26">
        <v>1</v>
      </c>
      <c r="L826" s="26">
        <v>0</v>
      </c>
      <c r="M826" s="28">
        <v>0</v>
      </c>
      <c r="N826" s="28">
        <v>0</v>
      </c>
      <c r="O826" s="28">
        <v>0</v>
      </c>
      <c r="P826" s="81" t="s">
        <v>292</v>
      </c>
      <c r="Q826" s="83">
        <v>11005</v>
      </c>
      <c r="R826" s="34">
        <v>31007</v>
      </c>
      <c r="S826" s="31">
        <v>6</v>
      </c>
      <c r="T826" s="26">
        <v>10039</v>
      </c>
      <c r="U826" s="32">
        <v>2</v>
      </c>
      <c r="V826" s="31">
        <v>3</v>
      </c>
      <c r="W826" s="32">
        <v>6</v>
      </c>
      <c r="X826" s="33">
        <v>6</v>
      </c>
      <c r="Y826" s="31">
        <v>4</v>
      </c>
      <c r="Z826" s="26">
        <v>50135</v>
      </c>
      <c r="AA826" s="32">
        <v>1</v>
      </c>
      <c r="AB826" s="26">
        <v>3</v>
      </c>
      <c r="AC826" s="26">
        <v>303</v>
      </c>
      <c r="AD826" s="26">
        <v>1</v>
      </c>
      <c r="AE826" s="26">
        <v>0</v>
      </c>
      <c r="AF826" s="26">
        <v>0</v>
      </c>
      <c r="AG826" s="26">
        <v>0</v>
      </c>
      <c r="AH826" s="26">
        <v>0</v>
      </c>
      <c r="AI826" s="26">
        <v>0</v>
      </c>
      <c r="AJ826" s="26">
        <v>0</v>
      </c>
      <c r="AK826" s="49" t="s">
        <v>149</v>
      </c>
      <c r="AL826" s="26">
        <v>5</v>
      </c>
      <c r="AM826" s="26">
        <v>5</v>
      </c>
    </row>
    <row r="827" spans="1:39" s="26" customFormat="1">
      <c r="A827" s="26">
        <v>822</v>
      </c>
      <c r="B827" s="26">
        <v>1</v>
      </c>
      <c r="C827" s="26">
        <v>1</v>
      </c>
      <c r="D827" s="26">
        <v>0</v>
      </c>
      <c r="E827" s="26">
        <v>5</v>
      </c>
      <c r="F827" s="26">
        <v>99</v>
      </c>
      <c r="G827" s="26">
        <v>10821</v>
      </c>
      <c r="H827" s="27">
        <v>1</v>
      </c>
      <c r="I827" s="26">
        <v>1</v>
      </c>
      <c r="J827" s="26">
        <v>6</v>
      </c>
      <c r="K827" s="26">
        <v>1</v>
      </c>
      <c r="L827" s="26">
        <v>0</v>
      </c>
      <c r="M827" s="28">
        <v>0</v>
      </c>
      <c r="N827" s="28">
        <v>0</v>
      </c>
      <c r="O827" s="28">
        <v>0</v>
      </c>
      <c r="P827" s="80" t="s">
        <v>351</v>
      </c>
      <c r="Q827" s="58">
        <v>12033</v>
      </c>
      <c r="R827" s="34">
        <v>31007</v>
      </c>
      <c r="S827" s="31">
        <v>4</v>
      </c>
      <c r="T827" s="26">
        <v>50137</v>
      </c>
      <c r="U827" s="32">
        <v>1</v>
      </c>
      <c r="V827" s="31">
        <v>0</v>
      </c>
      <c r="W827" s="32">
        <v>0</v>
      </c>
      <c r="X827" s="33">
        <v>0</v>
      </c>
      <c r="Y827" s="31">
        <v>0</v>
      </c>
      <c r="Z827" s="26">
        <v>0</v>
      </c>
      <c r="AA827" s="32">
        <v>0</v>
      </c>
      <c r="AB827" s="26">
        <v>0</v>
      </c>
      <c r="AC827" s="26">
        <v>0</v>
      </c>
      <c r="AD827" s="26">
        <v>0</v>
      </c>
      <c r="AE827" s="26">
        <v>0</v>
      </c>
      <c r="AF827" s="26">
        <v>0</v>
      </c>
      <c r="AG827" s="26">
        <v>0</v>
      </c>
      <c r="AH827" s="26">
        <v>0</v>
      </c>
      <c r="AI827" s="26">
        <v>0</v>
      </c>
      <c r="AJ827" s="26">
        <v>0</v>
      </c>
      <c r="AK827" s="47" t="s">
        <v>142</v>
      </c>
      <c r="AL827" s="26">
        <v>0</v>
      </c>
      <c r="AM827" s="26">
        <v>0</v>
      </c>
    </row>
    <row r="828" spans="1:39" s="26" customFormat="1">
      <c r="A828" s="26">
        <v>823</v>
      </c>
      <c r="B828" s="26">
        <v>1</v>
      </c>
      <c r="C828" s="26">
        <v>1</v>
      </c>
      <c r="D828" s="26">
        <v>0</v>
      </c>
      <c r="E828" s="26">
        <v>5</v>
      </c>
      <c r="F828" s="26">
        <v>99</v>
      </c>
      <c r="G828" s="26">
        <v>10822</v>
      </c>
      <c r="H828" s="27">
        <v>1</v>
      </c>
      <c r="I828" s="26">
        <v>1</v>
      </c>
      <c r="J828" s="26">
        <v>6</v>
      </c>
      <c r="K828" s="26">
        <v>1</v>
      </c>
      <c r="L828" s="26">
        <v>0</v>
      </c>
      <c r="M828" s="28">
        <v>0</v>
      </c>
      <c r="N828" s="28">
        <v>0</v>
      </c>
      <c r="O828" s="28">
        <v>0</v>
      </c>
      <c r="P828" s="80" t="s">
        <v>235</v>
      </c>
      <c r="Q828" s="89">
        <v>11018</v>
      </c>
      <c r="R828" s="34">
        <v>31007</v>
      </c>
      <c r="S828" s="31">
        <v>4</v>
      </c>
      <c r="T828" s="26">
        <v>50134</v>
      </c>
      <c r="U828" s="32">
        <v>1</v>
      </c>
      <c r="V828" s="31">
        <v>0</v>
      </c>
      <c r="W828" s="32">
        <v>0</v>
      </c>
      <c r="X828" s="33">
        <v>0</v>
      </c>
      <c r="Y828" s="31">
        <v>0</v>
      </c>
      <c r="Z828" s="26">
        <v>0</v>
      </c>
      <c r="AA828" s="32">
        <v>0</v>
      </c>
      <c r="AB828" s="26">
        <v>0</v>
      </c>
      <c r="AC828" s="26">
        <v>0</v>
      </c>
      <c r="AD828" s="26">
        <v>0</v>
      </c>
      <c r="AE828" s="26">
        <v>0</v>
      </c>
      <c r="AF828" s="26">
        <v>0</v>
      </c>
      <c r="AG828" s="26">
        <v>0</v>
      </c>
      <c r="AH828" s="26">
        <v>0</v>
      </c>
      <c r="AI828" s="26">
        <v>0</v>
      </c>
      <c r="AJ828" s="26">
        <v>0</v>
      </c>
      <c r="AK828" s="55" t="s">
        <v>101</v>
      </c>
      <c r="AL828" s="26">
        <v>0</v>
      </c>
      <c r="AM828" s="26">
        <v>0</v>
      </c>
    </row>
    <row r="829" spans="1:39" s="26" customFormat="1">
      <c r="A829" s="26">
        <v>824</v>
      </c>
      <c r="B829" s="26">
        <v>1</v>
      </c>
      <c r="C829" s="26">
        <v>2</v>
      </c>
      <c r="D829" s="26">
        <v>0</v>
      </c>
      <c r="E829" s="26">
        <v>5</v>
      </c>
      <c r="F829" s="26">
        <v>5</v>
      </c>
      <c r="G829" s="26">
        <v>10823</v>
      </c>
      <c r="H829" s="27">
        <v>1</v>
      </c>
      <c r="I829" s="26">
        <v>1</v>
      </c>
      <c r="J829" s="26">
        <v>6</v>
      </c>
      <c r="K829" s="26">
        <v>1</v>
      </c>
      <c r="L829" s="26">
        <v>0</v>
      </c>
      <c r="M829" s="28">
        <v>0</v>
      </c>
      <c r="N829" s="28">
        <v>0</v>
      </c>
      <c r="O829" s="28">
        <v>0</v>
      </c>
      <c r="P829" s="81" t="s">
        <v>260</v>
      </c>
      <c r="Q829" s="83">
        <v>12039</v>
      </c>
      <c r="R829" s="34">
        <v>31007</v>
      </c>
      <c r="S829" s="31">
        <v>6</v>
      </c>
      <c r="T829" s="26">
        <v>10083</v>
      </c>
      <c r="U829" s="32">
        <v>2</v>
      </c>
      <c r="V829" s="31">
        <v>3</v>
      </c>
      <c r="W829" s="32">
        <v>6</v>
      </c>
      <c r="X829" s="33">
        <v>6</v>
      </c>
      <c r="Y829" s="31">
        <v>4</v>
      </c>
      <c r="Z829" s="26">
        <v>50134</v>
      </c>
      <c r="AA829" s="32">
        <v>1</v>
      </c>
      <c r="AB829" s="26">
        <v>3</v>
      </c>
      <c r="AC829" s="26">
        <v>303</v>
      </c>
      <c r="AD829" s="26">
        <v>1</v>
      </c>
      <c r="AE829" s="26">
        <v>0</v>
      </c>
      <c r="AF829" s="26">
        <v>0</v>
      </c>
      <c r="AG829" s="26">
        <v>0</v>
      </c>
      <c r="AH829" s="26">
        <v>0</v>
      </c>
      <c r="AI829" s="26">
        <v>0</v>
      </c>
      <c r="AJ829" s="26">
        <v>0</v>
      </c>
      <c r="AK829" s="46" t="s">
        <v>97</v>
      </c>
      <c r="AL829" s="26">
        <v>7</v>
      </c>
      <c r="AM829" s="26">
        <v>5</v>
      </c>
    </row>
    <row r="830" spans="1:39" s="26" customFormat="1">
      <c r="A830" s="26">
        <v>825</v>
      </c>
      <c r="B830" s="26">
        <v>1</v>
      </c>
      <c r="C830" s="26">
        <v>3</v>
      </c>
      <c r="D830" s="26">
        <v>0</v>
      </c>
      <c r="E830" s="26">
        <v>5</v>
      </c>
      <c r="F830" s="26">
        <v>5</v>
      </c>
      <c r="G830" s="26">
        <v>10824</v>
      </c>
      <c r="H830" s="27">
        <v>1</v>
      </c>
      <c r="I830" s="26">
        <v>1</v>
      </c>
      <c r="J830" s="26">
        <v>6</v>
      </c>
      <c r="K830" s="26">
        <v>1</v>
      </c>
      <c r="L830" s="26">
        <v>0</v>
      </c>
      <c r="M830" s="28">
        <v>22000</v>
      </c>
      <c r="N830" s="28">
        <v>0</v>
      </c>
      <c r="O830" s="28">
        <v>0</v>
      </c>
      <c r="P830" s="81" t="s">
        <v>197</v>
      </c>
      <c r="Q830" s="83">
        <v>13006</v>
      </c>
      <c r="R830" s="34">
        <v>31007</v>
      </c>
      <c r="S830" s="31">
        <v>6</v>
      </c>
      <c r="T830" s="26">
        <v>10006</v>
      </c>
      <c r="U830" s="32">
        <v>2</v>
      </c>
      <c r="V830" s="31">
        <v>3</v>
      </c>
      <c r="W830" s="32">
        <v>6</v>
      </c>
      <c r="X830" s="33">
        <v>6</v>
      </c>
      <c r="Y830" s="31">
        <v>4</v>
      </c>
      <c r="Z830" s="26">
        <v>50143</v>
      </c>
      <c r="AA830" s="32">
        <v>1</v>
      </c>
      <c r="AB830" s="26">
        <v>3</v>
      </c>
      <c r="AC830" s="26">
        <v>303</v>
      </c>
      <c r="AD830" s="26">
        <v>1</v>
      </c>
      <c r="AE830" s="26">
        <v>0</v>
      </c>
      <c r="AF830" s="26">
        <v>0</v>
      </c>
      <c r="AG830" s="26">
        <v>0</v>
      </c>
      <c r="AH830" s="26">
        <v>0</v>
      </c>
      <c r="AI830" s="26">
        <v>0</v>
      </c>
      <c r="AJ830" s="26">
        <v>0</v>
      </c>
      <c r="AK830" s="46" t="s">
        <v>96</v>
      </c>
      <c r="AL830" s="26">
        <v>7</v>
      </c>
      <c r="AM830" s="26">
        <v>5</v>
      </c>
    </row>
    <row r="831" spans="1:39" s="26" customFormat="1">
      <c r="A831" s="26">
        <v>826</v>
      </c>
      <c r="B831" s="26">
        <v>1</v>
      </c>
      <c r="C831" s="26">
        <v>1</v>
      </c>
      <c r="D831" s="26">
        <v>0</v>
      </c>
      <c r="E831" s="26">
        <v>5</v>
      </c>
      <c r="F831" s="26">
        <v>99</v>
      </c>
      <c r="G831" s="26">
        <v>10825</v>
      </c>
      <c r="H831" s="27">
        <v>1</v>
      </c>
      <c r="I831" s="26">
        <v>1</v>
      </c>
      <c r="J831" s="26">
        <v>6</v>
      </c>
      <c r="K831" s="26">
        <v>1</v>
      </c>
      <c r="L831" s="26">
        <v>0</v>
      </c>
      <c r="M831" s="28">
        <v>0</v>
      </c>
      <c r="N831" s="28">
        <v>0</v>
      </c>
      <c r="O831" s="28">
        <v>0</v>
      </c>
      <c r="P831" s="78" t="s">
        <v>338</v>
      </c>
      <c r="Q831" s="90">
        <v>11024</v>
      </c>
      <c r="R831" s="30">
        <v>31007</v>
      </c>
      <c r="S831" s="31">
        <v>4</v>
      </c>
      <c r="T831" s="26">
        <v>50138</v>
      </c>
      <c r="U831" s="32">
        <v>1</v>
      </c>
      <c r="V831" s="31">
        <v>0</v>
      </c>
      <c r="W831" s="32">
        <v>0</v>
      </c>
      <c r="X831" s="33">
        <v>0</v>
      </c>
      <c r="Y831" s="31">
        <v>0</v>
      </c>
      <c r="Z831" s="26">
        <v>0</v>
      </c>
      <c r="AA831" s="32">
        <v>0</v>
      </c>
      <c r="AB831" s="26">
        <v>0</v>
      </c>
      <c r="AC831" s="26">
        <v>0</v>
      </c>
      <c r="AD831" s="26">
        <v>0</v>
      </c>
      <c r="AE831" s="26">
        <v>0</v>
      </c>
      <c r="AF831" s="26">
        <v>0</v>
      </c>
      <c r="AG831" s="26">
        <v>0</v>
      </c>
      <c r="AH831" s="26">
        <v>0</v>
      </c>
      <c r="AI831" s="26">
        <v>0</v>
      </c>
      <c r="AJ831" s="26">
        <v>0</v>
      </c>
      <c r="AK831" s="56" t="s">
        <v>90</v>
      </c>
      <c r="AL831" s="26">
        <v>0</v>
      </c>
      <c r="AM831" s="26">
        <v>0</v>
      </c>
    </row>
    <row r="832" spans="1:39" s="26" customFormat="1">
      <c r="A832" s="26">
        <v>827</v>
      </c>
      <c r="B832" s="26">
        <v>1</v>
      </c>
      <c r="C832" s="26">
        <v>1</v>
      </c>
      <c r="D832" s="26">
        <v>0</v>
      </c>
      <c r="E832" s="26">
        <v>5</v>
      </c>
      <c r="F832" s="26">
        <v>99</v>
      </c>
      <c r="G832" s="26">
        <v>10826</v>
      </c>
      <c r="H832" s="27">
        <v>1</v>
      </c>
      <c r="I832" s="26">
        <v>1</v>
      </c>
      <c r="J832" s="26">
        <v>6</v>
      </c>
      <c r="K832" s="26">
        <v>1</v>
      </c>
      <c r="L832" s="26">
        <v>0</v>
      </c>
      <c r="M832" s="28">
        <v>0</v>
      </c>
      <c r="N832" s="28">
        <v>0</v>
      </c>
      <c r="O832" s="28">
        <v>0</v>
      </c>
      <c r="P832" s="78" t="s">
        <v>212</v>
      </c>
      <c r="Q832" s="58">
        <v>14041</v>
      </c>
      <c r="R832" s="30">
        <v>31007</v>
      </c>
      <c r="S832" s="31">
        <v>4</v>
      </c>
      <c r="T832" s="26">
        <v>50142</v>
      </c>
      <c r="U832" s="32">
        <v>1</v>
      </c>
      <c r="V832" s="31">
        <v>0</v>
      </c>
      <c r="W832" s="32">
        <v>0</v>
      </c>
      <c r="X832" s="33">
        <v>0</v>
      </c>
      <c r="Y832" s="31">
        <v>0</v>
      </c>
      <c r="Z832" s="26">
        <v>0</v>
      </c>
      <c r="AA832" s="32">
        <v>0</v>
      </c>
      <c r="AB832" s="26">
        <v>0</v>
      </c>
      <c r="AC832" s="26">
        <v>0</v>
      </c>
      <c r="AD832" s="26">
        <v>0</v>
      </c>
      <c r="AE832" s="26">
        <v>0</v>
      </c>
      <c r="AF832" s="26">
        <v>0</v>
      </c>
      <c r="AG832" s="26">
        <v>0</v>
      </c>
      <c r="AH832" s="26">
        <v>0</v>
      </c>
      <c r="AI832" s="26">
        <v>0</v>
      </c>
      <c r="AJ832" s="26">
        <v>0</v>
      </c>
      <c r="AK832" s="44" t="s">
        <v>89</v>
      </c>
      <c r="AL832" s="26">
        <v>0</v>
      </c>
      <c r="AM832" s="26">
        <v>0</v>
      </c>
    </row>
    <row r="833" spans="1:39" s="26" customFormat="1">
      <c r="A833" s="26">
        <v>828</v>
      </c>
      <c r="B833" s="26">
        <v>1</v>
      </c>
      <c r="C833" s="26">
        <v>2</v>
      </c>
      <c r="D833" s="26">
        <v>0</v>
      </c>
      <c r="E833" s="26">
        <v>5</v>
      </c>
      <c r="F833" s="26">
        <v>5</v>
      </c>
      <c r="G833" s="26">
        <v>10827</v>
      </c>
      <c r="H833" s="27">
        <v>1</v>
      </c>
      <c r="I833" s="26">
        <v>1</v>
      </c>
      <c r="J833" s="26">
        <v>6</v>
      </c>
      <c r="K833" s="26">
        <v>1</v>
      </c>
      <c r="L833" s="26">
        <v>0</v>
      </c>
      <c r="M833" s="28">
        <v>0</v>
      </c>
      <c r="N833" s="28">
        <v>0</v>
      </c>
      <c r="O833" s="28">
        <v>0</v>
      </c>
      <c r="P833" s="79" t="s">
        <v>191</v>
      </c>
      <c r="Q833" s="82">
        <v>14007</v>
      </c>
      <c r="R833" s="30">
        <v>31007</v>
      </c>
      <c r="S833" s="31">
        <v>6</v>
      </c>
      <c r="T833" s="26">
        <v>10037</v>
      </c>
      <c r="U833" s="32">
        <v>2</v>
      </c>
      <c r="V833" s="31">
        <v>3</v>
      </c>
      <c r="W833" s="32">
        <v>6</v>
      </c>
      <c r="X833" s="33">
        <v>6</v>
      </c>
      <c r="Y833" s="31">
        <v>4</v>
      </c>
      <c r="Z833" s="26">
        <v>50139</v>
      </c>
      <c r="AA833" s="32">
        <v>1</v>
      </c>
      <c r="AB833" s="26">
        <v>3</v>
      </c>
      <c r="AC833" s="26">
        <v>303</v>
      </c>
      <c r="AD833" s="26">
        <v>1</v>
      </c>
      <c r="AE833" s="26">
        <v>0</v>
      </c>
      <c r="AF833" s="26">
        <v>0</v>
      </c>
      <c r="AG833" s="26">
        <v>0</v>
      </c>
      <c r="AH833" s="26">
        <v>0</v>
      </c>
      <c r="AI833" s="26">
        <v>0</v>
      </c>
      <c r="AJ833" s="26">
        <v>0</v>
      </c>
      <c r="AK833" s="45" t="s">
        <v>91</v>
      </c>
      <c r="AL833" s="26">
        <v>4</v>
      </c>
      <c r="AM833" s="26">
        <v>5</v>
      </c>
    </row>
    <row r="834" spans="1:39" s="26" customFormat="1">
      <c r="A834" s="26">
        <v>829</v>
      </c>
      <c r="B834" s="26">
        <v>1</v>
      </c>
      <c r="C834" s="26">
        <v>1</v>
      </c>
      <c r="D834" s="26">
        <v>0</v>
      </c>
      <c r="E834" s="26">
        <v>5</v>
      </c>
      <c r="F834" s="26">
        <v>99</v>
      </c>
      <c r="G834" s="26">
        <v>10828</v>
      </c>
      <c r="H834" s="27">
        <v>1</v>
      </c>
      <c r="I834" s="26">
        <v>1</v>
      </c>
      <c r="J834" s="26">
        <v>6</v>
      </c>
      <c r="K834" s="26">
        <v>1</v>
      </c>
      <c r="L834" s="26">
        <v>0</v>
      </c>
      <c r="M834" s="28">
        <v>0</v>
      </c>
      <c r="N834" s="28">
        <v>0</v>
      </c>
      <c r="O834" s="28">
        <v>0</v>
      </c>
      <c r="P834" s="78" t="s">
        <v>383</v>
      </c>
      <c r="Q834" s="89">
        <v>13036</v>
      </c>
      <c r="R834" s="30">
        <v>31007</v>
      </c>
      <c r="S834" s="31">
        <v>4</v>
      </c>
      <c r="T834" s="26">
        <v>50137</v>
      </c>
      <c r="U834" s="32">
        <v>1</v>
      </c>
      <c r="V834" s="31">
        <v>0</v>
      </c>
      <c r="W834" s="32">
        <v>0</v>
      </c>
      <c r="X834" s="33">
        <v>0</v>
      </c>
      <c r="Y834" s="31">
        <v>0</v>
      </c>
      <c r="Z834" s="26">
        <v>0</v>
      </c>
      <c r="AA834" s="32">
        <v>0</v>
      </c>
      <c r="AB834" s="26">
        <v>0</v>
      </c>
      <c r="AC834" s="26">
        <v>0</v>
      </c>
      <c r="AD834" s="26">
        <v>0</v>
      </c>
      <c r="AE834" s="26">
        <v>0</v>
      </c>
      <c r="AF834" s="26">
        <v>0</v>
      </c>
      <c r="AG834" s="26">
        <v>0</v>
      </c>
      <c r="AH834" s="26">
        <v>0</v>
      </c>
      <c r="AI834" s="26">
        <v>0</v>
      </c>
      <c r="AJ834" s="26">
        <v>0</v>
      </c>
      <c r="AK834" s="55" t="s">
        <v>170</v>
      </c>
      <c r="AL834" s="26">
        <v>0</v>
      </c>
      <c r="AM834" s="26">
        <v>0</v>
      </c>
    </row>
    <row r="835" spans="1:39" s="26" customFormat="1">
      <c r="A835" s="26">
        <v>830</v>
      </c>
      <c r="B835" s="26">
        <v>1</v>
      </c>
      <c r="C835" s="26">
        <v>1</v>
      </c>
      <c r="D835" s="26">
        <v>0</v>
      </c>
      <c r="E835" s="26">
        <v>5</v>
      </c>
      <c r="F835" s="26">
        <v>99</v>
      </c>
      <c r="G835" s="26">
        <v>10829</v>
      </c>
      <c r="H835" s="27">
        <v>1</v>
      </c>
      <c r="I835" s="26">
        <v>1</v>
      </c>
      <c r="J835" s="26">
        <v>6</v>
      </c>
      <c r="K835" s="26">
        <v>1</v>
      </c>
      <c r="L835" s="26">
        <v>0</v>
      </c>
      <c r="M835" s="28">
        <v>0</v>
      </c>
      <c r="N835" s="28">
        <v>0</v>
      </c>
      <c r="O835" s="28">
        <v>0</v>
      </c>
      <c r="P835" s="78" t="s">
        <v>338</v>
      </c>
      <c r="Q835" s="90">
        <v>11024</v>
      </c>
      <c r="R835" s="30">
        <v>31007</v>
      </c>
      <c r="S835" s="31">
        <v>4</v>
      </c>
      <c r="T835" s="26">
        <v>50135</v>
      </c>
      <c r="U835" s="32">
        <v>1</v>
      </c>
      <c r="V835" s="31">
        <v>0</v>
      </c>
      <c r="W835" s="32">
        <v>0</v>
      </c>
      <c r="X835" s="33">
        <v>0</v>
      </c>
      <c r="Y835" s="31">
        <v>0</v>
      </c>
      <c r="Z835" s="26">
        <v>0</v>
      </c>
      <c r="AA835" s="32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  <c r="AG835" s="26">
        <v>0</v>
      </c>
      <c r="AH835" s="26">
        <v>0</v>
      </c>
      <c r="AI835" s="26">
        <v>0</v>
      </c>
      <c r="AJ835" s="26">
        <v>0</v>
      </c>
      <c r="AK835" s="56" t="s">
        <v>90</v>
      </c>
      <c r="AL835" s="26">
        <v>0</v>
      </c>
      <c r="AM835" s="26">
        <v>0</v>
      </c>
    </row>
    <row r="836" spans="1:39" s="26" customFormat="1">
      <c r="A836" s="26">
        <v>831</v>
      </c>
      <c r="B836" s="26">
        <v>1</v>
      </c>
      <c r="C836" s="26">
        <v>2</v>
      </c>
      <c r="D836" s="26">
        <v>0</v>
      </c>
      <c r="E836" s="26">
        <v>5</v>
      </c>
      <c r="F836" s="26">
        <v>5</v>
      </c>
      <c r="G836" s="26">
        <v>10830</v>
      </c>
      <c r="H836" s="27">
        <v>1</v>
      </c>
      <c r="I836" s="26">
        <v>1</v>
      </c>
      <c r="J836" s="26">
        <v>6</v>
      </c>
      <c r="K836" s="26">
        <v>1</v>
      </c>
      <c r="L836" s="26">
        <v>0</v>
      </c>
      <c r="M836" s="28">
        <v>0</v>
      </c>
      <c r="N836" s="28">
        <v>0</v>
      </c>
      <c r="O836" s="28">
        <v>0</v>
      </c>
      <c r="P836" s="79" t="s">
        <v>376</v>
      </c>
      <c r="Q836" s="89">
        <v>12018</v>
      </c>
      <c r="R836" s="30">
        <v>31007</v>
      </c>
      <c r="S836" s="31">
        <v>6</v>
      </c>
      <c r="T836" s="26">
        <v>10050</v>
      </c>
      <c r="U836" s="32">
        <v>2</v>
      </c>
      <c r="V836" s="31">
        <v>3</v>
      </c>
      <c r="W836" s="32">
        <v>6</v>
      </c>
      <c r="X836" s="33">
        <v>6</v>
      </c>
      <c r="Y836" s="31">
        <v>4</v>
      </c>
      <c r="Z836" s="26">
        <v>50140</v>
      </c>
      <c r="AA836" s="32">
        <v>1</v>
      </c>
      <c r="AB836" s="26">
        <v>3</v>
      </c>
      <c r="AC836" s="26">
        <v>303</v>
      </c>
      <c r="AD836" s="26">
        <v>1</v>
      </c>
      <c r="AE836" s="26">
        <v>0</v>
      </c>
      <c r="AF836" s="26">
        <v>0</v>
      </c>
      <c r="AG836" s="26">
        <v>0</v>
      </c>
      <c r="AH836" s="26">
        <v>0</v>
      </c>
      <c r="AI836" s="26">
        <v>0</v>
      </c>
      <c r="AJ836" s="26">
        <v>0</v>
      </c>
      <c r="AK836" s="55" t="s">
        <v>185</v>
      </c>
      <c r="AL836" s="26">
        <v>5</v>
      </c>
      <c r="AM836" s="26">
        <v>5</v>
      </c>
    </row>
    <row r="837" spans="1:39" s="26" customFormat="1">
      <c r="A837" s="26">
        <v>832</v>
      </c>
      <c r="B837" s="26">
        <v>1</v>
      </c>
      <c r="C837" s="26">
        <v>1</v>
      </c>
      <c r="D837" s="26">
        <v>0</v>
      </c>
      <c r="E837" s="26">
        <v>5</v>
      </c>
      <c r="F837" s="26">
        <v>99</v>
      </c>
      <c r="G837" s="26">
        <v>10831</v>
      </c>
      <c r="H837" s="27">
        <v>1</v>
      </c>
      <c r="I837" s="26">
        <v>1</v>
      </c>
      <c r="J837" s="26">
        <v>6</v>
      </c>
      <c r="K837" s="26">
        <v>1</v>
      </c>
      <c r="L837" s="26">
        <v>0</v>
      </c>
      <c r="M837" s="28">
        <v>0</v>
      </c>
      <c r="N837" s="28">
        <v>0</v>
      </c>
      <c r="O837" s="28">
        <v>0</v>
      </c>
      <c r="P837" s="78" t="s">
        <v>338</v>
      </c>
      <c r="Q837" s="90">
        <v>11024</v>
      </c>
      <c r="R837" s="30">
        <v>31007</v>
      </c>
      <c r="S837" s="31">
        <v>4</v>
      </c>
      <c r="T837" s="26">
        <v>50138</v>
      </c>
      <c r="U837" s="32">
        <v>1</v>
      </c>
      <c r="V837" s="31">
        <v>0</v>
      </c>
      <c r="W837" s="32">
        <v>0</v>
      </c>
      <c r="X837" s="33">
        <v>0</v>
      </c>
      <c r="Y837" s="31">
        <v>0</v>
      </c>
      <c r="Z837" s="26">
        <v>0</v>
      </c>
      <c r="AA837" s="32">
        <v>0</v>
      </c>
      <c r="AB837" s="26">
        <v>0</v>
      </c>
      <c r="AC837" s="26">
        <v>0</v>
      </c>
      <c r="AD837" s="26">
        <v>0</v>
      </c>
      <c r="AE837" s="26">
        <v>0</v>
      </c>
      <c r="AF837" s="26">
        <v>0</v>
      </c>
      <c r="AG837" s="26">
        <v>0</v>
      </c>
      <c r="AH837" s="26">
        <v>0</v>
      </c>
      <c r="AI837" s="26">
        <v>0</v>
      </c>
      <c r="AJ837" s="26">
        <v>0</v>
      </c>
      <c r="AK837" s="56" t="s">
        <v>90</v>
      </c>
      <c r="AL837" s="26">
        <v>0</v>
      </c>
      <c r="AM837" s="26">
        <v>0</v>
      </c>
    </row>
    <row r="838" spans="1:39" s="26" customFormat="1">
      <c r="A838" s="26">
        <v>833</v>
      </c>
      <c r="B838" s="26">
        <v>1</v>
      </c>
      <c r="C838" s="26">
        <v>1</v>
      </c>
      <c r="D838" s="26">
        <v>0</v>
      </c>
      <c r="E838" s="26">
        <v>5</v>
      </c>
      <c r="F838" s="26">
        <v>99</v>
      </c>
      <c r="G838" s="26">
        <v>10832</v>
      </c>
      <c r="H838" s="27">
        <v>1</v>
      </c>
      <c r="I838" s="26">
        <v>1</v>
      </c>
      <c r="J838" s="26">
        <v>6</v>
      </c>
      <c r="K838" s="26">
        <v>1</v>
      </c>
      <c r="L838" s="26">
        <v>0</v>
      </c>
      <c r="M838" s="28">
        <v>0</v>
      </c>
      <c r="N838" s="28">
        <v>0</v>
      </c>
      <c r="O838" s="28">
        <v>0</v>
      </c>
      <c r="P838" s="78" t="s">
        <v>212</v>
      </c>
      <c r="Q838" s="58">
        <v>14041</v>
      </c>
      <c r="R838" s="30">
        <v>31007</v>
      </c>
      <c r="S838" s="31">
        <v>4</v>
      </c>
      <c r="T838" s="26">
        <v>50140</v>
      </c>
      <c r="U838" s="32">
        <v>1</v>
      </c>
      <c r="V838" s="31">
        <v>0</v>
      </c>
      <c r="W838" s="32">
        <v>0</v>
      </c>
      <c r="X838" s="33">
        <v>0</v>
      </c>
      <c r="Y838" s="31">
        <v>0</v>
      </c>
      <c r="Z838" s="26">
        <v>0</v>
      </c>
      <c r="AA838" s="32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>
        <v>0</v>
      </c>
      <c r="AH838" s="26">
        <v>0</v>
      </c>
      <c r="AI838" s="26">
        <v>0</v>
      </c>
      <c r="AJ838" s="26">
        <v>0</v>
      </c>
      <c r="AK838" s="44" t="s">
        <v>89</v>
      </c>
      <c r="AL838" s="26">
        <v>0</v>
      </c>
      <c r="AM838" s="26">
        <v>0</v>
      </c>
    </row>
    <row r="839" spans="1:39" s="26" customFormat="1">
      <c r="A839" s="26">
        <v>834</v>
      </c>
      <c r="B839" s="26">
        <v>1</v>
      </c>
      <c r="C839" s="26">
        <v>2</v>
      </c>
      <c r="D839" s="26">
        <v>0</v>
      </c>
      <c r="E839" s="26">
        <v>5</v>
      </c>
      <c r="F839" s="26">
        <v>5</v>
      </c>
      <c r="G839" s="26">
        <v>10833</v>
      </c>
      <c r="H839" s="27">
        <v>1</v>
      </c>
      <c r="I839" s="26">
        <v>1</v>
      </c>
      <c r="J839" s="26">
        <v>6</v>
      </c>
      <c r="K839" s="26">
        <v>1</v>
      </c>
      <c r="L839" s="26">
        <v>0</v>
      </c>
      <c r="M839" s="28">
        <v>0</v>
      </c>
      <c r="N839" s="28">
        <v>0</v>
      </c>
      <c r="O839" s="28">
        <v>0</v>
      </c>
      <c r="P839" s="79" t="s">
        <v>270</v>
      </c>
      <c r="Q839" s="58">
        <v>13012</v>
      </c>
      <c r="R839" s="30">
        <v>31007</v>
      </c>
      <c r="S839" s="31">
        <v>6</v>
      </c>
      <c r="T839" s="26">
        <v>10088</v>
      </c>
      <c r="U839" s="32">
        <v>2</v>
      </c>
      <c r="V839" s="31">
        <v>3</v>
      </c>
      <c r="W839" s="32">
        <v>6</v>
      </c>
      <c r="X839" s="33">
        <v>6</v>
      </c>
      <c r="Y839" s="31">
        <v>4</v>
      </c>
      <c r="Z839" s="26">
        <v>50144</v>
      </c>
      <c r="AA839" s="32">
        <v>1</v>
      </c>
      <c r="AB839" s="26">
        <v>3</v>
      </c>
      <c r="AC839" s="26">
        <v>303</v>
      </c>
      <c r="AD839" s="26">
        <v>1</v>
      </c>
      <c r="AE839" s="26">
        <v>0</v>
      </c>
      <c r="AF839" s="26">
        <v>0</v>
      </c>
      <c r="AG839" s="26">
        <v>0</v>
      </c>
      <c r="AH839" s="26">
        <v>0</v>
      </c>
      <c r="AI839" s="26">
        <v>0</v>
      </c>
      <c r="AJ839" s="26">
        <v>0</v>
      </c>
      <c r="AK839" s="44" t="s">
        <v>138</v>
      </c>
      <c r="AL839" s="26">
        <v>7</v>
      </c>
      <c r="AM839" s="26">
        <v>5</v>
      </c>
    </row>
    <row r="840" spans="1:39" s="26" customFormat="1">
      <c r="A840" s="26">
        <v>835</v>
      </c>
      <c r="B840" s="26">
        <v>1</v>
      </c>
      <c r="C840" s="26">
        <v>3</v>
      </c>
      <c r="D840" s="26">
        <v>0</v>
      </c>
      <c r="E840" s="26">
        <v>5</v>
      </c>
      <c r="F840" s="26">
        <v>5</v>
      </c>
      <c r="G840" s="26">
        <v>10834</v>
      </c>
      <c r="H840" s="27">
        <v>1</v>
      </c>
      <c r="I840" s="26">
        <v>1</v>
      </c>
      <c r="J840" s="26">
        <v>6</v>
      </c>
      <c r="K840" s="26">
        <v>1</v>
      </c>
      <c r="L840" s="26">
        <v>0</v>
      </c>
      <c r="M840" s="28">
        <v>22000</v>
      </c>
      <c r="N840" s="28">
        <v>0</v>
      </c>
      <c r="O840" s="28">
        <v>0</v>
      </c>
      <c r="P840" s="79" t="s">
        <v>391</v>
      </c>
      <c r="Q840" s="89">
        <v>14018</v>
      </c>
      <c r="R840" s="30">
        <v>31007</v>
      </c>
      <c r="S840" s="31">
        <v>6</v>
      </c>
      <c r="T840" s="26">
        <v>10025</v>
      </c>
      <c r="U840" s="32">
        <v>2</v>
      </c>
      <c r="V840" s="31">
        <v>3</v>
      </c>
      <c r="W840" s="32">
        <v>6</v>
      </c>
      <c r="X840" s="33">
        <v>6</v>
      </c>
      <c r="Y840" s="31">
        <v>4</v>
      </c>
      <c r="Z840" s="26">
        <v>50140</v>
      </c>
      <c r="AA840" s="32">
        <v>1</v>
      </c>
      <c r="AB840" s="26">
        <v>3</v>
      </c>
      <c r="AC840" s="26">
        <v>303</v>
      </c>
      <c r="AD840" s="26">
        <v>1</v>
      </c>
      <c r="AE840" s="26">
        <v>0</v>
      </c>
      <c r="AF840" s="26">
        <v>0</v>
      </c>
      <c r="AG840" s="26">
        <v>0</v>
      </c>
      <c r="AH840" s="26">
        <v>0</v>
      </c>
      <c r="AI840" s="26">
        <v>0</v>
      </c>
      <c r="AJ840" s="26">
        <v>0</v>
      </c>
      <c r="AK840" s="55" t="s">
        <v>99</v>
      </c>
      <c r="AL840" s="26">
        <v>7</v>
      </c>
      <c r="AM840" s="26">
        <v>5</v>
      </c>
    </row>
    <row r="841" spans="1:39" s="26" customFormat="1">
      <c r="A841" s="26">
        <v>836</v>
      </c>
      <c r="B841" s="26">
        <v>1</v>
      </c>
      <c r="C841" s="26">
        <v>1</v>
      </c>
      <c r="D841" s="26">
        <v>0</v>
      </c>
      <c r="E841" s="26">
        <v>5</v>
      </c>
      <c r="F841" s="26">
        <v>99</v>
      </c>
      <c r="G841" s="26">
        <v>10835</v>
      </c>
      <c r="H841" s="27">
        <v>1</v>
      </c>
      <c r="I841" s="26">
        <v>1</v>
      </c>
      <c r="J841" s="26">
        <v>6</v>
      </c>
      <c r="K841" s="26">
        <v>1</v>
      </c>
      <c r="L841" s="26">
        <v>0</v>
      </c>
      <c r="M841" s="28">
        <v>0</v>
      </c>
      <c r="N841" s="28">
        <v>0</v>
      </c>
      <c r="O841" s="28">
        <v>0</v>
      </c>
      <c r="P841" s="80" t="s">
        <v>363</v>
      </c>
      <c r="Q841" s="89">
        <v>14012</v>
      </c>
      <c r="R841" s="34">
        <v>31013</v>
      </c>
      <c r="S841" s="31">
        <v>4</v>
      </c>
      <c r="T841" s="26">
        <v>50144</v>
      </c>
      <c r="U841" s="32">
        <v>1</v>
      </c>
      <c r="V841" s="31">
        <v>0</v>
      </c>
      <c r="W841" s="32">
        <v>0</v>
      </c>
      <c r="X841" s="33">
        <v>0</v>
      </c>
      <c r="Y841" s="31">
        <v>0</v>
      </c>
      <c r="Z841" s="26">
        <v>0</v>
      </c>
      <c r="AA841" s="32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>
        <v>0</v>
      </c>
      <c r="AH841" s="26">
        <v>0</v>
      </c>
      <c r="AI841" s="26">
        <v>0</v>
      </c>
      <c r="AJ841" s="26">
        <v>0</v>
      </c>
      <c r="AK841" s="55" t="s">
        <v>167</v>
      </c>
      <c r="AL841" s="26">
        <v>0</v>
      </c>
      <c r="AM841" s="26">
        <v>0</v>
      </c>
    </row>
    <row r="842" spans="1:39" s="26" customFormat="1">
      <c r="A842" s="26">
        <v>837</v>
      </c>
      <c r="B842" s="26">
        <v>1</v>
      </c>
      <c r="C842" s="26">
        <v>1</v>
      </c>
      <c r="D842" s="26">
        <v>0</v>
      </c>
      <c r="E842" s="26">
        <v>5</v>
      </c>
      <c r="F842" s="26">
        <v>99</v>
      </c>
      <c r="G842" s="26">
        <v>10836</v>
      </c>
      <c r="H842" s="27">
        <v>1</v>
      </c>
      <c r="I842" s="26">
        <v>1</v>
      </c>
      <c r="J842" s="26">
        <v>6</v>
      </c>
      <c r="K842" s="26">
        <v>1</v>
      </c>
      <c r="L842" s="26">
        <v>0</v>
      </c>
      <c r="M842" s="28">
        <v>0</v>
      </c>
      <c r="N842" s="28">
        <v>0</v>
      </c>
      <c r="O842" s="28">
        <v>0</v>
      </c>
      <c r="P842" s="80" t="s">
        <v>301</v>
      </c>
      <c r="Q842" s="90">
        <v>12016</v>
      </c>
      <c r="R842" s="34">
        <v>31013</v>
      </c>
      <c r="S842" s="31">
        <v>4</v>
      </c>
      <c r="T842" s="26">
        <v>50143</v>
      </c>
      <c r="U842" s="32">
        <v>1</v>
      </c>
      <c r="V842" s="31">
        <v>0</v>
      </c>
      <c r="W842" s="32">
        <v>0</v>
      </c>
      <c r="X842" s="33">
        <v>0</v>
      </c>
      <c r="Y842" s="31">
        <v>0</v>
      </c>
      <c r="Z842" s="26">
        <v>0</v>
      </c>
      <c r="AA842" s="32">
        <v>0</v>
      </c>
      <c r="AB842" s="26">
        <v>0</v>
      </c>
      <c r="AC842" s="26">
        <v>0</v>
      </c>
      <c r="AD842" s="26">
        <v>0</v>
      </c>
      <c r="AE842" s="26">
        <v>0</v>
      </c>
      <c r="AF842" s="26">
        <v>0</v>
      </c>
      <c r="AG842" s="26">
        <v>0</v>
      </c>
      <c r="AH842" s="26">
        <v>0</v>
      </c>
      <c r="AI842" s="26">
        <v>0</v>
      </c>
      <c r="AJ842" s="26">
        <v>0</v>
      </c>
      <c r="AK842" s="56" t="s">
        <v>119</v>
      </c>
      <c r="AL842" s="26">
        <v>0</v>
      </c>
      <c r="AM842" s="26">
        <v>0</v>
      </c>
    </row>
    <row r="843" spans="1:39" s="26" customFormat="1">
      <c r="A843" s="26">
        <v>838</v>
      </c>
      <c r="B843" s="26">
        <v>1</v>
      </c>
      <c r="C843" s="26">
        <v>2</v>
      </c>
      <c r="D843" s="26">
        <v>0</v>
      </c>
      <c r="E843" s="26">
        <v>5</v>
      </c>
      <c r="F843" s="26">
        <v>5</v>
      </c>
      <c r="G843" s="26">
        <v>10837</v>
      </c>
      <c r="H843" s="27">
        <v>1</v>
      </c>
      <c r="I843" s="26">
        <v>1</v>
      </c>
      <c r="J843" s="26">
        <v>6</v>
      </c>
      <c r="K843" s="26">
        <v>1</v>
      </c>
      <c r="L843" s="26">
        <v>0</v>
      </c>
      <c r="M843" s="28">
        <v>0</v>
      </c>
      <c r="N843" s="28">
        <v>0</v>
      </c>
      <c r="O843" s="28">
        <v>0</v>
      </c>
      <c r="P843" s="81" t="s">
        <v>241</v>
      </c>
      <c r="Q843" s="83">
        <v>12014</v>
      </c>
      <c r="R843" s="34">
        <v>31013</v>
      </c>
      <c r="S843" s="31">
        <v>6</v>
      </c>
      <c r="T843" s="26">
        <v>10008</v>
      </c>
      <c r="U843" s="32">
        <v>2</v>
      </c>
      <c r="V843" s="31">
        <v>3</v>
      </c>
      <c r="W843" s="32">
        <v>6</v>
      </c>
      <c r="X843" s="33">
        <v>6</v>
      </c>
      <c r="Y843" s="31">
        <v>4</v>
      </c>
      <c r="Z843" s="26">
        <v>50140</v>
      </c>
      <c r="AA843" s="32">
        <v>1</v>
      </c>
      <c r="AB843" s="26">
        <v>3</v>
      </c>
      <c r="AC843" s="26">
        <v>303</v>
      </c>
      <c r="AD843" s="26">
        <v>1</v>
      </c>
      <c r="AE843" s="26">
        <v>0</v>
      </c>
      <c r="AF843" s="26">
        <v>0</v>
      </c>
      <c r="AG843" s="26">
        <v>0</v>
      </c>
      <c r="AH843" s="26">
        <v>0</v>
      </c>
      <c r="AI843" s="26">
        <v>0</v>
      </c>
      <c r="AJ843" s="26">
        <v>0</v>
      </c>
      <c r="AK843" s="46" t="s">
        <v>125</v>
      </c>
      <c r="AL843" s="26">
        <v>4</v>
      </c>
      <c r="AM843" s="26">
        <v>5</v>
      </c>
    </row>
    <row r="844" spans="1:39" s="26" customFormat="1">
      <c r="A844" s="26">
        <v>839</v>
      </c>
      <c r="B844" s="26">
        <v>1</v>
      </c>
      <c r="C844" s="26">
        <v>1</v>
      </c>
      <c r="D844" s="26">
        <v>0</v>
      </c>
      <c r="E844" s="26">
        <v>5</v>
      </c>
      <c r="F844" s="26">
        <v>99</v>
      </c>
      <c r="G844" s="26">
        <v>10838</v>
      </c>
      <c r="H844" s="27">
        <v>1</v>
      </c>
      <c r="I844" s="26">
        <v>1</v>
      </c>
      <c r="J844" s="26">
        <v>6</v>
      </c>
      <c r="K844" s="26">
        <v>1</v>
      </c>
      <c r="L844" s="26">
        <v>0</v>
      </c>
      <c r="M844" s="28">
        <v>0</v>
      </c>
      <c r="N844" s="28">
        <v>0</v>
      </c>
      <c r="O844" s="28">
        <v>0</v>
      </c>
      <c r="P844" s="80" t="s">
        <v>276</v>
      </c>
      <c r="Q844" s="58">
        <v>11044</v>
      </c>
      <c r="R844" s="34">
        <v>31013</v>
      </c>
      <c r="S844" s="31">
        <v>4</v>
      </c>
      <c r="T844" s="26">
        <v>50134</v>
      </c>
      <c r="U844" s="32">
        <v>1</v>
      </c>
      <c r="V844" s="31">
        <v>0</v>
      </c>
      <c r="W844" s="32">
        <v>0</v>
      </c>
      <c r="X844" s="33">
        <v>0</v>
      </c>
      <c r="Y844" s="31">
        <v>0</v>
      </c>
      <c r="Z844" s="26">
        <v>0</v>
      </c>
      <c r="AA844" s="32">
        <v>0</v>
      </c>
      <c r="AB844" s="26">
        <v>0</v>
      </c>
      <c r="AC844" s="26">
        <v>0</v>
      </c>
      <c r="AD844" s="26">
        <v>0</v>
      </c>
      <c r="AE844" s="26">
        <v>0</v>
      </c>
      <c r="AF844" s="26">
        <v>0</v>
      </c>
      <c r="AG844" s="26">
        <v>0</v>
      </c>
      <c r="AH844" s="26">
        <v>0</v>
      </c>
      <c r="AI844" s="26">
        <v>0</v>
      </c>
      <c r="AJ844" s="26">
        <v>0</v>
      </c>
      <c r="AK844" s="44" t="s">
        <v>143</v>
      </c>
      <c r="AL844" s="26">
        <v>0</v>
      </c>
      <c r="AM844" s="26">
        <v>0</v>
      </c>
    </row>
    <row r="845" spans="1:39" s="26" customFormat="1">
      <c r="A845" s="26">
        <v>840</v>
      </c>
      <c r="B845" s="26">
        <v>1</v>
      </c>
      <c r="C845" s="26">
        <v>1</v>
      </c>
      <c r="D845" s="26">
        <v>0</v>
      </c>
      <c r="E845" s="26">
        <v>5</v>
      </c>
      <c r="F845" s="26">
        <v>99</v>
      </c>
      <c r="G845" s="26">
        <v>10839</v>
      </c>
      <c r="H845" s="27">
        <v>1</v>
      </c>
      <c r="I845" s="26">
        <v>1</v>
      </c>
      <c r="J845" s="26">
        <v>6</v>
      </c>
      <c r="K845" s="26">
        <v>1</v>
      </c>
      <c r="L845" s="26">
        <v>0</v>
      </c>
      <c r="M845" s="28">
        <v>0</v>
      </c>
      <c r="N845" s="28">
        <v>0</v>
      </c>
      <c r="O845" s="28">
        <v>0</v>
      </c>
      <c r="P845" s="80" t="s">
        <v>363</v>
      </c>
      <c r="Q845" s="89">
        <v>14012</v>
      </c>
      <c r="R845" s="34">
        <v>31013</v>
      </c>
      <c r="S845" s="31">
        <v>4</v>
      </c>
      <c r="T845" s="26">
        <v>50143</v>
      </c>
      <c r="U845" s="32">
        <v>1</v>
      </c>
      <c r="V845" s="31">
        <v>0</v>
      </c>
      <c r="W845" s="32">
        <v>0</v>
      </c>
      <c r="X845" s="33">
        <v>0</v>
      </c>
      <c r="Y845" s="31">
        <v>0</v>
      </c>
      <c r="Z845" s="26">
        <v>0</v>
      </c>
      <c r="AA845" s="32">
        <v>0</v>
      </c>
      <c r="AB845" s="26">
        <v>0</v>
      </c>
      <c r="AC845" s="26">
        <v>0</v>
      </c>
      <c r="AD845" s="26">
        <v>0</v>
      </c>
      <c r="AE845" s="26">
        <v>0</v>
      </c>
      <c r="AF845" s="26">
        <v>0</v>
      </c>
      <c r="AG845" s="26">
        <v>0</v>
      </c>
      <c r="AH845" s="26">
        <v>0</v>
      </c>
      <c r="AI845" s="26">
        <v>0</v>
      </c>
      <c r="AJ845" s="26">
        <v>0</v>
      </c>
      <c r="AK845" s="55" t="s">
        <v>167</v>
      </c>
      <c r="AL845" s="26">
        <v>0</v>
      </c>
      <c r="AM845" s="26">
        <v>0</v>
      </c>
    </row>
    <row r="846" spans="1:39" s="26" customFormat="1">
      <c r="A846" s="26">
        <v>841</v>
      </c>
      <c r="B846" s="26">
        <v>1</v>
      </c>
      <c r="C846" s="26">
        <v>2</v>
      </c>
      <c r="D846" s="26">
        <v>0</v>
      </c>
      <c r="E846" s="26">
        <v>5</v>
      </c>
      <c r="F846" s="26">
        <v>5</v>
      </c>
      <c r="G846" s="26">
        <v>10840</v>
      </c>
      <c r="H846" s="27">
        <v>1</v>
      </c>
      <c r="I846" s="26">
        <v>1</v>
      </c>
      <c r="J846" s="26">
        <v>6</v>
      </c>
      <c r="K846" s="26">
        <v>1</v>
      </c>
      <c r="L846" s="26">
        <v>0</v>
      </c>
      <c r="M846" s="28">
        <v>0</v>
      </c>
      <c r="N846" s="28">
        <v>0</v>
      </c>
      <c r="O846" s="28">
        <v>0</v>
      </c>
      <c r="P846" s="81" t="s">
        <v>290</v>
      </c>
      <c r="Q846" s="83">
        <v>14018</v>
      </c>
      <c r="R846" s="34">
        <v>31013</v>
      </c>
      <c r="S846" s="31">
        <v>6</v>
      </c>
      <c r="T846" s="26">
        <v>10055</v>
      </c>
      <c r="U846" s="32">
        <v>2</v>
      </c>
      <c r="V846" s="31">
        <v>3</v>
      </c>
      <c r="W846" s="32">
        <v>6</v>
      </c>
      <c r="X846" s="33">
        <v>6</v>
      </c>
      <c r="Y846" s="31">
        <v>4</v>
      </c>
      <c r="Z846" s="26">
        <v>50139</v>
      </c>
      <c r="AA846" s="32">
        <v>1</v>
      </c>
      <c r="AB846" s="26">
        <v>3</v>
      </c>
      <c r="AC846" s="26">
        <v>303</v>
      </c>
      <c r="AD846" s="26">
        <v>1</v>
      </c>
      <c r="AE846" s="26">
        <v>0</v>
      </c>
      <c r="AF846" s="26">
        <v>0</v>
      </c>
      <c r="AG846" s="26">
        <v>0</v>
      </c>
      <c r="AH846" s="26">
        <v>0</v>
      </c>
      <c r="AI846" s="26">
        <v>0</v>
      </c>
      <c r="AJ846" s="26">
        <v>0</v>
      </c>
      <c r="AK846" s="46" t="s">
        <v>99</v>
      </c>
      <c r="AL846" s="26">
        <v>5</v>
      </c>
      <c r="AM846" s="26">
        <v>5</v>
      </c>
    </row>
    <row r="847" spans="1:39" s="26" customFormat="1">
      <c r="A847" s="26">
        <v>842</v>
      </c>
      <c r="B847" s="26">
        <v>1</v>
      </c>
      <c r="C847" s="26">
        <v>1</v>
      </c>
      <c r="D847" s="26">
        <v>0</v>
      </c>
      <c r="E847" s="26">
        <v>5</v>
      </c>
      <c r="F847" s="26">
        <v>99</v>
      </c>
      <c r="G847" s="26">
        <v>10841</v>
      </c>
      <c r="H847" s="27">
        <v>1</v>
      </c>
      <c r="I847" s="26">
        <v>1</v>
      </c>
      <c r="J847" s="26">
        <v>6</v>
      </c>
      <c r="K847" s="26">
        <v>1</v>
      </c>
      <c r="L847" s="26">
        <v>0</v>
      </c>
      <c r="M847" s="28">
        <v>0</v>
      </c>
      <c r="N847" s="28">
        <v>0</v>
      </c>
      <c r="O847" s="28">
        <v>0</v>
      </c>
      <c r="P847" s="80" t="s">
        <v>363</v>
      </c>
      <c r="Q847" s="89">
        <v>14012</v>
      </c>
      <c r="R847" s="34">
        <v>31013</v>
      </c>
      <c r="S847" s="31">
        <v>4</v>
      </c>
      <c r="T847" s="26">
        <v>50140</v>
      </c>
      <c r="U847" s="32">
        <v>1</v>
      </c>
      <c r="V847" s="31">
        <v>0</v>
      </c>
      <c r="W847" s="32">
        <v>0</v>
      </c>
      <c r="X847" s="33">
        <v>0</v>
      </c>
      <c r="Y847" s="31">
        <v>0</v>
      </c>
      <c r="Z847" s="26">
        <v>0</v>
      </c>
      <c r="AA847" s="32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  <c r="AG847" s="26">
        <v>0</v>
      </c>
      <c r="AH847" s="26">
        <v>0</v>
      </c>
      <c r="AI847" s="26">
        <v>0</v>
      </c>
      <c r="AJ847" s="26">
        <v>0</v>
      </c>
      <c r="AK847" s="55" t="s">
        <v>167</v>
      </c>
      <c r="AL847" s="26">
        <v>0</v>
      </c>
      <c r="AM847" s="26">
        <v>0</v>
      </c>
    </row>
    <row r="848" spans="1:39" s="26" customFormat="1">
      <c r="A848" s="26">
        <v>843</v>
      </c>
      <c r="B848" s="26">
        <v>1</v>
      </c>
      <c r="C848" s="26">
        <v>1</v>
      </c>
      <c r="D848" s="26">
        <v>0</v>
      </c>
      <c r="E848" s="26">
        <v>5</v>
      </c>
      <c r="F848" s="26">
        <v>99</v>
      </c>
      <c r="G848" s="26">
        <v>10842</v>
      </c>
      <c r="H848" s="27">
        <v>1</v>
      </c>
      <c r="I848" s="26">
        <v>1</v>
      </c>
      <c r="J848" s="26">
        <v>6</v>
      </c>
      <c r="K848" s="26">
        <v>1</v>
      </c>
      <c r="L848" s="26">
        <v>0</v>
      </c>
      <c r="M848" s="28">
        <v>0</v>
      </c>
      <c r="N848" s="28">
        <v>0</v>
      </c>
      <c r="O848" s="28">
        <v>0</v>
      </c>
      <c r="P848" s="80" t="s">
        <v>301</v>
      </c>
      <c r="Q848" s="90">
        <v>12016</v>
      </c>
      <c r="R848" s="34">
        <v>31013</v>
      </c>
      <c r="S848" s="31">
        <v>4</v>
      </c>
      <c r="T848" s="26">
        <v>50137</v>
      </c>
      <c r="U848" s="32">
        <v>1</v>
      </c>
      <c r="V848" s="31">
        <v>0</v>
      </c>
      <c r="W848" s="32">
        <v>0</v>
      </c>
      <c r="X848" s="33">
        <v>0</v>
      </c>
      <c r="Y848" s="31">
        <v>0</v>
      </c>
      <c r="Z848" s="26">
        <v>0</v>
      </c>
      <c r="AA848" s="32">
        <v>0</v>
      </c>
      <c r="AB848" s="26">
        <v>0</v>
      </c>
      <c r="AC848" s="26">
        <v>0</v>
      </c>
      <c r="AD848" s="26">
        <v>0</v>
      </c>
      <c r="AE848" s="26">
        <v>0</v>
      </c>
      <c r="AF848" s="26">
        <v>0</v>
      </c>
      <c r="AG848" s="26">
        <v>0</v>
      </c>
      <c r="AH848" s="26">
        <v>0</v>
      </c>
      <c r="AI848" s="26">
        <v>0</v>
      </c>
      <c r="AJ848" s="26">
        <v>0</v>
      </c>
      <c r="AK848" s="56" t="s">
        <v>119</v>
      </c>
      <c r="AL848" s="26">
        <v>0</v>
      </c>
      <c r="AM848" s="26">
        <v>0</v>
      </c>
    </row>
    <row r="849" spans="1:39" s="26" customFormat="1">
      <c r="A849" s="26">
        <v>844</v>
      </c>
      <c r="B849" s="26">
        <v>1</v>
      </c>
      <c r="C849" s="26">
        <v>2</v>
      </c>
      <c r="D849" s="26">
        <v>0</v>
      </c>
      <c r="E849" s="26">
        <v>5</v>
      </c>
      <c r="F849" s="26">
        <v>5</v>
      </c>
      <c r="G849" s="26">
        <v>10843</v>
      </c>
      <c r="H849" s="27">
        <v>1</v>
      </c>
      <c r="I849" s="26">
        <v>1</v>
      </c>
      <c r="J849" s="26">
        <v>6</v>
      </c>
      <c r="K849" s="26">
        <v>1</v>
      </c>
      <c r="L849" s="26">
        <v>0</v>
      </c>
      <c r="M849" s="28">
        <v>0</v>
      </c>
      <c r="N849" s="28">
        <v>0</v>
      </c>
      <c r="O849" s="28">
        <v>0</v>
      </c>
      <c r="P849" s="81" t="s">
        <v>246</v>
      </c>
      <c r="Q849" s="83">
        <v>13019</v>
      </c>
      <c r="R849" s="34">
        <v>31013</v>
      </c>
      <c r="S849" s="31">
        <v>6</v>
      </c>
      <c r="T849" s="26">
        <v>10084</v>
      </c>
      <c r="U849" s="32">
        <v>2</v>
      </c>
      <c r="V849" s="31">
        <v>3</v>
      </c>
      <c r="W849" s="32">
        <v>6</v>
      </c>
      <c r="X849" s="33">
        <v>6</v>
      </c>
      <c r="Y849" s="31">
        <v>4</v>
      </c>
      <c r="Z849" s="26">
        <v>50137</v>
      </c>
      <c r="AA849" s="32">
        <v>1</v>
      </c>
      <c r="AB849" s="26">
        <v>3</v>
      </c>
      <c r="AC849" s="26">
        <v>303</v>
      </c>
      <c r="AD849" s="26">
        <v>1</v>
      </c>
      <c r="AE849" s="26">
        <v>0</v>
      </c>
      <c r="AF849" s="26">
        <v>0</v>
      </c>
      <c r="AG849" s="26">
        <v>0</v>
      </c>
      <c r="AH849" s="26">
        <v>0</v>
      </c>
      <c r="AI849" s="26">
        <v>0</v>
      </c>
      <c r="AJ849" s="26">
        <v>0</v>
      </c>
      <c r="AK849" s="46" t="s">
        <v>129</v>
      </c>
      <c r="AL849" s="26">
        <v>7</v>
      </c>
      <c r="AM849" s="26">
        <v>5</v>
      </c>
    </row>
    <row r="850" spans="1:39" s="26" customFormat="1">
      <c r="A850" s="26">
        <v>845</v>
      </c>
      <c r="B850" s="26">
        <v>1</v>
      </c>
      <c r="C850" s="26">
        <v>3</v>
      </c>
      <c r="D850" s="26">
        <v>0</v>
      </c>
      <c r="E850" s="26">
        <v>5</v>
      </c>
      <c r="F850" s="26">
        <v>5</v>
      </c>
      <c r="G850" s="26">
        <v>10844</v>
      </c>
      <c r="H850" s="27">
        <v>1</v>
      </c>
      <c r="I850" s="26">
        <v>1</v>
      </c>
      <c r="J850" s="26">
        <v>6</v>
      </c>
      <c r="K850" s="26">
        <v>1</v>
      </c>
      <c r="L850" s="26">
        <v>0</v>
      </c>
      <c r="M850" s="28">
        <v>22000</v>
      </c>
      <c r="N850" s="28">
        <v>0</v>
      </c>
      <c r="O850" s="28">
        <v>0</v>
      </c>
      <c r="P850" s="81" t="s">
        <v>283</v>
      </c>
      <c r="Q850" s="58">
        <v>12015</v>
      </c>
      <c r="R850" s="34">
        <v>31013</v>
      </c>
      <c r="S850" s="31">
        <v>6</v>
      </c>
      <c r="T850" s="26">
        <v>10032</v>
      </c>
      <c r="U850" s="32">
        <v>2</v>
      </c>
      <c r="V850" s="31">
        <v>3</v>
      </c>
      <c r="W850" s="32">
        <v>6</v>
      </c>
      <c r="X850" s="33">
        <v>6</v>
      </c>
      <c r="Y850" s="31">
        <v>4</v>
      </c>
      <c r="Z850" s="26">
        <v>50139</v>
      </c>
      <c r="AA850" s="32">
        <v>1</v>
      </c>
      <c r="AB850" s="26">
        <v>3</v>
      </c>
      <c r="AC850" s="26">
        <v>303</v>
      </c>
      <c r="AD850" s="26">
        <v>1</v>
      </c>
      <c r="AE850" s="26">
        <v>0</v>
      </c>
      <c r="AF850" s="26">
        <v>0</v>
      </c>
      <c r="AG850" s="26">
        <v>0</v>
      </c>
      <c r="AH850" s="26">
        <v>0</v>
      </c>
      <c r="AI850" s="26">
        <v>0</v>
      </c>
      <c r="AJ850" s="26">
        <v>0</v>
      </c>
      <c r="AK850" s="44" t="s">
        <v>107</v>
      </c>
      <c r="AL850" s="26">
        <v>7</v>
      </c>
      <c r="AM850" s="26">
        <v>5</v>
      </c>
    </row>
    <row r="851" spans="1:39" s="26" customFormat="1">
      <c r="A851" s="26">
        <v>846</v>
      </c>
      <c r="B851" s="26">
        <v>1</v>
      </c>
      <c r="C851" s="26">
        <v>1</v>
      </c>
      <c r="D851" s="26">
        <v>0</v>
      </c>
      <c r="E851" s="26">
        <v>5</v>
      </c>
      <c r="F851" s="26">
        <v>99</v>
      </c>
      <c r="G851" s="26">
        <v>10845</v>
      </c>
      <c r="H851" s="27">
        <v>1</v>
      </c>
      <c r="I851" s="26">
        <v>1</v>
      </c>
      <c r="J851" s="26">
        <v>6</v>
      </c>
      <c r="K851" s="26">
        <v>1</v>
      </c>
      <c r="L851" s="26">
        <v>0</v>
      </c>
      <c r="M851" s="28">
        <v>0</v>
      </c>
      <c r="N851" s="28">
        <v>0</v>
      </c>
      <c r="O851" s="28">
        <v>0</v>
      </c>
      <c r="P851" s="78" t="s">
        <v>386</v>
      </c>
      <c r="Q851" s="89">
        <v>13017</v>
      </c>
      <c r="R851" s="30">
        <v>31012</v>
      </c>
      <c r="S851" s="31">
        <v>4</v>
      </c>
      <c r="T851" s="26">
        <v>50139</v>
      </c>
      <c r="U851" s="32">
        <v>1</v>
      </c>
      <c r="V851" s="31">
        <v>0</v>
      </c>
      <c r="W851" s="32">
        <v>0</v>
      </c>
      <c r="X851" s="33">
        <v>0</v>
      </c>
      <c r="Y851" s="31">
        <v>0</v>
      </c>
      <c r="Z851" s="26">
        <v>0</v>
      </c>
      <c r="AA851" s="32">
        <v>0</v>
      </c>
      <c r="AB851" s="26">
        <v>0</v>
      </c>
      <c r="AC851" s="26">
        <v>0</v>
      </c>
      <c r="AD851" s="26">
        <v>0</v>
      </c>
      <c r="AE851" s="26">
        <v>0</v>
      </c>
      <c r="AF851" s="26">
        <v>0</v>
      </c>
      <c r="AG851" s="26">
        <v>0</v>
      </c>
      <c r="AH851" s="26">
        <v>0</v>
      </c>
      <c r="AI851" s="26">
        <v>0</v>
      </c>
      <c r="AJ851" s="26">
        <v>0</v>
      </c>
      <c r="AK851" s="55" t="s">
        <v>111</v>
      </c>
      <c r="AL851" s="26">
        <v>0</v>
      </c>
      <c r="AM851" s="26">
        <v>0</v>
      </c>
    </row>
    <row r="852" spans="1:39" s="26" customFormat="1">
      <c r="A852" s="26">
        <v>847</v>
      </c>
      <c r="B852" s="26">
        <v>1</v>
      </c>
      <c r="C852" s="26">
        <v>1</v>
      </c>
      <c r="D852" s="26">
        <v>0</v>
      </c>
      <c r="E852" s="26">
        <v>5</v>
      </c>
      <c r="F852" s="26">
        <v>99</v>
      </c>
      <c r="G852" s="26">
        <v>10846</v>
      </c>
      <c r="H852" s="27">
        <v>1</v>
      </c>
      <c r="I852" s="26">
        <v>1</v>
      </c>
      <c r="J852" s="26">
        <v>6</v>
      </c>
      <c r="K852" s="26">
        <v>1</v>
      </c>
      <c r="L852" s="26">
        <v>0</v>
      </c>
      <c r="M852" s="28">
        <v>0</v>
      </c>
      <c r="N852" s="28">
        <v>0</v>
      </c>
      <c r="O852" s="28">
        <v>0</v>
      </c>
      <c r="P852" s="78" t="s">
        <v>354</v>
      </c>
      <c r="Q852" s="90">
        <v>12015</v>
      </c>
      <c r="R852" s="30">
        <v>31012</v>
      </c>
      <c r="S852" s="31">
        <v>4</v>
      </c>
      <c r="T852" s="26">
        <v>50135</v>
      </c>
      <c r="U852" s="32">
        <v>1</v>
      </c>
      <c r="V852" s="31">
        <v>0</v>
      </c>
      <c r="W852" s="32">
        <v>0</v>
      </c>
      <c r="X852" s="33">
        <v>0</v>
      </c>
      <c r="Y852" s="31">
        <v>0</v>
      </c>
      <c r="Z852" s="26">
        <v>0</v>
      </c>
      <c r="AA852" s="32">
        <v>0</v>
      </c>
      <c r="AB852" s="26">
        <v>0</v>
      </c>
      <c r="AC852" s="26">
        <v>0</v>
      </c>
      <c r="AD852" s="26">
        <v>0</v>
      </c>
      <c r="AE852" s="26">
        <v>0</v>
      </c>
      <c r="AF852" s="26">
        <v>0</v>
      </c>
      <c r="AG852" s="26">
        <v>0</v>
      </c>
      <c r="AH852" s="26">
        <v>0</v>
      </c>
      <c r="AI852" s="26">
        <v>0</v>
      </c>
      <c r="AJ852" s="26">
        <v>0</v>
      </c>
      <c r="AK852" s="56" t="s">
        <v>107</v>
      </c>
      <c r="AL852" s="26">
        <v>0</v>
      </c>
      <c r="AM852" s="26">
        <v>0</v>
      </c>
    </row>
    <row r="853" spans="1:39" s="26" customFormat="1">
      <c r="A853" s="26">
        <v>848</v>
      </c>
      <c r="B853" s="26">
        <v>1</v>
      </c>
      <c r="C853" s="26">
        <v>2</v>
      </c>
      <c r="D853" s="26">
        <v>0</v>
      </c>
      <c r="E853" s="26">
        <v>5</v>
      </c>
      <c r="F853" s="26">
        <v>5</v>
      </c>
      <c r="G853" s="26">
        <v>10847</v>
      </c>
      <c r="H853" s="27">
        <v>1</v>
      </c>
      <c r="I853" s="26">
        <v>1</v>
      </c>
      <c r="J853" s="26">
        <v>6</v>
      </c>
      <c r="K853" s="26">
        <v>1</v>
      </c>
      <c r="L853" s="26">
        <v>0</v>
      </c>
      <c r="M853" s="28">
        <v>0</v>
      </c>
      <c r="N853" s="28">
        <v>0</v>
      </c>
      <c r="O853" s="28">
        <v>0</v>
      </c>
      <c r="P853" s="79" t="s">
        <v>199</v>
      </c>
      <c r="Q853" s="85">
        <v>12001</v>
      </c>
      <c r="R853" s="30">
        <v>31012</v>
      </c>
      <c r="S853" s="31">
        <v>6</v>
      </c>
      <c r="T853" s="26">
        <v>10017</v>
      </c>
      <c r="U853" s="32">
        <v>2</v>
      </c>
      <c r="V853" s="31">
        <v>3</v>
      </c>
      <c r="W853" s="32">
        <v>6</v>
      </c>
      <c r="X853" s="33">
        <v>6</v>
      </c>
      <c r="Y853" s="31">
        <v>4</v>
      </c>
      <c r="Z853" s="26">
        <v>50137</v>
      </c>
      <c r="AA853" s="32">
        <v>1</v>
      </c>
      <c r="AB853" s="26">
        <v>3</v>
      </c>
      <c r="AC853" s="26">
        <v>303</v>
      </c>
      <c r="AD853" s="26">
        <v>1</v>
      </c>
      <c r="AE853" s="26">
        <v>0</v>
      </c>
      <c r="AF853" s="26">
        <v>0</v>
      </c>
      <c r="AG853" s="26">
        <v>0</v>
      </c>
      <c r="AH853" s="26">
        <v>0</v>
      </c>
      <c r="AI853" s="26">
        <v>0</v>
      </c>
      <c r="AJ853" s="26">
        <v>0</v>
      </c>
      <c r="AK853" s="50" t="s">
        <v>98</v>
      </c>
      <c r="AL853" s="26">
        <v>4</v>
      </c>
      <c r="AM853" s="26">
        <v>5</v>
      </c>
    </row>
    <row r="854" spans="1:39" s="26" customFormat="1">
      <c r="A854" s="26">
        <v>849</v>
      </c>
      <c r="B854" s="26">
        <v>1</v>
      </c>
      <c r="C854" s="26">
        <v>1</v>
      </c>
      <c r="D854" s="26">
        <v>0</v>
      </c>
      <c r="E854" s="26">
        <v>5</v>
      </c>
      <c r="F854" s="26">
        <v>99</v>
      </c>
      <c r="G854" s="26">
        <v>10848</v>
      </c>
      <c r="H854" s="27">
        <v>1</v>
      </c>
      <c r="I854" s="26">
        <v>1</v>
      </c>
      <c r="J854" s="26">
        <v>6</v>
      </c>
      <c r="K854" s="26">
        <v>1</v>
      </c>
      <c r="L854" s="26">
        <v>0</v>
      </c>
      <c r="M854" s="28">
        <v>0</v>
      </c>
      <c r="N854" s="28">
        <v>0</v>
      </c>
      <c r="O854" s="28">
        <v>0</v>
      </c>
      <c r="P854" s="78" t="s">
        <v>299</v>
      </c>
      <c r="Q854" s="58">
        <v>13011</v>
      </c>
      <c r="R854" s="30">
        <v>31012</v>
      </c>
      <c r="S854" s="31">
        <v>4</v>
      </c>
      <c r="T854" s="26">
        <v>50137</v>
      </c>
      <c r="U854" s="32">
        <v>1</v>
      </c>
      <c r="V854" s="31">
        <v>0</v>
      </c>
      <c r="W854" s="32">
        <v>0</v>
      </c>
      <c r="X854" s="33">
        <v>0</v>
      </c>
      <c r="Y854" s="31">
        <v>0</v>
      </c>
      <c r="Z854" s="26">
        <v>0</v>
      </c>
      <c r="AA854" s="32">
        <v>0</v>
      </c>
      <c r="AB854" s="26">
        <v>0</v>
      </c>
      <c r="AC854" s="26">
        <v>0</v>
      </c>
      <c r="AD854" s="26">
        <v>0</v>
      </c>
      <c r="AE854" s="26">
        <v>0</v>
      </c>
      <c r="AF854" s="26">
        <v>0</v>
      </c>
      <c r="AG854" s="26">
        <v>0</v>
      </c>
      <c r="AH854" s="26">
        <v>0</v>
      </c>
      <c r="AI854" s="26">
        <v>0</v>
      </c>
      <c r="AJ854" s="26">
        <v>0</v>
      </c>
      <c r="AK854" s="44" t="s">
        <v>150</v>
      </c>
      <c r="AL854" s="26">
        <v>0</v>
      </c>
      <c r="AM854" s="26">
        <v>0</v>
      </c>
    </row>
    <row r="855" spans="1:39" s="26" customFormat="1">
      <c r="A855" s="26">
        <v>850</v>
      </c>
      <c r="B855" s="26">
        <v>1</v>
      </c>
      <c r="C855" s="26">
        <v>1</v>
      </c>
      <c r="D855" s="26">
        <v>0</v>
      </c>
      <c r="E855" s="26">
        <v>5</v>
      </c>
      <c r="F855" s="26">
        <v>99</v>
      </c>
      <c r="G855" s="26">
        <v>10849</v>
      </c>
      <c r="H855" s="27">
        <v>1</v>
      </c>
      <c r="I855" s="26">
        <v>1</v>
      </c>
      <c r="J855" s="26">
        <v>6</v>
      </c>
      <c r="K855" s="26">
        <v>1</v>
      </c>
      <c r="L855" s="26">
        <v>0</v>
      </c>
      <c r="M855" s="28">
        <v>0</v>
      </c>
      <c r="N855" s="28">
        <v>0</v>
      </c>
      <c r="O855" s="28">
        <v>0</v>
      </c>
      <c r="P855" s="78" t="s">
        <v>386</v>
      </c>
      <c r="Q855" s="89">
        <v>13017</v>
      </c>
      <c r="R855" s="30">
        <v>31012</v>
      </c>
      <c r="S855" s="31">
        <v>4</v>
      </c>
      <c r="T855" s="26">
        <v>50135</v>
      </c>
      <c r="U855" s="32">
        <v>1</v>
      </c>
      <c r="V855" s="31">
        <v>0</v>
      </c>
      <c r="W855" s="32">
        <v>0</v>
      </c>
      <c r="X855" s="33">
        <v>0</v>
      </c>
      <c r="Y855" s="31">
        <v>0</v>
      </c>
      <c r="Z855" s="26">
        <v>0</v>
      </c>
      <c r="AA855" s="32">
        <v>0</v>
      </c>
      <c r="AB855" s="26">
        <v>0</v>
      </c>
      <c r="AC855" s="26">
        <v>0</v>
      </c>
      <c r="AD855" s="26">
        <v>0</v>
      </c>
      <c r="AE855" s="26">
        <v>0</v>
      </c>
      <c r="AF855" s="26">
        <v>0</v>
      </c>
      <c r="AG855" s="26">
        <v>0</v>
      </c>
      <c r="AH855" s="26">
        <v>0</v>
      </c>
      <c r="AI855" s="26">
        <v>0</v>
      </c>
      <c r="AJ855" s="26">
        <v>0</v>
      </c>
      <c r="AK855" s="55" t="s">
        <v>111</v>
      </c>
      <c r="AL855" s="26">
        <v>0</v>
      </c>
      <c r="AM855" s="26">
        <v>0</v>
      </c>
    </row>
    <row r="856" spans="1:39" s="26" customFormat="1">
      <c r="A856" s="26">
        <v>851</v>
      </c>
      <c r="B856" s="26">
        <v>1</v>
      </c>
      <c r="C856" s="26">
        <v>2</v>
      </c>
      <c r="D856" s="26">
        <v>0</v>
      </c>
      <c r="E856" s="26">
        <v>5</v>
      </c>
      <c r="F856" s="26">
        <v>5</v>
      </c>
      <c r="G856" s="26">
        <v>10850</v>
      </c>
      <c r="H856" s="27">
        <v>1</v>
      </c>
      <c r="I856" s="26">
        <v>1</v>
      </c>
      <c r="J856" s="26">
        <v>6</v>
      </c>
      <c r="K856" s="26">
        <v>1</v>
      </c>
      <c r="L856" s="26">
        <v>0</v>
      </c>
      <c r="M856" s="28">
        <v>0</v>
      </c>
      <c r="N856" s="28">
        <v>0</v>
      </c>
      <c r="O856" s="28">
        <v>0</v>
      </c>
      <c r="P856" s="79" t="s">
        <v>366</v>
      </c>
      <c r="Q856" s="83">
        <v>14006</v>
      </c>
      <c r="R856" s="30">
        <v>31012</v>
      </c>
      <c r="S856" s="31">
        <v>6</v>
      </c>
      <c r="T856" s="26">
        <v>10049</v>
      </c>
      <c r="U856" s="32">
        <v>2</v>
      </c>
      <c r="V856" s="31">
        <v>3</v>
      </c>
      <c r="W856" s="32">
        <v>6</v>
      </c>
      <c r="X856" s="33">
        <v>6</v>
      </c>
      <c r="Y856" s="31">
        <v>4</v>
      </c>
      <c r="Z856" s="26">
        <v>50135</v>
      </c>
      <c r="AA856" s="32">
        <v>1</v>
      </c>
      <c r="AB856" s="26">
        <v>3</v>
      </c>
      <c r="AC856" s="26">
        <v>303</v>
      </c>
      <c r="AD856" s="26">
        <v>1</v>
      </c>
      <c r="AE856" s="26">
        <v>0</v>
      </c>
      <c r="AF856" s="26">
        <v>0</v>
      </c>
      <c r="AG856" s="26">
        <v>0</v>
      </c>
      <c r="AH856" s="26">
        <v>0</v>
      </c>
      <c r="AI856" s="26">
        <v>0</v>
      </c>
      <c r="AJ856" s="26">
        <v>0</v>
      </c>
      <c r="AK856" s="46" t="s">
        <v>141</v>
      </c>
      <c r="AL856" s="26">
        <v>5</v>
      </c>
      <c r="AM856" s="26">
        <v>5</v>
      </c>
    </row>
    <row r="857" spans="1:39" s="26" customFormat="1">
      <c r="A857" s="26">
        <v>852</v>
      </c>
      <c r="B857" s="26">
        <v>1</v>
      </c>
      <c r="C857" s="26">
        <v>1</v>
      </c>
      <c r="D857" s="26">
        <v>0</v>
      </c>
      <c r="E857" s="26">
        <v>5</v>
      </c>
      <c r="F857" s="26">
        <v>99</v>
      </c>
      <c r="G857" s="26">
        <v>10851</v>
      </c>
      <c r="H857" s="27">
        <v>1</v>
      </c>
      <c r="I857" s="26">
        <v>1</v>
      </c>
      <c r="J857" s="26">
        <v>6</v>
      </c>
      <c r="K857" s="26">
        <v>1</v>
      </c>
      <c r="L857" s="26">
        <v>0</v>
      </c>
      <c r="M857" s="28">
        <v>0</v>
      </c>
      <c r="N857" s="28">
        <v>0</v>
      </c>
      <c r="O857" s="28">
        <v>0</v>
      </c>
      <c r="P857" s="78" t="s">
        <v>354</v>
      </c>
      <c r="Q857" s="90">
        <v>12015</v>
      </c>
      <c r="R857" s="30">
        <v>31012</v>
      </c>
      <c r="S857" s="31">
        <v>4</v>
      </c>
      <c r="T857" s="26">
        <v>50140</v>
      </c>
      <c r="U857" s="32">
        <v>1</v>
      </c>
      <c r="V857" s="31">
        <v>0</v>
      </c>
      <c r="W857" s="32">
        <v>0</v>
      </c>
      <c r="X857" s="33">
        <v>0</v>
      </c>
      <c r="Y857" s="31">
        <v>0</v>
      </c>
      <c r="Z857" s="26">
        <v>0</v>
      </c>
      <c r="AA857" s="32">
        <v>0</v>
      </c>
      <c r="AB857" s="26">
        <v>0</v>
      </c>
      <c r="AC857" s="26">
        <v>0</v>
      </c>
      <c r="AD857" s="26">
        <v>0</v>
      </c>
      <c r="AE857" s="26">
        <v>0</v>
      </c>
      <c r="AF857" s="26">
        <v>0</v>
      </c>
      <c r="AG857" s="26">
        <v>0</v>
      </c>
      <c r="AH857" s="26">
        <v>0</v>
      </c>
      <c r="AI857" s="26">
        <v>0</v>
      </c>
      <c r="AJ857" s="26">
        <v>0</v>
      </c>
      <c r="AK857" s="56" t="s">
        <v>107</v>
      </c>
      <c r="AL857" s="26">
        <v>0</v>
      </c>
      <c r="AM857" s="26">
        <v>0</v>
      </c>
    </row>
    <row r="858" spans="1:39" s="26" customFormat="1">
      <c r="A858" s="26">
        <v>853</v>
      </c>
      <c r="B858" s="26">
        <v>1</v>
      </c>
      <c r="C858" s="26">
        <v>1</v>
      </c>
      <c r="D858" s="26">
        <v>0</v>
      </c>
      <c r="E858" s="26">
        <v>5</v>
      </c>
      <c r="F858" s="26">
        <v>99</v>
      </c>
      <c r="G858" s="26">
        <v>10852</v>
      </c>
      <c r="H858" s="27">
        <v>1</v>
      </c>
      <c r="I858" s="26">
        <v>1</v>
      </c>
      <c r="J858" s="26">
        <v>6</v>
      </c>
      <c r="K858" s="26">
        <v>1</v>
      </c>
      <c r="L858" s="26">
        <v>0</v>
      </c>
      <c r="M858" s="28">
        <v>0</v>
      </c>
      <c r="N858" s="28">
        <v>0</v>
      </c>
      <c r="O858" s="28">
        <v>0</v>
      </c>
      <c r="P858" s="78" t="s">
        <v>386</v>
      </c>
      <c r="Q858" s="89">
        <v>13017</v>
      </c>
      <c r="R858" s="30">
        <v>31012</v>
      </c>
      <c r="S858" s="31">
        <v>4</v>
      </c>
      <c r="T858" s="26">
        <v>50137</v>
      </c>
      <c r="U858" s="32">
        <v>1</v>
      </c>
      <c r="V858" s="31">
        <v>0</v>
      </c>
      <c r="W858" s="32">
        <v>0</v>
      </c>
      <c r="X858" s="33">
        <v>0</v>
      </c>
      <c r="Y858" s="31">
        <v>0</v>
      </c>
      <c r="Z858" s="26">
        <v>0</v>
      </c>
      <c r="AA858" s="32">
        <v>0</v>
      </c>
      <c r="AB858" s="26">
        <v>0</v>
      </c>
      <c r="AC858" s="26">
        <v>0</v>
      </c>
      <c r="AD858" s="26">
        <v>0</v>
      </c>
      <c r="AE858" s="26">
        <v>0</v>
      </c>
      <c r="AF858" s="26">
        <v>0</v>
      </c>
      <c r="AG858" s="26">
        <v>0</v>
      </c>
      <c r="AH858" s="26">
        <v>0</v>
      </c>
      <c r="AI858" s="26">
        <v>0</v>
      </c>
      <c r="AJ858" s="26">
        <v>0</v>
      </c>
      <c r="AK858" s="55" t="s">
        <v>111</v>
      </c>
      <c r="AL858" s="26">
        <v>0</v>
      </c>
      <c r="AM858" s="26">
        <v>0</v>
      </c>
    </row>
    <row r="859" spans="1:39" s="26" customFormat="1">
      <c r="A859" s="26">
        <v>854</v>
      </c>
      <c r="B859" s="26">
        <v>1</v>
      </c>
      <c r="C859" s="26">
        <v>2</v>
      </c>
      <c r="D859" s="26">
        <v>0</v>
      </c>
      <c r="E859" s="26">
        <v>5</v>
      </c>
      <c r="F859" s="26">
        <v>5</v>
      </c>
      <c r="G859" s="26">
        <v>10853</v>
      </c>
      <c r="H859" s="27">
        <v>1</v>
      </c>
      <c r="I859" s="26">
        <v>1</v>
      </c>
      <c r="J859" s="26">
        <v>6</v>
      </c>
      <c r="K859" s="26">
        <v>1</v>
      </c>
      <c r="L859" s="26">
        <v>0</v>
      </c>
      <c r="M859" s="28">
        <v>0</v>
      </c>
      <c r="N859" s="28">
        <v>0</v>
      </c>
      <c r="O859" s="28">
        <v>0</v>
      </c>
      <c r="P859" s="79" t="s">
        <v>320</v>
      </c>
      <c r="Q859" s="90">
        <v>13001</v>
      </c>
      <c r="R859" s="30">
        <v>31012</v>
      </c>
      <c r="S859" s="31">
        <v>6</v>
      </c>
      <c r="T859" s="26">
        <v>10003</v>
      </c>
      <c r="U859" s="32">
        <v>2</v>
      </c>
      <c r="V859" s="31">
        <v>3</v>
      </c>
      <c r="W859" s="32">
        <v>6</v>
      </c>
      <c r="X859" s="33">
        <v>6</v>
      </c>
      <c r="Y859" s="31">
        <v>4</v>
      </c>
      <c r="Z859" s="26">
        <v>50136</v>
      </c>
      <c r="AA859" s="32">
        <v>1</v>
      </c>
      <c r="AB859" s="26">
        <v>3</v>
      </c>
      <c r="AC859" s="26">
        <v>303</v>
      </c>
      <c r="AD859" s="26">
        <v>1</v>
      </c>
      <c r="AE859" s="26">
        <v>0</v>
      </c>
      <c r="AF859" s="26">
        <v>0</v>
      </c>
      <c r="AG859" s="26">
        <v>0</v>
      </c>
      <c r="AH859" s="26">
        <v>0</v>
      </c>
      <c r="AI859" s="26">
        <v>0</v>
      </c>
      <c r="AJ859" s="26">
        <v>0</v>
      </c>
      <c r="AK859" s="56" t="s">
        <v>161</v>
      </c>
      <c r="AL859" s="26">
        <v>7</v>
      </c>
      <c r="AM859" s="26">
        <v>5</v>
      </c>
    </row>
    <row r="860" spans="1:39" s="26" customFormat="1">
      <c r="A860" s="26">
        <v>855</v>
      </c>
      <c r="B860" s="26">
        <v>1</v>
      </c>
      <c r="C860" s="26">
        <v>3</v>
      </c>
      <c r="D860" s="26">
        <v>0</v>
      </c>
      <c r="E860" s="26">
        <v>5</v>
      </c>
      <c r="F860" s="26">
        <v>5</v>
      </c>
      <c r="G860" s="26">
        <v>10854</v>
      </c>
      <c r="H860" s="27">
        <v>1</v>
      </c>
      <c r="I860" s="26">
        <v>1</v>
      </c>
      <c r="J860" s="26">
        <v>6</v>
      </c>
      <c r="K860" s="26">
        <v>1</v>
      </c>
      <c r="L860" s="26">
        <v>0</v>
      </c>
      <c r="M860" s="28">
        <v>22000</v>
      </c>
      <c r="N860" s="28">
        <v>0</v>
      </c>
      <c r="O860" s="28">
        <v>0</v>
      </c>
      <c r="P860" s="79" t="s">
        <v>269</v>
      </c>
      <c r="Q860" s="86">
        <v>14008</v>
      </c>
      <c r="R860" s="30">
        <v>31012</v>
      </c>
      <c r="S860" s="31">
        <v>6</v>
      </c>
      <c r="T860" s="26">
        <v>10048</v>
      </c>
      <c r="U860" s="32">
        <v>2</v>
      </c>
      <c r="V860" s="31">
        <v>3</v>
      </c>
      <c r="W860" s="32">
        <v>6</v>
      </c>
      <c r="X860" s="33">
        <v>6</v>
      </c>
      <c r="Y860" s="31">
        <v>4</v>
      </c>
      <c r="Z860" s="26">
        <v>50139</v>
      </c>
      <c r="AA860" s="32">
        <v>1</v>
      </c>
      <c r="AB860" s="26">
        <v>3</v>
      </c>
      <c r="AC860" s="26">
        <v>303</v>
      </c>
      <c r="AD860" s="26">
        <v>1</v>
      </c>
      <c r="AE860" s="26">
        <v>0</v>
      </c>
      <c r="AF860" s="26">
        <v>0</v>
      </c>
      <c r="AG860" s="26">
        <v>0</v>
      </c>
      <c r="AH860" s="26">
        <v>0</v>
      </c>
      <c r="AI860" s="26">
        <v>0</v>
      </c>
      <c r="AJ860" s="26">
        <v>0</v>
      </c>
      <c r="AK860" s="52" t="s">
        <v>138</v>
      </c>
      <c r="AL860" s="26">
        <v>7</v>
      </c>
      <c r="AM860" s="26">
        <v>5</v>
      </c>
    </row>
    <row r="861" spans="1:39" s="26" customFormat="1">
      <c r="A861" s="26">
        <v>856</v>
      </c>
      <c r="B861" s="26">
        <v>1</v>
      </c>
      <c r="C861" s="26">
        <v>1</v>
      </c>
      <c r="D861" s="26">
        <v>0</v>
      </c>
      <c r="E861" s="26">
        <v>5</v>
      </c>
      <c r="F861" s="26">
        <v>99</v>
      </c>
      <c r="G861" s="26">
        <v>10855</v>
      </c>
      <c r="H861" s="27">
        <v>1</v>
      </c>
      <c r="I861" s="26">
        <v>1</v>
      </c>
      <c r="J861" s="26">
        <v>6</v>
      </c>
      <c r="K861" s="26">
        <v>1</v>
      </c>
      <c r="L861" s="26">
        <v>0</v>
      </c>
      <c r="M861" s="28">
        <v>0</v>
      </c>
      <c r="N861" s="28">
        <v>0</v>
      </c>
      <c r="O861" s="28">
        <v>0</v>
      </c>
      <c r="P861" s="80" t="s">
        <v>383</v>
      </c>
      <c r="Q861" s="89">
        <v>13036</v>
      </c>
      <c r="R861" s="34">
        <v>31012</v>
      </c>
      <c r="S861" s="31">
        <v>4</v>
      </c>
      <c r="T861" s="26">
        <v>50138</v>
      </c>
      <c r="U861" s="32">
        <v>1</v>
      </c>
      <c r="V861" s="31">
        <v>0</v>
      </c>
      <c r="W861" s="32">
        <v>0</v>
      </c>
      <c r="X861" s="33">
        <v>0</v>
      </c>
      <c r="Y861" s="31">
        <v>0</v>
      </c>
      <c r="Z861" s="26">
        <v>0</v>
      </c>
      <c r="AA861" s="32">
        <v>0</v>
      </c>
      <c r="AB861" s="26">
        <v>0</v>
      </c>
      <c r="AC861" s="26">
        <v>0</v>
      </c>
      <c r="AD861" s="26">
        <v>0</v>
      </c>
      <c r="AE861" s="26">
        <v>0</v>
      </c>
      <c r="AF861" s="26">
        <v>0</v>
      </c>
      <c r="AG861" s="26">
        <v>0</v>
      </c>
      <c r="AH861" s="26">
        <v>0</v>
      </c>
      <c r="AI861" s="26">
        <v>0</v>
      </c>
      <c r="AJ861" s="26">
        <v>0</v>
      </c>
      <c r="AK861" s="55" t="s">
        <v>170</v>
      </c>
      <c r="AL861" s="26">
        <v>0</v>
      </c>
      <c r="AM861" s="26">
        <v>0</v>
      </c>
    </row>
    <row r="862" spans="1:39" s="26" customFormat="1">
      <c r="A862" s="26">
        <v>857</v>
      </c>
      <c r="B862" s="26">
        <v>1</v>
      </c>
      <c r="C862" s="26">
        <v>1</v>
      </c>
      <c r="D862" s="26">
        <v>0</v>
      </c>
      <c r="E862" s="26">
        <v>5</v>
      </c>
      <c r="F862" s="26">
        <v>99</v>
      </c>
      <c r="G862" s="26">
        <v>10856</v>
      </c>
      <c r="H862" s="27">
        <v>1</v>
      </c>
      <c r="I862" s="26">
        <v>1</v>
      </c>
      <c r="J862" s="26">
        <v>6</v>
      </c>
      <c r="K862" s="26">
        <v>1</v>
      </c>
      <c r="L862" s="26">
        <v>0</v>
      </c>
      <c r="M862" s="28">
        <v>0</v>
      </c>
      <c r="N862" s="28">
        <v>0</v>
      </c>
      <c r="O862" s="28">
        <v>0</v>
      </c>
      <c r="P862" s="80" t="s">
        <v>392</v>
      </c>
      <c r="Q862" s="90">
        <v>11042</v>
      </c>
      <c r="R862" s="34">
        <v>31012</v>
      </c>
      <c r="S862" s="31">
        <v>4</v>
      </c>
      <c r="T862" s="26">
        <v>50136</v>
      </c>
      <c r="U862" s="32">
        <v>1</v>
      </c>
      <c r="V862" s="31">
        <v>0</v>
      </c>
      <c r="W862" s="32">
        <v>0</v>
      </c>
      <c r="X862" s="33">
        <v>0</v>
      </c>
      <c r="Y862" s="31">
        <v>0</v>
      </c>
      <c r="Z862" s="26">
        <v>0</v>
      </c>
      <c r="AA862" s="32">
        <v>0</v>
      </c>
      <c r="AB862" s="26">
        <v>0</v>
      </c>
      <c r="AC862" s="26">
        <v>0</v>
      </c>
      <c r="AD862" s="26">
        <v>0</v>
      </c>
      <c r="AE862" s="26">
        <v>0</v>
      </c>
      <c r="AF862" s="26">
        <v>0</v>
      </c>
      <c r="AG862" s="26">
        <v>0</v>
      </c>
      <c r="AH862" s="26">
        <v>0</v>
      </c>
      <c r="AI862" s="26">
        <v>0</v>
      </c>
      <c r="AJ862" s="26">
        <v>0</v>
      </c>
      <c r="AK862" s="56" t="s">
        <v>173</v>
      </c>
      <c r="AL862" s="26">
        <v>0</v>
      </c>
      <c r="AM862" s="26">
        <v>0</v>
      </c>
    </row>
    <row r="863" spans="1:39" s="26" customFormat="1">
      <c r="A863" s="26">
        <v>858</v>
      </c>
      <c r="B863" s="26">
        <v>1</v>
      </c>
      <c r="C863" s="26">
        <v>2</v>
      </c>
      <c r="D863" s="26">
        <v>0</v>
      </c>
      <c r="E863" s="26">
        <v>5</v>
      </c>
      <c r="F863" s="26">
        <v>5</v>
      </c>
      <c r="G863" s="26">
        <v>10857</v>
      </c>
      <c r="H863" s="27">
        <v>1</v>
      </c>
      <c r="I863" s="26">
        <v>1</v>
      </c>
      <c r="J863" s="26">
        <v>6</v>
      </c>
      <c r="K863" s="26">
        <v>1</v>
      </c>
      <c r="L863" s="26">
        <v>0</v>
      </c>
      <c r="M863" s="28">
        <v>0</v>
      </c>
      <c r="N863" s="28">
        <v>0</v>
      </c>
      <c r="O863" s="28">
        <v>0</v>
      </c>
      <c r="P863" s="81" t="s">
        <v>205</v>
      </c>
      <c r="Q863" s="83">
        <v>13002</v>
      </c>
      <c r="R863" s="34">
        <v>31012</v>
      </c>
      <c r="S863" s="31">
        <v>6</v>
      </c>
      <c r="T863" s="26">
        <v>10018</v>
      </c>
      <c r="U863" s="32">
        <v>2</v>
      </c>
      <c r="V863" s="31">
        <v>3</v>
      </c>
      <c r="W863" s="32">
        <v>6</v>
      </c>
      <c r="X863" s="33">
        <v>6</v>
      </c>
      <c r="Y863" s="31">
        <v>4</v>
      </c>
      <c r="Z863" s="26">
        <v>50136</v>
      </c>
      <c r="AA863" s="32">
        <v>1</v>
      </c>
      <c r="AB863" s="26">
        <v>3</v>
      </c>
      <c r="AC863" s="26">
        <v>303</v>
      </c>
      <c r="AD863" s="26">
        <v>1</v>
      </c>
      <c r="AE863" s="26">
        <v>0</v>
      </c>
      <c r="AF863" s="26">
        <v>0</v>
      </c>
      <c r="AG863" s="26">
        <v>0</v>
      </c>
      <c r="AH863" s="26">
        <v>0</v>
      </c>
      <c r="AI863" s="26">
        <v>0</v>
      </c>
      <c r="AJ863" s="26">
        <v>0</v>
      </c>
      <c r="AK863" s="46" t="s">
        <v>104</v>
      </c>
      <c r="AL863" s="26">
        <v>4</v>
      </c>
      <c r="AM863" s="26">
        <v>5</v>
      </c>
    </row>
    <row r="864" spans="1:39" s="26" customFormat="1">
      <c r="A864" s="26">
        <v>859</v>
      </c>
      <c r="B864" s="26">
        <v>1</v>
      </c>
      <c r="C864" s="26">
        <v>1</v>
      </c>
      <c r="D864" s="26">
        <v>0</v>
      </c>
      <c r="E864" s="26">
        <v>5</v>
      </c>
      <c r="F864" s="26">
        <v>99</v>
      </c>
      <c r="G864" s="26">
        <v>10858</v>
      </c>
      <c r="H864" s="27">
        <v>1</v>
      </c>
      <c r="I864" s="26">
        <v>1</v>
      </c>
      <c r="J864" s="26">
        <v>6</v>
      </c>
      <c r="K864" s="26">
        <v>1</v>
      </c>
      <c r="L864" s="26">
        <v>0</v>
      </c>
      <c r="M864" s="28">
        <v>0</v>
      </c>
      <c r="N864" s="28">
        <v>0</v>
      </c>
      <c r="O864" s="28">
        <v>0</v>
      </c>
      <c r="P864" s="80" t="s">
        <v>393</v>
      </c>
      <c r="Q864" s="90">
        <v>13014</v>
      </c>
      <c r="R864" s="34">
        <v>31012</v>
      </c>
      <c r="S864" s="31">
        <v>4</v>
      </c>
      <c r="T864" s="26">
        <v>50142</v>
      </c>
      <c r="U864" s="32">
        <v>1</v>
      </c>
      <c r="V864" s="31">
        <v>0</v>
      </c>
      <c r="W864" s="32">
        <v>0</v>
      </c>
      <c r="X864" s="33">
        <v>0</v>
      </c>
      <c r="Y864" s="31">
        <v>0</v>
      </c>
      <c r="Z864" s="26">
        <v>0</v>
      </c>
      <c r="AA864" s="32">
        <v>0</v>
      </c>
      <c r="AB864" s="26">
        <v>0</v>
      </c>
      <c r="AC864" s="26">
        <v>0</v>
      </c>
      <c r="AD864" s="26">
        <v>0</v>
      </c>
      <c r="AE864" s="26">
        <v>0</v>
      </c>
      <c r="AF864" s="26">
        <v>0</v>
      </c>
      <c r="AG864" s="26">
        <v>0</v>
      </c>
      <c r="AH864" s="26">
        <v>0</v>
      </c>
      <c r="AI864" s="26">
        <v>0</v>
      </c>
      <c r="AJ864" s="26">
        <v>0</v>
      </c>
      <c r="AK864" s="56" t="s">
        <v>162</v>
      </c>
      <c r="AL864" s="26">
        <v>0</v>
      </c>
      <c r="AM864" s="26">
        <v>0</v>
      </c>
    </row>
    <row r="865" spans="1:39" s="26" customFormat="1">
      <c r="A865" s="26">
        <v>860</v>
      </c>
      <c r="B865" s="26">
        <v>1</v>
      </c>
      <c r="C865" s="26">
        <v>1</v>
      </c>
      <c r="D865" s="26">
        <v>0</v>
      </c>
      <c r="E865" s="26">
        <v>5</v>
      </c>
      <c r="F865" s="26">
        <v>99</v>
      </c>
      <c r="G865" s="26">
        <v>10859</v>
      </c>
      <c r="H865" s="27">
        <v>1</v>
      </c>
      <c r="I865" s="26">
        <v>1</v>
      </c>
      <c r="J865" s="26">
        <v>6</v>
      </c>
      <c r="K865" s="26">
        <v>1</v>
      </c>
      <c r="L865" s="26">
        <v>0</v>
      </c>
      <c r="M865" s="28">
        <v>0</v>
      </c>
      <c r="N865" s="28">
        <v>0</v>
      </c>
      <c r="O865" s="28">
        <v>0</v>
      </c>
      <c r="P865" s="80" t="s">
        <v>392</v>
      </c>
      <c r="Q865" s="90">
        <v>11042</v>
      </c>
      <c r="R865" s="34">
        <v>31012</v>
      </c>
      <c r="S865" s="31">
        <v>4</v>
      </c>
      <c r="T865" s="26">
        <v>50139</v>
      </c>
      <c r="U865" s="32">
        <v>1</v>
      </c>
      <c r="V865" s="31">
        <v>0</v>
      </c>
      <c r="W865" s="32">
        <v>0</v>
      </c>
      <c r="X865" s="33">
        <v>0</v>
      </c>
      <c r="Y865" s="31">
        <v>0</v>
      </c>
      <c r="Z865" s="26">
        <v>0</v>
      </c>
      <c r="AA865" s="32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>
        <v>0</v>
      </c>
      <c r="AH865" s="26">
        <v>0</v>
      </c>
      <c r="AI865" s="26">
        <v>0</v>
      </c>
      <c r="AJ865" s="26">
        <v>0</v>
      </c>
      <c r="AK865" s="56" t="s">
        <v>173</v>
      </c>
      <c r="AL865" s="26">
        <v>0</v>
      </c>
      <c r="AM865" s="26">
        <v>0</v>
      </c>
    </row>
    <row r="866" spans="1:39" s="26" customFormat="1">
      <c r="A866" s="26">
        <v>861</v>
      </c>
      <c r="B866" s="26">
        <v>1</v>
      </c>
      <c r="C866" s="26">
        <v>2</v>
      </c>
      <c r="D866" s="26">
        <v>0</v>
      </c>
      <c r="E866" s="26">
        <v>5</v>
      </c>
      <c r="F866" s="26">
        <v>5</v>
      </c>
      <c r="G866" s="26">
        <v>10860</v>
      </c>
      <c r="H866" s="27">
        <v>1</v>
      </c>
      <c r="I866" s="26">
        <v>1</v>
      </c>
      <c r="J866" s="26">
        <v>6</v>
      </c>
      <c r="K866" s="26">
        <v>1</v>
      </c>
      <c r="L866" s="26">
        <v>0</v>
      </c>
      <c r="M866" s="28">
        <v>0</v>
      </c>
      <c r="N866" s="28">
        <v>0</v>
      </c>
      <c r="O866" s="28">
        <v>0</v>
      </c>
      <c r="P866" s="81" t="s">
        <v>266</v>
      </c>
      <c r="Q866" s="58">
        <v>12004</v>
      </c>
      <c r="R866" s="34">
        <v>31012</v>
      </c>
      <c r="S866" s="31">
        <v>6</v>
      </c>
      <c r="T866" s="26">
        <v>10086</v>
      </c>
      <c r="U866" s="32">
        <v>2</v>
      </c>
      <c r="V866" s="31">
        <v>3</v>
      </c>
      <c r="W866" s="32">
        <v>6</v>
      </c>
      <c r="X866" s="33">
        <v>6</v>
      </c>
      <c r="Y866" s="31">
        <v>4</v>
      </c>
      <c r="Z866" s="26">
        <v>50143</v>
      </c>
      <c r="AA866" s="32">
        <v>1</v>
      </c>
      <c r="AB866" s="26">
        <v>3</v>
      </c>
      <c r="AC866" s="26">
        <v>303</v>
      </c>
      <c r="AD866" s="26">
        <v>1</v>
      </c>
      <c r="AE866" s="26">
        <v>0</v>
      </c>
      <c r="AF866" s="26">
        <v>0</v>
      </c>
      <c r="AG866" s="26">
        <v>0</v>
      </c>
      <c r="AH866" s="26">
        <v>0</v>
      </c>
      <c r="AI866" s="26">
        <v>0</v>
      </c>
      <c r="AJ866" s="26">
        <v>0</v>
      </c>
      <c r="AK866" s="47" t="s">
        <v>137</v>
      </c>
      <c r="AL866" s="26">
        <v>5</v>
      </c>
      <c r="AM866" s="26">
        <v>5</v>
      </c>
    </row>
    <row r="867" spans="1:39" s="26" customFormat="1">
      <c r="A867" s="26">
        <v>862</v>
      </c>
      <c r="B867" s="26">
        <v>1</v>
      </c>
      <c r="C867" s="26">
        <v>1</v>
      </c>
      <c r="D867" s="26">
        <v>0</v>
      </c>
      <c r="E867" s="26">
        <v>5</v>
      </c>
      <c r="F867" s="26">
        <v>99</v>
      </c>
      <c r="G867" s="26">
        <v>10861</v>
      </c>
      <c r="H867" s="27">
        <v>1</v>
      </c>
      <c r="I867" s="26">
        <v>1</v>
      </c>
      <c r="J867" s="26">
        <v>6</v>
      </c>
      <c r="K867" s="26">
        <v>1</v>
      </c>
      <c r="L867" s="26">
        <v>0</v>
      </c>
      <c r="M867" s="28">
        <v>0</v>
      </c>
      <c r="N867" s="28">
        <v>0</v>
      </c>
      <c r="O867" s="28">
        <v>0</v>
      </c>
      <c r="P867" s="80" t="s">
        <v>383</v>
      </c>
      <c r="Q867" s="89">
        <v>13036</v>
      </c>
      <c r="R867" s="34">
        <v>31012</v>
      </c>
      <c r="S867" s="31">
        <v>4</v>
      </c>
      <c r="T867" s="26">
        <v>50140</v>
      </c>
      <c r="U867" s="32">
        <v>1</v>
      </c>
      <c r="V867" s="31">
        <v>0</v>
      </c>
      <c r="W867" s="32">
        <v>0</v>
      </c>
      <c r="X867" s="33">
        <v>0</v>
      </c>
      <c r="Y867" s="31">
        <v>0</v>
      </c>
      <c r="Z867" s="26">
        <v>0</v>
      </c>
      <c r="AA867" s="32">
        <v>0</v>
      </c>
      <c r="AB867" s="26">
        <v>0</v>
      </c>
      <c r="AC867" s="26">
        <v>0</v>
      </c>
      <c r="AD867" s="26">
        <v>0</v>
      </c>
      <c r="AE867" s="26">
        <v>0</v>
      </c>
      <c r="AF867" s="26">
        <v>0</v>
      </c>
      <c r="AG867" s="26">
        <v>0</v>
      </c>
      <c r="AH867" s="26">
        <v>0</v>
      </c>
      <c r="AI867" s="26">
        <v>0</v>
      </c>
      <c r="AJ867" s="26">
        <v>0</v>
      </c>
      <c r="AK867" s="55" t="s">
        <v>170</v>
      </c>
      <c r="AL867" s="26">
        <v>0</v>
      </c>
      <c r="AM867" s="26">
        <v>0</v>
      </c>
    </row>
    <row r="868" spans="1:39" s="26" customFormat="1">
      <c r="A868" s="26">
        <v>863</v>
      </c>
      <c r="B868" s="26">
        <v>1</v>
      </c>
      <c r="C868" s="26">
        <v>1</v>
      </c>
      <c r="D868" s="26">
        <v>0</v>
      </c>
      <c r="E868" s="26">
        <v>5</v>
      </c>
      <c r="F868" s="26">
        <v>99</v>
      </c>
      <c r="G868" s="26">
        <v>10862</v>
      </c>
      <c r="H868" s="27">
        <v>1</v>
      </c>
      <c r="I868" s="26">
        <v>1</v>
      </c>
      <c r="J868" s="26">
        <v>6</v>
      </c>
      <c r="K868" s="26">
        <v>1</v>
      </c>
      <c r="L868" s="26">
        <v>0</v>
      </c>
      <c r="M868" s="28">
        <v>0</v>
      </c>
      <c r="N868" s="28">
        <v>0</v>
      </c>
      <c r="O868" s="28">
        <v>0</v>
      </c>
      <c r="P868" s="80" t="s">
        <v>392</v>
      </c>
      <c r="Q868" s="90">
        <v>11042</v>
      </c>
      <c r="R868" s="34">
        <v>31012</v>
      </c>
      <c r="S868" s="31">
        <v>4</v>
      </c>
      <c r="T868" s="26">
        <v>50135</v>
      </c>
      <c r="U868" s="32">
        <v>1</v>
      </c>
      <c r="V868" s="31">
        <v>0</v>
      </c>
      <c r="W868" s="32">
        <v>0</v>
      </c>
      <c r="X868" s="33">
        <v>0</v>
      </c>
      <c r="Y868" s="31">
        <v>0</v>
      </c>
      <c r="Z868" s="26">
        <v>0</v>
      </c>
      <c r="AA868" s="32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>
        <v>0</v>
      </c>
      <c r="AH868" s="26">
        <v>0</v>
      </c>
      <c r="AI868" s="26">
        <v>0</v>
      </c>
      <c r="AJ868" s="26">
        <v>0</v>
      </c>
      <c r="AK868" s="56" t="s">
        <v>173</v>
      </c>
      <c r="AL868" s="26">
        <v>0</v>
      </c>
      <c r="AM868" s="26">
        <v>0</v>
      </c>
    </row>
    <row r="869" spans="1:39" s="26" customFormat="1">
      <c r="A869" s="26">
        <v>864</v>
      </c>
      <c r="B869" s="26">
        <v>1</v>
      </c>
      <c r="C869" s="26">
        <v>2</v>
      </c>
      <c r="D869" s="26">
        <v>0</v>
      </c>
      <c r="E869" s="26">
        <v>5</v>
      </c>
      <c r="F869" s="26">
        <v>5</v>
      </c>
      <c r="G869" s="26">
        <v>10863</v>
      </c>
      <c r="H869" s="27">
        <v>1</v>
      </c>
      <c r="I869" s="26">
        <v>1</v>
      </c>
      <c r="J869" s="26">
        <v>6</v>
      </c>
      <c r="K869" s="26">
        <v>1</v>
      </c>
      <c r="L869" s="26">
        <v>0</v>
      </c>
      <c r="M869" s="28">
        <v>0</v>
      </c>
      <c r="N869" s="28">
        <v>0</v>
      </c>
      <c r="O869" s="28">
        <v>0</v>
      </c>
      <c r="P869" s="81" t="s">
        <v>347</v>
      </c>
      <c r="Q869" s="89">
        <v>14020</v>
      </c>
      <c r="R869" s="34">
        <v>31012</v>
      </c>
      <c r="S869" s="31">
        <v>6</v>
      </c>
      <c r="T869" s="26">
        <v>10005</v>
      </c>
      <c r="U869" s="32">
        <v>2</v>
      </c>
      <c r="V869" s="31">
        <v>3</v>
      </c>
      <c r="W869" s="32">
        <v>6</v>
      </c>
      <c r="X869" s="33">
        <v>6</v>
      </c>
      <c r="Y869" s="31">
        <v>4</v>
      </c>
      <c r="Z869" s="26">
        <v>50139</v>
      </c>
      <c r="AA869" s="32">
        <v>1</v>
      </c>
      <c r="AB869" s="26">
        <v>3</v>
      </c>
      <c r="AC869" s="26">
        <v>303</v>
      </c>
      <c r="AD869" s="26">
        <v>1</v>
      </c>
      <c r="AE869" s="26">
        <v>0</v>
      </c>
      <c r="AF869" s="26">
        <v>0</v>
      </c>
      <c r="AG869" s="26">
        <v>0</v>
      </c>
      <c r="AH869" s="26">
        <v>0</v>
      </c>
      <c r="AI869" s="26">
        <v>0</v>
      </c>
      <c r="AJ869" s="26">
        <v>0</v>
      </c>
      <c r="AK869" s="55" t="s">
        <v>176</v>
      </c>
      <c r="AL869" s="26">
        <v>7</v>
      </c>
      <c r="AM869" s="26">
        <v>5</v>
      </c>
    </row>
    <row r="870" spans="1:39" s="26" customFormat="1">
      <c r="A870" s="26">
        <v>865</v>
      </c>
      <c r="B870" s="26">
        <v>1</v>
      </c>
      <c r="C870" s="26">
        <v>3</v>
      </c>
      <c r="D870" s="26">
        <v>0</v>
      </c>
      <c r="E870" s="26">
        <v>5</v>
      </c>
      <c r="F870" s="26">
        <v>5</v>
      </c>
      <c r="G870" s="26">
        <v>10864</v>
      </c>
      <c r="H870" s="27">
        <v>1</v>
      </c>
      <c r="I870" s="26">
        <v>1</v>
      </c>
      <c r="J870" s="26">
        <v>6</v>
      </c>
      <c r="K870" s="26">
        <v>1</v>
      </c>
      <c r="L870" s="26">
        <v>0</v>
      </c>
      <c r="M870" s="28">
        <v>22000</v>
      </c>
      <c r="N870" s="28">
        <v>0</v>
      </c>
      <c r="O870" s="28">
        <v>0</v>
      </c>
      <c r="P870" s="81" t="s">
        <v>270</v>
      </c>
      <c r="Q870" s="58">
        <v>13012</v>
      </c>
      <c r="R870" s="34">
        <v>31012</v>
      </c>
      <c r="S870" s="31">
        <v>6</v>
      </c>
      <c r="T870" s="26">
        <v>10052</v>
      </c>
      <c r="U870" s="32">
        <v>2</v>
      </c>
      <c r="V870" s="31">
        <v>3</v>
      </c>
      <c r="W870" s="32">
        <v>6</v>
      </c>
      <c r="X870" s="33">
        <v>6</v>
      </c>
      <c r="Y870" s="31">
        <v>4</v>
      </c>
      <c r="Z870" s="26">
        <v>50144</v>
      </c>
      <c r="AA870" s="32">
        <v>1</v>
      </c>
      <c r="AB870" s="26">
        <v>3</v>
      </c>
      <c r="AC870" s="26">
        <v>303</v>
      </c>
      <c r="AD870" s="26">
        <v>1</v>
      </c>
      <c r="AE870" s="26">
        <v>0</v>
      </c>
      <c r="AF870" s="26">
        <v>0</v>
      </c>
      <c r="AG870" s="26">
        <v>0</v>
      </c>
      <c r="AH870" s="26">
        <v>0</v>
      </c>
      <c r="AI870" s="26">
        <v>0</v>
      </c>
      <c r="AJ870" s="26">
        <v>0</v>
      </c>
      <c r="AK870" s="44" t="s">
        <v>138</v>
      </c>
      <c r="AL870" s="26">
        <v>7</v>
      </c>
      <c r="AM870" s="26">
        <v>5</v>
      </c>
    </row>
    <row r="871" spans="1:39" s="26" customFormat="1">
      <c r="A871" s="26">
        <v>866</v>
      </c>
      <c r="B871" s="26">
        <v>1</v>
      </c>
      <c r="C871" s="26">
        <v>1</v>
      </c>
      <c r="D871" s="26">
        <v>0</v>
      </c>
      <c r="E871" s="26">
        <v>5</v>
      </c>
      <c r="F871" s="26">
        <v>99</v>
      </c>
      <c r="G871" s="26">
        <v>10865</v>
      </c>
      <c r="H871" s="27">
        <v>1</v>
      </c>
      <c r="I871" s="26">
        <v>1</v>
      </c>
      <c r="J871" s="26">
        <v>6</v>
      </c>
      <c r="K871" s="26">
        <v>1</v>
      </c>
      <c r="L871" s="26">
        <v>0</v>
      </c>
      <c r="M871" s="28">
        <v>0</v>
      </c>
      <c r="N871" s="28">
        <v>0</v>
      </c>
      <c r="O871" s="28">
        <v>0</v>
      </c>
      <c r="P871" s="78" t="s">
        <v>252</v>
      </c>
      <c r="Q871" s="89">
        <v>13015</v>
      </c>
      <c r="R871" s="30">
        <v>31010</v>
      </c>
      <c r="S871" s="31">
        <v>4</v>
      </c>
      <c r="T871" s="26">
        <v>50139</v>
      </c>
      <c r="U871" s="32">
        <v>1</v>
      </c>
      <c r="V871" s="31">
        <v>0</v>
      </c>
      <c r="W871" s="32">
        <v>0</v>
      </c>
      <c r="X871" s="33">
        <v>0</v>
      </c>
      <c r="Y871" s="31">
        <v>0</v>
      </c>
      <c r="Z871" s="26">
        <v>0</v>
      </c>
      <c r="AA871" s="32">
        <v>0</v>
      </c>
      <c r="AB871" s="26">
        <v>0</v>
      </c>
      <c r="AC871" s="26">
        <v>0</v>
      </c>
      <c r="AD871" s="26">
        <v>0</v>
      </c>
      <c r="AE871" s="26">
        <v>0</v>
      </c>
      <c r="AF871" s="26">
        <v>0</v>
      </c>
      <c r="AG871" s="26">
        <v>0</v>
      </c>
      <c r="AH871" s="26">
        <v>0</v>
      </c>
      <c r="AI871" s="26">
        <v>0</v>
      </c>
      <c r="AJ871" s="26">
        <v>0</v>
      </c>
      <c r="AK871" s="55" t="s">
        <v>126</v>
      </c>
      <c r="AL871" s="26">
        <v>0</v>
      </c>
      <c r="AM871" s="26">
        <v>0</v>
      </c>
    </row>
    <row r="872" spans="1:39" s="26" customFormat="1">
      <c r="A872" s="26">
        <v>867</v>
      </c>
      <c r="B872" s="26">
        <v>1</v>
      </c>
      <c r="C872" s="26">
        <v>1</v>
      </c>
      <c r="D872" s="26">
        <v>0</v>
      </c>
      <c r="E872" s="26">
        <v>5</v>
      </c>
      <c r="F872" s="26">
        <v>99</v>
      </c>
      <c r="G872" s="26">
        <v>10866</v>
      </c>
      <c r="H872" s="27">
        <v>1</v>
      </c>
      <c r="I872" s="26">
        <v>1</v>
      </c>
      <c r="J872" s="26">
        <v>6</v>
      </c>
      <c r="K872" s="26">
        <v>1</v>
      </c>
      <c r="L872" s="26">
        <v>0</v>
      </c>
      <c r="M872" s="28">
        <v>0</v>
      </c>
      <c r="N872" s="28">
        <v>0</v>
      </c>
      <c r="O872" s="28">
        <v>0</v>
      </c>
      <c r="P872" s="78" t="s">
        <v>385</v>
      </c>
      <c r="Q872" s="89">
        <v>12014</v>
      </c>
      <c r="R872" s="30">
        <v>31010</v>
      </c>
      <c r="S872" s="31">
        <v>4</v>
      </c>
      <c r="T872" s="26">
        <v>50138</v>
      </c>
      <c r="U872" s="32">
        <v>1</v>
      </c>
      <c r="V872" s="31">
        <v>0</v>
      </c>
      <c r="W872" s="32">
        <v>0</v>
      </c>
      <c r="X872" s="33">
        <v>0</v>
      </c>
      <c r="Y872" s="31">
        <v>0</v>
      </c>
      <c r="Z872" s="26">
        <v>0</v>
      </c>
      <c r="AA872" s="32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>
        <v>0</v>
      </c>
      <c r="AH872" s="26">
        <v>0</v>
      </c>
      <c r="AI872" s="26">
        <v>0</v>
      </c>
      <c r="AJ872" s="26">
        <v>0</v>
      </c>
      <c r="AK872" s="55" t="s">
        <v>125</v>
      </c>
      <c r="AL872" s="26">
        <v>0</v>
      </c>
      <c r="AM872" s="26">
        <v>0</v>
      </c>
    </row>
    <row r="873" spans="1:39" s="26" customFormat="1">
      <c r="A873" s="26">
        <v>868</v>
      </c>
      <c r="B873" s="26">
        <v>1</v>
      </c>
      <c r="C873" s="26">
        <v>2</v>
      </c>
      <c r="D873" s="26">
        <v>0</v>
      </c>
      <c r="E873" s="26">
        <v>5</v>
      </c>
      <c r="F873" s="26">
        <v>5</v>
      </c>
      <c r="G873" s="26">
        <v>10867</v>
      </c>
      <c r="H873" s="27">
        <v>1</v>
      </c>
      <c r="I873" s="26">
        <v>1</v>
      </c>
      <c r="J873" s="26">
        <v>6</v>
      </c>
      <c r="K873" s="26">
        <v>1</v>
      </c>
      <c r="L873" s="26">
        <v>0</v>
      </c>
      <c r="M873" s="28">
        <v>0</v>
      </c>
      <c r="N873" s="28">
        <v>0</v>
      </c>
      <c r="O873" s="28">
        <v>0</v>
      </c>
      <c r="P873" s="79" t="s">
        <v>340</v>
      </c>
      <c r="Q873" s="89">
        <v>14012</v>
      </c>
      <c r="R873" s="30">
        <v>31010</v>
      </c>
      <c r="S873" s="31">
        <v>6</v>
      </c>
      <c r="T873" s="26">
        <v>10019</v>
      </c>
      <c r="U873" s="32">
        <v>2</v>
      </c>
      <c r="V873" s="31">
        <v>3</v>
      </c>
      <c r="W873" s="32">
        <v>6</v>
      </c>
      <c r="X873" s="33">
        <v>6</v>
      </c>
      <c r="Y873" s="31">
        <v>4</v>
      </c>
      <c r="Z873" s="26">
        <v>50137</v>
      </c>
      <c r="AA873" s="32">
        <v>1</v>
      </c>
      <c r="AB873" s="26">
        <v>3</v>
      </c>
      <c r="AC873" s="26">
        <v>303</v>
      </c>
      <c r="AD873" s="26">
        <v>1</v>
      </c>
      <c r="AE873" s="26">
        <v>0</v>
      </c>
      <c r="AF873" s="26">
        <v>0</v>
      </c>
      <c r="AG873" s="26">
        <v>0</v>
      </c>
      <c r="AH873" s="26">
        <v>0</v>
      </c>
      <c r="AI873" s="26">
        <v>0</v>
      </c>
      <c r="AJ873" s="26">
        <v>0</v>
      </c>
      <c r="AK873" s="55" t="s">
        <v>167</v>
      </c>
      <c r="AL873" s="26">
        <v>4</v>
      </c>
      <c r="AM873" s="26">
        <v>5</v>
      </c>
    </row>
    <row r="874" spans="1:39" s="26" customFormat="1">
      <c r="A874" s="26">
        <v>869</v>
      </c>
      <c r="B874" s="26">
        <v>1</v>
      </c>
      <c r="C874" s="26">
        <v>1</v>
      </c>
      <c r="D874" s="26">
        <v>0</v>
      </c>
      <c r="E874" s="26">
        <v>5</v>
      </c>
      <c r="F874" s="26">
        <v>99</v>
      </c>
      <c r="G874" s="26">
        <v>10868</v>
      </c>
      <c r="H874" s="27">
        <v>1</v>
      </c>
      <c r="I874" s="26">
        <v>1</v>
      </c>
      <c r="J874" s="26">
        <v>6</v>
      </c>
      <c r="K874" s="26">
        <v>1</v>
      </c>
      <c r="L874" s="26">
        <v>0</v>
      </c>
      <c r="M874" s="28">
        <v>0</v>
      </c>
      <c r="N874" s="28">
        <v>0</v>
      </c>
      <c r="O874" s="28">
        <v>0</v>
      </c>
      <c r="P874" s="78" t="s">
        <v>341</v>
      </c>
      <c r="Q874" s="89">
        <v>12039</v>
      </c>
      <c r="R874" s="30">
        <v>31010</v>
      </c>
      <c r="S874" s="31">
        <v>4</v>
      </c>
      <c r="T874" s="26">
        <v>50137</v>
      </c>
      <c r="U874" s="32">
        <v>1</v>
      </c>
      <c r="V874" s="31">
        <v>0</v>
      </c>
      <c r="W874" s="32">
        <v>0</v>
      </c>
      <c r="X874" s="33">
        <v>0</v>
      </c>
      <c r="Y874" s="31">
        <v>0</v>
      </c>
      <c r="Z874" s="26">
        <v>0</v>
      </c>
      <c r="AA874" s="32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>
        <v>0</v>
      </c>
      <c r="AH874" s="26">
        <v>0</v>
      </c>
      <c r="AI874" s="26">
        <v>0</v>
      </c>
      <c r="AJ874" s="26">
        <v>0</v>
      </c>
      <c r="AK874" s="55" t="s">
        <v>97</v>
      </c>
      <c r="AL874" s="26">
        <v>0</v>
      </c>
      <c r="AM874" s="26">
        <v>0</v>
      </c>
    </row>
    <row r="875" spans="1:39" s="26" customFormat="1">
      <c r="A875" s="26">
        <v>870</v>
      </c>
      <c r="B875" s="26">
        <v>1</v>
      </c>
      <c r="C875" s="26">
        <v>1</v>
      </c>
      <c r="D875" s="26">
        <v>0</v>
      </c>
      <c r="E875" s="26">
        <v>5</v>
      </c>
      <c r="F875" s="26">
        <v>99</v>
      </c>
      <c r="G875" s="26">
        <v>10869</v>
      </c>
      <c r="H875" s="27">
        <v>1</v>
      </c>
      <c r="I875" s="26">
        <v>1</v>
      </c>
      <c r="J875" s="26">
        <v>6</v>
      </c>
      <c r="K875" s="26">
        <v>1</v>
      </c>
      <c r="L875" s="26">
        <v>0</v>
      </c>
      <c r="M875" s="28">
        <v>0</v>
      </c>
      <c r="N875" s="28">
        <v>0</v>
      </c>
      <c r="O875" s="28">
        <v>0</v>
      </c>
      <c r="P875" s="78" t="s">
        <v>394</v>
      </c>
      <c r="Q875" s="89">
        <v>11027</v>
      </c>
      <c r="R875" s="30">
        <v>31010</v>
      </c>
      <c r="S875" s="31">
        <v>4</v>
      </c>
      <c r="T875" s="26">
        <v>50135</v>
      </c>
      <c r="U875" s="32">
        <v>1</v>
      </c>
      <c r="V875" s="31">
        <v>0</v>
      </c>
      <c r="W875" s="32">
        <v>0</v>
      </c>
      <c r="X875" s="33">
        <v>0</v>
      </c>
      <c r="Y875" s="31">
        <v>0</v>
      </c>
      <c r="Z875" s="26">
        <v>0</v>
      </c>
      <c r="AA875" s="32">
        <v>0</v>
      </c>
      <c r="AB875" s="26">
        <v>0</v>
      </c>
      <c r="AC875" s="26">
        <v>0</v>
      </c>
      <c r="AD875" s="26">
        <v>0</v>
      </c>
      <c r="AE875" s="26">
        <v>0</v>
      </c>
      <c r="AF875" s="26">
        <v>0</v>
      </c>
      <c r="AG875" s="26">
        <v>0</v>
      </c>
      <c r="AH875" s="26">
        <v>0</v>
      </c>
      <c r="AI875" s="26">
        <v>0</v>
      </c>
      <c r="AJ875" s="26">
        <v>0</v>
      </c>
      <c r="AK875" s="55" t="s">
        <v>135</v>
      </c>
      <c r="AL875" s="26">
        <v>0</v>
      </c>
      <c r="AM875" s="26">
        <v>0</v>
      </c>
    </row>
    <row r="876" spans="1:39" s="26" customFormat="1">
      <c r="A876" s="26">
        <v>871</v>
      </c>
      <c r="B876" s="26">
        <v>1</v>
      </c>
      <c r="C876" s="26">
        <v>2</v>
      </c>
      <c r="D876" s="26">
        <v>0</v>
      </c>
      <c r="E876" s="26">
        <v>5</v>
      </c>
      <c r="F876" s="26">
        <v>5</v>
      </c>
      <c r="G876" s="26">
        <v>10870</v>
      </c>
      <c r="H876" s="27">
        <v>1</v>
      </c>
      <c r="I876" s="26">
        <v>1</v>
      </c>
      <c r="J876" s="26">
        <v>6</v>
      </c>
      <c r="K876" s="26">
        <v>1</v>
      </c>
      <c r="L876" s="26">
        <v>0</v>
      </c>
      <c r="M876" s="28">
        <v>0</v>
      </c>
      <c r="N876" s="28">
        <v>0</v>
      </c>
      <c r="O876" s="28">
        <v>0</v>
      </c>
      <c r="P876" s="79" t="s">
        <v>248</v>
      </c>
      <c r="Q876" s="83">
        <v>14005</v>
      </c>
      <c r="R876" s="30">
        <v>31010</v>
      </c>
      <c r="S876" s="31">
        <v>6</v>
      </c>
      <c r="T876" s="26">
        <v>10076</v>
      </c>
      <c r="U876" s="32">
        <v>2</v>
      </c>
      <c r="V876" s="31">
        <v>3</v>
      </c>
      <c r="W876" s="32">
        <v>6</v>
      </c>
      <c r="X876" s="33">
        <v>6</v>
      </c>
      <c r="Y876" s="31">
        <v>4</v>
      </c>
      <c r="Z876" s="26">
        <v>50134</v>
      </c>
      <c r="AA876" s="32">
        <v>1</v>
      </c>
      <c r="AB876" s="26">
        <v>3</v>
      </c>
      <c r="AC876" s="26">
        <v>303</v>
      </c>
      <c r="AD876" s="26">
        <v>1</v>
      </c>
      <c r="AE876" s="26">
        <v>0</v>
      </c>
      <c r="AF876" s="26">
        <v>0</v>
      </c>
      <c r="AG876" s="26">
        <v>0</v>
      </c>
      <c r="AH876" s="26">
        <v>0</v>
      </c>
      <c r="AI876" s="26">
        <v>0</v>
      </c>
      <c r="AJ876" s="26">
        <v>0</v>
      </c>
      <c r="AK876" s="46" t="s">
        <v>131</v>
      </c>
      <c r="AL876" s="26">
        <v>5</v>
      </c>
      <c r="AM876" s="26">
        <v>5</v>
      </c>
    </row>
    <row r="877" spans="1:39" s="26" customFormat="1">
      <c r="A877" s="26">
        <v>872</v>
      </c>
      <c r="B877" s="26">
        <v>1</v>
      </c>
      <c r="C877" s="26">
        <v>1</v>
      </c>
      <c r="D877" s="26">
        <v>0</v>
      </c>
      <c r="E877" s="26">
        <v>5</v>
      </c>
      <c r="F877" s="26">
        <v>99</v>
      </c>
      <c r="G877" s="26">
        <v>10871</v>
      </c>
      <c r="H877" s="27">
        <v>1</v>
      </c>
      <c r="I877" s="26">
        <v>1</v>
      </c>
      <c r="J877" s="26">
        <v>6</v>
      </c>
      <c r="K877" s="26">
        <v>1</v>
      </c>
      <c r="L877" s="26">
        <v>0</v>
      </c>
      <c r="M877" s="28">
        <v>0</v>
      </c>
      <c r="N877" s="28">
        <v>0</v>
      </c>
      <c r="O877" s="28">
        <v>0</v>
      </c>
      <c r="P877" s="78" t="s">
        <v>252</v>
      </c>
      <c r="Q877" s="89">
        <v>13015</v>
      </c>
      <c r="R877" s="30">
        <v>31010</v>
      </c>
      <c r="S877" s="31">
        <v>4</v>
      </c>
      <c r="T877" s="26">
        <v>50144</v>
      </c>
      <c r="U877" s="32">
        <v>1</v>
      </c>
      <c r="V877" s="31">
        <v>0</v>
      </c>
      <c r="W877" s="32">
        <v>0</v>
      </c>
      <c r="X877" s="33">
        <v>0</v>
      </c>
      <c r="Y877" s="31">
        <v>0</v>
      </c>
      <c r="Z877" s="26">
        <v>0</v>
      </c>
      <c r="AA877" s="32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>
        <v>0</v>
      </c>
      <c r="AH877" s="26">
        <v>0</v>
      </c>
      <c r="AI877" s="26">
        <v>0</v>
      </c>
      <c r="AJ877" s="26">
        <v>0</v>
      </c>
      <c r="AK877" s="55" t="s">
        <v>126</v>
      </c>
      <c r="AL877" s="26">
        <v>0</v>
      </c>
      <c r="AM877" s="26">
        <v>0</v>
      </c>
    </row>
    <row r="878" spans="1:39" s="26" customFormat="1">
      <c r="A878" s="26">
        <v>873</v>
      </c>
      <c r="B878" s="26">
        <v>1</v>
      </c>
      <c r="C878" s="26">
        <v>1</v>
      </c>
      <c r="D878" s="26">
        <v>0</v>
      </c>
      <c r="E878" s="26">
        <v>5</v>
      </c>
      <c r="F878" s="26">
        <v>99</v>
      </c>
      <c r="G878" s="26">
        <v>10872</v>
      </c>
      <c r="H878" s="27">
        <v>1</v>
      </c>
      <c r="I878" s="26">
        <v>1</v>
      </c>
      <c r="J878" s="26">
        <v>6</v>
      </c>
      <c r="K878" s="26">
        <v>1</v>
      </c>
      <c r="L878" s="26">
        <v>0</v>
      </c>
      <c r="M878" s="28">
        <v>0</v>
      </c>
      <c r="N878" s="28">
        <v>0</v>
      </c>
      <c r="O878" s="28">
        <v>0</v>
      </c>
      <c r="P878" s="78" t="s">
        <v>385</v>
      </c>
      <c r="Q878" s="89">
        <v>12014</v>
      </c>
      <c r="R878" s="30">
        <v>31010</v>
      </c>
      <c r="S878" s="31">
        <v>4</v>
      </c>
      <c r="T878" s="26">
        <v>50134</v>
      </c>
      <c r="U878" s="32">
        <v>1</v>
      </c>
      <c r="V878" s="31">
        <v>0</v>
      </c>
      <c r="W878" s="32">
        <v>0</v>
      </c>
      <c r="X878" s="33">
        <v>0</v>
      </c>
      <c r="Y878" s="31">
        <v>0</v>
      </c>
      <c r="Z878" s="26">
        <v>0</v>
      </c>
      <c r="AA878" s="32">
        <v>0</v>
      </c>
      <c r="AB878" s="26">
        <v>0</v>
      </c>
      <c r="AC878" s="26">
        <v>0</v>
      </c>
      <c r="AD878" s="26">
        <v>0</v>
      </c>
      <c r="AE878" s="26">
        <v>0</v>
      </c>
      <c r="AF878" s="26">
        <v>0</v>
      </c>
      <c r="AG878" s="26">
        <v>0</v>
      </c>
      <c r="AH878" s="26">
        <v>0</v>
      </c>
      <c r="AI878" s="26">
        <v>0</v>
      </c>
      <c r="AJ878" s="26">
        <v>0</v>
      </c>
      <c r="AK878" s="55" t="s">
        <v>125</v>
      </c>
      <c r="AL878" s="26">
        <v>0</v>
      </c>
      <c r="AM878" s="26">
        <v>0</v>
      </c>
    </row>
    <row r="879" spans="1:39" s="26" customFormat="1">
      <c r="A879" s="26">
        <v>874</v>
      </c>
      <c r="B879" s="26">
        <v>1</v>
      </c>
      <c r="C879" s="26">
        <v>2</v>
      </c>
      <c r="D879" s="26">
        <v>0</v>
      </c>
      <c r="E879" s="26">
        <v>5</v>
      </c>
      <c r="F879" s="26">
        <v>5</v>
      </c>
      <c r="G879" s="26">
        <v>10873</v>
      </c>
      <c r="H879" s="27">
        <v>1</v>
      </c>
      <c r="I879" s="26">
        <v>1</v>
      </c>
      <c r="J879" s="26">
        <v>6</v>
      </c>
      <c r="K879" s="26">
        <v>1</v>
      </c>
      <c r="L879" s="26">
        <v>0</v>
      </c>
      <c r="M879" s="28">
        <v>0</v>
      </c>
      <c r="N879" s="28">
        <v>0</v>
      </c>
      <c r="O879" s="28">
        <v>0</v>
      </c>
      <c r="P879" s="79" t="s">
        <v>206</v>
      </c>
      <c r="Q879" s="58">
        <v>14015</v>
      </c>
      <c r="R879" s="30">
        <v>31010</v>
      </c>
      <c r="S879" s="31">
        <v>6</v>
      </c>
      <c r="T879" s="26">
        <v>10011</v>
      </c>
      <c r="U879" s="32">
        <v>2</v>
      </c>
      <c r="V879" s="31">
        <v>3</v>
      </c>
      <c r="W879" s="32">
        <v>6</v>
      </c>
      <c r="X879" s="33">
        <v>6</v>
      </c>
      <c r="Y879" s="31">
        <v>4</v>
      </c>
      <c r="Z879" s="26">
        <v>50137</v>
      </c>
      <c r="AA879" s="32">
        <v>1</v>
      </c>
      <c r="AB879" s="26">
        <v>3</v>
      </c>
      <c r="AC879" s="26">
        <v>303</v>
      </c>
      <c r="AD879" s="26">
        <v>1</v>
      </c>
      <c r="AE879" s="26">
        <v>0</v>
      </c>
      <c r="AF879" s="26">
        <v>0</v>
      </c>
      <c r="AG879" s="26">
        <v>0</v>
      </c>
      <c r="AH879" s="26">
        <v>0</v>
      </c>
      <c r="AI879" s="26">
        <v>0</v>
      </c>
      <c r="AJ879" s="26">
        <v>0</v>
      </c>
      <c r="AK879" s="44" t="s">
        <v>105</v>
      </c>
      <c r="AL879" s="26">
        <v>7</v>
      </c>
      <c r="AM879" s="26">
        <v>5</v>
      </c>
    </row>
    <row r="880" spans="1:39" s="26" customFormat="1">
      <c r="A880" s="26">
        <v>875</v>
      </c>
      <c r="B880" s="26">
        <v>1</v>
      </c>
      <c r="C880" s="26">
        <v>3</v>
      </c>
      <c r="D880" s="26">
        <v>0</v>
      </c>
      <c r="E880" s="26">
        <v>5</v>
      </c>
      <c r="F880" s="26">
        <v>5</v>
      </c>
      <c r="G880" s="26">
        <v>10874</v>
      </c>
      <c r="H880" s="27">
        <v>1</v>
      </c>
      <c r="I880" s="26">
        <v>1</v>
      </c>
      <c r="J880" s="26">
        <v>6</v>
      </c>
      <c r="K880" s="26">
        <v>1</v>
      </c>
      <c r="L880" s="26">
        <v>0</v>
      </c>
      <c r="M880" s="28">
        <v>22000</v>
      </c>
      <c r="N880" s="28">
        <v>0</v>
      </c>
      <c r="O880" s="28">
        <v>0</v>
      </c>
      <c r="P880" s="79" t="s">
        <v>292</v>
      </c>
      <c r="Q880" s="83">
        <v>11005</v>
      </c>
      <c r="R880" s="30">
        <v>31010</v>
      </c>
      <c r="S880" s="31">
        <v>6</v>
      </c>
      <c r="T880" s="26">
        <v>10071</v>
      </c>
      <c r="U880" s="32">
        <v>2</v>
      </c>
      <c r="V880" s="31">
        <v>3</v>
      </c>
      <c r="W880" s="32">
        <v>6</v>
      </c>
      <c r="X880" s="33">
        <v>6</v>
      </c>
      <c r="Y880" s="31">
        <v>4</v>
      </c>
      <c r="Z880" s="26">
        <v>50137</v>
      </c>
      <c r="AA880" s="32">
        <v>1</v>
      </c>
      <c r="AB880" s="26">
        <v>3</v>
      </c>
      <c r="AC880" s="26">
        <v>303</v>
      </c>
      <c r="AD880" s="26">
        <v>1</v>
      </c>
      <c r="AE880" s="26">
        <v>0</v>
      </c>
      <c r="AF880" s="26">
        <v>0</v>
      </c>
      <c r="AG880" s="26">
        <v>0</v>
      </c>
      <c r="AH880" s="26">
        <v>0</v>
      </c>
      <c r="AI880" s="26">
        <v>0</v>
      </c>
      <c r="AJ880" s="26">
        <v>0</v>
      </c>
      <c r="AK880" s="49" t="s">
        <v>149</v>
      </c>
      <c r="AL880" s="26">
        <v>7</v>
      </c>
      <c r="AM880" s="26">
        <v>5</v>
      </c>
    </row>
    <row r="881" spans="1:39" s="26" customFormat="1">
      <c r="A881" s="26">
        <v>876</v>
      </c>
      <c r="B881" s="26">
        <v>1</v>
      </c>
      <c r="C881" s="26">
        <v>1</v>
      </c>
      <c r="D881" s="26">
        <v>0</v>
      </c>
      <c r="E881" s="26">
        <v>5</v>
      </c>
      <c r="F881" s="26">
        <v>99</v>
      </c>
      <c r="G881" s="26">
        <v>10875</v>
      </c>
      <c r="H881" s="27">
        <v>1</v>
      </c>
      <c r="I881" s="26">
        <v>1</v>
      </c>
      <c r="J881" s="26">
        <v>6</v>
      </c>
      <c r="K881" s="26">
        <v>1</v>
      </c>
      <c r="L881" s="26">
        <v>0</v>
      </c>
      <c r="M881" s="28">
        <v>0</v>
      </c>
      <c r="N881" s="28">
        <v>0</v>
      </c>
      <c r="O881" s="28">
        <v>0</v>
      </c>
      <c r="P881" s="80" t="s">
        <v>395</v>
      </c>
      <c r="Q881" s="90">
        <v>13013</v>
      </c>
      <c r="R881" s="34">
        <v>31002</v>
      </c>
      <c r="S881" s="31">
        <v>4</v>
      </c>
      <c r="T881" s="26">
        <v>50136</v>
      </c>
      <c r="U881" s="32">
        <v>1</v>
      </c>
      <c r="V881" s="31">
        <v>0</v>
      </c>
      <c r="W881" s="32">
        <v>0</v>
      </c>
      <c r="X881" s="33">
        <v>0</v>
      </c>
      <c r="Y881" s="31">
        <v>0</v>
      </c>
      <c r="Z881" s="26">
        <v>0</v>
      </c>
      <c r="AA881" s="32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>
        <v>0</v>
      </c>
      <c r="AH881" s="26">
        <v>0</v>
      </c>
      <c r="AI881" s="26">
        <v>0</v>
      </c>
      <c r="AJ881" s="26">
        <v>0</v>
      </c>
      <c r="AK881" s="56" t="s">
        <v>174</v>
      </c>
      <c r="AL881" s="26">
        <v>0</v>
      </c>
      <c r="AM881" s="26">
        <v>0</v>
      </c>
    </row>
    <row r="882" spans="1:39" s="26" customFormat="1">
      <c r="A882" s="26">
        <v>877</v>
      </c>
      <c r="B882" s="26">
        <v>1</v>
      </c>
      <c r="C882" s="26">
        <v>1</v>
      </c>
      <c r="D882" s="26">
        <v>0</v>
      </c>
      <c r="E882" s="26">
        <v>5</v>
      </c>
      <c r="F882" s="26">
        <v>99</v>
      </c>
      <c r="G882" s="26">
        <v>10876</v>
      </c>
      <c r="H882" s="27">
        <v>1</v>
      </c>
      <c r="I882" s="26">
        <v>1</v>
      </c>
      <c r="J882" s="26">
        <v>6</v>
      </c>
      <c r="K882" s="26">
        <v>1</v>
      </c>
      <c r="L882" s="26">
        <v>0</v>
      </c>
      <c r="M882" s="28">
        <v>0</v>
      </c>
      <c r="N882" s="28">
        <v>0</v>
      </c>
      <c r="O882" s="28">
        <v>0</v>
      </c>
      <c r="P882" s="80" t="s">
        <v>388</v>
      </c>
      <c r="Q882" s="90">
        <v>12019</v>
      </c>
      <c r="R882" s="34">
        <v>31002</v>
      </c>
      <c r="S882" s="31">
        <v>4</v>
      </c>
      <c r="T882" s="26">
        <v>50142</v>
      </c>
      <c r="U882" s="32">
        <v>1</v>
      </c>
      <c r="V882" s="31">
        <v>0</v>
      </c>
      <c r="W882" s="32">
        <v>0</v>
      </c>
      <c r="X882" s="33">
        <v>0</v>
      </c>
      <c r="Y882" s="31">
        <v>0</v>
      </c>
      <c r="Z882" s="26">
        <v>0</v>
      </c>
      <c r="AA882" s="32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>
        <v>0</v>
      </c>
      <c r="AH882" s="26">
        <v>0</v>
      </c>
      <c r="AI882" s="26">
        <v>0</v>
      </c>
      <c r="AJ882" s="26">
        <v>0</v>
      </c>
      <c r="AK882" s="56" t="s">
        <v>106</v>
      </c>
      <c r="AL882" s="26">
        <v>0</v>
      </c>
      <c r="AM882" s="26">
        <v>0</v>
      </c>
    </row>
    <row r="883" spans="1:39" s="26" customFormat="1">
      <c r="A883" s="26">
        <v>878</v>
      </c>
      <c r="B883" s="26">
        <v>1</v>
      </c>
      <c r="C883" s="26">
        <v>2</v>
      </c>
      <c r="D883" s="26">
        <v>0</v>
      </c>
      <c r="E883" s="26">
        <v>5</v>
      </c>
      <c r="F883" s="26">
        <v>5</v>
      </c>
      <c r="G883" s="26">
        <v>10877</v>
      </c>
      <c r="H883" s="27">
        <v>1</v>
      </c>
      <c r="I883" s="26">
        <v>1</v>
      </c>
      <c r="J883" s="26">
        <v>6</v>
      </c>
      <c r="K883" s="26">
        <v>1</v>
      </c>
      <c r="L883" s="26">
        <v>0</v>
      </c>
      <c r="M883" s="28">
        <v>0</v>
      </c>
      <c r="N883" s="28">
        <v>0</v>
      </c>
      <c r="O883" s="28">
        <v>0</v>
      </c>
      <c r="P883" s="81" t="s">
        <v>329</v>
      </c>
      <c r="Q883" s="90">
        <v>11011</v>
      </c>
      <c r="R883" s="34">
        <v>31002</v>
      </c>
      <c r="S883" s="31">
        <v>6</v>
      </c>
      <c r="T883" s="26">
        <v>10040</v>
      </c>
      <c r="U883" s="32">
        <v>2</v>
      </c>
      <c r="V883" s="31">
        <v>3</v>
      </c>
      <c r="W883" s="32">
        <v>6</v>
      </c>
      <c r="X883" s="33">
        <v>6</v>
      </c>
      <c r="Y883" s="31">
        <v>4</v>
      </c>
      <c r="Z883" s="26">
        <v>50136</v>
      </c>
      <c r="AA883" s="32">
        <v>1</v>
      </c>
      <c r="AB883" s="26">
        <v>3</v>
      </c>
      <c r="AC883" s="26">
        <v>303</v>
      </c>
      <c r="AD883" s="26">
        <v>1</v>
      </c>
      <c r="AE883" s="26">
        <v>0</v>
      </c>
      <c r="AF883" s="26">
        <v>0</v>
      </c>
      <c r="AG883" s="26">
        <v>0</v>
      </c>
      <c r="AH883" s="26">
        <v>0</v>
      </c>
      <c r="AI883" s="26">
        <v>0</v>
      </c>
      <c r="AJ883" s="26">
        <v>0</v>
      </c>
      <c r="AK883" s="56" t="s">
        <v>166</v>
      </c>
      <c r="AL883" s="26">
        <v>4</v>
      </c>
      <c r="AM883" s="26">
        <v>5</v>
      </c>
    </row>
    <row r="884" spans="1:39" s="26" customFormat="1">
      <c r="A884" s="26">
        <v>879</v>
      </c>
      <c r="B884" s="26">
        <v>1</v>
      </c>
      <c r="C884" s="26">
        <v>1</v>
      </c>
      <c r="D884" s="26">
        <v>0</v>
      </c>
      <c r="E884" s="26">
        <v>5</v>
      </c>
      <c r="F884" s="26">
        <v>99</v>
      </c>
      <c r="G884" s="26">
        <v>10878</v>
      </c>
      <c r="H884" s="27">
        <v>1</v>
      </c>
      <c r="I884" s="26">
        <v>1</v>
      </c>
      <c r="J884" s="26">
        <v>6</v>
      </c>
      <c r="K884" s="26">
        <v>1</v>
      </c>
      <c r="L884" s="26">
        <v>0</v>
      </c>
      <c r="M884" s="28">
        <v>0</v>
      </c>
      <c r="N884" s="28">
        <v>0</v>
      </c>
      <c r="O884" s="28">
        <v>0</v>
      </c>
      <c r="P884" s="80" t="s">
        <v>395</v>
      </c>
      <c r="Q884" s="90">
        <v>13013</v>
      </c>
      <c r="R884" s="34">
        <v>31002</v>
      </c>
      <c r="S884" s="31">
        <v>4</v>
      </c>
      <c r="T884" s="26">
        <v>50137</v>
      </c>
      <c r="U884" s="32">
        <v>1</v>
      </c>
      <c r="V884" s="31">
        <v>0</v>
      </c>
      <c r="W884" s="32">
        <v>0</v>
      </c>
      <c r="X884" s="33">
        <v>0</v>
      </c>
      <c r="Y884" s="31">
        <v>0</v>
      </c>
      <c r="Z884" s="26">
        <v>0</v>
      </c>
      <c r="AA884" s="32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>
        <v>0</v>
      </c>
      <c r="AH884" s="26">
        <v>0</v>
      </c>
      <c r="AI884" s="26">
        <v>0</v>
      </c>
      <c r="AJ884" s="26">
        <v>0</v>
      </c>
      <c r="AK884" s="56" t="s">
        <v>174</v>
      </c>
      <c r="AL884" s="26">
        <v>0</v>
      </c>
      <c r="AM884" s="26">
        <v>0</v>
      </c>
    </row>
    <row r="885" spans="1:39" s="26" customFormat="1">
      <c r="A885" s="26">
        <v>880</v>
      </c>
      <c r="B885" s="26">
        <v>1</v>
      </c>
      <c r="C885" s="26">
        <v>1</v>
      </c>
      <c r="D885" s="26">
        <v>0</v>
      </c>
      <c r="E885" s="26">
        <v>5</v>
      </c>
      <c r="F885" s="26">
        <v>99</v>
      </c>
      <c r="G885" s="26">
        <v>10879</v>
      </c>
      <c r="H885" s="27">
        <v>1</v>
      </c>
      <c r="I885" s="26">
        <v>1</v>
      </c>
      <c r="J885" s="26">
        <v>6</v>
      </c>
      <c r="K885" s="26">
        <v>1</v>
      </c>
      <c r="L885" s="26">
        <v>0</v>
      </c>
      <c r="M885" s="28">
        <v>0</v>
      </c>
      <c r="N885" s="28">
        <v>0</v>
      </c>
      <c r="O885" s="28">
        <v>0</v>
      </c>
      <c r="P885" s="80" t="s">
        <v>305</v>
      </c>
      <c r="Q885" s="90">
        <v>13021</v>
      </c>
      <c r="R885" s="34">
        <v>31002</v>
      </c>
      <c r="S885" s="31">
        <v>4</v>
      </c>
      <c r="T885" s="26">
        <v>50135</v>
      </c>
      <c r="U885" s="32">
        <v>1</v>
      </c>
      <c r="V885" s="31">
        <v>0</v>
      </c>
      <c r="W885" s="32">
        <v>0</v>
      </c>
      <c r="X885" s="33">
        <v>0</v>
      </c>
      <c r="Y885" s="31">
        <v>0</v>
      </c>
      <c r="Z885" s="26">
        <v>0</v>
      </c>
      <c r="AA885" s="32">
        <v>0</v>
      </c>
      <c r="AB885" s="26">
        <v>0</v>
      </c>
      <c r="AC885" s="26">
        <v>0</v>
      </c>
      <c r="AD885" s="26">
        <v>0</v>
      </c>
      <c r="AE885" s="26">
        <v>0</v>
      </c>
      <c r="AF885" s="26">
        <v>0</v>
      </c>
      <c r="AG885" s="26">
        <v>0</v>
      </c>
      <c r="AH885" s="26">
        <v>0</v>
      </c>
      <c r="AI885" s="26">
        <v>0</v>
      </c>
      <c r="AJ885" s="26">
        <v>0</v>
      </c>
      <c r="AK885" s="56" t="s">
        <v>153</v>
      </c>
      <c r="AL885" s="26">
        <v>0</v>
      </c>
      <c r="AM885" s="26">
        <v>0</v>
      </c>
    </row>
    <row r="886" spans="1:39" s="26" customFormat="1">
      <c r="A886" s="26">
        <v>881</v>
      </c>
      <c r="B886" s="26">
        <v>1</v>
      </c>
      <c r="C886" s="26">
        <v>2</v>
      </c>
      <c r="D886" s="26">
        <v>0</v>
      </c>
      <c r="E886" s="26">
        <v>5</v>
      </c>
      <c r="F886" s="26">
        <v>5</v>
      </c>
      <c r="G886" s="26">
        <v>10880</v>
      </c>
      <c r="H886" s="27">
        <v>1</v>
      </c>
      <c r="I886" s="26">
        <v>1</v>
      </c>
      <c r="J886" s="26">
        <v>6</v>
      </c>
      <c r="K886" s="26">
        <v>1</v>
      </c>
      <c r="L886" s="26">
        <v>0</v>
      </c>
      <c r="M886" s="28">
        <v>0</v>
      </c>
      <c r="N886" s="28">
        <v>0</v>
      </c>
      <c r="O886" s="28">
        <v>0</v>
      </c>
      <c r="P886" s="81" t="s">
        <v>251</v>
      </c>
      <c r="Q886" s="83">
        <v>14010</v>
      </c>
      <c r="R886" s="34">
        <v>31002</v>
      </c>
      <c r="S886" s="31">
        <v>6</v>
      </c>
      <c r="T886" s="26">
        <v>10085</v>
      </c>
      <c r="U886" s="32">
        <v>2</v>
      </c>
      <c r="V886" s="31">
        <v>3</v>
      </c>
      <c r="W886" s="32">
        <v>6</v>
      </c>
      <c r="X886" s="33">
        <v>6</v>
      </c>
      <c r="Y886" s="31">
        <v>4</v>
      </c>
      <c r="Z886" s="26">
        <v>50135</v>
      </c>
      <c r="AA886" s="32">
        <v>1</v>
      </c>
      <c r="AB886" s="26">
        <v>3</v>
      </c>
      <c r="AC886" s="26">
        <v>303</v>
      </c>
      <c r="AD886" s="26">
        <v>1</v>
      </c>
      <c r="AE886" s="26">
        <v>0</v>
      </c>
      <c r="AF886" s="26">
        <v>0</v>
      </c>
      <c r="AG886" s="26">
        <v>0</v>
      </c>
      <c r="AH886" s="26">
        <v>0</v>
      </c>
      <c r="AI886" s="26">
        <v>0</v>
      </c>
      <c r="AJ886" s="26">
        <v>0</v>
      </c>
      <c r="AK886" s="46" t="s">
        <v>132</v>
      </c>
      <c r="AL886" s="26">
        <v>5</v>
      </c>
      <c r="AM886" s="26">
        <v>5</v>
      </c>
    </row>
    <row r="887" spans="1:39" s="26" customFormat="1">
      <c r="A887" s="26">
        <v>882</v>
      </c>
      <c r="B887" s="26">
        <v>1</v>
      </c>
      <c r="C887" s="26">
        <v>1</v>
      </c>
      <c r="D887" s="26">
        <v>0</v>
      </c>
      <c r="E887" s="26">
        <v>5</v>
      </c>
      <c r="F887" s="26">
        <v>99</v>
      </c>
      <c r="G887" s="26">
        <v>10881</v>
      </c>
      <c r="H887" s="27">
        <v>1</v>
      </c>
      <c r="I887" s="26">
        <v>1</v>
      </c>
      <c r="J887" s="26">
        <v>6</v>
      </c>
      <c r="K887" s="26">
        <v>1</v>
      </c>
      <c r="L887" s="26">
        <v>0</v>
      </c>
      <c r="M887" s="28">
        <v>0</v>
      </c>
      <c r="N887" s="28">
        <v>0</v>
      </c>
      <c r="O887" s="28">
        <v>0</v>
      </c>
      <c r="P887" s="80" t="s">
        <v>395</v>
      </c>
      <c r="Q887" s="90">
        <v>13013</v>
      </c>
      <c r="R887" s="34">
        <v>31002</v>
      </c>
      <c r="S887" s="31">
        <v>4</v>
      </c>
      <c r="T887" s="26">
        <v>50140</v>
      </c>
      <c r="U887" s="32">
        <v>1</v>
      </c>
      <c r="V887" s="31">
        <v>0</v>
      </c>
      <c r="W887" s="32">
        <v>0</v>
      </c>
      <c r="X887" s="33">
        <v>0</v>
      </c>
      <c r="Y887" s="31">
        <v>0</v>
      </c>
      <c r="Z887" s="26">
        <v>0</v>
      </c>
      <c r="AA887" s="32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>
        <v>0</v>
      </c>
      <c r="AH887" s="26">
        <v>0</v>
      </c>
      <c r="AI887" s="26">
        <v>0</v>
      </c>
      <c r="AJ887" s="26">
        <v>0</v>
      </c>
      <c r="AK887" s="56" t="s">
        <v>174</v>
      </c>
      <c r="AL887" s="26">
        <v>0</v>
      </c>
      <c r="AM887" s="26">
        <v>0</v>
      </c>
    </row>
    <row r="888" spans="1:39" s="26" customFormat="1">
      <c r="A888" s="26">
        <v>883</v>
      </c>
      <c r="B888" s="26">
        <v>1</v>
      </c>
      <c r="C888" s="26">
        <v>1</v>
      </c>
      <c r="D888" s="26">
        <v>0</v>
      </c>
      <c r="E888" s="26">
        <v>5</v>
      </c>
      <c r="F888" s="26">
        <v>99</v>
      </c>
      <c r="G888" s="26">
        <v>10882</v>
      </c>
      <c r="H888" s="27">
        <v>1</v>
      </c>
      <c r="I888" s="26">
        <v>1</v>
      </c>
      <c r="J888" s="26">
        <v>6</v>
      </c>
      <c r="K888" s="26">
        <v>1</v>
      </c>
      <c r="L888" s="26">
        <v>0</v>
      </c>
      <c r="M888" s="28">
        <v>0</v>
      </c>
      <c r="N888" s="28">
        <v>0</v>
      </c>
      <c r="O888" s="28">
        <v>0</v>
      </c>
      <c r="P888" s="80" t="s">
        <v>388</v>
      </c>
      <c r="Q888" s="90">
        <v>12019</v>
      </c>
      <c r="R888" s="34">
        <v>31002</v>
      </c>
      <c r="S888" s="31">
        <v>4</v>
      </c>
      <c r="T888" s="26">
        <v>50137</v>
      </c>
      <c r="U888" s="32">
        <v>1</v>
      </c>
      <c r="V888" s="31">
        <v>0</v>
      </c>
      <c r="W888" s="32">
        <v>0</v>
      </c>
      <c r="X888" s="33">
        <v>0</v>
      </c>
      <c r="Y888" s="31">
        <v>0</v>
      </c>
      <c r="Z888" s="26">
        <v>0</v>
      </c>
      <c r="AA888" s="32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>
        <v>0</v>
      </c>
      <c r="AH888" s="26">
        <v>0</v>
      </c>
      <c r="AI888" s="26">
        <v>0</v>
      </c>
      <c r="AJ888" s="26">
        <v>0</v>
      </c>
      <c r="AK888" s="56" t="s">
        <v>106</v>
      </c>
      <c r="AL888" s="26">
        <v>0</v>
      </c>
      <c r="AM888" s="26">
        <v>0</v>
      </c>
    </row>
    <row r="889" spans="1:39" s="26" customFormat="1">
      <c r="A889" s="26">
        <v>884</v>
      </c>
      <c r="B889" s="26">
        <v>1</v>
      </c>
      <c r="C889" s="26">
        <v>2</v>
      </c>
      <c r="D889" s="26">
        <v>0</v>
      </c>
      <c r="E889" s="26">
        <v>5</v>
      </c>
      <c r="F889" s="26">
        <v>5</v>
      </c>
      <c r="G889" s="26">
        <v>10883</v>
      </c>
      <c r="H889" s="27">
        <v>1</v>
      </c>
      <c r="I889" s="26">
        <v>1</v>
      </c>
      <c r="J889" s="26">
        <v>6</v>
      </c>
      <c r="K889" s="26">
        <v>1</v>
      </c>
      <c r="L889" s="26">
        <v>0</v>
      </c>
      <c r="M889" s="28">
        <v>0</v>
      </c>
      <c r="N889" s="28">
        <v>0</v>
      </c>
      <c r="O889" s="28">
        <v>0</v>
      </c>
      <c r="P889" s="81" t="s">
        <v>319</v>
      </c>
      <c r="Q889" s="90">
        <v>14002</v>
      </c>
      <c r="R889" s="34">
        <v>31002</v>
      </c>
      <c r="S889" s="31">
        <v>6</v>
      </c>
      <c r="T889" s="26">
        <v>10027</v>
      </c>
      <c r="U889" s="32">
        <v>2</v>
      </c>
      <c r="V889" s="31">
        <v>3</v>
      </c>
      <c r="W889" s="32">
        <v>6</v>
      </c>
      <c r="X889" s="33">
        <v>6</v>
      </c>
      <c r="Y889" s="31">
        <v>4</v>
      </c>
      <c r="Z889" s="26">
        <v>50137</v>
      </c>
      <c r="AA889" s="32">
        <v>1</v>
      </c>
      <c r="AB889" s="26">
        <v>3</v>
      </c>
      <c r="AC889" s="26">
        <v>303</v>
      </c>
      <c r="AD889" s="26">
        <v>1</v>
      </c>
      <c r="AE889" s="26">
        <v>0</v>
      </c>
      <c r="AF889" s="26">
        <v>0</v>
      </c>
      <c r="AG889" s="26">
        <v>0</v>
      </c>
      <c r="AH889" s="26">
        <v>0</v>
      </c>
      <c r="AI889" s="26">
        <v>0</v>
      </c>
      <c r="AJ889" s="26">
        <v>0</v>
      </c>
      <c r="AK889" s="56" t="s">
        <v>160</v>
      </c>
      <c r="AL889" s="26">
        <v>7</v>
      </c>
      <c r="AM889" s="26">
        <v>5</v>
      </c>
    </row>
    <row r="890" spans="1:39" s="26" customFormat="1">
      <c r="A890" s="26">
        <v>885</v>
      </c>
      <c r="B890" s="26">
        <v>1</v>
      </c>
      <c r="C890" s="26">
        <v>3</v>
      </c>
      <c r="D890" s="26">
        <v>0</v>
      </c>
      <c r="E890" s="26">
        <v>5</v>
      </c>
      <c r="F890" s="26">
        <v>5</v>
      </c>
      <c r="G890" s="26">
        <v>10884</v>
      </c>
      <c r="H890" s="27">
        <v>1</v>
      </c>
      <c r="I890" s="26">
        <v>1</v>
      </c>
      <c r="J890" s="26">
        <v>6</v>
      </c>
      <c r="K890" s="26">
        <v>1</v>
      </c>
      <c r="L890" s="26">
        <v>0</v>
      </c>
      <c r="M890" s="28">
        <v>22000</v>
      </c>
      <c r="N890" s="28">
        <v>0</v>
      </c>
      <c r="O890" s="28">
        <v>0</v>
      </c>
      <c r="P890" s="81" t="s">
        <v>285</v>
      </c>
      <c r="Q890" s="58">
        <v>12008</v>
      </c>
      <c r="R890" s="34">
        <v>31002</v>
      </c>
      <c r="S890" s="31">
        <v>6</v>
      </c>
      <c r="T890" s="26">
        <v>10075</v>
      </c>
      <c r="U890" s="32">
        <v>2</v>
      </c>
      <c r="V890" s="31">
        <v>3</v>
      </c>
      <c r="W890" s="32">
        <v>6</v>
      </c>
      <c r="X890" s="33">
        <v>6</v>
      </c>
      <c r="Y890" s="31">
        <v>4</v>
      </c>
      <c r="Z890" s="26">
        <v>50137</v>
      </c>
      <c r="AA890" s="32">
        <v>1</v>
      </c>
      <c r="AB890" s="26">
        <v>3</v>
      </c>
      <c r="AC890" s="26">
        <v>303</v>
      </c>
      <c r="AD890" s="26">
        <v>1</v>
      </c>
      <c r="AE890" s="26">
        <v>0</v>
      </c>
      <c r="AF890" s="26">
        <v>0</v>
      </c>
      <c r="AG890" s="26">
        <v>0</v>
      </c>
      <c r="AH890" s="26">
        <v>0</v>
      </c>
      <c r="AI890" s="26">
        <v>0</v>
      </c>
      <c r="AJ890" s="26">
        <v>0</v>
      </c>
      <c r="AK890" s="44" t="s">
        <v>147</v>
      </c>
      <c r="AL890" s="26">
        <v>7</v>
      </c>
      <c r="AM890" s="26">
        <v>5</v>
      </c>
    </row>
    <row r="891" spans="1:39" s="26" customFormat="1">
      <c r="A891" s="26">
        <v>886</v>
      </c>
      <c r="B891" s="26">
        <v>1</v>
      </c>
      <c r="C891" s="26">
        <v>1</v>
      </c>
      <c r="D891" s="26">
        <v>0</v>
      </c>
      <c r="E891" s="26">
        <v>5</v>
      </c>
      <c r="F891" s="26">
        <v>99</v>
      </c>
      <c r="G891" s="26">
        <v>10885</v>
      </c>
      <c r="H891" s="27">
        <v>1</v>
      </c>
      <c r="I891" s="26">
        <v>1</v>
      </c>
      <c r="J891" s="26">
        <v>6</v>
      </c>
      <c r="K891" s="26">
        <v>1</v>
      </c>
      <c r="L891" s="26">
        <v>0</v>
      </c>
      <c r="M891" s="28">
        <v>0</v>
      </c>
      <c r="N891" s="28">
        <v>0</v>
      </c>
      <c r="O891" s="28">
        <v>0</v>
      </c>
      <c r="P891" s="78" t="s">
        <v>277</v>
      </c>
      <c r="Q891" s="83">
        <v>14018</v>
      </c>
      <c r="R891" s="30">
        <v>31002</v>
      </c>
      <c r="S891" s="31">
        <v>4</v>
      </c>
      <c r="T891" s="26">
        <v>50146</v>
      </c>
      <c r="U891" s="32">
        <v>1</v>
      </c>
      <c r="V891" s="31">
        <v>0</v>
      </c>
      <c r="W891" s="32">
        <v>0</v>
      </c>
      <c r="X891" s="33">
        <v>0</v>
      </c>
      <c r="Y891" s="31">
        <v>0</v>
      </c>
      <c r="Z891" s="26">
        <v>0</v>
      </c>
      <c r="AA891" s="32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>
        <v>0</v>
      </c>
      <c r="AH891" s="26">
        <v>0</v>
      </c>
      <c r="AI891" s="26">
        <v>0</v>
      </c>
      <c r="AJ891" s="26">
        <v>0</v>
      </c>
      <c r="AK891" s="46" t="s">
        <v>99</v>
      </c>
      <c r="AL891" s="26">
        <v>0</v>
      </c>
      <c r="AM891" s="26">
        <v>0</v>
      </c>
    </row>
    <row r="892" spans="1:39" s="26" customFormat="1">
      <c r="A892" s="26">
        <v>887</v>
      </c>
      <c r="B892" s="26">
        <v>1</v>
      </c>
      <c r="C892" s="26">
        <v>1</v>
      </c>
      <c r="D892" s="26">
        <v>0</v>
      </c>
      <c r="E892" s="26">
        <v>5</v>
      </c>
      <c r="F892" s="26">
        <v>99</v>
      </c>
      <c r="G892" s="26">
        <v>10886</v>
      </c>
      <c r="H892" s="27">
        <v>1</v>
      </c>
      <c r="I892" s="26">
        <v>1</v>
      </c>
      <c r="J892" s="26">
        <v>6</v>
      </c>
      <c r="K892" s="26">
        <v>1</v>
      </c>
      <c r="L892" s="26">
        <v>0</v>
      </c>
      <c r="M892" s="28">
        <v>0</v>
      </c>
      <c r="N892" s="28">
        <v>0</v>
      </c>
      <c r="O892" s="28">
        <v>0</v>
      </c>
      <c r="P892" s="78" t="s">
        <v>377</v>
      </c>
      <c r="Q892" s="90">
        <v>11038</v>
      </c>
      <c r="R892" s="30">
        <v>31002</v>
      </c>
      <c r="S892" s="31">
        <v>4</v>
      </c>
      <c r="T892" s="26">
        <v>50155</v>
      </c>
      <c r="U892" s="32">
        <v>1</v>
      </c>
      <c r="V892" s="31">
        <v>0</v>
      </c>
      <c r="W892" s="32">
        <v>0</v>
      </c>
      <c r="X892" s="33">
        <v>0</v>
      </c>
      <c r="Y892" s="31">
        <v>0</v>
      </c>
      <c r="Z892" s="26">
        <v>0</v>
      </c>
      <c r="AA892" s="32">
        <v>0</v>
      </c>
      <c r="AB892" s="26">
        <v>0</v>
      </c>
      <c r="AC892" s="26">
        <v>0</v>
      </c>
      <c r="AD892" s="26">
        <v>0</v>
      </c>
      <c r="AE892" s="26">
        <v>0</v>
      </c>
      <c r="AF892" s="26">
        <v>0</v>
      </c>
      <c r="AG892" s="26">
        <v>0</v>
      </c>
      <c r="AH892" s="26">
        <v>0</v>
      </c>
      <c r="AI892" s="26">
        <v>0</v>
      </c>
      <c r="AJ892" s="26">
        <v>0</v>
      </c>
      <c r="AK892" s="56" t="s">
        <v>120</v>
      </c>
      <c r="AL892" s="26">
        <v>0</v>
      </c>
      <c r="AM892" s="26">
        <v>0</v>
      </c>
    </row>
    <row r="893" spans="1:39" s="26" customFormat="1">
      <c r="A893" s="26">
        <v>888</v>
      </c>
      <c r="B893" s="26">
        <v>1</v>
      </c>
      <c r="C893" s="26">
        <v>2</v>
      </c>
      <c r="D893" s="26">
        <v>0</v>
      </c>
      <c r="E893" s="26">
        <v>5</v>
      </c>
      <c r="F893" s="26">
        <v>5</v>
      </c>
      <c r="G893" s="26">
        <v>10887</v>
      </c>
      <c r="H893" s="27">
        <v>1</v>
      </c>
      <c r="I893" s="26">
        <v>1</v>
      </c>
      <c r="J893" s="26">
        <v>6</v>
      </c>
      <c r="K893" s="26">
        <v>1</v>
      </c>
      <c r="L893" s="26">
        <v>0</v>
      </c>
      <c r="M893" s="28">
        <v>0</v>
      </c>
      <c r="N893" s="28">
        <v>0</v>
      </c>
      <c r="O893" s="28">
        <v>0</v>
      </c>
      <c r="P893" s="79" t="s">
        <v>301</v>
      </c>
      <c r="Q893" s="90">
        <v>12016</v>
      </c>
      <c r="R893" s="30">
        <v>31002</v>
      </c>
      <c r="S893" s="31">
        <v>6</v>
      </c>
      <c r="T893" s="26">
        <v>10080</v>
      </c>
      <c r="U893" s="32">
        <v>2</v>
      </c>
      <c r="V893" s="31">
        <v>3</v>
      </c>
      <c r="W893" s="32">
        <v>6</v>
      </c>
      <c r="X893" s="33">
        <v>6</v>
      </c>
      <c r="Y893" s="31">
        <v>4</v>
      </c>
      <c r="Z893" s="26">
        <v>50148</v>
      </c>
      <c r="AA893" s="32">
        <v>1</v>
      </c>
      <c r="AB893" s="26">
        <v>3</v>
      </c>
      <c r="AC893" s="26">
        <v>303</v>
      </c>
      <c r="AD893" s="26">
        <v>1</v>
      </c>
      <c r="AE893" s="26">
        <v>0</v>
      </c>
      <c r="AF893" s="26">
        <v>0</v>
      </c>
      <c r="AG893" s="26">
        <v>0</v>
      </c>
      <c r="AH893" s="26">
        <v>0</v>
      </c>
      <c r="AI893" s="26">
        <v>0</v>
      </c>
      <c r="AJ893" s="26">
        <v>0</v>
      </c>
      <c r="AK893" s="56" t="s">
        <v>119</v>
      </c>
      <c r="AL893" s="26">
        <v>4</v>
      </c>
      <c r="AM893" s="26">
        <v>5</v>
      </c>
    </row>
    <row r="894" spans="1:39" s="26" customFormat="1">
      <c r="A894" s="26">
        <v>889</v>
      </c>
      <c r="B894" s="26">
        <v>1</v>
      </c>
      <c r="C894" s="26">
        <v>1</v>
      </c>
      <c r="D894" s="26">
        <v>0</v>
      </c>
      <c r="E894" s="26">
        <v>5</v>
      </c>
      <c r="F894" s="26">
        <v>99</v>
      </c>
      <c r="G894" s="26">
        <v>10888</v>
      </c>
      <c r="H894" s="27">
        <v>1</v>
      </c>
      <c r="I894" s="26">
        <v>1</v>
      </c>
      <c r="J894" s="26">
        <v>6</v>
      </c>
      <c r="K894" s="26">
        <v>1</v>
      </c>
      <c r="L894" s="26">
        <v>0</v>
      </c>
      <c r="M894" s="28">
        <v>0</v>
      </c>
      <c r="N894" s="28">
        <v>0</v>
      </c>
      <c r="O894" s="28">
        <v>0</v>
      </c>
      <c r="P894" s="78" t="s">
        <v>277</v>
      </c>
      <c r="Q894" s="83">
        <v>14018</v>
      </c>
      <c r="R894" s="30">
        <v>31002</v>
      </c>
      <c r="S894" s="31">
        <v>4</v>
      </c>
      <c r="T894" s="26">
        <v>50148</v>
      </c>
      <c r="U894" s="32">
        <v>1</v>
      </c>
      <c r="V894" s="31">
        <v>0</v>
      </c>
      <c r="W894" s="32">
        <v>0</v>
      </c>
      <c r="X894" s="33">
        <v>0</v>
      </c>
      <c r="Y894" s="31">
        <v>0</v>
      </c>
      <c r="Z894" s="26">
        <v>0</v>
      </c>
      <c r="AA894" s="32">
        <v>0</v>
      </c>
      <c r="AB894" s="26">
        <v>0</v>
      </c>
      <c r="AC894" s="26">
        <v>0</v>
      </c>
      <c r="AD894" s="26">
        <v>0</v>
      </c>
      <c r="AE894" s="26">
        <v>0</v>
      </c>
      <c r="AF894" s="26">
        <v>0</v>
      </c>
      <c r="AG894" s="26">
        <v>0</v>
      </c>
      <c r="AH894" s="26">
        <v>0</v>
      </c>
      <c r="AI894" s="26">
        <v>0</v>
      </c>
      <c r="AJ894" s="26">
        <v>0</v>
      </c>
      <c r="AK894" s="46" t="s">
        <v>99</v>
      </c>
      <c r="AL894" s="26">
        <v>0</v>
      </c>
      <c r="AM894" s="26">
        <v>0</v>
      </c>
    </row>
    <row r="895" spans="1:39" s="26" customFormat="1">
      <c r="A895" s="26">
        <v>890</v>
      </c>
      <c r="B895" s="26">
        <v>1</v>
      </c>
      <c r="C895" s="26">
        <v>1</v>
      </c>
      <c r="D895" s="26">
        <v>0</v>
      </c>
      <c r="E895" s="26">
        <v>5</v>
      </c>
      <c r="F895" s="26">
        <v>99</v>
      </c>
      <c r="G895" s="26">
        <v>10889</v>
      </c>
      <c r="H895" s="27">
        <v>1</v>
      </c>
      <c r="I895" s="26">
        <v>1</v>
      </c>
      <c r="J895" s="26">
        <v>6</v>
      </c>
      <c r="K895" s="26">
        <v>1</v>
      </c>
      <c r="L895" s="26">
        <v>0</v>
      </c>
      <c r="M895" s="28">
        <v>0</v>
      </c>
      <c r="N895" s="28">
        <v>0</v>
      </c>
      <c r="O895" s="28">
        <v>0</v>
      </c>
      <c r="P895" s="78" t="s">
        <v>381</v>
      </c>
      <c r="Q895" s="83">
        <v>13032</v>
      </c>
      <c r="R895" s="30">
        <v>31002</v>
      </c>
      <c r="S895" s="31">
        <v>4</v>
      </c>
      <c r="T895" s="26">
        <v>50155</v>
      </c>
      <c r="U895" s="32">
        <v>1</v>
      </c>
      <c r="V895" s="31">
        <v>0</v>
      </c>
      <c r="W895" s="32">
        <v>0</v>
      </c>
      <c r="X895" s="33">
        <v>0</v>
      </c>
      <c r="Y895" s="31">
        <v>0</v>
      </c>
      <c r="Z895" s="26">
        <v>0</v>
      </c>
      <c r="AA895" s="32">
        <v>0</v>
      </c>
      <c r="AB895" s="26">
        <v>0</v>
      </c>
      <c r="AC895" s="26">
        <v>0</v>
      </c>
      <c r="AD895" s="26">
        <v>0</v>
      </c>
      <c r="AE895" s="26">
        <v>0</v>
      </c>
      <c r="AF895" s="26">
        <v>0</v>
      </c>
      <c r="AG895" s="26">
        <v>0</v>
      </c>
      <c r="AH895" s="26">
        <v>0</v>
      </c>
      <c r="AI895" s="26">
        <v>0</v>
      </c>
      <c r="AJ895" s="26">
        <v>0</v>
      </c>
      <c r="AK895" s="49" t="s">
        <v>89</v>
      </c>
      <c r="AL895" s="26">
        <v>0</v>
      </c>
      <c r="AM895" s="26">
        <v>0</v>
      </c>
    </row>
    <row r="896" spans="1:39" s="26" customFormat="1">
      <c r="A896" s="26">
        <v>891</v>
      </c>
      <c r="B896" s="26">
        <v>1</v>
      </c>
      <c r="C896" s="26">
        <v>2</v>
      </c>
      <c r="D896" s="26">
        <v>0</v>
      </c>
      <c r="E896" s="26">
        <v>5</v>
      </c>
      <c r="F896" s="26">
        <v>5</v>
      </c>
      <c r="G896" s="26">
        <v>10890</v>
      </c>
      <c r="H896" s="27">
        <v>1</v>
      </c>
      <c r="I896" s="26">
        <v>1</v>
      </c>
      <c r="J896" s="26">
        <v>6</v>
      </c>
      <c r="K896" s="26">
        <v>1</v>
      </c>
      <c r="L896" s="26">
        <v>0</v>
      </c>
      <c r="M896" s="28">
        <v>0</v>
      </c>
      <c r="N896" s="28">
        <v>0</v>
      </c>
      <c r="O896" s="28">
        <v>0</v>
      </c>
      <c r="P896" s="79" t="s">
        <v>279</v>
      </c>
      <c r="Q896" s="90">
        <v>12005</v>
      </c>
      <c r="R896" s="30">
        <v>31002</v>
      </c>
      <c r="S896" s="31">
        <v>6</v>
      </c>
      <c r="T896" s="26">
        <v>10003</v>
      </c>
      <c r="U896" s="32">
        <v>2</v>
      </c>
      <c r="V896" s="31">
        <v>3</v>
      </c>
      <c r="W896" s="32">
        <v>6</v>
      </c>
      <c r="X896" s="33">
        <v>6</v>
      </c>
      <c r="Y896" s="31">
        <v>4</v>
      </c>
      <c r="Z896" s="26">
        <v>50155</v>
      </c>
      <c r="AA896" s="32">
        <v>1</v>
      </c>
      <c r="AB896" s="26">
        <v>3</v>
      </c>
      <c r="AC896" s="26">
        <v>303</v>
      </c>
      <c r="AD896" s="26">
        <v>1</v>
      </c>
      <c r="AE896" s="26">
        <v>0</v>
      </c>
      <c r="AF896" s="26">
        <v>0</v>
      </c>
      <c r="AG896" s="26">
        <v>0</v>
      </c>
      <c r="AH896" s="26">
        <v>0</v>
      </c>
      <c r="AI896" s="26">
        <v>0</v>
      </c>
      <c r="AJ896" s="26">
        <v>0</v>
      </c>
      <c r="AK896" s="56" t="s">
        <v>144</v>
      </c>
      <c r="AL896" s="26">
        <v>5</v>
      </c>
      <c r="AM896" s="26">
        <v>5</v>
      </c>
    </row>
    <row r="897" spans="1:39" s="26" customFormat="1">
      <c r="A897" s="26">
        <v>892</v>
      </c>
      <c r="B897" s="26">
        <v>1</v>
      </c>
      <c r="C897" s="26">
        <v>1</v>
      </c>
      <c r="D897" s="26">
        <v>0</v>
      </c>
      <c r="E897" s="26">
        <v>5</v>
      </c>
      <c r="F897" s="26">
        <v>99</v>
      </c>
      <c r="G897" s="26">
        <v>10891</v>
      </c>
      <c r="H897" s="27">
        <v>1</v>
      </c>
      <c r="I897" s="26">
        <v>1</v>
      </c>
      <c r="J897" s="26">
        <v>6</v>
      </c>
      <c r="K897" s="26">
        <v>1</v>
      </c>
      <c r="L897" s="26">
        <v>0</v>
      </c>
      <c r="M897" s="28">
        <v>0</v>
      </c>
      <c r="N897" s="28">
        <v>0</v>
      </c>
      <c r="O897" s="28">
        <v>0</v>
      </c>
      <c r="P897" s="78" t="s">
        <v>277</v>
      </c>
      <c r="Q897" s="83">
        <v>14018</v>
      </c>
      <c r="R897" s="30">
        <v>31002</v>
      </c>
      <c r="S897" s="31">
        <v>4</v>
      </c>
      <c r="T897" s="26">
        <v>50149</v>
      </c>
      <c r="U897" s="32">
        <v>1</v>
      </c>
      <c r="V897" s="31">
        <v>0</v>
      </c>
      <c r="W897" s="32">
        <v>0</v>
      </c>
      <c r="X897" s="33">
        <v>0</v>
      </c>
      <c r="Y897" s="31">
        <v>0</v>
      </c>
      <c r="Z897" s="26">
        <v>0</v>
      </c>
      <c r="AA897" s="32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>
        <v>0</v>
      </c>
      <c r="AH897" s="26">
        <v>0</v>
      </c>
      <c r="AI897" s="26">
        <v>0</v>
      </c>
      <c r="AJ897" s="26">
        <v>0</v>
      </c>
      <c r="AK897" s="46" t="s">
        <v>99</v>
      </c>
      <c r="AL897" s="26">
        <v>0</v>
      </c>
      <c r="AM897" s="26">
        <v>0</v>
      </c>
    </row>
    <row r="898" spans="1:39" s="26" customFormat="1">
      <c r="A898" s="26">
        <v>893</v>
      </c>
      <c r="B898" s="26">
        <v>1</v>
      </c>
      <c r="C898" s="26">
        <v>1</v>
      </c>
      <c r="D898" s="26">
        <v>0</v>
      </c>
      <c r="E898" s="26">
        <v>5</v>
      </c>
      <c r="F898" s="26">
        <v>99</v>
      </c>
      <c r="G898" s="26">
        <v>10892</v>
      </c>
      <c r="H898" s="27">
        <v>1</v>
      </c>
      <c r="I898" s="26">
        <v>1</v>
      </c>
      <c r="J898" s="26">
        <v>6</v>
      </c>
      <c r="K898" s="26">
        <v>1</v>
      </c>
      <c r="L898" s="26">
        <v>0</v>
      </c>
      <c r="M898" s="28">
        <v>0</v>
      </c>
      <c r="N898" s="28">
        <v>0</v>
      </c>
      <c r="O898" s="28">
        <v>0</v>
      </c>
      <c r="P898" s="78" t="s">
        <v>377</v>
      </c>
      <c r="Q898" s="90">
        <v>11038</v>
      </c>
      <c r="R898" s="30">
        <v>31002</v>
      </c>
      <c r="S898" s="31">
        <v>4</v>
      </c>
      <c r="T898" s="26">
        <v>50148</v>
      </c>
      <c r="U898" s="32">
        <v>1</v>
      </c>
      <c r="V898" s="31">
        <v>0</v>
      </c>
      <c r="W898" s="32">
        <v>0</v>
      </c>
      <c r="X898" s="33">
        <v>0</v>
      </c>
      <c r="Y898" s="31">
        <v>0</v>
      </c>
      <c r="Z898" s="26">
        <v>0</v>
      </c>
      <c r="AA898" s="32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>
        <v>0</v>
      </c>
      <c r="AH898" s="26">
        <v>0</v>
      </c>
      <c r="AI898" s="26">
        <v>0</v>
      </c>
      <c r="AJ898" s="26">
        <v>0</v>
      </c>
      <c r="AK898" s="56" t="s">
        <v>120</v>
      </c>
      <c r="AL898" s="26">
        <v>0</v>
      </c>
      <c r="AM898" s="26">
        <v>0</v>
      </c>
    </row>
    <row r="899" spans="1:39" s="26" customFormat="1">
      <c r="A899" s="26">
        <v>894</v>
      </c>
      <c r="B899" s="26">
        <v>1</v>
      </c>
      <c r="C899" s="26">
        <v>2</v>
      </c>
      <c r="D899" s="26">
        <v>0</v>
      </c>
      <c r="E899" s="26">
        <v>5</v>
      </c>
      <c r="F899" s="26">
        <v>5</v>
      </c>
      <c r="G899" s="26">
        <v>10893</v>
      </c>
      <c r="H899" s="27">
        <v>1</v>
      </c>
      <c r="I899" s="26">
        <v>1</v>
      </c>
      <c r="J899" s="26">
        <v>6</v>
      </c>
      <c r="K899" s="26">
        <v>1</v>
      </c>
      <c r="L899" s="26">
        <v>0</v>
      </c>
      <c r="M899" s="28">
        <v>0</v>
      </c>
      <c r="N899" s="28">
        <v>0</v>
      </c>
      <c r="O899" s="28">
        <v>0</v>
      </c>
      <c r="P899" s="79" t="s">
        <v>208</v>
      </c>
      <c r="Q899" s="83">
        <v>12019</v>
      </c>
      <c r="R899" s="30">
        <v>31002</v>
      </c>
      <c r="S899" s="31">
        <v>6</v>
      </c>
      <c r="T899" s="26">
        <v>10028</v>
      </c>
      <c r="U899" s="32">
        <v>2</v>
      </c>
      <c r="V899" s="31">
        <v>3</v>
      </c>
      <c r="W899" s="32">
        <v>6</v>
      </c>
      <c r="X899" s="33">
        <v>6</v>
      </c>
      <c r="Y899" s="31">
        <v>4</v>
      </c>
      <c r="Z899" s="26">
        <v>50146</v>
      </c>
      <c r="AA899" s="32">
        <v>1</v>
      </c>
      <c r="AB899" s="26">
        <v>3</v>
      </c>
      <c r="AC899" s="26">
        <v>303</v>
      </c>
      <c r="AD899" s="26">
        <v>1</v>
      </c>
      <c r="AE899" s="26">
        <v>0</v>
      </c>
      <c r="AF899" s="26">
        <v>0</v>
      </c>
      <c r="AG899" s="26">
        <v>0</v>
      </c>
      <c r="AH899" s="26">
        <v>0</v>
      </c>
      <c r="AI899" s="26">
        <v>0</v>
      </c>
      <c r="AJ899" s="26">
        <v>0</v>
      </c>
      <c r="AK899" s="46" t="s">
        <v>106</v>
      </c>
      <c r="AL899" s="26">
        <v>7</v>
      </c>
      <c r="AM899" s="26">
        <v>5</v>
      </c>
    </row>
    <row r="900" spans="1:39" s="26" customFormat="1">
      <c r="A900" s="26">
        <v>895</v>
      </c>
      <c r="B900" s="26">
        <v>1</v>
      </c>
      <c r="C900" s="26">
        <v>3</v>
      </c>
      <c r="D900" s="26">
        <v>0</v>
      </c>
      <c r="E900" s="26">
        <v>5</v>
      </c>
      <c r="F900" s="26">
        <v>5</v>
      </c>
      <c r="G900" s="26">
        <v>10894</v>
      </c>
      <c r="H900" s="27">
        <v>1</v>
      </c>
      <c r="I900" s="26">
        <v>1</v>
      </c>
      <c r="J900" s="26">
        <v>6</v>
      </c>
      <c r="K900" s="26">
        <v>1</v>
      </c>
      <c r="L900" s="26">
        <v>0</v>
      </c>
      <c r="M900" s="28">
        <v>22000</v>
      </c>
      <c r="N900" s="28">
        <v>0</v>
      </c>
      <c r="O900" s="28">
        <v>0</v>
      </c>
      <c r="P900" s="79" t="s">
        <v>396</v>
      </c>
      <c r="Q900" s="90">
        <v>12002</v>
      </c>
      <c r="R900" s="30">
        <v>31002</v>
      </c>
      <c r="S900" s="31">
        <v>6</v>
      </c>
      <c r="T900" s="26">
        <v>10014</v>
      </c>
      <c r="U900" s="32">
        <v>2</v>
      </c>
      <c r="V900" s="31">
        <v>3</v>
      </c>
      <c r="W900" s="32">
        <v>6</v>
      </c>
      <c r="X900" s="33">
        <v>6</v>
      </c>
      <c r="Y900" s="31">
        <v>4</v>
      </c>
      <c r="Z900" s="26">
        <v>50152</v>
      </c>
      <c r="AA900" s="32">
        <v>1</v>
      </c>
      <c r="AB900" s="26">
        <v>3</v>
      </c>
      <c r="AC900" s="26">
        <v>303</v>
      </c>
      <c r="AD900" s="26">
        <v>1</v>
      </c>
      <c r="AE900" s="26">
        <v>0</v>
      </c>
      <c r="AF900" s="26">
        <v>0</v>
      </c>
      <c r="AG900" s="26">
        <v>0</v>
      </c>
      <c r="AH900" s="26">
        <v>0</v>
      </c>
      <c r="AI900" s="26">
        <v>0</v>
      </c>
      <c r="AJ900" s="26">
        <v>0</v>
      </c>
      <c r="AK900" s="56" t="s">
        <v>139</v>
      </c>
      <c r="AL900" s="26">
        <v>5</v>
      </c>
      <c r="AM900" s="26">
        <v>5</v>
      </c>
    </row>
    <row r="901" spans="1:39" s="26" customFormat="1">
      <c r="A901" s="26">
        <v>896</v>
      </c>
      <c r="B901" s="26">
        <v>1</v>
      </c>
      <c r="C901" s="26">
        <v>1</v>
      </c>
      <c r="D901" s="26">
        <v>0</v>
      </c>
      <c r="E901" s="26">
        <v>5</v>
      </c>
      <c r="F901" s="26">
        <v>99</v>
      </c>
      <c r="G901" s="26">
        <v>10895</v>
      </c>
      <c r="H901" s="27">
        <v>1</v>
      </c>
      <c r="I901" s="26">
        <v>1</v>
      </c>
      <c r="J901" s="26">
        <v>6</v>
      </c>
      <c r="K901" s="26">
        <v>1</v>
      </c>
      <c r="L901" s="26">
        <v>0</v>
      </c>
      <c r="M901" s="28">
        <v>0</v>
      </c>
      <c r="N901" s="28">
        <v>0</v>
      </c>
      <c r="O901" s="28">
        <v>0</v>
      </c>
      <c r="P901" s="80" t="s">
        <v>258</v>
      </c>
      <c r="Q901" s="58">
        <v>11041</v>
      </c>
      <c r="R901" s="34">
        <v>31012</v>
      </c>
      <c r="S901" s="31">
        <v>4</v>
      </c>
      <c r="T901" s="26">
        <v>50148</v>
      </c>
      <c r="U901" s="32">
        <v>1</v>
      </c>
      <c r="V901" s="31">
        <v>0</v>
      </c>
      <c r="W901" s="32">
        <v>0</v>
      </c>
      <c r="X901" s="33">
        <v>0</v>
      </c>
      <c r="Y901" s="31">
        <v>0</v>
      </c>
      <c r="Z901" s="26">
        <v>0</v>
      </c>
      <c r="AA901" s="32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>
        <v>0</v>
      </c>
      <c r="AH901" s="26">
        <v>0</v>
      </c>
      <c r="AI901" s="26">
        <v>0</v>
      </c>
      <c r="AJ901" s="26">
        <v>0</v>
      </c>
      <c r="AK901" s="44" t="s">
        <v>134</v>
      </c>
      <c r="AL901" s="26">
        <v>0</v>
      </c>
      <c r="AM901" s="26">
        <v>0</v>
      </c>
    </row>
    <row r="902" spans="1:39" s="26" customFormat="1">
      <c r="A902" s="26">
        <v>897</v>
      </c>
      <c r="B902" s="26">
        <v>1</v>
      </c>
      <c r="C902" s="26">
        <v>1</v>
      </c>
      <c r="D902" s="26">
        <v>0</v>
      </c>
      <c r="E902" s="26">
        <v>5</v>
      </c>
      <c r="F902" s="26">
        <v>99</v>
      </c>
      <c r="G902" s="26">
        <v>10896</v>
      </c>
      <c r="H902" s="27">
        <v>1</v>
      </c>
      <c r="I902" s="26">
        <v>1</v>
      </c>
      <c r="J902" s="26">
        <v>6</v>
      </c>
      <c r="K902" s="26">
        <v>1</v>
      </c>
      <c r="L902" s="26">
        <v>0</v>
      </c>
      <c r="M902" s="28">
        <v>0</v>
      </c>
      <c r="N902" s="28">
        <v>0</v>
      </c>
      <c r="O902" s="28">
        <v>0</v>
      </c>
      <c r="P902" s="80" t="s">
        <v>255</v>
      </c>
      <c r="Q902" s="58">
        <v>12024</v>
      </c>
      <c r="R902" s="34">
        <v>31012</v>
      </c>
      <c r="S902" s="31">
        <v>4</v>
      </c>
      <c r="T902" s="26">
        <v>50154</v>
      </c>
      <c r="U902" s="32">
        <v>1</v>
      </c>
      <c r="V902" s="31">
        <v>0</v>
      </c>
      <c r="W902" s="32">
        <v>0</v>
      </c>
      <c r="X902" s="33">
        <v>0</v>
      </c>
      <c r="Y902" s="31">
        <v>0</v>
      </c>
      <c r="Z902" s="26">
        <v>0</v>
      </c>
      <c r="AA902" s="32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>
        <v>0</v>
      </c>
      <c r="AH902" s="26">
        <v>0</v>
      </c>
      <c r="AI902" s="26">
        <v>0</v>
      </c>
      <c r="AJ902" s="26">
        <v>0</v>
      </c>
      <c r="AK902" s="44" t="s">
        <v>94</v>
      </c>
      <c r="AL902" s="26">
        <v>0</v>
      </c>
      <c r="AM902" s="26">
        <v>0</v>
      </c>
    </row>
    <row r="903" spans="1:39" s="26" customFormat="1">
      <c r="A903" s="26">
        <v>898</v>
      </c>
      <c r="B903" s="26">
        <v>1</v>
      </c>
      <c r="C903" s="26">
        <v>2</v>
      </c>
      <c r="D903" s="26">
        <v>0</v>
      </c>
      <c r="E903" s="26">
        <v>5</v>
      </c>
      <c r="F903" s="26">
        <v>5</v>
      </c>
      <c r="G903" s="26">
        <v>10897</v>
      </c>
      <c r="H903" s="27">
        <v>1</v>
      </c>
      <c r="I903" s="26">
        <v>1</v>
      </c>
      <c r="J903" s="26">
        <v>6</v>
      </c>
      <c r="K903" s="26">
        <v>1</v>
      </c>
      <c r="L903" s="26">
        <v>0</v>
      </c>
      <c r="M903" s="28">
        <v>0</v>
      </c>
      <c r="N903" s="28">
        <v>0</v>
      </c>
      <c r="O903" s="28">
        <v>0</v>
      </c>
      <c r="P903" s="81" t="s">
        <v>300</v>
      </c>
      <c r="Q903" s="58">
        <v>14011</v>
      </c>
      <c r="R903" s="34">
        <v>31012</v>
      </c>
      <c r="S903" s="31">
        <v>6</v>
      </c>
      <c r="T903" s="26">
        <v>10042</v>
      </c>
      <c r="U903" s="32">
        <v>2</v>
      </c>
      <c r="V903" s="31">
        <v>3</v>
      </c>
      <c r="W903" s="32">
        <v>6</v>
      </c>
      <c r="X903" s="33">
        <v>6</v>
      </c>
      <c r="Y903" s="31">
        <v>4</v>
      </c>
      <c r="Z903" s="26">
        <v>50156</v>
      </c>
      <c r="AA903" s="32">
        <v>1</v>
      </c>
      <c r="AB903" s="26">
        <v>3</v>
      </c>
      <c r="AC903" s="26">
        <v>303</v>
      </c>
      <c r="AD903" s="26">
        <v>1</v>
      </c>
      <c r="AE903" s="26">
        <v>0</v>
      </c>
      <c r="AF903" s="26">
        <v>0</v>
      </c>
      <c r="AG903" s="26">
        <v>0</v>
      </c>
      <c r="AH903" s="26">
        <v>0</v>
      </c>
      <c r="AI903" s="26">
        <v>0</v>
      </c>
      <c r="AJ903" s="26">
        <v>0</v>
      </c>
      <c r="AK903" s="44" t="s">
        <v>151</v>
      </c>
      <c r="AL903" s="26">
        <v>4</v>
      </c>
      <c r="AM903" s="26">
        <v>5</v>
      </c>
    </row>
    <row r="904" spans="1:39" s="26" customFormat="1">
      <c r="A904" s="26">
        <v>899</v>
      </c>
      <c r="B904" s="26">
        <v>1</v>
      </c>
      <c r="C904" s="26">
        <v>1</v>
      </c>
      <c r="D904" s="26">
        <v>0</v>
      </c>
      <c r="E904" s="26">
        <v>5</v>
      </c>
      <c r="F904" s="26">
        <v>99</v>
      </c>
      <c r="G904" s="26">
        <v>10898</v>
      </c>
      <c r="H904" s="27">
        <v>1</v>
      </c>
      <c r="I904" s="26">
        <v>1</v>
      </c>
      <c r="J904" s="26">
        <v>6</v>
      </c>
      <c r="K904" s="26">
        <v>1</v>
      </c>
      <c r="L904" s="26">
        <v>0</v>
      </c>
      <c r="M904" s="28">
        <v>0</v>
      </c>
      <c r="N904" s="28">
        <v>0</v>
      </c>
      <c r="O904" s="28">
        <v>0</v>
      </c>
      <c r="P904" s="80" t="s">
        <v>255</v>
      </c>
      <c r="Q904" s="58">
        <v>12024</v>
      </c>
      <c r="R904" s="34">
        <v>31012</v>
      </c>
      <c r="S904" s="31">
        <v>4</v>
      </c>
      <c r="T904" s="26">
        <v>50151</v>
      </c>
      <c r="U904" s="32">
        <v>1</v>
      </c>
      <c r="V904" s="31">
        <v>0</v>
      </c>
      <c r="W904" s="32">
        <v>0</v>
      </c>
      <c r="X904" s="33">
        <v>0</v>
      </c>
      <c r="Y904" s="31">
        <v>0</v>
      </c>
      <c r="Z904" s="26">
        <v>0</v>
      </c>
      <c r="AA904" s="32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>
        <v>0</v>
      </c>
      <c r="AH904" s="26">
        <v>0</v>
      </c>
      <c r="AI904" s="26">
        <v>0</v>
      </c>
      <c r="AJ904" s="26">
        <v>0</v>
      </c>
      <c r="AK904" s="44" t="s">
        <v>94</v>
      </c>
      <c r="AL904" s="26">
        <v>0</v>
      </c>
      <c r="AM904" s="26">
        <v>0</v>
      </c>
    </row>
    <row r="905" spans="1:39" s="26" customFormat="1">
      <c r="A905" s="26">
        <v>900</v>
      </c>
      <c r="B905" s="26">
        <v>1</v>
      </c>
      <c r="C905" s="26">
        <v>1</v>
      </c>
      <c r="D905" s="26">
        <v>0</v>
      </c>
      <c r="E905" s="26">
        <v>5</v>
      </c>
      <c r="F905" s="26">
        <v>99</v>
      </c>
      <c r="G905" s="26">
        <v>10899</v>
      </c>
      <c r="H905" s="27">
        <v>1</v>
      </c>
      <c r="I905" s="26">
        <v>1</v>
      </c>
      <c r="J905" s="26">
        <v>6</v>
      </c>
      <c r="K905" s="26">
        <v>1</v>
      </c>
      <c r="L905" s="26">
        <v>0</v>
      </c>
      <c r="M905" s="28">
        <v>0</v>
      </c>
      <c r="N905" s="28">
        <v>0</v>
      </c>
      <c r="O905" s="28">
        <v>0</v>
      </c>
      <c r="P905" s="80" t="s">
        <v>195</v>
      </c>
      <c r="Q905" s="83">
        <v>11054</v>
      </c>
      <c r="R905" s="34">
        <v>31012</v>
      </c>
      <c r="S905" s="31">
        <v>4</v>
      </c>
      <c r="T905" s="26">
        <v>50150</v>
      </c>
      <c r="U905" s="32">
        <v>1</v>
      </c>
      <c r="V905" s="31">
        <v>0</v>
      </c>
      <c r="W905" s="32">
        <v>0</v>
      </c>
      <c r="X905" s="33">
        <v>0</v>
      </c>
      <c r="Y905" s="31">
        <v>0</v>
      </c>
      <c r="Z905" s="26">
        <v>0</v>
      </c>
      <c r="AA905" s="32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>
        <v>0</v>
      </c>
      <c r="AH905" s="26">
        <v>0</v>
      </c>
      <c r="AI905" s="26">
        <v>0</v>
      </c>
      <c r="AJ905" s="26">
        <v>0</v>
      </c>
      <c r="AK905" s="46" t="s">
        <v>92</v>
      </c>
      <c r="AL905" s="26">
        <v>0</v>
      </c>
      <c r="AM905" s="26">
        <v>0</v>
      </c>
    </row>
    <row r="906" spans="1:39" s="26" customFormat="1">
      <c r="A906" s="26">
        <v>901</v>
      </c>
      <c r="B906" s="26">
        <v>1</v>
      </c>
      <c r="C906" s="26">
        <v>2</v>
      </c>
      <c r="D906" s="26">
        <v>0</v>
      </c>
      <c r="E906" s="26">
        <v>5</v>
      </c>
      <c r="F906" s="26">
        <v>5</v>
      </c>
      <c r="G906" s="26">
        <v>10900</v>
      </c>
      <c r="H906" s="27">
        <v>1</v>
      </c>
      <c r="I906" s="26">
        <v>1</v>
      </c>
      <c r="J906" s="26">
        <v>6</v>
      </c>
      <c r="K906" s="26">
        <v>1</v>
      </c>
      <c r="L906" s="26">
        <v>0</v>
      </c>
      <c r="M906" s="28">
        <v>0</v>
      </c>
      <c r="N906" s="28">
        <v>0</v>
      </c>
      <c r="O906" s="28">
        <v>0</v>
      </c>
      <c r="P906" s="81" t="s">
        <v>237</v>
      </c>
      <c r="Q906" s="58">
        <v>14003</v>
      </c>
      <c r="R906" s="34">
        <v>31012</v>
      </c>
      <c r="S906" s="31">
        <v>6</v>
      </c>
      <c r="T906" s="26">
        <v>10011</v>
      </c>
      <c r="U906" s="32">
        <v>2</v>
      </c>
      <c r="V906" s="31">
        <v>3</v>
      </c>
      <c r="W906" s="32">
        <v>6</v>
      </c>
      <c r="X906" s="33">
        <v>6</v>
      </c>
      <c r="Y906" s="31">
        <v>4</v>
      </c>
      <c r="Z906" s="26">
        <v>50152</v>
      </c>
      <c r="AA906" s="32">
        <v>1</v>
      </c>
      <c r="AB906" s="26">
        <v>3</v>
      </c>
      <c r="AC906" s="26">
        <v>303</v>
      </c>
      <c r="AD906" s="26">
        <v>1</v>
      </c>
      <c r="AE906" s="26">
        <v>0</v>
      </c>
      <c r="AF906" s="26">
        <v>0</v>
      </c>
      <c r="AG906" s="26">
        <v>0</v>
      </c>
      <c r="AH906" s="26">
        <v>0</v>
      </c>
      <c r="AI906" s="26">
        <v>0</v>
      </c>
      <c r="AJ906" s="26">
        <v>0</v>
      </c>
      <c r="AK906" s="47" t="s">
        <v>122</v>
      </c>
      <c r="AL906" s="26">
        <v>5</v>
      </c>
      <c r="AM906" s="26">
        <v>5</v>
      </c>
    </row>
    <row r="907" spans="1:39" s="26" customFormat="1">
      <c r="A907" s="26">
        <v>902</v>
      </c>
      <c r="B907" s="26">
        <v>1</v>
      </c>
      <c r="C907" s="26">
        <v>1</v>
      </c>
      <c r="D907" s="26">
        <v>0</v>
      </c>
      <c r="E907" s="26">
        <v>5</v>
      </c>
      <c r="F907" s="26">
        <v>99</v>
      </c>
      <c r="G907" s="26">
        <v>10901</v>
      </c>
      <c r="H907" s="27">
        <v>1</v>
      </c>
      <c r="I907" s="26">
        <v>1</v>
      </c>
      <c r="J907" s="26">
        <v>6</v>
      </c>
      <c r="K907" s="26">
        <v>1</v>
      </c>
      <c r="L907" s="26">
        <v>0</v>
      </c>
      <c r="M907" s="28">
        <v>0</v>
      </c>
      <c r="N907" s="28">
        <v>0</v>
      </c>
      <c r="O907" s="28">
        <v>0</v>
      </c>
      <c r="P907" s="80" t="s">
        <v>258</v>
      </c>
      <c r="Q907" s="58">
        <v>11041</v>
      </c>
      <c r="R907" s="34">
        <v>31012</v>
      </c>
      <c r="S907" s="31">
        <v>4</v>
      </c>
      <c r="T907" s="26">
        <v>50149</v>
      </c>
      <c r="U907" s="32">
        <v>1</v>
      </c>
      <c r="V907" s="31">
        <v>0</v>
      </c>
      <c r="W907" s="32">
        <v>0</v>
      </c>
      <c r="X907" s="33">
        <v>0</v>
      </c>
      <c r="Y907" s="31">
        <v>0</v>
      </c>
      <c r="Z907" s="26">
        <v>0</v>
      </c>
      <c r="AA907" s="32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>
        <v>0</v>
      </c>
      <c r="AH907" s="26">
        <v>0</v>
      </c>
      <c r="AI907" s="26">
        <v>0</v>
      </c>
      <c r="AJ907" s="26">
        <v>0</v>
      </c>
      <c r="AK907" s="44" t="s">
        <v>134</v>
      </c>
      <c r="AL907" s="26">
        <v>0</v>
      </c>
      <c r="AM907" s="26">
        <v>0</v>
      </c>
    </row>
    <row r="908" spans="1:39" s="26" customFormat="1">
      <c r="A908" s="26">
        <v>903</v>
      </c>
      <c r="B908" s="26">
        <v>1</v>
      </c>
      <c r="C908" s="26">
        <v>1</v>
      </c>
      <c r="D908" s="26">
        <v>0</v>
      </c>
      <c r="E908" s="26">
        <v>5</v>
      </c>
      <c r="F908" s="26">
        <v>99</v>
      </c>
      <c r="G908" s="26">
        <v>10902</v>
      </c>
      <c r="H908" s="27">
        <v>1</v>
      </c>
      <c r="I908" s="26">
        <v>1</v>
      </c>
      <c r="J908" s="26">
        <v>6</v>
      </c>
      <c r="K908" s="26">
        <v>1</v>
      </c>
      <c r="L908" s="26">
        <v>0</v>
      </c>
      <c r="M908" s="28">
        <v>0</v>
      </c>
      <c r="N908" s="28">
        <v>0</v>
      </c>
      <c r="O908" s="28">
        <v>0</v>
      </c>
      <c r="P908" s="80" t="s">
        <v>255</v>
      </c>
      <c r="Q908" s="58">
        <v>12024</v>
      </c>
      <c r="R908" s="34">
        <v>31012</v>
      </c>
      <c r="S908" s="31">
        <v>4</v>
      </c>
      <c r="T908" s="26">
        <v>50147</v>
      </c>
      <c r="U908" s="32">
        <v>1</v>
      </c>
      <c r="V908" s="31">
        <v>0</v>
      </c>
      <c r="W908" s="32">
        <v>0</v>
      </c>
      <c r="X908" s="33">
        <v>0</v>
      </c>
      <c r="Y908" s="31">
        <v>0</v>
      </c>
      <c r="Z908" s="26">
        <v>0</v>
      </c>
      <c r="AA908" s="32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>
        <v>0</v>
      </c>
      <c r="AH908" s="26">
        <v>0</v>
      </c>
      <c r="AI908" s="26">
        <v>0</v>
      </c>
      <c r="AJ908" s="26">
        <v>0</v>
      </c>
      <c r="AK908" s="44" t="s">
        <v>94</v>
      </c>
      <c r="AL908" s="26">
        <v>0</v>
      </c>
      <c r="AM908" s="26">
        <v>0</v>
      </c>
    </row>
    <row r="909" spans="1:39" s="26" customFormat="1">
      <c r="A909" s="26">
        <v>904</v>
      </c>
      <c r="B909" s="26">
        <v>1</v>
      </c>
      <c r="C909" s="26">
        <v>2</v>
      </c>
      <c r="D909" s="26">
        <v>0</v>
      </c>
      <c r="E909" s="26">
        <v>5</v>
      </c>
      <c r="F909" s="26">
        <v>5</v>
      </c>
      <c r="G909" s="26">
        <v>10903</v>
      </c>
      <c r="H909" s="27">
        <v>1</v>
      </c>
      <c r="I909" s="26">
        <v>1</v>
      </c>
      <c r="J909" s="26">
        <v>6</v>
      </c>
      <c r="K909" s="26">
        <v>1</v>
      </c>
      <c r="L909" s="26">
        <v>0</v>
      </c>
      <c r="M909" s="28">
        <v>0</v>
      </c>
      <c r="N909" s="28">
        <v>0</v>
      </c>
      <c r="O909" s="28">
        <v>0</v>
      </c>
      <c r="P909" s="81" t="s">
        <v>324</v>
      </c>
      <c r="Q909" s="90">
        <v>14019</v>
      </c>
      <c r="R909" s="34">
        <v>31012</v>
      </c>
      <c r="S909" s="31">
        <v>6</v>
      </c>
      <c r="T909" s="26">
        <v>10033</v>
      </c>
      <c r="U909" s="32">
        <v>2</v>
      </c>
      <c r="V909" s="31">
        <v>3</v>
      </c>
      <c r="W909" s="32">
        <v>6</v>
      </c>
      <c r="X909" s="33">
        <v>6</v>
      </c>
      <c r="Y909" s="31">
        <v>4</v>
      </c>
      <c r="Z909" s="26">
        <v>50150</v>
      </c>
      <c r="AA909" s="32">
        <v>1</v>
      </c>
      <c r="AB909" s="26">
        <v>3</v>
      </c>
      <c r="AC909" s="26">
        <v>303</v>
      </c>
      <c r="AD909" s="26">
        <v>1</v>
      </c>
      <c r="AE909" s="26">
        <v>0</v>
      </c>
      <c r="AF909" s="26">
        <v>0</v>
      </c>
      <c r="AG909" s="26">
        <v>0</v>
      </c>
      <c r="AH909" s="26">
        <v>0</v>
      </c>
      <c r="AI909" s="26">
        <v>0</v>
      </c>
      <c r="AJ909" s="26">
        <v>0</v>
      </c>
      <c r="AK909" s="56" t="s">
        <v>164</v>
      </c>
      <c r="AL909" s="26">
        <v>7</v>
      </c>
      <c r="AM909" s="26">
        <v>5</v>
      </c>
    </row>
    <row r="910" spans="1:39" s="26" customFormat="1">
      <c r="A910" s="26">
        <v>905</v>
      </c>
      <c r="B910" s="26">
        <v>1</v>
      </c>
      <c r="C910" s="26">
        <v>3</v>
      </c>
      <c r="D910" s="26">
        <v>0</v>
      </c>
      <c r="E910" s="26">
        <v>5</v>
      </c>
      <c r="F910" s="26">
        <v>5</v>
      </c>
      <c r="G910" s="26">
        <v>10904</v>
      </c>
      <c r="H910" s="27">
        <v>1</v>
      </c>
      <c r="I910" s="26">
        <v>1</v>
      </c>
      <c r="J910" s="26">
        <v>6</v>
      </c>
      <c r="K910" s="26">
        <v>1</v>
      </c>
      <c r="L910" s="26">
        <v>0</v>
      </c>
      <c r="M910" s="28">
        <v>22000</v>
      </c>
      <c r="N910" s="28">
        <v>0</v>
      </c>
      <c r="O910" s="28">
        <v>0</v>
      </c>
      <c r="P910" s="81" t="s">
        <v>214</v>
      </c>
      <c r="Q910" s="58">
        <v>12007</v>
      </c>
      <c r="R910" s="34">
        <v>31012</v>
      </c>
      <c r="S910" s="31">
        <v>6</v>
      </c>
      <c r="T910" s="26">
        <v>10060</v>
      </c>
      <c r="U910" s="32">
        <v>2</v>
      </c>
      <c r="V910" s="31">
        <v>3</v>
      </c>
      <c r="W910" s="32">
        <v>6</v>
      </c>
      <c r="X910" s="33">
        <v>6</v>
      </c>
      <c r="Y910" s="31">
        <v>4</v>
      </c>
      <c r="Z910" s="26">
        <v>50149</v>
      </c>
      <c r="AA910" s="32">
        <v>1</v>
      </c>
      <c r="AB910" s="26">
        <v>3</v>
      </c>
      <c r="AC910" s="26">
        <v>303</v>
      </c>
      <c r="AD910" s="26">
        <v>1</v>
      </c>
      <c r="AE910" s="26">
        <v>0</v>
      </c>
      <c r="AF910" s="26">
        <v>0</v>
      </c>
      <c r="AG910" s="26">
        <v>0</v>
      </c>
      <c r="AH910" s="26">
        <v>0</v>
      </c>
      <c r="AI910" s="26">
        <v>0</v>
      </c>
      <c r="AJ910" s="26">
        <v>0</v>
      </c>
      <c r="AK910" s="44" t="s">
        <v>108</v>
      </c>
      <c r="AL910" s="26">
        <v>5</v>
      </c>
      <c r="AM910" s="26">
        <v>5</v>
      </c>
    </row>
    <row r="911" spans="1:39" s="26" customFormat="1">
      <c r="A911" s="26">
        <v>906</v>
      </c>
      <c r="B911" s="26">
        <v>1</v>
      </c>
      <c r="C911" s="26">
        <v>1</v>
      </c>
      <c r="D911" s="26">
        <v>0</v>
      </c>
      <c r="E911" s="26">
        <v>5</v>
      </c>
      <c r="F911" s="26">
        <v>99</v>
      </c>
      <c r="G911" s="26">
        <v>10905</v>
      </c>
      <c r="H911" s="27">
        <v>1</v>
      </c>
      <c r="I911" s="26">
        <v>1</v>
      </c>
      <c r="J911" s="26">
        <v>6</v>
      </c>
      <c r="K911" s="26">
        <v>1</v>
      </c>
      <c r="L911" s="26">
        <v>0</v>
      </c>
      <c r="M911" s="28">
        <v>0</v>
      </c>
      <c r="N911" s="28">
        <v>0</v>
      </c>
      <c r="O911" s="28">
        <v>0</v>
      </c>
      <c r="P911" s="78" t="s">
        <v>301</v>
      </c>
      <c r="Q911" s="90">
        <v>12016</v>
      </c>
      <c r="R911" s="30">
        <v>31012</v>
      </c>
      <c r="S911" s="31">
        <v>4</v>
      </c>
      <c r="T911" s="26">
        <v>50150</v>
      </c>
      <c r="U911" s="32">
        <v>1</v>
      </c>
      <c r="V911" s="31">
        <v>0</v>
      </c>
      <c r="W911" s="32">
        <v>0</v>
      </c>
      <c r="X911" s="33">
        <v>0</v>
      </c>
      <c r="Y911" s="31">
        <v>0</v>
      </c>
      <c r="Z911" s="26">
        <v>0</v>
      </c>
      <c r="AA911" s="32">
        <v>0</v>
      </c>
      <c r="AB911" s="26">
        <v>0</v>
      </c>
      <c r="AC911" s="26">
        <v>0</v>
      </c>
      <c r="AD911" s="26">
        <v>0</v>
      </c>
      <c r="AE911" s="26">
        <v>0</v>
      </c>
      <c r="AF911" s="26">
        <v>0</v>
      </c>
      <c r="AG911" s="26">
        <v>0</v>
      </c>
      <c r="AH911" s="26">
        <v>0</v>
      </c>
      <c r="AI911" s="26">
        <v>0</v>
      </c>
      <c r="AJ911" s="26">
        <v>0</v>
      </c>
      <c r="AK911" s="56" t="s">
        <v>119</v>
      </c>
      <c r="AL911" s="26">
        <v>0</v>
      </c>
      <c r="AM911" s="26">
        <v>0</v>
      </c>
    </row>
    <row r="912" spans="1:39" s="26" customFormat="1">
      <c r="A912" s="26">
        <v>907</v>
      </c>
      <c r="B912" s="26">
        <v>1</v>
      </c>
      <c r="C912" s="26">
        <v>1</v>
      </c>
      <c r="D912" s="26">
        <v>0</v>
      </c>
      <c r="E912" s="26">
        <v>5</v>
      </c>
      <c r="F912" s="26">
        <v>99</v>
      </c>
      <c r="G912" s="26">
        <v>10906</v>
      </c>
      <c r="H912" s="27">
        <v>1</v>
      </c>
      <c r="I912" s="26">
        <v>1</v>
      </c>
      <c r="J912" s="26">
        <v>6</v>
      </c>
      <c r="K912" s="26">
        <v>1</v>
      </c>
      <c r="L912" s="26">
        <v>0</v>
      </c>
      <c r="M912" s="28">
        <v>0</v>
      </c>
      <c r="N912" s="28">
        <v>0</v>
      </c>
      <c r="O912" s="28">
        <v>0</v>
      </c>
      <c r="P912" s="78" t="s">
        <v>203</v>
      </c>
      <c r="Q912" s="83">
        <v>12045</v>
      </c>
      <c r="R912" s="30">
        <v>31012</v>
      </c>
      <c r="S912" s="31">
        <v>4</v>
      </c>
      <c r="T912" s="26">
        <v>50147</v>
      </c>
      <c r="U912" s="32">
        <v>1</v>
      </c>
      <c r="V912" s="31">
        <v>0</v>
      </c>
      <c r="W912" s="32">
        <v>0</v>
      </c>
      <c r="X912" s="33">
        <v>0</v>
      </c>
      <c r="Y912" s="31">
        <v>0</v>
      </c>
      <c r="Z912" s="26">
        <v>0</v>
      </c>
      <c r="AA912" s="32">
        <v>0</v>
      </c>
      <c r="AB912" s="26">
        <v>0</v>
      </c>
      <c r="AC912" s="26">
        <v>0</v>
      </c>
      <c r="AD912" s="26">
        <v>0</v>
      </c>
      <c r="AE912" s="26">
        <v>0</v>
      </c>
      <c r="AF912" s="26">
        <v>0</v>
      </c>
      <c r="AG912" s="26">
        <v>0</v>
      </c>
      <c r="AH912" s="26">
        <v>0</v>
      </c>
      <c r="AI912" s="26">
        <v>0</v>
      </c>
      <c r="AJ912" s="26">
        <v>0</v>
      </c>
      <c r="AK912" s="46" t="s">
        <v>102</v>
      </c>
      <c r="AL912" s="26">
        <v>0</v>
      </c>
      <c r="AM912" s="26">
        <v>0</v>
      </c>
    </row>
    <row r="913" spans="1:39" s="26" customFormat="1">
      <c r="A913" s="26">
        <v>908</v>
      </c>
      <c r="B913" s="26">
        <v>1</v>
      </c>
      <c r="C913" s="26">
        <v>2</v>
      </c>
      <c r="D913" s="26">
        <v>0</v>
      </c>
      <c r="E913" s="26">
        <v>5</v>
      </c>
      <c r="F913" s="26">
        <v>5</v>
      </c>
      <c r="G913" s="26">
        <v>10907</v>
      </c>
      <c r="H913" s="27">
        <v>1</v>
      </c>
      <c r="I913" s="26">
        <v>1</v>
      </c>
      <c r="J913" s="26">
        <v>6</v>
      </c>
      <c r="K913" s="26">
        <v>1</v>
      </c>
      <c r="L913" s="26">
        <v>0</v>
      </c>
      <c r="M913" s="28">
        <v>0</v>
      </c>
      <c r="N913" s="28">
        <v>0</v>
      </c>
      <c r="O913" s="28">
        <v>0</v>
      </c>
      <c r="P913" s="79" t="s">
        <v>205</v>
      </c>
      <c r="Q913" s="83">
        <v>13002</v>
      </c>
      <c r="R913" s="30">
        <v>31012</v>
      </c>
      <c r="S913" s="31">
        <v>6</v>
      </c>
      <c r="T913" s="26">
        <v>10058</v>
      </c>
      <c r="U913" s="32">
        <v>2</v>
      </c>
      <c r="V913" s="31">
        <v>3</v>
      </c>
      <c r="W913" s="32">
        <v>6</v>
      </c>
      <c r="X913" s="33">
        <v>6</v>
      </c>
      <c r="Y913" s="31">
        <v>4</v>
      </c>
      <c r="Z913" s="26">
        <v>50153</v>
      </c>
      <c r="AA913" s="32">
        <v>1</v>
      </c>
      <c r="AB913" s="26">
        <v>3</v>
      </c>
      <c r="AC913" s="26">
        <v>303</v>
      </c>
      <c r="AD913" s="26">
        <v>1</v>
      </c>
      <c r="AE913" s="26">
        <v>0</v>
      </c>
      <c r="AF913" s="26">
        <v>0</v>
      </c>
      <c r="AG913" s="26">
        <v>0</v>
      </c>
      <c r="AH913" s="26">
        <v>0</v>
      </c>
      <c r="AI913" s="26">
        <v>0</v>
      </c>
      <c r="AJ913" s="26">
        <v>0</v>
      </c>
      <c r="AK913" s="46" t="s">
        <v>104</v>
      </c>
      <c r="AL913" s="26">
        <v>4</v>
      </c>
      <c r="AM913" s="26">
        <v>5</v>
      </c>
    </row>
    <row r="914" spans="1:39" s="26" customFormat="1">
      <c r="A914" s="26">
        <v>909</v>
      </c>
      <c r="B914" s="26">
        <v>1</v>
      </c>
      <c r="C914" s="26">
        <v>1</v>
      </c>
      <c r="D914" s="26">
        <v>0</v>
      </c>
      <c r="E914" s="26">
        <v>5</v>
      </c>
      <c r="F914" s="26">
        <v>99</v>
      </c>
      <c r="G914" s="26">
        <v>10908</v>
      </c>
      <c r="H914" s="27">
        <v>1</v>
      </c>
      <c r="I914" s="26">
        <v>1</v>
      </c>
      <c r="J914" s="26">
        <v>6</v>
      </c>
      <c r="K914" s="26">
        <v>1</v>
      </c>
      <c r="L914" s="26">
        <v>0</v>
      </c>
      <c r="M914" s="28">
        <v>0</v>
      </c>
      <c r="N914" s="28">
        <v>0</v>
      </c>
      <c r="O914" s="28">
        <v>0</v>
      </c>
      <c r="P914" s="78" t="s">
        <v>301</v>
      </c>
      <c r="Q914" s="90">
        <v>12016</v>
      </c>
      <c r="R914" s="30">
        <v>31012</v>
      </c>
      <c r="S914" s="31">
        <v>4</v>
      </c>
      <c r="T914" s="26">
        <v>50149</v>
      </c>
      <c r="U914" s="32">
        <v>1</v>
      </c>
      <c r="V914" s="31">
        <v>0</v>
      </c>
      <c r="W914" s="32">
        <v>0</v>
      </c>
      <c r="X914" s="33">
        <v>0</v>
      </c>
      <c r="Y914" s="31">
        <v>0</v>
      </c>
      <c r="Z914" s="26">
        <v>0</v>
      </c>
      <c r="AA914" s="32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>
        <v>0</v>
      </c>
      <c r="AH914" s="26">
        <v>0</v>
      </c>
      <c r="AI914" s="26">
        <v>0</v>
      </c>
      <c r="AJ914" s="26">
        <v>0</v>
      </c>
      <c r="AK914" s="56" t="s">
        <v>119</v>
      </c>
      <c r="AL914" s="26">
        <v>0</v>
      </c>
      <c r="AM914" s="26">
        <v>0</v>
      </c>
    </row>
    <row r="915" spans="1:39" s="26" customFormat="1">
      <c r="A915" s="26">
        <v>910</v>
      </c>
      <c r="B915" s="26">
        <v>1</v>
      </c>
      <c r="C915" s="26">
        <v>1</v>
      </c>
      <c r="D915" s="26">
        <v>0</v>
      </c>
      <c r="E915" s="26">
        <v>5</v>
      </c>
      <c r="F915" s="26">
        <v>99</v>
      </c>
      <c r="G915" s="26">
        <v>10909</v>
      </c>
      <c r="H915" s="27">
        <v>1</v>
      </c>
      <c r="I915" s="26">
        <v>1</v>
      </c>
      <c r="J915" s="26">
        <v>6</v>
      </c>
      <c r="K915" s="26">
        <v>1</v>
      </c>
      <c r="L915" s="26">
        <v>0</v>
      </c>
      <c r="M915" s="28">
        <v>0</v>
      </c>
      <c r="N915" s="28">
        <v>0</v>
      </c>
      <c r="O915" s="28">
        <v>0</v>
      </c>
      <c r="P915" s="78" t="s">
        <v>377</v>
      </c>
      <c r="Q915" s="90">
        <v>11038</v>
      </c>
      <c r="R915" s="30">
        <v>31012</v>
      </c>
      <c r="S915" s="31">
        <v>4</v>
      </c>
      <c r="T915" s="26">
        <v>50154</v>
      </c>
      <c r="U915" s="32">
        <v>1</v>
      </c>
      <c r="V915" s="31">
        <v>0</v>
      </c>
      <c r="W915" s="32">
        <v>0</v>
      </c>
      <c r="X915" s="33">
        <v>0</v>
      </c>
      <c r="Y915" s="31">
        <v>0</v>
      </c>
      <c r="Z915" s="26">
        <v>0</v>
      </c>
      <c r="AA915" s="32">
        <v>0</v>
      </c>
      <c r="AB915" s="26">
        <v>0</v>
      </c>
      <c r="AC915" s="26">
        <v>0</v>
      </c>
      <c r="AD915" s="26">
        <v>0</v>
      </c>
      <c r="AE915" s="26">
        <v>0</v>
      </c>
      <c r="AF915" s="26">
        <v>0</v>
      </c>
      <c r="AG915" s="26">
        <v>0</v>
      </c>
      <c r="AH915" s="26">
        <v>0</v>
      </c>
      <c r="AI915" s="26">
        <v>0</v>
      </c>
      <c r="AJ915" s="26">
        <v>0</v>
      </c>
      <c r="AK915" s="56" t="s">
        <v>120</v>
      </c>
      <c r="AL915" s="26">
        <v>0</v>
      </c>
      <c r="AM915" s="26">
        <v>0</v>
      </c>
    </row>
    <row r="916" spans="1:39" s="26" customFormat="1">
      <c r="A916" s="26">
        <v>911</v>
      </c>
      <c r="B916" s="26">
        <v>1</v>
      </c>
      <c r="C916" s="26">
        <v>2</v>
      </c>
      <c r="D916" s="26">
        <v>0</v>
      </c>
      <c r="E916" s="26">
        <v>5</v>
      </c>
      <c r="F916" s="26">
        <v>5</v>
      </c>
      <c r="G916" s="26">
        <v>10910</v>
      </c>
      <c r="H916" s="27">
        <v>1</v>
      </c>
      <c r="I916" s="26">
        <v>1</v>
      </c>
      <c r="J916" s="26">
        <v>6</v>
      </c>
      <c r="K916" s="26">
        <v>1</v>
      </c>
      <c r="L916" s="26">
        <v>0</v>
      </c>
      <c r="M916" s="28">
        <v>0</v>
      </c>
      <c r="N916" s="28">
        <v>0</v>
      </c>
      <c r="O916" s="28">
        <v>0</v>
      </c>
      <c r="P916" s="79" t="s">
        <v>204</v>
      </c>
      <c r="Q916" s="83">
        <v>13010</v>
      </c>
      <c r="R916" s="30">
        <v>31012</v>
      </c>
      <c r="S916" s="31">
        <v>6</v>
      </c>
      <c r="T916" s="26">
        <v>10028</v>
      </c>
      <c r="U916" s="32">
        <v>2</v>
      </c>
      <c r="V916" s="31">
        <v>3</v>
      </c>
      <c r="W916" s="32">
        <v>6</v>
      </c>
      <c r="X916" s="33">
        <v>6</v>
      </c>
      <c r="Y916" s="31">
        <v>4</v>
      </c>
      <c r="Z916" s="26">
        <v>50146</v>
      </c>
      <c r="AA916" s="32">
        <v>1</v>
      </c>
      <c r="AB916" s="26">
        <v>3</v>
      </c>
      <c r="AC916" s="26">
        <v>303</v>
      </c>
      <c r="AD916" s="26">
        <v>1</v>
      </c>
      <c r="AE916" s="26">
        <v>0</v>
      </c>
      <c r="AF916" s="26">
        <v>0</v>
      </c>
      <c r="AG916" s="26">
        <v>0</v>
      </c>
      <c r="AH916" s="26">
        <v>0</v>
      </c>
      <c r="AI916" s="26">
        <v>0</v>
      </c>
      <c r="AJ916" s="26">
        <v>0</v>
      </c>
      <c r="AK916" s="46" t="s">
        <v>103</v>
      </c>
      <c r="AL916" s="26">
        <v>5</v>
      </c>
      <c r="AM916" s="26">
        <v>5</v>
      </c>
    </row>
    <row r="917" spans="1:39" s="26" customFormat="1">
      <c r="A917" s="26">
        <v>912</v>
      </c>
      <c r="B917" s="26">
        <v>1</v>
      </c>
      <c r="C917" s="26">
        <v>1</v>
      </c>
      <c r="D917" s="26">
        <v>0</v>
      </c>
      <c r="E917" s="26">
        <v>5</v>
      </c>
      <c r="F917" s="26">
        <v>99</v>
      </c>
      <c r="G917" s="26">
        <v>10911</v>
      </c>
      <c r="H917" s="27">
        <v>1</v>
      </c>
      <c r="I917" s="26">
        <v>1</v>
      </c>
      <c r="J917" s="26">
        <v>6</v>
      </c>
      <c r="K917" s="26">
        <v>1</v>
      </c>
      <c r="L917" s="26">
        <v>0</v>
      </c>
      <c r="M917" s="28">
        <v>0</v>
      </c>
      <c r="N917" s="28">
        <v>0</v>
      </c>
      <c r="O917" s="28">
        <v>0</v>
      </c>
      <c r="P917" s="78" t="s">
        <v>301</v>
      </c>
      <c r="Q917" s="90">
        <v>12016</v>
      </c>
      <c r="R917" s="30">
        <v>31012</v>
      </c>
      <c r="S917" s="31">
        <v>4</v>
      </c>
      <c r="T917" s="26">
        <v>50151</v>
      </c>
      <c r="U917" s="32">
        <v>1</v>
      </c>
      <c r="V917" s="31">
        <v>0</v>
      </c>
      <c r="W917" s="32">
        <v>0</v>
      </c>
      <c r="X917" s="33">
        <v>0</v>
      </c>
      <c r="Y917" s="31">
        <v>0</v>
      </c>
      <c r="Z917" s="26">
        <v>0</v>
      </c>
      <c r="AA917" s="32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>
        <v>0</v>
      </c>
      <c r="AH917" s="26">
        <v>0</v>
      </c>
      <c r="AI917" s="26">
        <v>0</v>
      </c>
      <c r="AJ917" s="26">
        <v>0</v>
      </c>
      <c r="AK917" s="56" t="s">
        <v>119</v>
      </c>
      <c r="AL917" s="26">
        <v>0</v>
      </c>
      <c r="AM917" s="26">
        <v>0</v>
      </c>
    </row>
    <row r="918" spans="1:39" s="26" customFormat="1">
      <c r="A918" s="26">
        <v>913</v>
      </c>
      <c r="B918" s="26">
        <v>1</v>
      </c>
      <c r="C918" s="26">
        <v>1</v>
      </c>
      <c r="D918" s="26">
        <v>0</v>
      </c>
      <c r="E918" s="26">
        <v>5</v>
      </c>
      <c r="F918" s="26">
        <v>99</v>
      </c>
      <c r="G918" s="26">
        <v>10912</v>
      </c>
      <c r="H918" s="27">
        <v>1</v>
      </c>
      <c r="I918" s="26">
        <v>1</v>
      </c>
      <c r="J918" s="26">
        <v>6</v>
      </c>
      <c r="K918" s="26">
        <v>1</v>
      </c>
      <c r="L918" s="26">
        <v>0</v>
      </c>
      <c r="M918" s="28">
        <v>0</v>
      </c>
      <c r="N918" s="28">
        <v>0</v>
      </c>
      <c r="O918" s="28">
        <v>0</v>
      </c>
      <c r="P918" s="78" t="s">
        <v>203</v>
      </c>
      <c r="Q918" s="83">
        <v>12045</v>
      </c>
      <c r="R918" s="30">
        <v>31012</v>
      </c>
      <c r="S918" s="31">
        <v>4</v>
      </c>
      <c r="T918" s="26">
        <v>50152</v>
      </c>
      <c r="U918" s="32">
        <v>1</v>
      </c>
      <c r="V918" s="31">
        <v>0</v>
      </c>
      <c r="W918" s="32">
        <v>0</v>
      </c>
      <c r="X918" s="33">
        <v>0</v>
      </c>
      <c r="Y918" s="31">
        <v>0</v>
      </c>
      <c r="Z918" s="26">
        <v>0</v>
      </c>
      <c r="AA918" s="32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>
        <v>0</v>
      </c>
      <c r="AH918" s="26">
        <v>0</v>
      </c>
      <c r="AI918" s="26">
        <v>0</v>
      </c>
      <c r="AJ918" s="26">
        <v>0</v>
      </c>
      <c r="AK918" s="46" t="s">
        <v>102</v>
      </c>
      <c r="AL918" s="26">
        <v>0</v>
      </c>
      <c r="AM918" s="26">
        <v>0</v>
      </c>
    </row>
    <row r="919" spans="1:39" s="26" customFormat="1">
      <c r="A919" s="26">
        <v>914</v>
      </c>
      <c r="B919" s="26">
        <v>1</v>
      </c>
      <c r="C919" s="26">
        <v>2</v>
      </c>
      <c r="D919" s="26">
        <v>0</v>
      </c>
      <c r="E919" s="26">
        <v>5</v>
      </c>
      <c r="F919" s="26">
        <v>5</v>
      </c>
      <c r="G919" s="26">
        <v>10913</v>
      </c>
      <c r="H919" s="27">
        <v>1</v>
      </c>
      <c r="I919" s="26">
        <v>1</v>
      </c>
      <c r="J919" s="26">
        <v>6</v>
      </c>
      <c r="K919" s="26">
        <v>1</v>
      </c>
      <c r="L919" s="26">
        <v>0</v>
      </c>
      <c r="M919" s="28">
        <v>0</v>
      </c>
      <c r="N919" s="28">
        <v>0</v>
      </c>
      <c r="O919" s="28">
        <v>0</v>
      </c>
      <c r="P919" s="79" t="s">
        <v>290</v>
      </c>
      <c r="Q919" s="83">
        <v>14018</v>
      </c>
      <c r="R919" s="30">
        <v>31012</v>
      </c>
      <c r="S919" s="31">
        <v>6</v>
      </c>
      <c r="T919" s="26">
        <v>10053</v>
      </c>
      <c r="U919" s="32">
        <v>2</v>
      </c>
      <c r="V919" s="31">
        <v>3</v>
      </c>
      <c r="W919" s="32">
        <v>6</v>
      </c>
      <c r="X919" s="33">
        <v>6</v>
      </c>
      <c r="Y919" s="31">
        <v>4</v>
      </c>
      <c r="Z919" s="26">
        <v>50149</v>
      </c>
      <c r="AA919" s="32">
        <v>1</v>
      </c>
      <c r="AB919" s="26">
        <v>3</v>
      </c>
      <c r="AC919" s="26">
        <v>303</v>
      </c>
      <c r="AD919" s="26">
        <v>1</v>
      </c>
      <c r="AE919" s="26">
        <v>0</v>
      </c>
      <c r="AF919" s="26">
        <v>0</v>
      </c>
      <c r="AG919" s="26">
        <v>0</v>
      </c>
      <c r="AH919" s="26">
        <v>0</v>
      </c>
      <c r="AI919" s="26">
        <v>0</v>
      </c>
      <c r="AJ919" s="26">
        <v>0</v>
      </c>
      <c r="AK919" s="46" t="s">
        <v>99</v>
      </c>
      <c r="AL919" s="26">
        <v>7</v>
      </c>
      <c r="AM919" s="26">
        <v>5</v>
      </c>
    </row>
    <row r="920" spans="1:39" s="26" customFormat="1">
      <c r="A920" s="26">
        <v>915</v>
      </c>
      <c r="B920" s="26">
        <v>1</v>
      </c>
      <c r="C920" s="26">
        <v>3</v>
      </c>
      <c r="D920" s="26">
        <v>0</v>
      </c>
      <c r="E920" s="26">
        <v>5</v>
      </c>
      <c r="F920" s="26">
        <v>5</v>
      </c>
      <c r="G920" s="26">
        <v>10914</v>
      </c>
      <c r="H920" s="27">
        <v>1</v>
      </c>
      <c r="I920" s="26">
        <v>1</v>
      </c>
      <c r="J920" s="26">
        <v>6</v>
      </c>
      <c r="K920" s="26">
        <v>1</v>
      </c>
      <c r="L920" s="26">
        <v>0</v>
      </c>
      <c r="M920" s="28">
        <v>22000</v>
      </c>
      <c r="N920" s="28">
        <v>0</v>
      </c>
      <c r="O920" s="28">
        <v>0</v>
      </c>
      <c r="P920" s="79" t="s">
        <v>206</v>
      </c>
      <c r="Q920" s="58">
        <v>14015</v>
      </c>
      <c r="R920" s="30">
        <v>31012</v>
      </c>
      <c r="S920" s="31">
        <v>6</v>
      </c>
      <c r="T920" s="26">
        <v>10072</v>
      </c>
      <c r="U920" s="32">
        <v>2</v>
      </c>
      <c r="V920" s="31">
        <v>3</v>
      </c>
      <c r="W920" s="32">
        <v>6</v>
      </c>
      <c r="X920" s="33">
        <v>6</v>
      </c>
      <c r="Y920" s="31">
        <v>4</v>
      </c>
      <c r="Z920" s="26">
        <v>50151</v>
      </c>
      <c r="AA920" s="32">
        <v>1</v>
      </c>
      <c r="AB920" s="26">
        <v>3</v>
      </c>
      <c r="AC920" s="26">
        <v>303</v>
      </c>
      <c r="AD920" s="26">
        <v>1</v>
      </c>
      <c r="AE920" s="26">
        <v>0</v>
      </c>
      <c r="AF920" s="26">
        <v>0</v>
      </c>
      <c r="AG920" s="26">
        <v>0</v>
      </c>
      <c r="AH920" s="26">
        <v>0</v>
      </c>
      <c r="AI920" s="26">
        <v>0</v>
      </c>
      <c r="AJ920" s="26">
        <v>0</v>
      </c>
      <c r="AK920" s="44" t="s">
        <v>105</v>
      </c>
      <c r="AL920" s="26">
        <v>5</v>
      </c>
      <c r="AM920" s="26">
        <v>5</v>
      </c>
    </row>
    <row r="921" spans="1:39" s="26" customFormat="1">
      <c r="A921" s="26">
        <v>916</v>
      </c>
      <c r="B921" s="26">
        <v>1</v>
      </c>
      <c r="C921" s="26">
        <v>1</v>
      </c>
      <c r="D921" s="26">
        <v>0</v>
      </c>
      <c r="E921" s="26">
        <v>5</v>
      </c>
      <c r="F921" s="26">
        <v>99</v>
      </c>
      <c r="G921" s="26">
        <v>10915</v>
      </c>
      <c r="H921" s="27">
        <v>1</v>
      </c>
      <c r="I921" s="26">
        <v>1</v>
      </c>
      <c r="J921" s="26">
        <v>6</v>
      </c>
      <c r="K921" s="26">
        <v>1</v>
      </c>
      <c r="L921" s="26">
        <v>0</v>
      </c>
      <c r="M921" s="28">
        <v>0</v>
      </c>
      <c r="N921" s="28">
        <v>0</v>
      </c>
      <c r="O921" s="28">
        <v>0</v>
      </c>
      <c r="P921" s="80" t="s">
        <v>381</v>
      </c>
      <c r="Q921" s="83">
        <v>13032</v>
      </c>
      <c r="R921" s="34">
        <v>31012</v>
      </c>
      <c r="S921" s="31">
        <v>4</v>
      </c>
      <c r="T921" s="26">
        <v>50152</v>
      </c>
      <c r="U921" s="32">
        <v>1</v>
      </c>
      <c r="V921" s="31">
        <v>0</v>
      </c>
      <c r="W921" s="32">
        <v>0</v>
      </c>
      <c r="X921" s="33">
        <v>0</v>
      </c>
      <c r="Y921" s="31">
        <v>0</v>
      </c>
      <c r="Z921" s="26">
        <v>0</v>
      </c>
      <c r="AA921" s="32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>
        <v>0</v>
      </c>
      <c r="AH921" s="26">
        <v>0</v>
      </c>
      <c r="AI921" s="26">
        <v>0</v>
      </c>
      <c r="AJ921" s="26">
        <v>0</v>
      </c>
      <c r="AK921" s="49" t="s">
        <v>89</v>
      </c>
      <c r="AL921" s="26">
        <v>0</v>
      </c>
      <c r="AM921" s="26">
        <v>0</v>
      </c>
    </row>
    <row r="922" spans="1:39" s="26" customFormat="1">
      <c r="A922" s="26">
        <v>917</v>
      </c>
      <c r="B922" s="26">
        <v>1</v>
      </c>
      <c r="C922" s="26">
        <v>1</v>
      </c>
      <c r="D922" s="26">
        <v>0</v>
      </c>
      <c r="E922" s="26">
        <v>5</v>
      </c>
      <c r="F922" s="26">
        <v>99</v>
      </c>
      <c r="G922" s="26">
        <v>10916</v>
      </c>
      <c r="H922" s="27">
        <v>1</v>
      </c>
      <c r="I922" s="26">
        <v>1</v>
      </c>
      <c r="J922" s="26">
        <v>6</v>
      </c>
      <c r="K922" s="26">
        <v>1</v>
      </c>
      <c r="L922" s="26">
        <v>0</v>
      </c>
      <c r="M922" s="28">
        <v>0</v>
      </c>
      <c r="N922" s="28">
        <v>0</v>
      </c>
      <c r="O922" s="28">
        <v>0</v>
      </c>
      <c r="P922" s="80" t="s">
        <v>240</v>
      </c>
      <c r="Q922" s="58">
        <v>11031</v>
      </c>
      <c r="R922" s="34">
        <v>31012</v>
      </c>
      <c r="S922" s="31">
        <v>4</v>
      </c>
      <c r="T922" s="26">
        <v>50154</v>
      </c>
      <c r="U922" s="32">
        <v>1</v>
      </c>
      <c r="V922" s="31">
        <v>0</v>
      </c>
      <c r="W922" s="32">
        <v>0</v>
      </c>
      <c r="X922" s="33">
        <v>0</v>
      </c>
      <c r="Y922" s="31">
        <v>0</v>
      </c>
      <c r="Z922" s="26">
        <v>0</v>
      </c>
      <c r="AA922" s="32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>
        <v>0</v>
      </c>
      <c r="AH922" s="26">
        <v>0</v>
      </c>
      <c r="AI922" s="26">
        <v>0</v>
      </c>
      <c r="AJ922" s="26">
        <v>0</v>
      </c>
      <c r="AK922" s="44" t="s">
        <v>124</v>
      </c>
      <c r="AL922" s="26">
        <v>0</v>
      </c>
      <c r="AM922" s="26">
        <v>0</v>
      </c>
    </row>
    <row r="923" spans="1:39" s="26" customFormat="1">
      <c r="A923" s="26">
        <v>918</v>
      </c>
      <c r="B923" s="26">
        <v>1</v>
      </c>
      <c r="C923" s="26">
        <v>2</v>
      </c>
      <c r="D923" s="26">
        <v>0</v>
      </c>
      <c r="E923" s="26">
        <v>5</v>
      </c>
      <c r="F923" s="26">
        <v>5</v>
      </c>
      <c r="G923" s="26">
        <v>10917</v>
      </c>
      <c r="H923" s="27">
        <v>1</v>
      </c>
      <c r="I923" s="26">
        <v>1</v>
      </c>
      <c r="J923" s="26">
        <v>6</v>
      </c>
      <c r="K923" s="26">
        <v>1</v>
      </c>
      <c r="L923" s="26">
        <v>0</v>
      </c>
      <c r="M923" s="28">
        <v>0</v>
      </c>
      <c r="N923" s="28">
        <v>0</v>
      </c>
      <c r="O923" s="28">
        <v>0</v>
      </c>
      <c r="P923" s="81" t="s">
        <v>342</v>
      </c>
      <c r="Q923" s="89">
        <v>11042</v>
      </c>
      <c r="R923" s="34">
        <v>31012</v>
      </c>
      <c r="S923" s="31">
        <v>6</v>
      </c>
      <c r="T923" s="26">
        <v>10063</v>
      </c>
      <c r="U923" s="32">
        <v>2</v>
      </c>
      <c r="V923" s="31">
        <v>3</v>
      </c>
      <c r="W923" s="32">
        <v>6</v>
      </c>
      <c r="X923" s="33">
        <v>6</v>
      </c>
      <c r="Y923" s="31">
        <v>4</v>
      </c>
      <c r="Z923" s="26">
        <v>50150</v>
      </c>
      <c r="AA923" s="32">
        <v>1</v>
      </c>
      <c r="AB923" s="26">
        <v>3</v>
      </c>
      <c r="AC923" s="26">
        <v>303</v>
      </c>
      <c r="AD923" s="26">
        <v>1</v>
      </c>
      <c r="AE923" s="26">
        <v>0</v>
      </c>
      <c r="AF923" s="26">
        <v>0</v>
      </c>
      <c r="AG923" s="26">
        <v>0</v>
      </c>
      <c r="AH923" s="26">
        <v>0</v>
      </c>
      <c r="AI923" s="26">
        <v>0</v>
      </c>
      <c r="AJ923" s="26">
        <v>0</v>
      </c>
      <c r="AK923" s="55" t="s">
        <v>173</v>
      </c>
      <c r="AL923" s="26">
        <v>4</v>
      </c>
      <c r="AM923" s="26">
        <v>5</v>
      </c>
    </row>
    <row r="924" spans="1:39" s="26" customFormat="1">
      <c r="A924" s="26">
        <v>919</v>
      </c>
      <c r="B924" s="26">
        <v>1</v>
      </c>
      <c r="C924" s="26">
        <v>1</v>
      </c>
      <c r="D924" s="26">
        <v>0</v>
      </c>
      <c r="E924" s="26">
        <v>5</v>
      </c>
      <c r="F924" s="26">
        <v>99</v>
      </c>
      <c r="G924" s="26">
        <v>10918</v>
      </c>
      <c r="H924" s="27">
        <v>1</v>
      </c>
      <c r="I924" s="26">
        <v>1</v>
      </c>
      <c r="J924" s="26">
        <v>6</v>
      </c>
      <c r="K924" s="26">
        <v>1</v>
      </c>
      <c r="L924" s="26">
        <v>0</v>
      </c>
      <c r="M924" s="28">
        <v>0</v>
      </c>
      <c r="N924" s="28">
        <v>0</v>
      </c>
      <c r="O924" s="28">
        <v>0</v>
      </c>
      <c r="P924" s="80" t="s">
        <v>252</v>
      </c>
      <c r="Q924" s="83">
        <v>13015</v>
      </c>
      <c r="R924" s="34">
        <v>31012</v>
      </c>
      <c r="S924" s="31">
        <v>4</v>
      </c>
      <c r="T924" s="26">
        <v>50149</v>
      </c>
      <c r="U924" s="32">
        <v>1</v>
      </c>
      <c r="V924" s="31">
        <v>0</v>
      </c>
      <c r="W924" s="32">
        <v>0</v>
      </c>
      <c r="X924" s="33">
        <v>0</v>
      </c>
      <c r="Y924" s="31">
        <v>0</v>
      </c>
      <c r="Z924" s="26">
        <v>0</v>
      </c>
      <c r="AA924" s="32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>
        <v>0</v>
      </c>
      <c r="AH924" s="26">
        <v>0</v>
      </c>
      <c r="AI924" s="26">
        <v>0</v>
      </c>
      <c r="AJ924" s="26">
        <v>0</v>
      </c>
      <c r="AK924" s="46" t="s">
        <v>126</v>
      </c>
      <c r="AL924" s="26">
        <v>0</v>
      </c>
      <c r="AM924" s="26">
        <v>0</v>
      </c>
    </row>
    <row r="925" spans="1:39" s="26" customFormat="1">
      <c r="A925" s="26">
        <v>920</v>
      </c>
      <c r="B925" s="26">
        <v>1</v>
      </c>
      <c r="C925" s="26">
        <v>1</v>
      </c>
      <c r="D925" s="26">
        <v>0</v>
      </c>
      <c r="E925" s="26">
        <v>5</v>
      </c>
      <c r="F925" s="26">
        <v>99</v>
      </c>
      <c r="G925" s="26">
        <v>10919</v>
      </c>
      <c r="H925" s="27">
        <v>1</v>
      </c>
      <c r="I925" s="26">
        <v>1</v>
      </c>
      <c r="J925" s="26">
        <v>6</v>
      </c>
      <c r="K925" s="26">
        <v>1</v>
      </c>
      <c r="L925" s="26">
        <v>0</v>
      </c>
      <c r="M925" s="28">
        <v>0</v>
      </c>
      <c r="N925" s="28">
        <v>0</v>
      </c>
      <c r="O925" s="28">
        <v>0</v>
      </c>
      <c r="P925" s="80" t="s">
        <v>240</v>
      </c>
      <c r="Q925" s="58">
        <v>11031</v>
      </c>
      <c r="R925" s="34">
        <v>31012</v>
      </c>
      <c r="S925" s="31">
        <v>4</v>
      </c>
      <c r="T925" s="26">
        <v>50150</v>
      </c>
      <c r="U925" s="32">
        <v>1</v>
      </c>
      <c r="V925" s="31">
        <v>0</v>
      </c>
      <c r="W925" s="32">
        <v>0</v>
      </c>
      <c r="X925" s="33">
        <v>0</v>
      </c>
      <c r="Y925" s="31">
        <v>0</v>
      </c>
      <c r="Z925" s="26">
        <v>0</v>
      </c>
      <c r="AA925" s="32">
        <v>0</v>
      </c>
      <c r="AB925" s="26">
        <v>0</v>
      </c>
      <c r="AC925" s="26">
        <v>0</v>
      </c>
      <c r="AD925" s="26">
        <v>0</v>
      </c>
      <c r="AE925" s="26">
        <v>0</v>
      </c>
      <c r="AF925" s="26">
        <v>0</v>
      </c>
      <c r="AG925" s="26">
        <v>0</v>
      </c>
      <c r="AH925" s="26">
        <v>0</v>
      </c>
      <c r="AI925" s="26">
        <v>0</v>
      </c>
      <c r="AJ925" s="26">
        <v>0</v>
      </c>
      <c r="AK925" s="44" t="s">
        <v>124</v>
      </c>
      <c r="AL925" s="26">
        <v>0</v>
      </c>
      <c r="AM925" s="26">
        <v>0</v>
      </c>
    </row>
    <row r="926" spans="1:39" s="26" customFormat="1">
      <c r="A926" s="26">
        <v>921</v>
      </c>
      <c r="B926" s="26">
        <v>1</v>
      </c>
      <c r="C926" s="26">
        <v>2</v>
      </c>
      <c r="D926" s="26">
        <v>0</v>
      </c>
      <c r="E926" s="26">
        <v>5</v>
      </c>
      <c r="F926" s="26">
        <v>5</v>
      </c>
      <c r="G926" s="26">
        <v>10920</v>
      </c>
      <c r="H926" s="27">
        <v>1</v>
      </c>
      <c r="I926" s="26">
        <v>1</v>
      </c>
      <c r="J926" s="26">
        <v>6</v>
      </c>
      <c r="K926" s="26">
        <v>1</v>
      </c>
      <c r="L926" s="26">
        <v>0</v>
      </c>
      <c r="M926" s="28">
        <v>0</v>
      </c>
      <c r="N926" s="28">
        <v>0</v>
      </c>
      <c r="O926" s="28">
        <v>0</v>
      </c>
      <c r="P926" s="81" t="s">
        <v>219</v>
      </c>
      <c r="Q926" s="83">
        <v>11013</v>
      </c>
      <c r="R926" s="34">
        <v>31012</v>
      </c>
      <c r="S926" s="31">
        <v>6</v>
      </c>
      <c r="T926" s="26">
        <v>10033</v>
      </c>
      <c r="U926" s="32">
        <v>2</v>
      </c>
      <c r="V926" s="31">
        <v>3</v>
      </c>
      <c r="W926" s="32">
        <v>6</v>
      </c>
      <c r="X926" s="33">
        <v>6</v>
      </c>
      <c r="Y926" s="31">
        <v>4</v>
      </c>
      <c r="Z926" s="26">
        <v>50154</v>
      </c>
      <c r="AA926" s="32">
        <v>1</v>
      </c>
      <c r="AB926" s="26">
        <v>3</v>
      </c>
      <c r="AC926" s="26">
        <v>303</v>
      </c>
      <c r="AD926" s="26">
        <v>1</v>
      </c>
      <c r="AE926" s="26">
        <v>0</v>
      </c>
      <c r="AF926" s="26">
        <v>0</v>
      </c>
      <c r="AG926" s="26">
        <v>0</v>
      </c>
      <c r="AH926" s="26">
        <v>0</v>
      </c>
      <c r="AI926" s="26">
        <v>0</v>
      </c>
      <c r="AJ926" s="26">
        <v>0</v>
      </c>
      <c r="AK926" s="46" t="s">
        <v>112</v>
      </c>
      <c r="AL926" s="26">
        <v>5</v>
      </c>
      <c r="AM926" s="26">
        <v>5</v>
      </c>
    </row>
    <row r="927" spans="1:39" s="26" customFormat="1">
      <c r="A927" s="26">
        <v>922</v>
      </c>
      <c r="B927" s="26">
        <v>1</v>
      </c>
      <c r="C927" s="26">
        <v>1</v>
      </c>
      <c r="D927" s="26">
        <v>0</v>
      </c>
      <c r="E927" s="26">
        <v>5</v>
      </c>
      <c r="F927" s="26">
        <v>99</v>
      </c>
      <c r="G927" s="26">
        <v>10921</v>
      </c>
      <c r="H927" s="27">
        <v>1</v>
      </c>
      <c r="I927" s="26">
        <v>1</v>
      </c>
      <c r="J927" s="26">
        <v>6</v>
      </c>
      <c r="K927" s="26">
        <v>1</v>
      </c>
      <c r="L927" s="26">
        <v>0</v>
      </c>
      <c r="M927" s="28">
        <v>0</v>
      </c>
      <c r="N927" s="28">
        <v>0</v>
      </c>
      <c r="O927" s="28">
        <v>0</v>
      </c>
      <c r="P927" s="80" t="s">
        <v>381</v>
      </c>
      <c r="Q927" s="83">
        <v>13032</v>
      </c>
      <c r="R927" s="34">
        <v>31012</v>
      </c>
      <c r="S927" s="31">
        <v>4</v>
      </c>
      <c r="T927" s="26">
        <v>50152</v>
      </c>
      <c r="U927" s="32">
        <v>1</v>
      </c>
      <c r="V927" s="31">
        <v>0</v>
      </c>
      <c r="W927" s="32">
        <v>0</v>
      </c>
      <c r="X927" s="33">
        <v>0</v>
      </c>
      <c r="Y927" s="31">
        <v>0</v>
      </c>
      <c r="Z927" s="26">
        <v>0</v>
      </c>
      <c r="AA927" s="32">
        <v>0</v>
      </c>
      <c r="AB927" s="26">
        <v>0</v>
      </c>
      <c r="AC927" s="26">
        <v>0</v>
      </c>
      <c r="AD927" s="26">
        <v>0</v>
      </c>
      <c r="AE927" s="26">
        <v>0</v>
      </c>
      <c r="AF927" s="26">
        <v>0</v>
      </c>
      <c r="AG927" s="26">
        <v>0</v>
      </c>
      <c r="AH927" s="26">
        <v>0</v>
      </c>
      <c r="AI927" s="26">
        <v>0</v>
      </c>
      <c r="AJ927" s="26">
        <v>0</v>
      </c>
      <c r="AK927" s="49" t="s">
        <v>89</v>
      </c>
      <c r="AL927" s="26">
        <v>0</v>
      </c>
      <c r="AM927" s="26">
        <v>0</v>
      </c>
    </row>
    <row r="928" spans="1:39" s="26" customFormat="1">
      <c r="A928" s="26">
        <v>923</v>
      </c>
      <c r="B928" s="26">
        <v>1</v>
      </c>
      <c r="C928" s="26">
        <v>1</v>
      </c>
      <c r="D928" s="26">
        <v>0</v>
      </c>
      <c r="E928" s="26">
        <v>5</v>
      </c>
      <c r="F928" s="26">
        <v>99</v>
      </c>
      <c r="G928" s="26">
        <v>10922</v>
      </c>
      <c r="H928" s="27">
        <v>1</v>
      </c>
      <c r="I928" s="26">
        <v>1</v>
      </c>
      <c r="J928" s="26">
        <v>6</v>
      </c>
      <c r="K928" s="26">
        <v>1</v>
      </c>
      <c r="L928" s="26">
        <v>0</v>
      </c>
      <c r="M928" s="28">
        <v>0</v>
      </c>
      <c r="N928" s="28">
        <v>0</v>
      </c>
      <c r="O928" s="28">
        <v>0</v>
      </c>
      <c r="P928" s="80" t="s">
        <v>240</v>
      </c>
      <c r="Q928" s="58">
        <v>11031</v>
      </c>
      <c r="R928" s="34">
        <v>31012</v>
      </c>
      <c r="S928" s="31">
        <v>4</v>
      </c>
      <c r="T928" s="26">
        <v>50149</v>
      </c>
      <c r="U928" s="32">
        <v>1</v>
      </c>
      <c r="V928" s="31">
        <v>0</v>
      </c>
      <c r="W928" s="32">
        <v>0</v>
      </c>
      <c r="X928" s="33">
        <v>0</v>
      </c>
      <c r="Y928" s="31">
        <v>0</v>
      </c>
      <c r="Z928" s="26">
        <v>0</v>
      </c>
      <c r="AA928" s="32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>
        <v>0</v>
      </c>
      <c r="AH928" s="26">
        <v>0</v>
      </c>
      <c r="AI928" s="26">
        <v>0</v>
      </c>
      <c r="AJ928" s="26">
        <v>0</v>
      </c>
      <c r="AK928" s="44" t="s">
        <v>124</v>
      </c>
      <c r="AL928" s="26">
        <v>0</v>
      </c>
      <c r="AM928" s="26">
        <v>0</v>
      </c>
    </row>
    <row r="929" spans="1:39" s="26" customFormat="1">
      <c r="A929" s="26">
        <v>924</v>
      </c>
      <c r="B929" s="26">
        <v>1</v>
      </c>
      <c r="C929" s="26">
        <v>2</v>
      </c>
      <c r="D929" s="26">
        <v>0</v>
      </c>
      <c r="E929" s="26">
        <v>5</v>
      </c>
      <c r="F929" s="26">
        <v>5</v>
      </c>
      <c r="G929" s="26">
        <v>10923</v>
      </c>
      <c r="H929" s="27">
        <v>1</v>
      </c>
      <c r="I929" s="26">
        <v>1</v>
      </c>
      <c r="J929" s="26">
        <v>6</v>
      </c>
      <c r="K929" s="26">
        <v>1</v>
      </c>
      <c r="L929" s="26">
        <v>0</v>
      </c>
      <c r="M929" s="28">
        <v>0</v>
      </c>
      <c r="N929" s="28">
        <v>0</v>
      </c>
      <c r="O929" s="28">
        <v>0</v>
      </c>
      <c r="P929" s="81" t="s">
        <v>269</v>
      </c>
      <c r="Q929" s="86">
        <v>14008</v>
      </c>
      <c r="R929" s="34">
        <v>31012</v>
      </c>
      <c r="S929" s="31">
        <v>6</v>
      </c>
      <c r="T929" s="26">
        <v>10054</v>
      </c>
      <c r="U929" s="32">
        <v>2</v>
      </c>
      <c r="V929" s="31">
        <v>3</v>
      </c>
      <c r="W929" s="32">
        <v>6</v>
      </c>
      <c r="X929" s="33">
        <v>6</v>
      </c>
      <c r="Y929" s="31">
        <v>4</v>
      </c>
      <c r="Z929" s="26">
        <v>50152</v>
      </c>
      <c r="AA929" s="32">
        <v>1</v>
      </c>
      <c r="AB929" s="26">
        <v>3</v>
      </c>
      <c r="AC929" s="26">
        <v>303</v>
      </c>
      <c r="AD929" s="26">
        <v>1</v>
      </c>
      <c r="AE929" s="26">
        <v>0</v>
      </c>
      <c r="AF929" s="26">
        <v>0</v>
      </c>
      <c r="AG929" s="26">
        <v>0</v>
      </c>
      <c r="AH929" s="26">
        <v>0</v>
      </c>
      <c r="AI929" s="26">
        <v>0</v>
      </c>
      <c r="AJ929" s="26">
        <v>0</v>
      </c>
      <c r="AK929" s="52" t="s">
        <v>138</v>
      </c>
      <c r="AL929" s="26">
        <v>7</v>
      </c>
      <c r="AM929" s="26">
        <v>5</v>
      </c>
    </row>
    <row r="930" spans="1:39" s="26" customFormat="1">
      <c r="A930" s="26">
        <v>925</v>
      </c>
      <c r="B930" s="26">
        <v>1</v>
      </c>
      <c r="C930" s="26">
        <v>3</v>
      </c>
      <c r="D930" s="26">
        <v>0</v>
      </c>
      <c r="E930" s="26">
        <v>5</v>
      </c>
      <c r="F930" s="26">
        <v>5</v>
      </c>
      <c r="G930" s="26">
        <v>10924</v>
      </c>
      <c r="H930" s="27">
        <v>1</v>
      </c>
      <c r="I930" s="26">
        <v>1</v>
      </c>
      <c r="J930" s="26">
        <v>6</v>
      </c>
      <c r="K930" s="26">
        <v>1</v>
      </c>
      <c r="L930" s="26">
        <v>0</v>
      </c>
      <c r="M930" s="28">
        <v>22000</v>
      </c>
      <c r="N930" s="28">
        <v>0</v>
      </c>
      <c r="O930" s="28">
        <v>0</v>
      </c>
      <c r="P930" s="81" t="s">
        <v>266</v>
      </c>
      <c r="Q930" s="58">
        <v>12004</v>
      </c>
      <c r="R930" s="34">
        <v>31012</v>
      </c>
      <c r="S930" s="31">
        <v>6</v>
      </c>
      <c r="T930" s="26">
        <v>10026</v>
      </c>
      <c r="U930" s="32">
        <v>2</v>
      </c>
      <c r="V930" s="31">
        <v>3</v>
      </c>
      <c r="W930" s="32">
        <v>6</v>
      </c>
      <c r="X930" s="33">
        <v>6</v>
      </c>
      <c r="Y930" s="31">
        <v>4</v>
      </c>
      <c r="Z930" s="26">
        <v>50153</v>
      </c>
      <c r="AA930" s="32">
        <v>1</v>
      </c>
      <c r="AB930" s="26">
        <v>3</v>
      </c>
      <c r="AC930" s="26">
        <v>303</v>
      </c>
      <c r="AD930" s="26">
        <v>1</v>
      </c>
      <c r="AE930" s="26">
        <v>0</v>
      </c>
      <c r="AF930" s="26">
        <v>0</v>
      </c>
      <c r="AG930" s="26">
        <v>0</v>
      </c>
      <c r="AH930" s="26">
        <v>0</v>
      </c>
      <c r="AI930" s="26">
        <v>0</v>
      </c>
      <c r="AJ930" s="26">
        <v>0</v>
      </c>
      <c r="AK930" s="47" t="s">
        <v>137</v>
      </c>
      <c r="AL930" s="26">
        <v>5</v>
      </c>
      <c r="AM930" s="26">
        <v>5</v>
      </c>
    </row>
    <row r="931" spans="1:39" s="26" customFormat="1">
      <c r="A931" s="26">
        <v>926</v>
      </c>
      <c r="B931" s="26">
        <v>1</v>
      </c>
      <c r="C931" s="26">
        <v>1</v>
      </c>
      <c r="D931" s="26">
        <v>0</v>
      </c>
      <c r="E931" s="26">
        <v>5</v>
      </c>
      <c r="F931" s="26">
        <v>99</v>
      </c>
      <c r="G931" s="26">
        <v>10925</v>
      </c>
      <c r="H931" s="27">
        <v>1</v>
      </c>
      <c r="I931" s="26">
        <v>1</v>
      </c>
      <c r="J931" s="26">
        <v>6</v>
      </c>
      <c r="K931" s="26">
        <v>1</v>
      </c>
      <c r="L931" s="26">
        <v>0</v>
      </c>
      <c r="M931" s="28">
        <v>0</v>
      </c>
      <c r="N931" s="28">
        <v>0</v>
      </c>
      <c r="O931" s="28">
        <v>0</v>
      </c>
      <c r="P931" s="78" t="s">
        <v>397</v>
      </c>
      <c r="Q931" s="83">
        <v>13019</v>
      </c>
      <c r="R931" s="30">
        <v>31014</v>
      </c>
      <c r="S931" s="31">
        <v>4</v>
      </c>
      <c r="T931" s="26">
        <v>50149</v>
      </c>
      <c r="U931" s="32">
        <v>1</v>
      </c>
      <c r="V931" s="31">
        <v>0</v>
      </c>
      <c r="W931" s="32">
        <v>0</v>
      </c>
      <c r="X931" s="33">
        <v>0</v>
      </c>
      <c r="Y931" s="31">
        <v>0</v>
      </c>
      <c r="Z931" s="26">
        <v>0</v>
      </c>
      <c r="AA931" s="32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>
        <v>0</v>
      </c>
      <c r="AH931" s="26">
        <v>0</v>
      </c>
      <c r="AI931" s="26">
        <v>0</v>
      </c>
      <c r="AJ931" s="26">
        <v>0</v>
      </c>
      <c r="AK931" s="46" t="s">
        <v>129</v>
      </c>
      <c r="AL931" s="26">
        <v>0</v>
      </c>
      <c r="AM931" s="26">
        <v>0</v>
      </c>
    </row>
    <row r="932" spans="1:39" s="26" customFormat="1">
      <c r="A932" s="26">
        <v>927</v>
      </c>
      <c r="B932" s="26">
        <v>1</v>
      </c>
      <c r="C932" s="26">
        <v>1</v>
      </c>
      <c r="D932" s="26">
        <v>0</v>
      </c>
      <c r="E932" s="26">
        <v>5</v>
      </c>
      <c r="F932" s="26">
        <v>99</v>
      </c>
      <c r="G932" s="26">
        <v>10926</v>
      </c>
      <c r="H932" s="27">
        <v>1</v>
      </c>
      <c r="I932" s="26">
        <v>1</v>
      </c>
      <c r="J932" s="26">
        <v>6</v>
      </c>
      <c r="K932" s="26">
        <v>1</v>
      </c>
      <c r="L932" s="26">
        <v>0</v>
      </c>
      <c r="M932" s="28">
        <v>0</v>
      </c>
      <c r="N932" s="28">
        <v>0</v>
      </c>
      <c r="O932" s="28">
        <v>0</v>
      </c>
      <c r="P932" s="78" t="s">
        <v>398</v>
      </c>
      <c r="Q932" s="58">
        <v>11008</v>
      </c>
      <c r="R932" s="30">
        <v>31014</v>
      </c>
      <c r="S932" s="31">
        <v>4</v>
      </c>
      <c r="T932" s="26">
        <v>50148</v>
      </c>
      <c r="U932" s="32">
        <v>1</v>
      </c>
      <c r="V932" s="31">
        <v>0</v>
      </c>
      <c r="W932" s="32">
        <v>0</v>
      </c>
      <c r="X932" s="33">
        <v>0</v>
      </c>
      <c r="Y932" s="31">
        <v>0</v>
      </c>
      <c r="Z932" s="26">
        <v>0</v>
      </c>
      <c r="AA932" s="32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>
        <v>0</v>
      </c>
      <c r="AH932" s="26">
        <v>0</v>
      </c>
      <c r="AI932" s="26">
        <v>0</v>
      </c>
      <c r="AJ932" s="26">
        <v>0</v>
      </c>
      <c r="AK932" s="47" t="s">
        <v>128</v>
      </c>
      <c r="AL932" s="26">
        <v>0</v>
      </c>
      <c r="AM932" s="26">
        <v>0</v>
      </c>
    </row>
    <row r="933" spans="1:39" s="26" customFormat="1">
      <c r="A933" s="26">
        <v>928</v>
      </c>
      <c r="B933" s="26">
        <v>1</v>
      </c>
      <c r="C933" s="26">
        <v>2</v>
      </c>
      <c r="D933" s="26">
        <v>0</v>
      </c>
      <c r="E933" s="26">
        <v>5</v>
      </c>
      <c r="F933" s="26">
        <v>5</v>
      </c>
      <c r="G933" s="26">
        <v>10927</v>
      </c>
      <c r="H933" s="27">
        <v>1</v>
      </c>
      <c r="I933" s="26">
        <v>1</v>
      </c>
      <c r="J933" s="26">
        <v>6</v>
      </c>
      <c r="K933" s="26">
        <v>1</v>
      </c>
      <c r="L933" s="26">
        <v>0</v>
      </c>
      <c r="M933" s="28">
        <v>0</v>
      </c>
      <c r="N933" s="28">
        <v>0</v>
      </c>
      <c r="O933" s="28">
        <v>0</v>
      </c>
      <c r="P933" s="79" t="s">
        <v>247</v>
      </c>
      <c r="Q933" s="87">
        <v>14016</v>
      </c>
      <c r="R933" s="30">
        <v>31014</v>
      </c>
      <c r="S933" s="31">
        <v>6</v>
      </c>
      <c r="T933" s="26">
        <v>10065</v>
      </c>
      <c r="U933" s="32">
        <v>2</v>
      </c>
      <c r="V933" s="31">
        <v>3</v>
      </c>
      <c r="W933" s="32">
        <v>6</v>
      </c>
      <c r="X933" s="33">
        <v>6</v>
      </c>
      <c r="Y933" s="31">
        <v>4</v>
      </c>
      <c r="Z933" s="26">
        <v>50151</v>
      </c>
      <c r="AA933" s="32">
        <v>1</v>
      </c>
      <c r="AB933" s="26">
        <v>3</v>
      </c>
      <c r="AC933" s="26">
        <v>303</v>
      </c>
      <c r="AD933" s="26">
        <v>1</v>
      </c>
      <c r="AE933" s="26">
        <v>0</v>
      </c>
      <c r="AF933" s="26">
        <v>0</v>
      </c>
      <c r="AG933" s="26">
        <v>0</v>
      </c>
      <c r="AH933" s="26">
        <v>0</v>
      </c>
      <c r="AI933" s="26">
        <v>0</v>
      </c>
      <c r="AJ933" s="26">
        <v>0</v>
      </c>
      <c r="AK933" s="53" t="s">
        <v>130</v>
      </c>
      <c r="AL933" s="26">
        <v>4</v>
      </c>
      <c r="AM933" s="26">
        <v>5</v>
      </c>
    </row>
    <row r="934" spans="1:39" s="26" customFormat="1">
      <c r="A934" s="26">
        <v>929</v>
      </c>
      <c r="B934" s="26">
        <v>1</v>
      </c>
      <c r="C934" s="26">
        <v>1</v>
      </c>
      <c r="D934" s="26">
        <v>0</v>
      </c>
      <c r="E934" s="26">
        <v>5</v>
      </c>
      <c r="F934" s="26">
        <v>99</v>
      </c>
      <c r="G934" s="26">
        <v>10928</v>
      </c>
      <c r="H934" s="27">
        <v>1</v>
      </c>
      <c r="I934" s="26">
        <v>1</v>
      </c>
      <c r="J934" s="26">
        <v>6</v>
      </c>
      <c r="K934" s="26">
        <v>1</v>
      </c>
      <c r="L934" s="26">
        <v>0</v>
      </c>
      <c r="M934" s="28">
        <v>0</v>
      </c>
      <c r="N934" s="28">
        <v>0</v>
      </c>
      <c r="O934" s="28">
        <v>0</v>
      </c>
      <c r="P934" s="78" t="s">
        <v>397</v>
      </c>
      <c r="Q934" s="83">
        <v>13019</v>
      </c>
      <c r="R934" s="30">
        <v>31014</v>
      </c>
      <c r="S934" s="31">
        <v>4</v>
      </c>
      <c r="T934" s="26">
        <v>50154</v>
      </c>
      <c r="U934" s="32">
        <v>1</v>
      </c>
      <c r="V934" s="31">
        <v>0</v>
      </c>
      <c r="W934" s="32">
        <v>0</v>
      </c>
      <c r="X934" s="33">
        <v>0</v>
      </c>
      <c r="Y934" s="31">
        <v>0</v>
      </c>
      <c r="Z934" s="26">
        <v>0</v>
      </c>
      <c r="AA934" s="32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>
        <v>0</v>
      </c>
      <c r="AH934" s="26">
        <v>0</v>
      </c>
      <c r="AI934" s="26">
        <v>0</v>
      </c>
      <c r="AJ934" s="26">
        <v>0</v>
      </c>
      <c r="AK934" s="46" t="s">
        <v>129</v>
      </c>
      <c r="AL934" s="26">
        <v>0</v>
      </c>
      <c r="AM934" s="26">
        <v>0</v>
      </c>
    </row>
    <row r="935" spans="1:39" s="26" customFormat="1">
      <c r="A935" s="26">
        <v>930</v>
      </c>
      <c r="B935" s="26">
        <v>1</v>
      </c>
      <c r="C935" s="26">
        <v>1</v>
      </c>
      <c r="D935" s="26">
        <v>0</v>
      </c>
      <c r="E935" s="26">
        <v>5</v>
      </c>
      <c r="F935" s="26">
        <v>99</v>
      </c>
      <c r="G935" s="26">
        <v>10929</v>
      </c>
      <c r="H935" s="27">
        <v>1</v>
      </c>
      <c r="I935" s="26">
        <v>1</v>
      </c>
      <c r="J935" s="26">
        <v>6</v>
      </c>
      <c r="K935" s="26">
        <v>1</v>
      </c>
      <c r="L935" s="26">
        <v>0</v>
      </c>
      <c r="M935" s="28">
        <v>0</v>
      </c>
      <c r="N935" s="28">
        <v>0</v>
      </c>
      <c r="O935" s="28">
        <v>0</v>
      </c>
      <c r="P935" s="78" t="s">
        <v>228</v>
      </c>
      <c r="Q935" s="83">
        <v>11015</v>
      </c>
      <c r="R935" s="30">
        <v>31014</v>
      </c>
      <c r="S935" s="31">
        <v>4</v>
      </c>
      <c r="T935" s="26">
        <v>50150</v>
      </c>
      <c r="U935" s="32">
        <v>1</v>
      </c>
      <c r="V935" s="31">
        <v>0</v>
      </c>
      <c r="W935" s="32">
        <v>0</v>
      </c>
      <c r="X935" s="33">
        <v>0</v>
      </c>
      <c r="Y935" s="31">
        <v>0</v>
      </c>
      <c r="Z935" s="26">
        <v>0</v>
      </c>
      <c r="AA935" s="32">
        <v>0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>
        <v>0</v>
      </c>
      <c r="AH935" s="26">
        <v>0</v>
      </c>
      <c r="AI935" s="26">
        <v>0</v>
      </c>
      <c r="AJ935" s="26">
        <v>0</v>
      </c>
      <c r="AK935" s="46" t="s">
        <v>115</v>
      </c>
      <c r="AL935" s="26">
        <v>0</v>
      </c>
      <c r="AM935" s="26">
        <v>0</v>
      </c>
    </row>
    <row r="936" spans="1:39" s="26" customFormat="1">
      <c r="A936" s="26">
        <v>931</v>
      </c>
      <c r="B936" s="26">
        <v>1</v>
      </c>
      <c r="C936" s="26">
        <v>2</v>
      </c>
      <c r="D936" s="26">
        <v>0</v>
      </c>
      <c r="E936" s="26">
        <v>5</v>
      </c>
      <c r="F936" s="26">
        <v>5</v>
      </c>
      <c r="G936" s="26">
        <v>10930</v>
      </c>
      <c r="H936" s="27">
        <v>1</v>
      </c>
      <c r="I936" s="26">
        <v>1</v>
      </c>
      <c r="J936" s="26">
        <v>6</v>
      </c>
      <c r="K936" s="26">
        <v>1</v>
      </c>
      <c r="L936" s="26">
        <v>0</v>
      </c>
      <c r="M936" s="28">
        <v>0</v>
      </c>
      <c r="N936" s="28">
        <v>0</v>
      </c>
      <c r="O936" s="28">
        <v>0</v>
      </c>
      <c r="P936" s="79" t="s">
        <v>309</v>
      </c>
      <c r="Q936" s="83">
        <v>14009</v>
      </c>
      <c r="R936" s="30">
        <v>31014</v>
      </c>
      <c r="S936" s="31">
        <v>6</v>
      </c>
      <c r="T936" s="26">
        <v>10053</v>
      </c>
      <c r="U936" s="32">
        <v>2</v>
      </c>
      <c r="V936" s="31">
        <v>3</v>
      </c>
      <c r="W936" s="32">
        <v>6</v>
      </c>
      <c r="X936" s="33">
        <v>6</v>
      </c>
      <c r="Y936" s="31">
        <v>4</v>
      </c>
      <c r="Z936" s="26">
        <v>50155</v>
      </c>
      <c r="AA936" s="32">
        <v>1</v>
      </c>
      <c r="AB936" s="26">
        <v>3</v>
      </c>
      <c r="AC936" s="26">
        <v>303</v>
      </c>
      <c r="AD936" s="26">
        <v>1</v>
      </c>
      <c r="AE936" s="26">
        <v>0</v>
      </c>
      <c r="AF936" s="26">
        <v>0</v>
      </c>
      <c r="AG936" s="26">
        <v>0</v>
      </c>
      <c r="AH936" s="26">
        <v>0</v>
      </c>
      <c r="AI936" s="26">
        <v>0</v>
      </c>
      <c r="AJ936" s="26">
        <v>0</v>
      </c>
      <c r="AK936" s="46" t="s">
        <v>155</v>
      </c>
      <c r="AL936" s="26">
        <v>5</v>
      </c>
      <c r="AM936" s="26">
        <v>5</v>
      </c>
    </row>
    <row r="937" spans="1:39" s="26" customFormat="1">
      <c r="A937" s="26">
        <v>932</v>
      </c>
      <c r="B937" s="26">
        <v>1</v>
      </c>
      <c r="C937" s="26">
        <v>1</v>
      </c>
      <c r="D937" s="26">
        <v>0</v>
      </c>
      <c r="E937" s="26">
        <v>5</v>
      </c>
      <c r="F937" s="26">
        <v>99</v>
      </c>
      <c r="G937" s="26">
        <v>10931</v>
      </c>
      <c r="H937" s="27">
        <v>1</v>
      </c>
      <c r="I937" s="26">
        <v>1</v>
      </c>
      <c r="J937" s="26">
        <v>6</v>
      </c>
      <c r="K937" s="26">
        <v>1</v>
      </c>
      <c r="L937" s="26">
        <v>0</v>
      </c>
      <c r="M937" s="28">
        <v>0</v>
      </c>
      <c r="N937" s="28">
        <v>0</v>
      </c>
      <c r="O937" s="28">
        <v>0</v>
      </c>
      <c r="P937" s="78" t="s">
        <v>397</v>
      </c>
      <c r="Q937" s="83">
        <v>13019</v>
      </c>
      <c r="R937" s="30">
        <v>31014</v>
      </c>
      <c r="S937" s="31">
        <v>4</v>
      </c>
      <c r="T937" s="26">
        <v>50156</v>
      </c>
      <c r="U937" s="32">
        <v>1</v>
      </c>
      <c r="V937" s="31">
        <v>0</v>
      </c>
      <c r="W937" s="32">
        <v>0</v>
      </c>
      <c r="X937" s="33">
        <v>0</v>
      </c>
      <c r="Y937" s="31">
        <v>0</v>
      </c>
      <c r="Z937" s="26">
        <v>0</v>
      </c>
      <c r="AA937" s="32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>
        <v>0</v>
      </c>
      <c r="AH937" s="26">
        <v>0</v>
      </c>
      <c r="AI937" s="26">
        <v>0</v>
      </c>
      <c r="AJ937" s="26">
        <v>0</v>
      </c>
      <c r="AK937" s="46" t="s">
        <v>129</v>
      </c>
      <c r="AL937" s="26">
        <v>0</v>
      </c>
      <c r="AM937" s="26">
        <v>0</v>
      </c>
    </row>
    <row r="938" spans="1:39" s="26" customFormat="1">
      <c r="A938" s="26">
        <v>933</v>
      </c>
      <c r="B938" s="26">
        <v>1</v>
      </c>
      <c r="C938" s="26">
        <v>1</v>
      </c>
      <c r="D938" s="26">
        <v>0</v>
      </c>
      <c r="E938" s="26">
        <v>5</v>
      </c>
      <c r="F938" s="26">
        <v>99</v>
      </c>
      <c r="G938" s="26">
        <v>10932</v>
      </c>
      <c r="H938" s="27">
        <v>1</v>
      </c>
      <c r="I938" s="26">
        <v>1</v>
      </c>
      <c r="J938" s="26">
        <v>6</v>
      </c>
      <c r="K938" s="26">
        <v>1</v>
      </c>
      <c r="L938" s="26">
        <v>0</v>
      </c>
      <c r="M938" s="28">
        <v>0</v>
      </c>
      <c r="N938" s="28">
        <v>0</v>
      </c>
      <c r="O938" s="28">
        <v>0</v>
      </c>
      <c r="P938" s="78" t="s">
        <v>398</v>
      </c>
      <c r="Q938" s="58">
        <v>11008</v>
      </c>
      <c r="R938" s="30">
        <v>31014</v>
      </c>
      <c r="S938" s="31">
        <v>4</v>
      </c>
      <c r="T938" s="26">
        <v>50151</v>
      </c>
      <c r="U938" s="32">
        <v>1</v>
      </c>
      <c r="V938" s="31">
        <v>0</v>
      </c>
      <c r="W938" s="32">
        <v>0</v>
      </c>
      <c r="X938" s="33">
        <v>0</v>
      </c>
      <c r="Y938" s="31">
        <v>0</v>
      </c>
      <c r="Z938" s="26">
        <v>0</v>
      </c>
      <c r="AA938" s="32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>
        <v>0</v>
      </c>
      <c r="AH938" s="26">
        <v>0</v>
      </c>
      <c r="AI938" s="26">
        <v>0</v>
      </c>
      <c r="AJ938" s="26">
        <v>0</v>
      </c>
      <c r="AK938" s="47" t="s">
        <v>128</v>
      </c>
      <c r="AL938" s="26">
        <v>0</v>
      </c>
      <c r="AM938" s="26">
        <v>0</v>
      </c>
    </row>
    <row r="939" spans="1:39" s="26" customFormat="1">
      <c r="A939" s="26">
        <v>934</v>
      </c>
      <c r="B939" s="26">
        <v>1</v>
      </c>
      <c r="C939" s="26">
        <v>2</v>
      </c>
      <c r="D939" s="26">
        <v>0</v>
      </c>
      <c r="E939" s="26">
        <v>5</v>
      </c>
      <c r="F939" s="26">
        <v>5</v>
      </c>
      <c r="G939" s="26">
        <v>10933</v>
      </c>
      <c r="H939" s="27">
        <v>1</v>
      </c>
      <c r="I939" s="26">
        <v>1</v>
      </c>
      <c r="J939" s="26">
        <v>6</v>
      </c>
      <c r="K939" s="26">
        <v>1</v>
      </c>
      <c r="L939" s="26">
        <v>0</v>
      </c>
      <c r="M939" s="28">
        <v>0</v>
      </c>
      <c r="N939" s="28">
        <v>0</v>
      </c>
      <c r="O939" s="28">
        <v>0</v>
      </c>
      <c r="P939" s="79" t="s">
        <v>319</v>
      </c>
      <c r="Q939" s="90">
        <v>14002</v>
      </c>
      <c r="R939" s="30">
        <v>31014</v>
      </c>
      <c r="S939" s="31">
        <v>6</v>
      </c>
      <c r="T939" s="26">
        <v>10051</v>
      </c>
      <c r="U939" s="32">
        <v>2</v>
      </c>
      <c r="V939" s="31">
        <v>3</v>
      </c>
      <c r="W939" s="32">
        <v>6</v>
      </c>
      <c r="X939" s="33">
        <v>6</v>
      </c>
      <c r="Y939" s="31">
        <v>4</v>
      </c>
      <c r="Z939" s="26">
        <v>50148</v>
      </c>
      <c r="AA939" s="32">
        <v>1</v>
      </c>
      <c r="AB939" s="26">
        <v>3</v>
      </c>
      <c r="AC939" s="26">
        <v>303</v>
      </c>
      <c r="AD939" s="26">
        <v>1</v>
      </c>
      <c r="AE939" s="26">
        <v>0</v>
      </c>
      <c r="AF939" s="26">
        <v>0</v>
      </c>
      <c r="AG939" s="26">
        <v>0</v>
      </c>
      <c r="AH939" s="26">
        <v>0</v>
      </c>
      <c r="AI939" s="26">
        <v>0</v>
      </c>
      <c r="AJ939" s="26">
        <v>0</v>
      </c>
      <c r="AK939" s="56" t="s">
        <v>160</v>
      </c>
      <c r="AL939" s="26">
        <v>7</v>
      </c>
      <c r="AM939" s="26">
        <v>5</v>
      </c>
    </row>
    <row r="940" spans="1:39" s="26" customFormat="1">
      <c r="A940" s="26">
        <v>935</v>
      </c>
      <c r="B940" s="26">
        <v>1</v>
      </c>
      <c r="C940" s="26">
        <v>3</v>
      </c>
      <c r="D940" s="26">
        <v>0</v>
      </c>
      <c r="E940" s="26">
        <v>5</v>
      </c>
      <c r="F940" s="26">
        <v>5</v>
      </c>
      <c r="G940" s="26">
        <v>10934</v>
      </c>
      <c r="H940" s="27">
        <v>1</v>
      </c>
      <c r="I940" s="26">
        <v>1</v>
      </c>
      <c r="J940" s="26">
        <v>6</v>
      </c>
      <c r="K940" s="26">
        <v>1</v>
      </c>
      <c r="L940" s="26">
        <v>0</v>
      </c>
      <c r="M940" s="28">
        <v>22000</v>
      </c>
      <c r="N940" s="28">
        <v>0</v>
      </c>
      <c r="O940" s="28">
        <v>0</v>
      </c>
      <c r="P940" s="79" t="s">
        <v>348</v>
      </c>
      <c r="Q940" s="83">
        <v>14005</v>
      </c>
      <c r="R940" s="30">
        <v>31014</v>
      </c>
      <c r="S940" s="31">
        <v>6</v>
      </c>
      <c r="T940" s="26">
        <v>10006</v>
      </c>
      <c r="U940" s="32">
        <v>2</v>
      </c>
      <c r="V940" s="31">
        <v>3</v>
      </c>
      <c r="W940" s="32">
        <v>6</v>
      </c>
      <c r="X940" s="33">
        <v>6</v>
      </c>
      <c r="Y940" s="31">
        <v>4</v>
      </c>
      <c r="Z940" s="26">
        <v>50148</v>
      </c>
      <c r="AA940" s="32">
        <v>1</v>
      </c>
      <c r="AB940" s="26">
        <v>3</v>
      </c>
      <c r="AC940" s="26">
        <v>303</v>
      </c>
      <c r="AD940" s="26">
        <v>1</v>
      </c>
      <c r="AE940" s="26">
        <v>0</v>
      </c>
      <c r="AF940" s="26">
        <v>0</v>
      </c>
      <c r="AG940" s="26">
        <v>0</v>
      </c>
      <c r="AH940" s="26">
        <v>0</v>
      </c>
      <c r="AI940" s="26">
        <v>0</v>
      </c>
      <c r="AJ940" s="26">
        <v>0</v>
      </c>
      <c r="AK940" s="46" t="s">
        <v>131</v>
      </c>
      <c r="AL940" s="26">
        <v>7</v>
      </c>
      <c r="AM940" s="26">
        <v>5</v>
      </c>
    </row>
    <row r="941" spans="1:39" s="26" customFormat="1">
      <c r="A941" s="26">
        <v>936</v>
      </c>
      <c r="B941" s="26">
        <v>1</v>
      </c>
      <c r="C941" s="26">
        <v>1</v>
      </c>
      <c r="D941" s="26">
        <v>0</v>
      </c>
      <c r="E941" s="26">
        <v>5</v>
      </c>
      <c r="F941" s="26">
        <v>99</v>
      </c>
      <c r="G941" s="26">
        <v>10935</v>
      </c>
      <c r="H941" s="27">
        <v>1</v>
      </c>
      <c r="I941" s="26">
        <v>1</v>
      </c>
      <c r="J941" s="26">
        <v>6</v>
      </c>
      <c r="K941" s="26">
        <v>1</v>
      </c>
      <c r="L941" s="26">
        <v>0</v>
      </c>
      <c r="M941" s="28">
        <v>0</v>
      </c>
      <c r="N941" s="28">
        <v>0</v>
      </c>
      <c r="O941" s="28">
        <v>0</v>
      </c>
      <c r="P941" s="80" t="s">
        <v>188</v>
      </c>
      <c r="Q941" s="83">
        <v>11021</v>
      </c>
      <c r="R941" s="34">
        <v>31014</v>
      </c>
      <c r="S941" s="31">
        <v>4</v>
      </c>
      <c r="T941" s="26">
        <v>50148</v>
      </c>
      <c r="U941" s="32">
        <v>1</v>
      </c>
      <c r="V941" s="31">
        <v>0</v>
      </c>
      <c r="W941" s="32">
        <v>0</v>
      </c>
      <c r="X941" s="33">
        <v>0</v>
      </c>
      <c r="Y941" s="31">
        <v>0</v>
      </c>
      <c r="Z941" s="26">
        <v>0</v>
      </c>
      <c r="AA941" s="32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>
        <v>0</v>
      </c>
      <c r="AH941" s="26">
        <v>0</v>
      </c>
      <c r="AI941" s="26">
        <v>0</v>
      </c>
      <c r="AJ941" s="26">
        <v>0</v>
      </c>
      <c r="AK941" s="46" t="s">
        <v>90</v>
      </c>
      <c r="AL941" s="26">
        <v>0</v>
      </c>
      <c r="AM941" s="26">
        <v>0</v>
      </c>
    </row>
    <row r="942" spans="1:39" s="26" customFormat="1">
      <c r="A942" s="26">
        <v>937</v>
      </c>
      <c r="B942" s="26">
        <v>1</v>
      </c>
      <c r="C942" s="26">
        <v>1</v>
      </c>
      <c r="D942" s="26">
        <v>0</v>
      </c>
      <c r="E942" s="26">
        <v>5</v>
      </c>
      <c r="F942" s="26">
        <v>99</v>
      </c>
      <c r="G942" s="26">
        <v>10936</v>
      </c>
      <c r="H942" s="27">
        <v>1</v>
      </c>
      <c r="I942" s="26">
        <v>1</v>
      </c>
      <c r="J942" s="26">
        <v>6</v>
      </c>
      <c r="K942" s="26">
        <v>1</v>
      </c>
      <c r="L942" s="26">
        <v>0</v>
      </c>
      <c r="M942" s="28">
        <v>0</v>
      </c>
      <c r="N942" s="28">
        <v>0</v>
      </c>
      <c r="O942" s="28">
        <v>0</v>
      </c>
      <c r="P942" s="80" t="s">
        <v>392</v>
      </c>
      <c r="Q942" s="90">
        <v>11042</v>
      </c>
      <c r="R942" s="34">
        <v>31014</v>
      </c>
      <c r="S942" s="31">
        <v>4</v>
      </c>
      <c r="T942" s="26">
        <v>50154</v>
      </c>
      <c r="U942" s="32">
        <v>1</v>
      </c>
      <c r="V942" s="31">
        <v>0</v>
      </c>
      <c r="W942" s="32">
        <v>0</v>
      </c>
      <c r="X942" s="33">
        <v>0</v>
      </c>
      <c r="Y942" s="31">
        <v>0</v>
      </c>
      <c r="Z942" s="26">
        <v>0</v>
      </c>
      <c r="AA942" s="32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>
        <v>0</v>
      </c>
      <c r="AH942" s="26">
        <v>0</v>
      </c>
      <c r="AI942" s="26">
        <v>0</v>
      </c>
      <c r="AJ942" s="26">
        <v>0</v>
      </c>
      <c r="AK942" s="56" t="s">
        <v>173</v>
      </c>
      <c r="AL942" s="26">
        <v>0</v>
      </c>
      <c r="AM942" s="26">
        <v>0</v>
      </c>
    </row>
    <row r="943" spans="1:39" s="26" customFormat="1">
      <c r="A943" s="26">
        <v>938</v>
      </c>
      <c r="B943" s="26">
        <v>1</v>
      </c>
      <c r="C943" s="26">
        <v>2</v>
      </c>
      <c r="D943" s="26">
        <v>0</v>
      </c>
      <c r="E943" s="26">
        <v>5</v>
      </c>
      <c r="F943" s="26">
        <v>5</v>
      </c>
      <c r="G943" s="26">
        <v>10937</v>
      </c>
      <c r="H943" s="27">
        <v>1</v>
      </c>
      <c r="I943" s="26">
        <v>1</v>
      </c>
      <c r="J943" s="26">
        <v>6</v>
      </c>
      <c r="K943" s="26">
        <v>1</v>
      </c>
      <c r="L943" s="26">
        <v>0</v>
      </c>
      <c r="M943" s="28">
        <v>0</v>
      </c>
      <c r="N943" s="28">
        <v>0</v>
      </c>
      <c r="O943" s="28">
        <v>0</v>
      </c>
      <c r="P943" s="81" t="s">
        <v>226</v>
      </c>
      <c r="Q943" s="83">
        <v>13009</v>
      </c>
      <c r="R943" s="34">
        <v>31014</v>
      </c>
      <c r="S943" s="31">
        <v>6</v>
      </c>
      <c r="T943" s="26">
        <v>10077</v>
      </c>
      <c r="U943" s="32">
        <v>2</v>
      </c>
      <c r="V943" s="31">
        <v>3</v>
      </c>
      <c r="W943" s="32">
        <v>6</v>
      </c>
      <c r="X943" s="33">
        <v>6</v>
      </c>
      <c r="Y943" s="31">
        <v>4</v>
      </c>
      <c r="Z943" s="26">
        <v>50149</v>
      </c>
      <c r="AA943" s="32">
        <v>1</v>
      </c>
      <c r="AB943" s="26">
        <v>3</v>
      </c>
      <c r="AC943" s="26">
        <v>303</v>
      </c>
      <c r="AD943" s="26">
        <v>1</v>
      </c>
      <c r="AE943" s="26">
        <v>0</v>
      </c>
      <c r="AF943" s="26">
        <v>0</v>
      </c>
      <c r="AG943" s="26">
        <v>0</v>
      </c>
      <c r="AH943" s="26">
        <v>0</v>
      </c>
      <c r="AI943" s="26">
        <v>0</v>
      </c>
      <c r="AJ943" s="26">
        <v>0</v>
      </c>
      <c r="AK943" s="49" t="s">
        <v>90</v>
      </c>
      <c r="AL943" s="26">
        <v>4</v>
      </c>
      <c r="AM943" s="26">
        <v>5</v>
      </c>
    </row>
    <row r="944" spans="1:39" s="26" customFormat="1">
      <c r="A944" s="26">
        <v>939</v>
      </c>
      <c r="B944" s="26">
        <v>1</v>
      </c>
      <c r="C944" s="26">
        <v>1</v>
      </c>
      <c r="D944" s="26">
        <v>0</v>
      </c>
      <c r="E944" s="26">
        <v>5</v>
      </c>
      <c r="F944" s="26">
        <v>99</v>
      </c>
      <c r="G944" s="26">
        <v>10938</v>
      </c>
      <c r="H944" s="27">
        <v>1</v>
      </c>
      <c r="I944" s="26">
        <v>1</v>
      </c>
      <c r="J944" s="26">
        <v>6</v>
      </c>
      <c r="K944" s="26">
        <v>1</v>
      </c>
      <c r="L944" s="26">
        <v>0</v>
      </c>
      <c r="M944" s="28">
        <v>0</v>
      </c>
      <c r="N944" s="28">
        <v>0</v>
      </c>
      <c r="O944" s="28">
        <v>0</v>
      </c>
      <c r="P944" s="80" t="s">
        <v>321</v>
      </c>
      <c r="Q944" s="89">
        <v>13014</v>
      </c>
      <c r="R944" s="34">
        <v>31014</v>
      </c>
      <c r="S944" s="31">
        <v>4</v>
      </c>
      <c r="T944" s="26">
        <v>50149</v>
      </c>
      <c r="U944" s="32">
        <v>1</v>
      </c>
      <c r="V944" s="31">
        <v>0</v>
      </c>
      <c r="W944" s="32">
        <v>0</v>
      </c>
      <c r="X944" s="33">
        <v>0</v>
      </c>
      <c r="Y944" s="31">
        <v>0</v>
      </c>
      <c r="Z944" s="26">
        <v>0</v>
      </c>
      <c r="AA944" s="32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>
        <v>0</v>
      </c>
      <c r="AH944" s="26">
        <v>0</v>
      </c>
      <c r="AI944" s="26">
        <v>0</v>
      </c>
      <c r="AJ944" s="26">
        <v>0</v>
      </c>
      <c r="AK944" s="55" t="s">
        <v>162</v>
      </c>
      <c r="AL944" s="26">
        <v>0</v>
      </c>
      <c r="AM944" s="26">
        <v>0</v>
      </c>
    </row>
    <row r="945" spans="1:39" s="26" customFormat="1">
      <c r="A945" s="26">
        <v>940</v>
      </c>
      <c r="B945" s="26">
        <v>1</v>
      </c>
      <c r="C945" s="26">
        <v>1</v>
      </c>
      <c r="D945" s="26">
        <v>0</v>
      </c>
      <c r="E945" s="26">
        <v>5</v>
      </c>
      <c r="F945" s="26">
        <v>99</v>
      </c>
      <c r="G945" s="26">
        <v>10939</v>
      </c>
      <c r="H945" s="27">
        <v>1</v>
      </c>
      <c r="I945" s="26">
        <v>1</v>
      </c>
      <c r="J945" s="26">
        <v>6</v>
      </c>
      <c r="K945" s="26">
        <v>1</v>
      </c>
      <c r="L945" s="26">
        <v>0</v>
      </c>
      <c r="M945" s="28">
        <v>0</v>
      </c>
      <c r="N945" s="28">
        <v>0</v>
      </c>
      <c r="O945" s="28">
        <v>0</v>
      </c>
      <c r="P945" s="80" t="s">
        <v>392</v>
      </c>
      <c r="Q945" s="90">
        <v>11042</v>
      </c>
      <c r="R945" s="34">
        <v>31014</v>
      </c>
      <c r="S945" s="31">
        <v>4</v>
      </c>
      <c r="T945" s="26">
        <v>50147</v>
      </c>
      <c r="U945" s="32">
        <v>1</v>
      </c>
      <c r="V945" s="31">
        <v>0</v>
      </c>
      <c r="W945" s="32">
        <v>0</v>
      </c>
      <c r="X945" s="33">
        <v>0</v>
      </c>
      <c r="Y945" s="31">
        <v>0</v>
      </c>
      <c r="Z945" s="26">
        <v>0</v>
      </c>
      <c r="AA945" s="32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>
        <v>0</v>
      </c>
      <c r="AH945" s="26">
        <v>0</v>
      </c>
      <c r="AI945" s="26">
        <v>0</v>
      </c>
      <c r="AJ945" s="26">
        <v>0</v>
      </c>
      <c r="AK945" s="56" t="s">
        <v>173</v>
      </c>
      <c r="AL945" s="26">
        <v>0</v>
      </c>
      <c r="AM945" s="26">
        <v>0</v>
      </c>
    </row>
    <row r="946" spans="1:39" s="26" customFormat="1">
      <c r="A946" s="26">
        <v>941</v>
      </c>
      <c r="B946" s="26">
        <v>1</v>
      </c>
      <c r="C946" s="26">
        <v>2</v>
      </c>
      <c r="D946" s="26">
        <v>0</v>
      </c>
      <c r="E946" s="26">
        <v>5</v>
      </c>
      <c r="F946" s="26">
        <v>5</v>
      </c>
      <c r="G946" s="26">
        <v>10940</v>
      </c>
      <c r="H946" s="27">
        <v>1</v>
      </c>
      <c r="I946" s="26">
        <v>1</v>
      </c>
      <c r="J946" s="26">
        <v>6</v>
      </c>
      <c r="K946" s="26">
        <v>1</v>
      </c>
      <c r="L946" s="26">
        <v>0</v>
      </c>
      <c r="M946" s="28">
        <v>0</v>
      </c>
      <c r="N946" s="28">
        <v>0</v>
      </c>
      <c r="O946" s="28">
        <v>0</v>
      </c>
      <c r="P946" s="81" t="s">
        <v>323</v>
      </c>
      <c r="Q946" s="90">
        <v>12003</v>
      </c>
      <c r="R946" s="34">
        <v>31014</v>
      </c>
      <c r="S946" s="31">
        <v>6</v>
      </c>
      <c r="T946" s="26">
        <v>10054</v>
      </c>
      <c r="U946" s="32">
        <v>2</v>
      </c>
      <c r="V946" s="31">
        <v>3</v>
      </c>
      <c r="W946" s="32">
        <v>6</v>
      </c>
      <c r="X946" s="33">
        <v>6</v>
      </c>
      <c r="Y946" s="31">
        <v>4</v>
      </c>
      <c r="Z946" s="26">
        <v>50149</v>
      </c>
      <c r="AA946" s="32">
        <v>1</v>
      </c>
      <c r="AB946" s="26">
        <v>3</v>
      </c>
      <c r="AC946" s="26">
        <v>303</v>
      </c>
      <c r="AD946" s="26">
        <v>1</v>
      </c>
      <c r="AE946" s="26">
        <v>0</v>
      </c>
      <c r="AF946" s="26">
        <v>0</v>
      </c>
      <c r="AG946" s="26">
        <v>0</v>
      </c>
      <c r="AH946" s="26">
        <v>0</v>
      </c>
      <c r="AI946" s="26">
        <v>0</v>
      </c>
      <c r="AJ946" s="26">
        <v>0</v>
      </c>
      <c r="AK946" s="56" t="s">
        <v>121</v>
      </c>
      <c r="AL946" s="26">
        <v>5</v>
      </c>
      <c r="AM946" s="26">
        <v>5</v>
      </c>
    </row>
    <row r="947" spans="1:39" s="26" customFormat="1">
      <c r="A947" s="26">
        <v>942</v>
      </c>
      <c r="B947" s="26">
        <v>1</v>
      </c>
      <c r="C947" s="26">
        <v>1</v>
      </c>
      <c r="D947" s="26">
        <v>0</v>
      </c>
      <c r="E947" s="26">
        <v>5</v>
      </c>
      <c r="F947" s="26">
        <v>99</v>
      </c>
      <c r="G947" s="26">
        <v>10941</v>
      </c>
      <c r="H947" s="27">
        <v>1</v>
      </c>
      <c r="I947" s="26">
        <v>1</v>
      </c>
      <c r="J947" s="26">
        <v>6</v>
      </c>
      <c r="K947" s="26">
        <v>1</v>
      </c>
      <c r="L947" s="26">
        <v>0</v>
      </c>
      <c r="M947" s="28">
        <v>0</v>
      </c>
      <c r="N947" s="28">
        <v>0</v>
      </c>
      <c r="O947" s="28">
        <v>0</v>
      </c>
      <c r="P947" s="80" t="s">
        <v>188</v>
      </c>
      <c r="Q947" s="83">
        <v>11021</v>
      </c>
      <c r="R947" s="34">
        <v>31014</v>
      </c>
      <c r="S947" s="31">
        <v>4</v>
      </c>
      <c r="T947" s="26">
        <v>50150</v>
      </c>
      <c r="U947" s="32">
        <v>1</v>
      </c>
      <c r="V947" s="31">
        <v>0</v>
      </c>
      <c r="W947" s="32">
        <v>0</v>
      </c>
      <c r="X947" s="33">
        <v>0</v>
      </c>
      <c r="Y947" s="31">
        <v>0</v>
      </c>
      <c r="Z947" s="26">
        <v>0</v>
      </c>
      <c r="AA947" s="32">
        <v>0</v>
      </c>
      <c r="AB947" s="26">
        <v>0</v>
      </c>
      <c r="AC947" s="26">
        <v>0</v>
      </c>
      <c r="AD947" s="26">
        <v>0</v>
      </c>
      <c r="AE947" s="26">
        <v>0</v>
      </c>
      <c r="AF947" s="26">
        <v>0</v>
      </c>
      <c r="AG947" s="26">
        <v>0</v>
      </c>
      <c r="AH947" s="26">
        <v>0</v>
      </c>
      <c r="AI947" s="26">
        <v>0</v>
      </c>
      <c r="AJ947" s="26">
        <v>0</v>
      </c>
      <c r="AK947" s="46" t="s">
        <v>90</v>
      </c>
      <c r="AL947" s="26">
        <v>0</v>
      </c>
      <c r="AM947" s="26">
        <v>0</v>
      </c>
    </row>
    <row r="948" spans="1:39" s="26" customFormat="1">
      <c r="A948" s="26">
        <v>943</v>
      </c>
      <c r="B948" s="26">
        <v>1</v>
      </c>
      <c r="C948" s="26">
        <v>1</v>
      </c>
      <c r="D948" s="26">
        <v>0</v>
      </c>
      <c r="E948" s="26">
        <v>5</v>
      </c>
      <c r="F948" s="26">
        <v>99</v>
      </c>
      <c r="G948" s="26">
        <v>10942</v>
      </c>
      <c r="H948" s="27">
        <v>1</v>
      </c>
      <c r="I948" s="26">
        <v>1</v>
      </c>
      <c r="J948" s="26">
        <v>6</v>
      </c>
      <c r="K948" s="26">
        <v>1</v>
      </c>
      <c r="L948" s="26">
        <v>0</v>
      </c>
      <c r="M948" s="28">
        <v>0</v>
      </c>
      <c r="N948" s="28">
        <v>0</v>
      </c>
      <c r="O948" s="28">
        <v>0</v>
      </c>
      <c r="P948" s="80" t="s">
        <v>392</v>
      </c>
      <c r="Q948" s="90">
        <v>11042</v>
      </c>
      <c r="R948" s="34">
        <v>31014</v>
      </c>
      <c r="S948" s="31">
        <v>4</v>
      </c>
      <c r="T948" s="26">
        <v>50152</v>
      </c>
      <c r="U948" s="32">
        <v>1</v>
      </c>
      <c r="V948" s="31">
        <v>0</v>
      </c>
      <c r="W948" s="32">
        <v>0</v>
      </c>
      <c r="X948" s="33">
        <v>0</v>
      </c>
      <c r="Y948" s="31">
        <v>0</v>
      </c>
      <c r="Z948" s="26">
        <v>0</v>
      </c>
      <c r="AA948" s="32">
        <v>0</v>
      </c>
      <c r="AB948" s="26">
        <v>0</v>
      </c>
      <c r="AC948" s="26">
        <v>0</v>
      </c>
      <c r="AD948" s="26">
        <v>0</v>
      </c>
      <c r="AE948" s="26">
        <v>0</v>
      </c>
      <c r="AF948" s="26">
        <v>0</v>
      </c>
      <c r="AG948" s="26">
        <v>0</v>
      </c>
      <c r="AH948" s="26">
        <v>0</v>
      </c>
      <c r="AI948" s="26">
        <v>0</v>
      </c>
      <c r="AJ948" s="26">
        <v>0</v>
      </c>
      <c r="AK948" s="56" t="s">
        <v>173</v>
      </c>
      <c r="AL948" s="26">
        <v>0</v>
      </c>
      <c r="AM948" s="26">
        <v>0</v>
      </c>
    </row>
    <row r="949" spans="1:39" s="26" customFormat="1">
      <c r="A949" s="26">
        <v>944</v>
      </c>
      <c r="B949" s="26">
        <v>1</v>
      </c>
      <c r="C949" s="26">
        <v>2</v>
      </c>
      <c r="D949" s="26">
        <v>0</v>
      </c>
      <c r="E949" s="26">
        <v>5</v>
      </c>
      <c r="F949" s="26">
        <v>5</v>
      </c>
      <c r="G949" s="26">
        <v>10943</v>
      </c>
      <c r="H949" s="27">
        <v>1</v>
      </c>
      <c r="I949" s="26">
        <v>1</v>
      </c>
      <c r="J949" s="26">
        <v>6</v>
      </c>
      <c r="K949" s="26">
        <v>1</v>
      </c>
      <c r="L949" s="26">
        <v>0</v>
      </c>
      <c r="M949" s="28">
        <v>0</v>
      </c>
      <c r="N949" s="28">
        <v>0</v>
      </c>
      <c r="O949" s="28">
        <v>0</v>
      </c>
      <c r="P949" s="81" t="s">
        <v>231</v>
      </c>
      <c r="Q949" s="83">
        <v>11017</v>
      </c>
      <c r="R949" s="34">
        <v>31014</v>
      </c>
      <c r="S949" s="31">
        <v>6</v>
      </c>
      <c r="T949" s="26">
        <v>10083</v>
      </c>
      <c r="U949" s="32">
        <v>2</v>
      </c>
      <c r="V949" s="31">
        <v>3</v>
      </c>
      <c r="W949" s="32">
        <v>6</v>
      </c>
      <c r="X949" s="33">
        <v>6</v>
      </c>
      <c r="Y949" s="31">
        <v>4</v>
      </c>
      <c r="Z949" s="26">
        <v>50156</v>
      </c>
      <c r="AA949" s="32">
        <v>1</v>
      </c>
      <c r="AB949" s="26">
        <v>3</v>
      </c>
      <c r="AC949" s="26">
        <v>303</v>
      </c>
      <c r="AD949" s="26">
        <v>1</v>
      </c>
      <c r="AE949" s="26">
        <v>0</v>
      </c>
      <c r="AF949" s="26">
        <v>0</v>
      </c>
      <c r="AG949" s="26">
        <v>0</v>
      </c>
      <c r="AH949" s="26">
        <v>0</v>
      </c>
      <c r="AI949" s="26">
        <v>0</v>
      </c>
      <c r="AJ949" s="26">
        <v>0</v>
      </c>
      <c r="AK949" s="46" t="s">
        <v>118</v>
      </c>
      <c r="AL949" s="26">
        <v>7</v>
      </c>
      <c r="AM949" s="26">
        <v>5</v>
      </c>
    </row>
    <row r="950" spans="1:39" s="26" customFormat="1">
      <c r="A950" s="26">
        <v>945</v>
      </c>
      <c r="B950" s="26">
        <v>1</v>
      </c>
      <c r="C950" s="26">
        <v>3</v>
      </c>
      <c r="D950" s="26">
        <v>0</v>
      </c>
      <c r="E950" s="26">
        <v>5</v>
      </c>
      <c r="F950" s="26">
        <v>5</v>
      </c>
      <c r="G950" s="26">
        <v>10944</v>
      </c>
      <c r="H950" s="27">
        <v>1</v>
      </c>
      <c r="I950" s="26">
        <v>1</v>
      </c>
      <c r="J950" s="26">
        <v>6</v>
      </c>
      <c r="K950" s="26">
        <v>1</v>
      </c>
      <c r="L950" s="26">
        <v>0</v>
      </c>
      <c r="M950" s="28">
        <v>22000</v>
      </c>
      <c r="N950" s="28">
        <v>0</v>
      </c>
      <c r="O950" s="28">
        <v>0</v>
      </c>
      <c r="P950" s="81" t="s">
        <v>366</v>
      </c>
      <c r="Q950" s="83">
        <v>14006</v>
      </c>
      <c r="R950" s="34">
        <v>31014</v>
      </c>
      <c r="S950" s="31">
        <v>6</v>
      </c>
      <c r="T950" s="26">
        <v>10032</v>
      </c>
      <c r="U950" s="32">
        <v>2</v>
      </c>
      <c r="V950" s="31">
        <v>3</v>
      </c>
      <c r="W950" s="32">
        <v>6</v>
      </c>
      <c r="X950" s="33">
        <v>6</v>
      </c>
      <c r="Y950" s="31">
        <v>4</v>
      </c>
      <c r="Z950" s="26">
        <v>50153</v>
      </c>
      <c r="AA950" s="32">
        <v>1</v>
      </c>
      <c r="AB950" s="26">
        <v>3</v>
      </c>
      <c r="AC950" s="26">
        <v>303</v>
      </c>
      <c r="AD950" s="26">
        <v>1</v>
      </c>
      <c r="AE950" s="26">
        <v>0</v>
      </c>
      <c r="AF950" s="26">
        <v>0</v>
      </c>
      <c r="AG950" s="26">
        <v>0</v>
      </c>
      <c r="AH950" s="26">
        <v>0</v>
      </c>
      <c r="AI950" s="26">
        <v>0</v>
      </c>
      <c r="AJ950" s="26">
        <v>0</v>
      </c>
      <c r="AK950" s="46" t="s">
        <v>141</v>
      </c>
      <c r="AL950" s="26">
        <v>7</v>
      </c>
      <c r="AM950" s="26">
        <v>5</v>
      </c>
    </row>
    <row r="951" spans="1:39" s="26" customFormat="1">
      <c r="A951" s="26">
        <v>946</v>
      </c>
      <c r="B951" s="26">
        <v>1</v>
      </c>
      <c r="C951" s="26">
        <v>1</v>
      </c>
      <c r="D951" s="26">
        <v>0</v>
      </c>
      <c r="E951" s="26">
        <v>5</v>
      </c>
      <c r="F951" s="26">
        <v>99</v>
      </c>
      <c r="G951" s="26">
        <v>10945</v>
      </c>
      <c r="H951" s="27">
        <v>1</v>
      </c>
      <c r="I951" s="26">
        <v>1</v>
      </c>
      <c r="J951" s="26">
        <v>6</v>
      </c>
      <c r="K951" s="26">
        <v>1</v>
      </c>
      <c r="L951" s="26">
        <v>0</v>
      </c>
      <c r="M951" s="28">
        <v>0</v>
      </c>
      <c r="N951" s="28">
        <v>0</v>
      </c>
      <c r="O951" s="28">
        <v>0</v>
      </c>
      <c r="P951" s="78" t="s">
        <v>299</v>
      </c>
      <c r="Q951" s="58">
        <v>13011</v>
      </c>
      <c r="R951" s="30">
        <v>31014</v>
      </c>
      <c r="S951" s="31">
        <v>4</v>
      </c>
      <c r="T951" s="26">
        <v>50156</v>
      </c>
      <c r="U951" s="32">
        <v>1</v>
      </c>
      <c r="V951" s="31">
        <v>0</v>
      </c>
      <c r="W951" s="32">
        <v>0</v>
      </c>
      <c r="X951" s="33">
        <v>0</v>
      </c>
      <c r="Y951" s="31">
        <v>0</v>
      </c>
      <c r="Z951" s="26">
        <v>0</v>
      </c>
      <c r="AA951" s="32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>
        <v>0</v>
      </c>
      <c r="AH951" s="26">
        <v>0</v>
      </c>
      <c r="AI951" s="26">
        <v>0</v>
      </c>
      <c r="AJ951" s="26">
        <v>0</v>
      </c>
      <c r="AK951" s="44" t="s">
        <v>150</v>
      </c>
      <c r="AL951" s="26">
        <v>0</v>
      </c>
      <c r="AM951" s="26">
        <v>0</v>
      </c>
    </row>
    <row r="952" spans="1:39" s="26" customFormat="1">
      <c r="A952" s="26">
        <v>947</v>
      </c>
      <c r="B952" s="26">
        <v>1</v>
      </c>
      <c r="C952" s="26">
        <v>1</v>
      </c>
      <c r="D952" s="26">
        <v>0</v>
      </c>
      <c r="E952" s="26">
        <v>5</v>
      </c>
      <c r="F952" s="26">
        <v>99</v>
      </c>
      <c r="G952" s="26">
        <v>10946</v>
      </c>
      <c r="H952" s="27">
        <v>1</v>
      </c>
      <c r="I952" s="26">
        <v>1</v>
      </c>
      <c r="J952" s="26">
        <v>6</v>
      </c>
      <c r="K952" s="26">
        <v>1</v>
      </c>
      <c r="L952" s="26">
        <v>0</v>
      </c>
      <c r="M952" s="28">
        <v>0</v>
      </c>
      <c r="N952" s="28">
        <v>0</v>
      </c>
      <c r="O952" s="28">
        <v>0</v>
      </c>
      <c r="P952" s="78" t="s">
        <v>382</v>
      </c>
      <c r="Q952" s="90">
        <v>14008</v>
      </c>
      <c r="R952" s="30">
        <v>31014</v>
      </c>
      <c r="S952" s="31">
        <v>4</v>
      </c>
      <c r="T952" s="26">
        <v>50148</v>
      </c>
      <c r="U952" s="32">
        <v>1</v>
      </c>
      <c r="V952" s="31">
        <v>0</v>
      </c>
      <c r="W952" s="32">
        <v>0</v>
      </c>
      <c r="X952" s="33">
        <v>0</v>
      </c>
      <c r="Y952" s="31">
        <v>0</v>
      </c>
      <c r="Z952" s="26">
        <v>0</v>
      </c>
      <c r="AA952" s="32">
        <v>0</v>
      </c>
      <c r="AB952" s="26">
        <v>0</v>
      </c>
      <c r="AC952" s="26">
        <v>0</v>
      </c>
      <c r="AD952" s="26">
        <v>0</v>
      </c>
      <c r="AE952" s="26">
        <v>0</v>
      </c>
      <c r="AF952" s="26">
        <v>0</v>
      </c>
      <c r="AG952" s="26">
        <v>0</v>
      </c>
      <c r="AH952" s="26">
        <v>0</v>
      </c>
      <c r="AI952" s="26">
        <v>0</v>
      </c>
      <c r="AJ952" s="26">
        <v>0</v>
      </c>
      <c r="AK952" s="56" t="s">
        <v>138</v>
      </c>
      <c r="AL952" s="26">
        <v>0</v>
      </c>
      <c r="AM952" s="26">
        <v>0</v>
      </c>
    </row>
    <row r="953" spans="1:39" s="26" customFormat="1">
      <c r="A953" s="26">
        <v>948</v>
      </c>
      <c r="B953" s="26">
        <v>1</v>
      </c>
      <c r="C953" s="26">
        <v>2</v>
      </c>
      <c r="D953" s="26">
        <v>0</v>
      </c>
      <c r="E953" s="26">
        <v>5</v>
      </c>
      <c r="F953" s="26">
        <v>5</v>
      </c>
      <c r="G953" s="26">
        <v>10947</v>
      </c>
      <c r="H953" s="27">
        <v>1</v>
      </c>
      <c r="I953" s="26">
        <v>1</v>
      </c>
      <c r="J953" s="26">
        <v>6</v>
      </c>
      <c r="K953" s="26">
        <v>1</v>
      </c>
      <c r="L953" s="26">
        <v>0</v>
      </c>
      <c r="M953" s="28">
        <v>0</v>
      </c>
      <c r="N953" s="28">
        <v>0</v>
      </c>
      <c r="O953" s="28">
        <v>0</v>
      </c>
      <c r="P953" s="79" t="s">
        <v>312</v>
      </c>
      <c r="Q953" s="89">
        <v>12009</v>
      </c>
      <c r="R953" s="30">
        <v>31014</v>
      </c>
      <c r="S953" s="31">
        <v>6</v>
      </c>
      <c r="T953" s="26">
        <v>10081</v>
      </c>
      <c r="U953" s="32">
        <v>2</v>
      </c>
      <c r="V953" s="31">
        <v>3</v>
      </c>
      <c r="W953" s="32">
        <v>6</v>
      </c>
      <c r="X953" s="33">
        <v>6</v>
      </c>
      <c r="Y953" s="31">
        <v>4</v>
      </c>
      <c r="Z953" s="26">
        <v>50147</v>
      </c>
      <c r="AA953" s="32">
        <v>1</v>
      </c>
      <c r="AB953" s="26">
        <v>3</v>
      </c>
      <c r="AC953" s="26">
        <v>303</v>
      </c>
      <c r="AD953" s="26">
        <v>1</v>
      </c>
      <c r="AE953" s="26">
        <v>0</v>
      </c>
      <c r="AF953" s="26">
        <v>0</v>
      </c>
      <c r="AG953" s="26">
        <v>0</v>
      </c>
      <c r="AH953" s="26">
        <v>0</v>
      </c>
      <c r="AI953" s="26">
        <v>0</v>
      </c>
      <c r="AJ953" s="26">
        <v>0</v>
      </c>
      <c r="AK953" s="55" t="s">
        <v>158</v>
      </c>
      <c r="AL953" s="26">
        <v>4</v>
      </c>
      <c r="AM953" s="26">
        <v>5</v>
      </c>
    </row>
    <row r="954" spans="1:39" s="26" customFormat="1">
      <c r="A954" s="26">
        <v>949</v>
      </c>
      <c r="B954" s="26">
        <v>1</v>
      </c>
      <c r="C954" s="26">
        <v>1</v>
      </c>
      <c r="D954" s="26">
        <v>0</v>
      </c>
      <c r="E954" s="26">
        <v>5</v>
      </c>
      <c r="F954" s="26">
        <v>99</v>
      </c>
      <c r="G954" s="26">
        <v>10948</v>
      </c>
      <c r="H954" s="27">
        <v>1</v>
      </c>
      <c r="I954" s="26">
        <v>1</v>
      </c>
      <c r="J954" s="26">
        <v>6</v>
      </c>
      <c r="K954" s="26">
        <v>1</v>
      </c>
      <c r="L954" s="26">
        <v>0</v>
      </c>
      <c r="M954" s="28">
        <v>0</v>
      </c>
      <c r="N954" s="28">
        <v>0</v>
      </c>
      <c r="O954" s="28">
        <v>0</v>
      </c>
      <c r="P954" s="78" t="s">
        <v>385</v>
      </c>
      <c r="Q954" s="83">
        <v>12014</v>
      </c>
      <c r="R954" s="30">
        <v>31014</v>
      </c>
      <c r="S954" s="31">
        <v>4</v>
      </c>
      <c r="T954" s="26">
        <v>50146</v>
      </c>
      <c r="U954" s="32">
        <v>1</v>
      </c>
      <c r="V954" s="31">
        <v>0</v>
      </c>
      <c r="W954" s="32">
        <v>0</v>
      </c>
      <c r="X954" s="33">
        <v>0</v>
      </c>
      <c r="Y954" s="31">
        <v>0</v>
      </c>
      <c r="Z954" s="26">
        <v>0</v>
      </c>
      <c r="AA954" s="32">
        <v>0</v>
      </c>
      <c r="AB954" s="26">
        <v>0</v>
      </c>
      <c r="AC954" s="26">
        <v>0</v>
      </c>
      <c r="AD954" s="26">
        <v>0</v>
      </c>
      <c r="AE954" s="26">
        <v>0</v>
      </c>
      <c r="AF954" s="26">
        <v>0</v>
      </c>
      <c r="AG954" s="26">
        <v>0</v>
      </c>
      <c r="AH954" s="26">
        <v>0</v>
      </c>
      <c r="AI954" s="26">
        <v>0</v>
      </c>
      <c r="AJ954" s="26">
        <v>0</v>
      </c>
      <c r="AK954" s="46" t="s">
        <v>125</v>
      </c>
      <c r="AL954" s="26">
        <v>0</v>
      </c>
      <c r="AM954" s="26">
        <v>0</v>
      </c>
    </row>
    <row r="955" spans="1:39" s="26" customFormat="1">
      <c r="A955" s="26">
        <v>950</v>
      </c>
      <c r="B955" s="26">
        <v>1</v>
      </c>
      <c r="C955" s="26">
        <v>1</v>
      </c>
      <c r="D955" s="26">
        <v>0</v>
      </c>
      <c r="E955" s="26">
        <v>5</v>
      </c>
      <c r="F955" s="26">
        <v>99</v>
      </c>
      <c r="G955" s="26">
        <v>10949</v>
      </c>
      <c r="H955" s="27">
        <v>1</v>
      </c>
      <c r="I955" s="26">
        <v>1</v>
      </c>
      <c r="J955" s="26">
        <v>6</v>
      </c>
      <c r="K955" s="26">
        <v>1</v>
      </c>
      <c r="L955" s="26">
        <v>0</v>
      </c>
      <c r="M955" s="28">
        <v>0</v>
      </c>
      <c r="N955" s="28">
        <v>0</v>
      </c>
      <c r="O955" s="28">
        <v>0</v>
      </c>
      <c r="P955" s="78" t="s">
        <v>382</v>
      </c>
      <c r="Q955" s="90">
        <v>14008</v>
      </c>
      <c r="R955" s="30">
        <v>31014</v>
      </c>
      <c r="S955" s="31">
        <v>4</v>
      </c>
      <c r="T955" s="26">
        <v>50147</v>
      </c>
      <c r="U955" s="32">
        <v>1</v>
      </c>
      <c r="V955" s="31">
        <v>0</v>
      </c>
      <c r="W955" s="32">
        <v>0</v>
      </c>
      <c r="X955" s="33">
        <v>0</v>
      </c>
      <c r="Y955" s="31">
        <v>0</v>
      </c>
      <c r="Z955" s="26">
        <v>0</v>
      </c>
      <c r="AA955" s="32">
        <v>0</v>
      </c>
      <c r="AB955" s="26">
        <v>0</v>
      </c>
      <c r="AC955" s="26">
        <v>0</v>
      </c>
      <c r="AD955" s="26">
        <v>0</v>
      </c>
      <c r="AE955" s="26">
        <v>0</v>
      </c>
      <c r="AF955" s="26">
        <v>0</v>
      </c>
      <c r="AG955" s="26">
        <v>0</v>
      </c>
      <c r="AH955" s="26">
        <v>0</v>
      </c>
      <c r="AI955" s="26">
        <v>0</v>
      </c>
      <c r="AJ955" s="26">
        <v>0</v>
      </c>
      <c r="AK955" s="56" t="s">
        <v>138</v>
      </c>
      <c r="AL955" s="26">
        <v>0</v>
      </c>
      <c r="AM955" s="26">
        <v>0</v>
      </c>
    </row>
    <row r="956" spans="1:39" s="26" customFormat="1">
      <c r="A956" s="26">
        <v>951</v>
      </c>
      <c r="B956" s="26">
        <v>1</v>
      </c>
      <c r="C956" s="26">
        <v>2</v>
      </c>
      <c r="D956" s="26">
        <v>0</v>
      </c>
      <c r="E956" s="26">
        <v>5</v>
      </c>
      <c r="F956" s="26">
        <v>5</v>
      </c>
      <c r="G956" s="26">
        <v>10950</v>
      </c>
      <c r="H956" s="27">
        <v>1</v>
      </c>
      <c r="I956" s="26">
        <v>1</v>
      </c>
      <c r="J956" s="26">
        <v>6</v>
      </c>
      <c r="K956" s="26">
        <v>1</v>
      </c>
      <c r="L956" s="26">
        <v>0</v>
      </c>
      <c r="M956" s="28">
        <v>0</v>
      </c>
      <c r="N956" s="28">
        <v>0</v>
      </c>
      <c r="O956" s="28">
        <v>0</v>
      </c>
      <c r="P956" s="79" t="s">
        <v>336</v>
      </c>
      <c r="Q956" s="89">
        <v>13003</v>
      </c>
      <c r="R956" s="30">
        <v>31014</v>
      </c>
      <c r="S956" s="31">
        <v>6</v>
      </c>
      <c r="T956" s="26">
        <v>10083</v>
      </c>
      <c r="U956" s="32">
        <v>2</v>
      </c>
      <c r="V956" s="31">
        <v>3</v>
      </c>
      <c r="W956" s="32">
        <v>6</v>
      </c>
      <c r="X956" s="33">
        <v>6</v>
      </c>
      <c r="Y956" s="31">
        <v>4</v>
      </c>
      <c r="Z956" s="26">
        <v>50151</v>
      </c>
      <c r="AA956" s="32">
        <v>1</v>
      </c>
      <c r="AB956" s="26">
        <v>3</v>
      </c>
      <c r="AC956" s="26">
        <v>303</v>
      </c>
      <c r="AD956" s="26">
        <v>1</v>
      </c>
      <c r="AE956" s="26">
        <v>0</v>
      </c>
      <c r="AF956" s="26">
        <v>0</v>
      </c>
      <c r="AG956" s="26">
        <v>0</v>
      </c>
      <c r="AH956" s="26">
        <v>0</v>
      </c>
      <c r="AI956" s="26">
        <v>0</v>
      </c>
      <c r="AJ956" s="26">
        <v>0</v>
      </c>
      <c r="AK956" s="55" t="s">
        <v>169</v>
      </c>
      <c r="AL956" s="26">
        <v>5</v>
      </c>
      <c r="AM956" s="26">
        <v>5</v>
      </c>
    </row>
    <row r="957" spans="1:39" s="26" customFormat="1">
      <c r="A957" s="26">
        <v>952</v>
      </c>
      <c r="B957" s="26">
        <v>1</v>
      </c>
      <c r="C957" s="26">
        <v>1</v>
      </c>
      <c r="D957" s="26">
        <v>0</v>
      </c>
      <c r="E957" s="26">
        <v>5</v>
      </c>
      <c r="F957" s="26">
        <v>99</v>
      </c>
      <c r="G957" s="26">
        <v>10951</v>
      </c>
      <c r="H957" s="27">
        <v>1</v>
      </c>
      <c r="I957" s="26">
        <v>1</v>
      </c>
      <c r="J957" s="26">
        <v>6</v>
      </c>
      <c r="K957" s="26">
        <v>1</v>
      </c>
      <c r="L957" s="26">
        <v>0</v>
      </c>
      <c r="M957" s="28">
        <v>0</v>
      </c>
      <c r="N957" s="28">
        <v>0</v>
      </c>
      <c r="O957" s="28">
        <v>0</v>
      </c>
      <c r="P957" s="78" t="s">
        <v>299</v>
      </c>
      <c r="Q957" s="58">
        <v>13011</v>
      </c>
      <c r="R957" s="30">
        <v>31014</v>
      </c>
      <c r="S957" s="31">
        <v>4</v>
      </c>
      <c r="T957" s="26">
        <v>50149</v>
      </c>
      <c r="U957" s="32">
        <v>1</v>
      </c>
      <c r="V957" s="31">
        <v>0</v>
      </c>
      <c r="W957" s="32">
        <v>0</v>
      </c>
      <c r="X957" s="33">
        <v>0</v>
      </c>
      <c r="Y957" s="31">
        <v>0</v>
      </c>
      <c r="Z957" s="26">
        <v>0</v>
      </c>
      <c r="AA957" s="32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>
        <v>0</v>
      </c>
      <c r="AH957" s="26">
        <v>0</v>
      </c>
      <c r="AI957" s="26">
        <v>0</v>
      </c>
      <c r="AJ957" s="26">
        <v>0</v>
      </c>
      <c r="AK957" s="44" t="s">
        <v>150</v>
      </c>
      <c r="AL957" s="26">
        <v>0</v>
      </c>
      <c r="AM957" s="26">
        <v>0</v>
      </c>
    </row>
    <row r="958" spans="1:39" s="26" customFormat="1">
      <c r="A958" s="26">
        <v>953</v>
      </c>
      <c r="B958" s="26">
        <v>1</v>
      </c>
      <c r="C958" s="26">
        <v>1</v>
      </c>
      <c r="D958" s="26">
        <v>0</v>
      </c>
      <c r="E958" s="26">
        <v>5</v>
      </c>
      <c r="F958" s="26">
        <v>99</v>
      </c>
      <c r="G958" s="26">
        <v>10952</v>
      </c>
      <c r="H958" s="27">
        <v>1</v>
      </c>
      <c r="I958" s="26">
        <v>1</v>
      </c>
      <c r="J958" s="26">
        <v>6</v>
      </c>
      <c r="K958" s="26">
        <v>1</v>
      </c>
      <c r="L958" s="26">
        <v>0</v>
      </c>
      <c r="M958" s="28">
        <v>0</v>
      </c>
      <c r="N958" s="28">
        <v>0</v>
      </c>
      <c r="O958" s="28">
        <v>0</v>
      </c>
      <c r="P958" s="78" t="s">
        <v>382</v>
      </c>
      <c r="Q958" s="90">
        <v>14008</v>
      </c>
      <c r="R958" s="30">
        <v>31014</v>
      </c>
      <c r="S958" s="31">
        <v>4</v>
      </c>
      <c r="T958" s="26">
        <v>50149</v>
      </c>
      <c r="U958" s="32">
        <v>1</v>
      </c>
      <c r="V958" s="31">
        <v>0</v>
      </c>
      <c r="W958" s="32">
        <v>0</v>
      </c>
      <c r="X958" s="33">
        <v>0</v>
      </c>
      <c r="Y958" s="31">
        <v>0</v>
      </c>
      <c r="Z958" s="26">
        <v>0</v>
      </c>
      <c r="AA958" s="32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>
        <v>0</v>
      </c>
      <c r="AH958" s="26">
        <v>0</v>
      </c>
      <c r="AI958" s="26">
        <v>0</v>
      </c>
      <c r="AJ958" s="26">
        <v>0</v>
      </c>
      <c r="AK958" s="56" t="s">
        <v>138</v>
      </c>
      <c r="AL958" s="26">
        <v>0</v>
      </c>
      <c r="AM958" s="26">
        <v>0</v>
      </c>
    </row>
    <row r="959" spans="1:39" s="26" customFormat="1">
      <c r="A959" s="26">
        <v>954</v>
      </c>
      <c r="B959" s="26">
        <v>1</v>
      </c>
      <c r="C959" s="26">
        <v>2</v>
      </c>
      <c r="D959" s="26">
        <v>0</v>
      </c>
      <c r="E959" s="26">
        <v>5</v>
      </c>
      <c r="F959" s="26">
        <v>5</v>
      </c>
      <c r="G959" s="26">
        <v>10953</v>
      </c>
      <c r="H959" s="27">
        <v>1</v>
      </c>
      <c r="I959" s="26">
        <v>1</v>
      </c>
      <c r="J959" s="26">
        <v>6</v>
      </c>
      <c r="K959" s="26">
        <v>1</v>
      </c>
      <c r="L959" s="26">
        <v>0</v>
      </c>
      <c r="M959" s="28">
        <v>0</v>
      </c>
      <c r="N959" s="28">
        <v>0</v>
      </c>
      <c r="O959" s="28">
        <v>0</v>
      </c>
      <c r="P959" s="79" t="s">
        <v>353</v>
      </c>
      <c r="Q959" s="89">
        <v>11009</v>
      </c>
      <c r="R959" s="30">
        <v>31014</v>
      </c>
      <c r="S959" s="31">
        <v>6</v>
      </c>
      <c r="T959" s="26">
        <v>10088</v>
      </c>
      <c r="U959" s="32">
        <v>2</v>
      </c>
      <c r="V959" s="31">
        <v>3</v>
      </c>
      <c r="W959" s="32">
        <v>6</v>
      </c>
      <c r="X959" s="33">
        <v>6</v>
      </c>
      <c r="Y959" s="31">
        <v>4</v>
      </c>
      <c r="Z959" s="26">
        <v>50146</v>
      </c>
      <c r="AA959" s="32">
        <v>1</v>
      </c>
      <c r="AB959" s="26">
        <v>3</v>
      </c>
      <c r="AC959" s="26">
        <v>303</v>
      </c>
      <c r="AD959" s="26">
        <v>1</v>
      </c>
      <c r="AE959" s="26">
        <v>0</v>
      </c>
      <c r="AF959" s="26">
        <v>0</v>
      </c>
      <c r="AG959" s="26">
        <v>0</v>
      </c>
      <c r="AH959" s="26">
        <v>0</v>
      </c>
      <c r="AI959" s="26">
        <v>0</v>
      </c>
      <c r="AJ959" s="26">
        <v>0</v>
      </c>
      <c r="AK959" s="55" t="s">
        <v>178</v>
      </c>
      <c r="AL959" s="26">
        <v>7</v>
      </c>
      <c r="AM959" s="26">
        <v>5</v>
      </c>
    </row>
    <row r="960" spans="1:39" s="26" customFormat="1">
      <c r="A960" s="26">
        <v>955</v>
      </c>
      <c r="B960" s="26">
        <v>1</v>
      </c>
      <c r="C960" s="26">
        <v>3</v>
      </c>
      <c r="D960" s="26">
        <v>0</v>
      </c>
      <c r="E960" s="26">
        <v>5</v>
      </c>
      <c r="F960" s="26">
        <v>5</v>
      </c>
      <c r="G960" s="26">
        <v>10954</v>
      </c>
      <c r="H960" s="27">
        <v>1</v>
      </c>
      <c r="I960" s="26">
        <v>1</v>
      </c>
      <c r="J960" s="26">
        <v>6</v>
      </c>
      <c r="K960" s="26">
        <v>1</v>
      </c>
      <c r="L960" s="26">
        <v>0</v>
      </c>
      <c r="M960" s="28">
        <v>22000</v>
      </c>
      <c r="N960" s="28">
        <v>0</v>
      </c>
      <c r="O960" s="28">
        <v>0</v>
      </c>
      <c r="P960" s="79" t="s">
        <v>399</v>
      </c>
      <c r="Q960" s="90">
        <v>12005</v>
      </c>
      <c r="R960" s="30">
        <v>31014</v>
      </c>
      <c r="S960" s="31">
        <v>6</v>
      </c>
      <c r="T960" s="26">
        <v>10048</v>
      </c>
      <c r="U960" s="32">
        <v>2</v>
      </c>
      <c r="V960" s="31">
        <v>3</v>
      </c>
      <c r="W960" s="32">
        <v>6</v>
      </c>
      <c r="X960" s="33">
        <v>6</v>
      </c>
      <c r="Y960" s="31">
        <v>4</v>
      </c>
      <c r="Z960" s="26">
        <v>50156</v>
      </c>
      <c r="AA960" s="32">
        <v>1</v>
      </c>
      <c r="AB960" s="26">
        <v>3</v>
      </c>
      <c r="AC960" s="26">
        <v>303</v>
      </c>
      <c r="AD960" s="26">
        <v>1</v>
      </c>
      <c r="AE960" s="26">
        <v>0</v>
      </c>
      <c r="AF960" s="26">
        <v>0</v>
      </c>
      <c r="AG960" s="26">
        <v>0</v>
      </c>
      <c r="AH960" s="26">
        <v>0</v>
      </c>
      <c r="AI960" s="26">
        <v>0</v>
      </c>
      <c r="AJ960" s="26">
        <v>0</v>
      </c>
      <c r="AK960" s="56" t="s">
        <v>144</v>
      </c>
      <c r="AL960" s="26">
        <v>7</v>
      </c>
      <c r="AM960" s="26">
        <v>5</v>
      </c>
    </row>
    <row r="961" spans="1:39" s="26" customFormat="1">
      <c r="A961" s="26">
        <v>956</v>
      </c>
      <c r="B961" s="26">
        <v>1</v>
      </c>
      <c r="C961" s="26">
        <v>1</v>
      </c>
      <c r="D961" s="26">
        <v>0</v>
      </c>
      <c r="E961" s="26">
        <v>5</v>
      </c>
      <c r="F961" s="26">
        <v>99</v>
      </c>
      <c r="G961" s="26">
        <v>10955</v>
      </c>
      <c r="H961" s="27">
        <v>1</v>
      </c>
      <c r="I961" s="26">
        <v>1</v>
      </c>
      <c r="J961" s="26">
        <v>6</v>
      </c>
      <c r="K961" s="26">
        <v>1</v>
      </c>
      <c r="L961" s="26">
        <v>0</v>
      </c>
      <c r="M961" s="28">
        <v>0</v>
      </c>
      <c r="N961" s="28">
        <v>0</v>
      </c>
      <c r="O961" s="28">
        <v>0</v>
      </c>
      <c r="P961" s="80" t="s">
        <v>300</v>
      </c>
      <c r="Q961" s="58">
        <v>14011</v>
      </c>
      <c r="R961" s="34">
        <v>31011</v>
      </c>
      <c r="S961" s="31">
        <v>4</v>
      </c>
      <c r="T961" s="26">
        <v>50151</v>
      </c>
      <c r="U961" s="32">
        <v>1</v>
      </c>
      <c r="V961" s="31">
        <v>0</v>
      </c>
      <c r="W961" s="32">
        <v>0</v>
      </c>
      <c r="X961" s="33">
        <v>0</v>
      </c>
      <c r="Y961" s="31">
        <v>0</v>
      </c>
      <c r="Z961" s="26">
        <v>0</v>
      </c>
      <c r="AA961" s="32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>
        <v>0</v>
      </c>
      <c r="AH961" s="26">
        <v>0</v>
      </c>
      <c r="AI961" s="26">
        <v>0</v>
      </c>
      <c r="AJ961" s="26">
        <v>0</v>
      </c>
      <c r="AK961" s="44" t="s">
        <v>151</v>
      </c>
      <c r="AL961" s="26">
        <v>0</v>
      </c>
      <c r="AM961" s="26">
        <v>0</v>
      </c>
    </row>
    <row r="962" spans="1:39" s="26" customFormat="1">
      <c r="A962" s="26">
        <v>957</v>
      </c>
      <c r="B962" s="26">
        <v>1</v>
      </c>
      <c r="C962" s="26">
        <v>1</v>
      </c>
      <c r="D962" s="26">
        <v>0</v>
      </c>
      <c r="E962" s="26">
        <v>5</v>
      </c>
      <c r="F962" s="26">
        <v>99</v>
      </c>
      <c r="G962" s="26">
        <v>10956</v>
      </c>
      <c r="H962" s="27">
        <v>1</v>
      </c>
      <c r="I962" s="26">
        <v>1</v>
      </c>
      <c r="J962" s="26">
        <v>6</v>
      </c>
      <c r="K962" s="26">
        <v>1</v>
      </c>
      <c r="L962" s="26">
        <v>0</v>
      </c>
      <c r="M962" s="28">
        <v>0</v>
      </c>
      <c r="N962" s="28">
        <v>0</v>
      </c>
      <c r="O962" s="28">
        <v>0</v>
      </c>
      <c r="P962" s="80" t="s">
        <v>212</v>
      </c>
      <c r="Q962" s="58">
        <v>14041</v>
      </c>
      <c r="R962" s="34">
        <v>31011</v>
      </c>
      <c r="S962" s="31">
        <v>4</v>
      </c>
      <c r="T962" s="26">
        <v>50154</v>
      </c>
      <c r="U962" s="32">
        <v>1</v>
      </c>
      <c r="V962" s="31">
        <v>0</v>
      </c>
      <c r="W962" s="32">
        <v>0</v>
      </c>
      <c r="X962" s="33">
        <v>0</v>
      </c>
      <c r="Y962" s="31">
        <v>0</v>
      </c>
      <c r="Z962" s="26">
        <v>0</v>
      </c>
      <c r="AA962" s="32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>
        <v>0</v>
      </c>
      <c r="AH962" s="26">
        <v>0</v>
      </c>
      <c r="AI962" s="26">
        <v>0</v>
      </c>
      <c r="AJ962" s="26">
        <v>0</v>
      </c>
      <c r="AK962" s="44" t="s">
        <v>89</v>
      </c>
      <c r="AL962" s="26">
        <v>0</v>
      </c>
      <c r="AM962" s="26">
        <v>0</v>
      </c>
    </row>
    <row r="963" spans="1:39" s="26" customFormat="1">
      <c r="A963" s="26">
        <v>958</v>
      </c>
      <c r="B963" s="26">
        <v>1</v>
      </c>
      <c r="C963" s="26">
        <v>2</v>
      </c>
      <c r="D963" s="26">
        <v>0</v>
      </c>
      <c r="E963" s="26">
        <v>5</v>
      </c>
      <c r="F963" s="26">
        <v>5</v>
      </c>
      <c r="G963" s="26">
        <v>10957</v>
      </c>
      <c r="H963" s="27">
        <v>1</v>
      </c>
      <c r="I963" s="26">
        <v>1</v>
      </c>
      <c r="J963" s="26">
        <v>6</v>
      </c>
      <c r="K963" s="26">
        <v>1</v>
      </c>
      <c r="L963" s="26">
        <v>0</v>
      </c>
      <c r="M963" s="28">
        <v>0</v>
      </c>
      <c r="N963" s="28">
        <v>0</v>
      </c>
      <c r="O963" s="28">
        <v>0</v>
      </c>
      <c r="P963" s="81" t="s">
        <v>302</v>
      </c>
      <c r="Q963" s="89">
        <v>11012</v>
      </c>
      <c r="R963" s="34">
        <v>31011</v>
      </c>
      <c r="S963" s="31">
        <v>6</v>
      </c>
      <c r="T963" s="26">
        <v>10074</v>
      </c>
      <c r="U963" s="32">
        <v>2</v>
      </c>
      <c r="V963" s="31">
        <v>3</v>
      </c>
      <c r="W963" s="32">
        <v>6</v>
      </c>
      <c r="X963" s="33">
        <v>6</v>
      </c>
      <c r="Y963" s="31">
        <v>4</v>
      </c>
      <c r="Z963" s="26">
        <v>50156</v>
      </c>
      <c r="AA963" s="32">
        <v>1</v>
      </c>
      <c r="AB963" s="26">
        <v>3</v>
      </c>
      <c r="AC963" s="26">
        <v>303</v>
      </c>
      <c r="AD963" s="26">
        <v>1</v>
      </c>
      <c r="AE963" s="26">
        <v>0</v>
      </c>
      <c r="AF963" s="26">
        <v>0</v>
      </c>
      <c r="AG963" s="26">
        <v>0</v>
      </c>
      <c r="AH963" s="26">
        <v>0</v>
      </c>
      <c r="AI963" s="26">
        <v>0</v>
      </c>
      <c r="AJ963" s="26">
        <v>0</v>
      </c>
      <c r="AK963" s="55" t="s">
        <v>152</v>
      </c>
      <c r="AL963" s="26">
        <v>4</v>
      </c>
      <c r="AM963" s="26">
        <v>5</v>
      </c>
    </row>
    <row r="964" spans="1:39" s="26" customFormat="1">
      <c r="A964" s="26">
        <v>959</v>
      </c>
      <c r="B964" s="26">
        <v>1</v>
      </c>
      <c r="C964" s="26">
        <v>1</v>
      </c>
      <c r="D964" s="26">
        <v>0</v>
      </c>
      <c r="E964" s="26">
        <v>5</v>
      </c>
      <c r="F964" s="26">
        <v>99</v>
      </c>
      <c r="G964" s="26">
        <v>10958</v>
      </c>
      <c r="H964" s="27">
        <v>1</v>
      </c>
      <c r="I964" s="26">
        <v>1</v>
      </c>
      <c r="J964" s="26">
        <v>6</v>
      </c>
      <c r="K964" s="26">
        <v>1</v>
      </c>
      <c r="L964" s="26">
        <v>0</v>
      </c>
      <c r="M964" s="28">
        <v>0</v>
      </c>
      <c r="N964" s="28">
        <v>0</v>
      </c>
      <c r="O964" s="28">
        <v>0</v>
      </c>
      <c r="P964" s="80" t="s">
        <v>400</v>
      </c>
      <c r="Q964" s="58">
        <v>11044</v>
      </c>
      <c r="R964" s="34">
        <v>31011</v>
      </c>
      <c r="S964" s="31">
        <v>4</v>
      </c>
      <c r="T964" s="26">
        <v>50150</v>
      </c>
      <c r="U964" s="32">
        <v>1</v>
      </c>
      <c r="V964" s="31">
        <v>0</v>
      </c>
      <c r="W964" s="32">
        <v>0</v>
      </c>
      <c r="X964" s="33">
        <v>0</v>
      </c>
      <c r="Y964" s="31">
        <v>0</v>
      </c>
      <c r="Z964" s="26">
        <v>0</v>
      </c>
      <c r="AA964" s="32">
        <v>0</v>
      </c>
      <c r="AB964" s="26">
        <v>0</v>
      </c>
      <c r="AC964" s="26">
        <v>0</v>
      </c>
      <c r="AD964" s="26">
        <v>0</v>
      </c>
      <c r="AE964" s="26">
        <v>0</v>
      </c>
      <c r="AF964" s="26">
        <v>0</v>
      </c>
      <c r="AG964" s="26">
        <v>0</v>
      </c>
      <c r="AH964" s="26">
        <v>0</v>
      </c>
      <c r="AI964" s="26">
        <v>0</v>
      </c>
      <c r="AJ964" s="26">
        <v>0</v>
      </c>
      <c r="AK964" s="44" t="s">
        <v>143</v>
      </c>
      <c r="AL964" s="26">
        <v>0</v>
      </c>
      <c r="AM964" s="26">
        <v>0</v>
      </c>
    </row>
    <row r="965" spans="1:39" s="26" customFormat="1">
      <c r="A965" s="26">
        <v>960</v>
      </c>
      <c r="B965" s="26">
        <v>1</v>
      </c>
      <c r="C965" s="26">
        <v>1</v>
      </c>
      <c r="D965" s="26">
        <v>0</v>
      </c>
      <c r="E965" s="26">
        <v>5</v>
      </c>
      <c r="F965" s="26">
        <v>99</v>
      </c>
      <c r="G965" s="26">
        <v>10959</v>
      </c>
      <c r="H965" s="27">
        <v>1</v>
      </c>
      <c r="I965" s="26">
        <v>1</v>
      </c>
      <c r="J965" s="26">
        <v>6</v>
      </c>
      <c r="K965" s="26">
        <v>1</v>
      </c>
      <c r="L965" s="26">
        <v>0</v>
      </c>
      <c r="M965" s="28">
        <v>0</v>
      </c>
      <c r="N965" s="28">
        <v>0</v>
      </c>
      <c r="O965" s="28">
        <v>0</v>
      </c>
      <c r="P965" s="80" t="s">
        <v>300</v>
      </c>
      <c r="Q965" s="58">
        <v>14011</v>
      </c>
      <c r="R965" s="34">
        <v>31011</v>
      </c>
      <c r="S965" s="31">
        <v>4</v>
      </c>
      <c r="T965" s="26">
        <v>50149</v>
      </c>
      <c r="U965" s="32">
        <v>1</v>
      </c>
      <c r="V965" s="31">
        <v>0</v>
      </c>
      <c r="W965" s="32">
        <v>0</v>
      </c>
      <c r="X965" s="33">
        <v>0</v>
      </c>
      <c r="Y965" s="31">
        <v>0</v>
      </c>
      <c r="Z965" s="26">
        <v>0</v>
      </c>
      <c r="AA965" s="32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>
        <v>0</v>
      </c>
      <c r="AH965" s="26">
        <v>0</v>
      </c>
      <c r="AI965" s="26">
        <v>0</v>
      </c>
      <c r="AJ965" s="26">
        <v>0</v>
      </c>
      <c r="AK965" s="44" t="s">
        <v>151</v>
      </c>
      <c r="AL965" s="26">
        <v>0</v>
      </c>
      <c r="AM965" s="26">
        <v>0</v>
      </c>
    </row>
    <row r="966" spans="1:39" s="26" customFormat="1">
      <c r="A966" s="26">
        <v>961</v>
      </c>
      <c r="B966" s="26">
        <v>1</v>
      </c>
      <c r="C966" s="26">
        <v>2</v>
      </c>
      <c r="D966" s="26">
        <v>0</v>
      </c>
      <c r="E966" s="26">
        <v>5</v>
      </c>
      <c r="F966" s="26">
        <v>5</v>
      </c>
      <c r="G966" s="26">
        <v>10960</v>
      </c>
      <c r="H966" s="27">
        <v>1</v>
      </c>
      <c r="I966" s="26">
        <v>1</v>
      </c>
      <c r="J966" s="26">
        <v>6</v>
      </c>
      <c r="K966" s="26">
        <v>1</v>
      </c>
      <c r="L966" s="26">
        <v>0</v>
      </c>
      <c r="M966" s="28">
        <v>0</v>
      </c>
      <c r="N966" s="28">
        <v>0</v>
      </c>
      <c r="O966" s="28">
        <v>0</v>
      </c>
      <c r="P966" s="81" t="s">
        <v>361</v>
      </c>
      <c r="Q966" s="90">
        <v>11016</v>
      </c>
      <c r="R966" s="34">
        <v>31011</v>
      </c>
      <c r="S966" s="31">
        <v>6</v>
      </c>
      <c r="T966" s="26">
        <v>10084</v>
      </c>
      <c r="U966" s="32">
        <v>2</v>
      </c>
      <c r="V966" s="31">
        <v>3</v>
      </c>
      <c r="W966" s="32">
        <v>6</v>
      </c>
      <c r="X966" s="33">
        <v>6</v>
      </c>
      <c r="Y966" s="31">
        <v>4</v>
      </c>
      <c r="Z966" s="26">
        <v>50156</v>
      </c>
      <c r="AA966" s="32">
        <v>1</v>
      </c>
      <c r="AB966" s="26">
        <v>3</v>
      </c>
      <c r="AC966" s="26">
        <v>303</v>
      </c>
      <c r="AD966" s="26">
        <v>1</v>
      </c>
      <c r="AE966" s="26">
        <v>0</v>
      </c>
      <c r="AF966" s="26">
        <v>0</v>
      </c>
      <c r="AG966" s="26">
        <v>0</v>
      </c>
      <c r="AH966" s="26">
        <v>0</v>
      </c>
      <c r="AI966" s="26">
        <v>0</v>
      </c>
      <c r="AJ966" s="26">
        <v>0</v>
      </c>
      <c r="AK966" s="56" t="s">
        <v>181</v>
      </c>
      <c r="AL966" s="26">
        <v>5</v>
      </c>
      <c r="AM966" s="26">
        <v>5</v>
      </c>
    </row>
    <row r="967" spans="1:39" s="26" customFormat="1">
      <c r="A967" s="26">
        <v>962</v>
      </c>
      <c r="B967" s="26">
        <v>1</v>
      </c>
      <c r="C967" s="26">
        <v>1</v>
      </c>
      <c r="D967" s="26">
        <v>0</v>
      </c>
      <c r="E967" s="26">
        <v>5</v>
      </c>
      <c r="F967" s="26">
        <v>99</v>
      </c>
      <c r="G967" s="26">
        <v>10961</v>
      </c>
      <c r="H967" s="27">
        <v>1</v>
      </c>
      <c r="I967" s="26">
        <v>1</v>
      </c>
      <c r="J967" s="26">
        <v>6</v>
      </c>
      <c r="K967" s="26">
        <v>1</v>
      </c>
      <c r="L967" s="26">
        <v>0</v>
      </c>
      <c r="M967" s="28">
        <v>0</v>
      </c>
      <c r="N967" s="28">
        <v>0</v>
      </c>
      <c r="O967" s="28">
        <v>0</v>
      </c>
      <c r="P967" s="80" t="s">
        <v>300</v>
      </c>
      <c r="Q967" s="58">
        <v>14011</v>
      </c>
      <c r="R967" s="34">
        <v>31011</v>
      </c>
      <c r="S967" s="31">
        <v>4</v>
      </c>
      <c r="T967" s="26">
        <v>50152</v>
      </c>
      <c r="U967" s="32">
        <v>1</v>
      </c>
      <c r="V967" s="31">
        <v>0</v>
      </c>
      <c r="W967" s="32">
        <v>0</v>
      </c>
      <c r="X967" s="33">
        <v>0</v>
      </c>
      <c r="Y967" s="31">
        <v>0</v>
      </c>
      <c r="Z967" s="26">
        <v>0</v>
      </c>
      <c r="AA967" s="32">
        <v>0</v>
      </c>
      <c r="AB967" s="26">
        <v>0</v>
      </c>
      <c r="AC967" s="26">
        <v>0</v>
      </c>
      <c r="AD967" s="26">
        <v>0</v>
      </c>
      <c r="AE967" s="26">
        <v>0</v>
      </c>
      <c r="AF967" s="26">
        <v>0</v>
      </c>
      <c r="AG967" s="26">
        <v>0</v>
      </c>
      <c r="AH967" s="26">
        <v>0</v>
      </c>
      <c r="AI967" s="26">
        <v>0</v>
      </c>
      <c r="AJ967" s="26">
        <v>0</v>
      </c>
      <c r="AK967" s="44" t="s">
        <v>151</v>
      </c>
      <c r="AL967" s="26">
        <v>0</v>
      </c>
      <c r="AM967" s="26">
        <v>0</v>
      </c>
    </row>
    <row r="968" spans="1:39" s="26" customFormat="1">
      <c r="A968" s="26">
        <v>963</v>
      </c>
      <c r="B968" s="26">
        <v>1</v>
      </c>
      <c r="C968" s="26">
        <v>1</v>
      </c>
      <c r="D968" s="26">
        <v>0</v>
      </c>
      <c r="E968" s="26">
        <v>5</v>
      </c>
      <c r="F968" s="26">
        <v>99</v>
      </c>
      <c r="G968" s="26">
        <v>10962</v>
      </c>
      <c r="H968" s="27">
        <v>1</v>
      </c>
      <c r="I968" s="26">
        <v>1</v>
      </c>
      <c r="J968" s="26">
        <v>6</v>
      </c>
      <c r="K968" s="26">
        <v>1</v>
      </c>
      <c r="L968" s="26">
        <v>0</v>
      </c>
      <c r="M968" s="28">
        <v>0</v>
      </c>
      <c r="N968" s="28">
        <v>0</v>
      </c>
      <c r="O968" s="28">
        <v>0</v>
      </c>
      <c r="P968" s="80" t="s">
        <v>300</v>
      </c>
      <c r="Q968" s="58">
        <v>14011</v>
      </c>
      <c r="R968" s="34">
        <v>31011</v>
      </c>
      <c r="S968" s="31">
        <v>4</v>
      </c>
      <c r="T968" s="26">
        <v>50147</v>
      </c>
      <c r="U968" s="32">
        <v>1</v>
      </c>
      <c r="V968" s="31">
        <v>0</v>
      </c>
      <c r="W968" s="32">
        <v>0</v>
      </c>
      <c r="X968" s="33">
        <v>0</v>
      </c>
      <c r="Y968" s="31">
        <v>0</v>
      </c>
      <c r="Z968" s="26">
        <v>0</v>
      </c>
      <c r="AA968" s="32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>
        <v>0</v>
      </c>
      <c r="AH968" s="26">
        <v>0</v>
      </c>
      <c r="AI968" s="26">
        <v>0</v>
      </c>
      <c r="AJ968" s="26">
        <v>0</v>
      </c>
      <c r="AK968" s="44" t="s">
        <v>151</v>
      </c>
      <c r="AL968" s="26">
        <v>0</v>
      </c>
      <c r="AM968" s="26">
        <v>0</v>
      </c>
    </row>
    <row r="969" spans="1:39" s="26" customFormat="1">
      <c r="A969" s="26">
        <v>964</v>
      </c>
      <c r="B969" s="26">
        <v>1</v>
      </c>
      <c r="C969" s="26">
        <v>2</v>
      </c>
      <c r="D969" s="26">
        <v>0</v>
      </c>
      <c r="E969" s="26">
        <v>5</v>
      </c>
      <c r="F969" s="26">
        <v>5</v>
      </c>
      <c r="G969" s="26">
        <v>10963</v>
      </c>
      <c r="H969" s="27">
        <v>1</v>
      </c>
      <c r="I969" s="26">
        <v>1</v>
      </c>
      <c r="J969" s="26">
        <v>6</v>
      </c>
      <c r="K969" s="26">
        <v>1</v>
      </c>
      <c r="L969" s="26">
        <v>0</v>
      </c>
      <c r="M969" s="28">
        <v>0</v>
      </c>
      <c r="N969" s="28">
        <v>0</v>
      </c>
      <c r="O969" s="28">
        <v>0</v>
      </c>
      <c r="P969" s="81" t="s">
        <v>197</v>
      </c>
      <c r="Q969" s="83">
        <v>13006</v>
      </c>
      <c r="R969" s="34">
        <v>31011</v>
      </c>
      <c r="S969" s="31">
        <v>6</v>
      </c>
      <c r="T969" s="26">
        <v>10084</v>
      </c>
      <c r="U969" s="32">
        <v>2</v>
      </c>
      <c r="V969" s="31">
        <v>3</v>
      </c>
      <c r="W969" s="32">
        <v>6</v>
      </c>
      <c r="X969" s="33">
        <v>6</v>
      </c>
      <c r="Y969" s="31">
        <v>4</v>
      </c>
      <c r="Z969" s="26">
        <v>50149</v>
      </c>
      <c r="AA969" s="32">
        <v>1</v>
      </c>
      <c r="AB969" s="26">
        <v>3</v>
      </c>
      <c r="AC969" s="26">
        <v>303</v>
      </c>
      <c r="AD969" s="26">
        <v>1</v>
      </c>
      <c r="AE969" s="26">
        <v>0</v>
      </c>
      <c r="AF969" s="26">
        <v>0</v>
      </c>
      <c r="AG969" s="26">
        <v>0</v>
      </c>
      <c r="AH969" s="26">
        <v>0</v>
      </c>
      <c r="AI969" s="26">
        <v>0</v>
      </c>
      <c r="AJ969" s="26">
        <v>0</v>
      </c>
      <c r="AK969" s="46" t="s">
        <v>96</v>
      </c>
      <c r="AL969" s="26">
        <v>7</v>
      </c>
      <c r="AM969" s="26">
        <v>5</v>
      </c>
    </row>
    <row r="970" spans="1:39" s="26" customFormat="1">
      <c r="A970" s="26">
        <v>965</v>
      </c>
      <c r="B970" s="26">
        <v>1</v>
      </c>
      <c r="C970" s="26">
        <v>3</v>
      </c>
      <c r="D970" s="26">
        <v>0</v>
      </c>
      <c r="E970" s="26">
        <v>5</v>
      </c>
      <c r="F970" s="26">
        <v>5</v>
      </c>
      <c r="G970" s="26">
        <v>10964</v>
      </c>
      <c r="H970" s="27">
        <v>1</v>
      </c>
      <c r="I970" s="26">
        <v>1</v>
      </c>
      <c r="J970" s="26">
        <v>6</v>
      </c>
      <c r="K970" s="26">
        <v>1</v>
      </c>
      <c r="L970" s="26">
        <v>0</v>
      </c>
      <c r="M970" s="28">
        <v>22000</v>
      </c>
      <c r="N970" s="28">
        <v>0</v>
      </c>
      <c r="O970" s="28">
        <v>0</v>
      </c>
      <c r="P970" s="81" t="s">
        <v>339</v>
      </c>
      <c r="Q970" s="90">
        <v>13008</v>
      </c>
      <c r="R970" s="34">
        <v>31011</v>
      </c>
      <c r="S970" s="31">
        <v>6</v>
      </c>
      <c r="T970" s="26">
        <v>10071</v>
      </c>
      <c r="U970" s="32">
        <v>2</v>
      </c>
      <c r="V970" s="31">
        <v>3</v>
      </c>
      <c r="W970" s="32">
        <v>6</v>
      </c>
      <c r="X970" s="33">
        <v>6</v>
      </c>
      <c r="Y970" s="31">
        <v>4</v>
      </c>
      <c r="Z970" s="26">
        <v>50149</v>
      </c>
      <c r="AA970" s="32">
        <v>1</v>
      </c>
      <c r="AB970" s="26">
        <v>3</v>
      </c>
      <c r="AC970" s="26">
        <v>303</v>
      </c>
      <c r="AD970" s="26">
        <v>1</v>
      </c>
      <c r="AE970" s="26">
        <v>0</v>
      </c>
      <c r="AF970" s="26">
        <v>0</v>
      </c>
      <c r="AG970" s="26">
        <v>0</v>
      </c>
      <c r="AH970" s="26">
        <v>0</v>
      </c>
      <c r="AI970" s="26">
        <v>0</v>
      </c>
      <c r="AJ970" s="26">
        <v>0</v>
      </c>
      <c r="AK970" s="56" t="s">
        <v>171</v>
      </c>
      <c r="AL970" s="26">
        <v>7</v>
      </c>
      <c r="AM970" s="26">
        <v>5</v>
      </c>
    </row>
    <row r="971" spans="1:39" s="26" customFormat="1">
      <c r="A971" s="26">
        <v>966</v>
      </c>
      <c r="B971" s="26">
        <v>1</v>
      </c>
      <c r="C971" s="26">
        <v>1</v>
      </c>
      <c r="D971" s="26">
        <v>0</v>
      </c>
      <c r="E971" s="26">
        <v>5</v>
      </c>
      <c r="F971" s="26">
        <v>99</v>
      </c>
      <c r="G971" s="26">
        <v>10965</v>
      </c>
      <c r="H971" s="27">
        <v>1</v>
      </c>
      <c r="I971" s="26">
        <v>1</v>
      </c>
      <c r="J971" s="26">
        <v>6</v>
      </c>
      <c r="K971" s="26">
        <v>1</v>
      </c>
      <c r="L971" s="26">
        <v>0</v>
      </c>
      <c r="M971" s="28">
        <v>0</v>
      </c>
      <c r="N971" s="28">
        <v>0</v>
      </c>
      <c r="O971" s="28">
        <v>0</v>
      </c>
      <c r="P971" s="78" t="s">
        <v>251</v>
      </c>
      <c r="Q971" s="83">
        <v>14010</v>
      </c>
      <c r="R971" s="30">
        <v>31011</v>
      </c>
      <c r="S971" s="31">
        <v>4</v>
      </c>
      <c r="T971" s="26">
        <v>50154</v>
      </c>
      <c r="U971" s="32">
        <v>1</v>
      </c>
      <c r="V971" s="31">
        <v>0</v>
      </c>
      <c r="W971" s="32">
        <v>0</v>
      </c>
      <c r="X971" s="33">
        <v>0</v>
      </c>
      <c r="Y971" s="31">
        <v>0</v>
      </c>
      <c r="Z971" s="26">
        <v>0</v>
      </c>
      <c r="AA971" s="32">
        <v>0</v>
      </c>
      <c r="AB971" s="26">
        <v>0</v>
      </c>
      <c r="AC971" s="26">
        <v>0</v>
      </c>
      <c r="AD971" s="26">
        <v>0</v>
      </c>
      <c r="AE971" s="26">
        <v>0</v>
      </c>
      <c r="AF971" s="26">
        <v>0</v>
      </c>
      <c r="AG971" s="26">
        <v>0</v>
      </c>
      <c r="AH971" s="26">
        <v>0</v>
      </c>
      <c r="AI971" s="26">
        <v>0</v>
      </c>
      <c r="AJ971" s="26">
        <v>0</v>
      </c>
      <c r="AK971" s="46" t="s">
        <v>132</v>
      </c>
      <c r="AL971" s="26">
        <v>0</v>
      </c>
      <c r="AM971" s="26">
        <v>0</v>
      </c>
    </row>
    <row r="972" spans="1:39" s="26" customFormat="1">
      <c r="A972" s="26">
        <v>967</v>
      </c>
      <c r="B972" s="26">
        <v>1</v>
      </c>
      <c r="C972" s="26">
        <v>1</v>
      </c>
      <c r="D972" s="26">
        <v>0</v>
      </c>
      <c r="E972" s="26">
        <v>5</v>
      </c>
      <c r="F972" s="26">
        <v>99</v>
      </c>
      <c r="G972" s="26">
        <v>10966</v>
      </c>
      <c r="H972" s="27">
        <v>1</v>
      </c>
      <c r="I972" s="26">
        <v>1</v>
      </c>
      <c r="J972" s="26">
        <v>6</v>
      </c>
      <c r="K972" s="26">
        <v>1</v>
      </c>
      <c r="L972" s="26">
        <v>0</v>
      </c>
      <c r="M972" s="28">
        <v>0</v>
      </c>
      <c r="N972" s="28">
        <v>0</v>
      </c>
      <c r="O972" s="28">
        <v>0</v>
      </c>
      <c r="P972" s="78" t="s">
        <v>255</v>
      </c>
      <c r="Q972" s="58">
        <v>12024</v>
      </c>
      <c r="R972" s="30">
        <v>31011</v>
      </c>
      <c r="S972" s="31">
        <v>4</v>
      </c>
      <c r="T972" s="26">
        <v>50148</v>
      </c>
      <c r="U972" s="32">
        <v>1</v>
      </c>
      <c r="V972" s="31">
        <v>0</v>
      </c>
      <c r="W972" s="32">
        <v>0</v>
      </c>
      <c r="X972" s="33">
        <v>0</v>
      </c>
      <c r="Y972" s="31">
        <v>0</v>
      </c>
      <c r="Z972" s="26">
        <v>0</v>
      </c>
      <c r="AA972" s="32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>
        <v>0</v>
      </c>
      <c r="AH972" s="26">
        <v>0</v>
      </c>
      <c r="AI972" s="26">
        <v>0</v>
      </c>
      <c r="AJ972" s="26">
        <v>0</v>
      </c>
      <c r="AK972" s="44" t="s">
        <v>94</v>
      </c>
      <c r="AL972" s="26">
        <v>0</v>
      </c>
      <c r="AM972" s="26">
        <v>0</v>
      </c>
    </row>
    <row r="973" spans="1:39" s="26" customFormat="1">
      <c r="A973" s="26">
        <v>968</v>
      </c>
      <c r="B973" s="26">
        <v>1</v>
      </c>
      <c r="C973" s="26">
        <v>2</v>
      </c>
      <c r="D973" s="26">
        <v>0</v>
      </c>
      <c r="E973" s="26">
        <v>5</v>
      </c>
      <c r="F973" s="26">
        <v>5</v>
      </c>
      <c r="G973" s="26">
        <v>10967</v>
      </c>
      <c r="H973" s="27">
        <v>1</v>
      </c>
      <c r="I973" s="26">
        <v>1</v>
      </c>
      <c r="J973" s="26">
        <v>6</v>
      </c>
      <c r="K973" s="26">
        <v>1</v>
      </c>
      <c r="L973" s="26">
        <v>0</v>
      </c>
      <c r="M973" s="28">
        <v>0</v>
      </c>
      <c r="N973" s="28">
        <v>0</v>
      </c>
      <c r="O973" s="28">
        <v>0</v>
      </c>
      <c r="P973" s="79" t="s">
        <v>311</v>
      </c>
      <c r="Q973" s="89">
        <v>11004</v>
      </c>
      <c r="R973" s="30">
        <v>31011</v>
      </c>
      <c r="S973" s="31">
        <v>6</v>
      </c>
      <c r="T973" s="26">
        <v>10076</v>
      </c>
      <c r="U973" s="32">
        <v>2</v>
      </c>
      <c r="V973" s="31">
        <v>3</v>
      </c>
      <c r="W973" s="32">
        <v>6</v>
      </c>
      <c r="X973" s="33">
        <v>6</v>
      </c>
      <c r="Y973" s="31">
        <v>4</v>
      </c>
      <c r="Z973" s="26">
        <v>50151</v>
      </c>
      <c r="AA973" s="32">
        <v>1</v>
      </c>
      <c r="AB973" s="26">
        <v>3</v>
      </c>
      <c r="AC973" s="26">
        <v>303</v>
      </c>
      <c r="AD973" s="26">
        <v>1</v>
      </c>
      <c r="AE973" s="26">
        <v>0</v>
      </c>
      <c r="AF973" s="26">
        <v>0</v>
      </c>
      <c r="AG973" s="26">
        <v>0</v>
      </c>
      <c r="AH973" s="26">
        <v>0</v>
      </c>
      <c r="AI973" s="26">
        <v>0</v>
      </c>
      <c r="AJ973" s="26">
        <v>0</v>
      </c>
      <c r="AK973" s="55" t="s">
        <v>157</v>
      </c>
      <c r="AL973" s="26">
        <v>4</v>
      </c>
      <c r="AM973" s="26">
        <v>5</v>
      </c>
    </row>
    <row r="974" spans="1:39" s="26" customFormat="1">
      <c r="A974" s="26">
        <v>969</v>
      </c>
      <c r="B974" s="26">
        <v>1</v>
      </c>
      <c r="C974" s="26">
        <v>1</v>
      </c>
      <c r="D974" s="26">
        <v>0</v>
      </c>
      <c r="E974" s="26">
        <v>5</v>
      </c>
      <c r="F974" s="26">
        <v>99</v>
      </c>
      <c r="G974" s="26">
        <v>10968</v>
      </c>
      <c r="H974" s="27">
        <v>1</v>
      </c>
      <c r="I974" s="26">
        <v>1</v>
      </c>
      <c r="J974" s="26">
        <v>6</v>
      </c>
      <c r="K974" s="26">
        <v>1</v>
      </c>
      <c r="L974" s="26">
        <v>0</v>
      </c>
      <c r="M974" s="28">
        <v>0</v>
      </c>
      <c r="N974" s="28">
        <v>0</v>
      </c>
      <c r="O974" s="28">
        <v>0</v>
      </c>
      <c r="P974" s="78" t="s">
        <v>374</v>
      </c>
      <c r="Q974" s="83">
        <v>14037</v>
      </c>
      <c r="R974" s="30">
        <v>31011</v>
      </c>
      <c r="S974" s="31">
        <v>4</v>
      </c>
      <c r="T974" s="26">
        <v>50150</v>
      </c>
      <c r="U974" s="32">
        <v>1</v>
      </c>
      <c r="V974" s="31">
        <v>0</v>
      </c>
      <c r="W974" s="32">
        <v>0</v>
      </c>
      <c r="X974" s="33">
        <v>0</v>
      </c>
      <c r="Y974" s="31">
        <v>0</v>
      </c>
      <c r="Z974" s="26">
        <v>0</v>
      </c>
      <c r="AA974" s="32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>
        <v>0</v>
      </c>
      <c r="AH974" s="26">
        <v>0</v>
      </c>
      <c r="AI974" s="26">
        <v>0</v>
      </c>
      <c r="AJ974" s="26">
        <v>0</v>
      </c>
      <c r="AK974" s="46" t="s">
        <v>127</v>
      </c>
      <c r="AL974" s="26">
        <v>0</v>
      </c>
      <c r="AM974" s="26">
        <v>0</v>
      </c>
    </row>
    <row r="975" spans="1:39" s="26" customFormat="1">
      <c r="A975" s="26">
        <v>970</v>
      </c>
      <c r="B975" s="26">
        <v>1</v>
      </c>
      <c r="C975" s="26">
        <v>1</v>
      </c>
      <c r="D975" s="26">
        <v>0</v>
      </c>
      <c r="E975" s="26">
        <v>5</v>
      </c>
      <c r="F975" s="26">
        <v>99</v>
      </c>
      <c r="G975" s="26">
        <v>10969</v>
      </c>
      <c r="H975" s="27">
        <v>1</v>
      </c>
      <c r="I975" s="26">
        <v>1</v>
      </c>
      <c r="J975" s="26">
        <v>6</v>
      </c>
      <c r="K975" s="26">
        <v>1</v>
      </c>
      <c r="L975" s="26">
        <v>0</v>
      </c>
      <c r="M975" s="28">
        <v>0</v>
      </c>
      <c r="N975" s="28">
        <v>0</v>
      </c>
      <c r="O975" s="28">
        <v>0</v>
      </c>
      <c r="P975" s="78" t="s">
        <v>255</v>
      </c>
      <c r="Q975" s="58">
        <v>12024</v>
      </c>
      <c r="R975" s="30">
        <v>31011</v>
      </c>
      <c r="S975" s="31">
        <v>4</v>
      </c>
      <c r="T975" s="26">
        <v>50149</v>
      </c>
      <c r="U975" s="32">
        <v>1</v>
      </c>
      <c r="V975" s="31">
        <v>0</v>
      </c>
      <c r="W975" s="32">
        <v>0</v>
      </c>
      <c r="X975" s="33">
        <v>0</v>
      </c>
      <c r="Y975" s="31">
        <v>0</v>
      </c>
      <c r="Z975" s="26">
        <v>0</v>
      </c>
      <c r="AA975" s="32">
        <v>0</v>
      </c>
      <c r="AB975" s="26">
        <v>0</v>
      </c>
      <c r="AC975" s="26">
        <v>0</v>
      </c>
      <c r="AD975" s="26">
        <v>0</v>
      </c>
      <c r="AE975" s="26">
        <v>0</v>
      </c>
      <c r="AF975" s="26">
        <v>0</v>
      </c>
      <c r="AG975" s="26">
        <v>0</v>
      </c>
      <c r="AH975" s="26">
        <v>0</v>
      </c>
      <c r="AI975" s="26">
        <v>0</v>
      </c>
      <c r="AJ975" s="26">
        <v>0</v>
      </c>
      <c r="AK975" s="44" t="s">
        <v>94</v>
      </c>
      <c r="AL975" s="26">
        <v>0</v>
      </c>
      <c r="AM975" s="26">
        <v>0</v>
      </c>
    </row>
    <row r="976" spans="1:39" s="26" customFormat="1">
      <c r="A976" s="26">
        <v>971</v>
      </c>
      <c r="B976" s="26">
        <v>1</v>
      </c>
      <c r="C976" s="26">
        <v>2</v>
      </c>
      <c r="D976" s="26">
        <v>0</v>
      </c>
      <c r="E976" s="26">
        <v>5</v>
      </c>
      <c r="F976" s="26">
        <v>5</v>
      </c>
      <c r="G976" s="26">
        <v>10970</v>
      </c>
      <c r="H976" s="27">
        <v>1</v>
      </c>
      <c r="I976" s="26">
        <v>1</v>
      </c>
      <c r="J976" s="26">
        <v>6</v>
      </c>
      <c r="K976" s="26">
        <v>1</v>
      </c>
      <c r="L976" s="26">
        <v>0</v>
      </c>
      <c r="M976" s="28">
        <v>0</v>
      </c>
      <c r="N976" s="28">
        <v>0</v>
      </c>
      <c r="O976" s="28">
        <v>0</v>
      </c>
      <c r="P976" s="79" t="s">
        <v>342</v>
      </c>
      <c r="Q976" s="89">
        <v>11042</v>
      </c>
      <c r="R976" s="30">
        <v>31011</v>
      </c>
      <c r="S976" s="31">
        <v>6</v>
      </c>
      <c r="T976" s="26">
        <v>10012</v>
      </c>
      <c r="U976" s="32">
        <v>2</v>
      </c>
      <c r="V976" s="31">
        <v>3</v>
      </c>
      <c r="W976" s="32">
        <v>6</v>
      </c>
      <c r="X976" s="33">
        <v>6</v>
      </c>
      <c r="Y976" s="31">
        <v>4</v>
      </c>
      <c r="Z976" s="26">
        <v>50148</v>
      </c>
      <c r="AA976" s="32">
        <v>1</v>
      </c>
      <c r="AB976" s="26">
        <v>3</v>
      </c>
      <c r="AC976" s="26">
        <v>303</v>
      </c>
      <c r="AD976" s="26">
        <v>1</v>
      </c>
      <c r="AE976" s="26">
        <v>0</v>
      </c>
      <c r="AF976" s="26">
        <v>0</v>
      </c>
      <c r="AG976" s="26">
        <v>0</v>
      </c>
      <c r="AH976" s="26">
        <v>0</v>
      </c>
      <c r="AI976" s="26">
        <v>0</v>
      </c>
      <c r="AJ976" s="26">
        <v>0</v>
      </c>
      <c r="AK976" s="55" t="s">
        <v>173</v>
      </c>
      <c r="AL976" s="26">
        <v>5</v>
      </c>
      <c r="AM976" s="26">
        <v>5</v>
      </c>
    </row>
    <row r="977" spans="1:39" s="26" customFormat="1">
      <c r="A977" s="26">
        <v>972</v>
      </c>
      <c r="B977" s="26">
        <v>1</v>
      </c>
      <c r="C977" s="26">
        <v>1</v>
      </c>
      <c r="D977" s="26">
        <v>0</v>
      </c>
      <c r="E977" s="26">
        <v>5</v>
      </c>
      <c r="F977" s="26">
        <v>99</v>
      </c>
      <c r="G977" s="26">
        <v>10971</v>
      </c>
      <c r="H977" s="27">
        <v>1</v>
      </c>
      <c r="I977" s="26">
        <v>1</v>
      </c>
      <c r="J977" s="26">
        <v>6</v>
      </c>
      <c r="K977" s="26">
        <v>1</v>
      </c>
      <c r="L977" s="26">
        <v>0</v>
      </c>
      <c r="M977" s="28">
        <v>0</v>
      </c>
      <c r="N977" s="28">
        <v>0</v>
      </c>
      <c r="O977" s="28">
        <v>0</v>
      </c>
      <c r="P977" s="78" t="s">
        <v>251</v>
      </c>
      <c r="Q977" s="83">
        <v>14010</v>
      </c>
      <c r="R977" s="30">
        <v>31011</v>
      </c>
      <c r="S977" s="31">
        <v>4</v>
      </c>
      <c r="T977" s="26">
        <v>50152</v>
      </c>
      <c r="U977" s="32">
        <v>1</v>
      </c>
      <c r="V977" s="31">
        <v>0</v>
      </c>
      <c r="W977" s="32">
        <v>0</v>
      </c>
      <c r="X977" s="33">
        <v>0</v>
      </c>
      <c r="Y977" s="31">
        <v>0</v>
      </c>
      <c r="Z977" s="26">
        <v>0</v>
      </c>
      <c r="AA977" s="32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>
        <v>0</v>
      </c>
      <c r="AH977" s="26">
        <v>0</v>
      </c>
      <c r="AI977" s="26">
        <v>0</v>
      </c>
      <c r="AJ977" s="26">
        <v>0</v>
      </c>
      <c r="AK977" s="46" t="s">
        <v>132</v>
      </c>
      <c r="AL977" s="26">
        <v>0</v>
      </c>
      <c r="AM977" s="26">
        <v>0</v>
      </c>
    </row>
    <row r="978" spans="1:39" s="26" customFormat="1">
      <c r="A978" s="26">
        <v>973</v>
      </c>
      <c r="B978" s="26">
        <v>1</v>
      </c>
      <c r="C978" s="26">
        <v>1</v>
      </c>
      <c r="D978" s="26">
        <v>0</v>
      </c>
      <c r="E978" s="26">
        <v>5</v>
      </c>
      <c r="F978" s="26">
        <v>99</v>
      </c>
      <c r="G978" s="26">
        <v>10972</v>
      </c>
      <c r="H978" s="27">
        <v>1</v>
      </c>
      <c r="I978" s="26">
        <v>1</v>
      </c>
      <c r="J978" s="26">
        <v>6</v>
      </c>
      <c r="K978" s="26">
        <v>1</v>
      </c>
      <c r="L978" s="26">
        <v>0</v>
      </c>
      <c r="M978" s="28">
        <v>0</v>
      </c>
      <c r="N978" s="28">
        <v>0</v>
      </c>
      <c r="O978" s="28">
        <v>0</v>
      </c>
      <c r="P978" s="78" t="s">
        <v>255</v>
      </c>
      <c r="Q978" s="58">
        <v>12024</v>
      </c>
      <c r="R978" s="30">
        <v>31011</v>
      </c>
      <c r="S978" s="31">
        <v>4</v>
      </c>
      <c r="T978" s="26">
        <v>50149</v>
      </c>
      <c r="U978" s="32">
        <v>1</v>
      </c>
      <c r="V978" s="31">
        <v>0</v>
      </c>
      <c r="W978" s="32">
        <v>0</v>
      </c>
      <c r="X978" s="33">
        <v>0</v>
      </c>
      <c r="Y978" s="31">
        <v>0</v>
      </c>
      <c r="Z978" s="26">
        <v>0</v>
      </c>
      <c r="AA978" s="32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>
        <v>0</v>
      </c>
      <c r="AH978" s="26">
        <v>0</v>
      </c>
      <c r="AI978" s="26">
        <v>0</v>
      </c>
      <c r="AJ978" s="26">
        <v>0</v>
      </c>
      <c r="AK978" s="44" t="s">
        <v>94</v>
      </c>
      <c r="AL978" s="26">
        <v>0</v>
      </c>
      <c r="AM978" s="26">
        <v>0</v>
      </c>
    </row>
    <row r="979" spans="1:39" s="26" customFormat="1">
      <c r="A979" s="26">
        <v>974</v>
      </c>
      <c r="B979" s="26">
        <v>1</v>
      </c>
      <c r="C979" s="26">
        <v>2</v>
      </c>
      <c r="D979" s="26">
        <v>0</v>
      </c>
      <c r="E979" s="26">
        <v>5</v>
      </c>
      <c r="F979" s="26">
        <v>5</v>
      </c>
      <c r="G979" s="26">
        <v>10973</v>
      </c>
      <c r="H979" s="27">
        <v>1</v>
      </c>
      <c r="I979" s="26">
        <v>1</v>
      </c>
      <c r="J979" s="26">
        <v>6</v>
      </c>
      <c r="K979" s="26">
        <v>1</v>
      </c>
      <c r="L979" s="26">
        <v>0</v>
      </c>
      <c r="M979" s="28">
        <v>0</v>
      </c>
      <c r="N979" s="28">
        <v>0</v>
      </c>
      <c r="O979" s="28">
        <v>0</v>
      </c>
      <c r="P979" s="79" t="s">
        <v>320</v>
      </c>
      <c r="Q979" s="90">
        <v>13001</v>
      </c>
      <c r="R979" s="30">
        <v>31011</v>
      </c>
      <c r="S979" s="31">
        <v>6</v>
      </c>
      <c r="T979" s="26">
        <v>10006</v>
      </c>
      <c r="U979" s="32">
        <v>2</v>
      </c>
      <c r="V979" s="31">
        <v>3</v>
      </c>
      <c r="W979" s="32">
        <v>6</v>
      </c>
      <c r="X979" s="33">
        <v>6</v>
      </c>
      <c r="Y979" s="31">
        <v>4</v>
      </c>
      <c r="Z979" s="26">
        <v>50149</v>
      </c>
      <c r="AA979" s="32">
        <v>1</v>
      </c>
      <c r="AB979" s="26">
        <v>3</v>
      </c>
      <c r="AC979" s="26">
        <v>303</v>
      </c>
      <c r="AD979" s="26">
        <v>1</v>
      </c>
      <c r="AE979" s="26">
        <v>0</v>
      </c>
      <c r="AF979" s="26">
        <v>0</v>
      </c>
      <c r="AG979" s="26">
        <v>0</v>
      </c>
      <c r="AH979" s="26">
        <v>0</v>
      </c>
      <c r="AI979" s="26">
        <v>0</v>
      </c>
      <c r="AJ979" s="26">
        <v>0</v>
      </c>
      <c r="AK979" s="56" t="s">
        <v>161</v>
      </c>
      <c r="AL979" s="26">
        <v>7</v>
      </c>
      <c r="AM979" s="26">
        <v>5</v>
      </c>
    </row>
    <row r="980" spans="1:39" s="26" customFormat="1">
      <c r="A980" s="26">
        <v>975</v>
      </c>
      <c r="B980" s="26">
        <v>1</v>
      </c>
      <c r="C980" s="26">
        <v>3</v>
      </c>
      <c r="D980" s="26">
        <v>0</v>
      </c>
      <c r="E980" s="26">
        <v>5</v>
      </c>
      <c r="F980" s="26">
        <v>5</v>
      </c>
      <c r="G980" s="26">
        <v>10974</v>
      </c>
      <c r="H980" s="27">
        <v>1</v>
      </c>
      <c r="I980" s="26">
        <v>1</v>
      </c>
      <c r="J980" s="26">
        <v>6</v>
      </c>
      <c r="K980" s="26">
        <v>1</v>
      </c>
      <c r="L980" s="26">
        <v>0</v>
      </c>
      <c r="M980" s="28">
        <v>22000</v>
      </c>
      <c r="N980" s="28">
        <v>0</v>
      </c>
      <c r="O980" s="28">
        <v>0</v>
      </c>
      <c r="P980" s="79" t="s">
        <v>326</v>
      </c>
      <c r="Q980" s="89">
        <v>13007</v>
      </c>
      <c r="R980" s="30">
        <v>31011</v>
      </c>
      <c r="S980" s="31">
        <v>6</v>
      </c>
      <c r="T980" s="26">
        <v>10032</v>
      </c>
      <c r="U980" s="32">
        <v>2</v>
      </c>
      <c r="V980" s="31">
        <v>3</v>
      </c>
      <c r="W980" s="32">
        <v>6</v>
      </c>
      <c r="X980" s="33">
        <v>6</v>
      </c>
      <c r="Y980" s="31">
        <v>4</v>
      </c>
      <c r="Z980" s="26">
        <v>50149</v>
      </c>
      <c r="AA980" s="32">
        <v>1</v>
      </c>
      <c r="AB980" s="26">
        <v>3</v>
      </c>
      <c r="AC980" s="26">
        <v>303</v>
      </c>
      <c r="AD980" s="26">
        <v>1</v>
      </c>
      <c r="AE980" s="26">
        <v>0</v>
      </c>
      <c r="AF980" s="26">
        <v>0</v>
      </c>
      <c r="AG980" s="26">
        <v>0</v>
      </c>
      <c r="AH980" s="26">
        <v>0</v>
      </c>
      <c r="AI980" s="26">
        <v>0</v>
      </c>
      <c r="AJ980" s="26">
        <v>0</v>
      </c>
      <c r="AK980" s="55" t="s">
        <v>165</v>
      </c>
      <c r="AL980" s="26">
        <v>7</v>
      </c>
      <c r="AM980" s="26">
        <v>5</v>
      </c>
    </row>
    <row r="981" spans="1:39" s="26" customFormat="1">
      <c r="A981" s="26">
        <v>976</v>
      </c>
      <c r="B981" s="26">
        <v>1</v>
      </c>
      <c r="C981" s="26">
        <v>1</v>
      </c>
      <c r="D981" s="26">
        <v>0</v>
      </c>
      <c r="E981" s="26">
        <v>5</v>
      </c>
      <c r="F981" s="26">
        <v>99</v>
      </c>
      <c r="G981" s="26">
        <v>10975</v>
      </c>
      <c r="H981" s="27">
        <v>1</v>
      </c>
      <c r="I981" s="26">
        <v>1</v>
      </c>
      <c r="J981" s="26">
        <v>6</v>
      </c>
      <c r="K981" s="26">
        <v>1</v>
      </c>
      <c r="L981" s="26">
        <v>0</v>
      </c>
      <c r="M981" s="28">
        <v>0</v>
      </c>
      <c r="N981" s="28">
        <v>0</v>
      </c>
      <c r="O981" s="28">
        <v>0</v>
      </c>
      <c r="P981" s="80" t="s">
        <v>240</v>
      </c>
      <c r="Q981" s="58">
        <v>11031</v>
      </c>
      <c r="R981" s="34">
        <v>31012</v>
      </c>
      <c r="S981" s="31">
        <v>4</v>
      </c>
      <c r="T981" s="26">
        <v>50154</v>
      </c>
      <c r="U981" s="32">
        <v>1</v>
      </c>
      <c r="V981" s="31">
        <v>0</v>
      </c>
      <c r="W981" s="32">
        <v>0</v>
      </c>
      <c r="X981" s="33">
        <v>0</v>
      </c>
      <c r="Y981" s="31">
        <v>0</v>
      </c>
      <c r="Z981" s="26">
        <v>0</v>
      </c>
      <c r="AA981" s="32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>
        <v>0</v>
      </c>
      <c r="AH981" s="26">
        <v>0</v>
      </c>
      <c r="AI981" s="26">
        <v>0</v>
      </c>
      <c r="AJ981" s="26">
        <v>0</v>
      </c>
      <c r="AK981" s="44" t="s">
        <v>124</v>
      </c>
      <c r="AL981" s="26">
        <v>0</v>
      </c>
      <c r="AM981" s="26">
        <v>0</v>
      </c>
    </row>
    <row r="982" spans="1:39" s="26" customFormat="1">
      <c r="A982" s="26">
        <v>977</v>
      </c>
      <c r="B982" s="26">
        <v>1</v>
      </c>
      <c r="C982" s="26">
        <v>1</v>
      </c>
      <c r="D982" s="26">
        <v>0</v>
      </c>
      <c r="E982" s="26">
        <v>5</v>
      </c>
      <c r="F982" s="26">
        <v>99</v>
      </c>
      <c r="G982" s="26">
        <v>10976</v>
      </c>
      <c r="H982" s="27">
        <v>1</v>
      </c>
      <c r="I982" s="26">
        <v>1</v>
      </c>
      <c r="J982" s="26">
        <v>6</v>
      </c>
      <c r="K982" s="26">
        <v>1</v>
      </c>
      <c r="L982" s="26">
        <v>0</v>
      </c>
      <c r="M982" s="28">
        <v>0</v>
      </c>
      <c r="N982" s="28">
        <v>0</v>
      </c>
      <c r="O982" s="28">
        <v>0</v>
      </c>
      <c r="P982" s="80" t="s">
        <v>401</v>
      </c>
      <c r="Q982" s="89">
        <v>12018</v>
      </c>
      <c r="R982" s="34">
        <v>31012</v>
      </c>
      <c r="S982" s="31">
        <v>4</v>
      </c>
      <c r="T982" s="26">
        <v>50146</v>
      </c>
      <c r="U982" s="32">
        <v>1</v>
      </c>
      <c r="V982" s="31">
        <v>0</v>
      </c>
      <c r="W982" s="32">
        <v>0</v>
      </c>
      <c r="X982" s="33">
        <v>0</v>
      </c>
      <c r="Y982" s="31">
        <v>0</v>
      </c>
      <c r="Z982" s="26">
        <v>0</v>
      </c>
      <c r="AA982" s="32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>
        <v>0</v>
      </c>
      <c r="AH982" s="26">
        <v>0</v>
      </c>
      <c r="AI982" s="26">
        <v>0</v>
      </c>
      <c r="AJ982" s="26">
        <v>0</v>
      </c>
      <c r="AK982" s="55" t="s">
        <v>185</v>
      </c>
      <c r="AL982" s="26">
        <v>0</v>
      </c>
      <c r="AM982" s="26">
        <v>0</v>
      </c>
    </row>
    <row r="983" spans="1:39" s="26" customFormat="1">
      <c r="A983" s="26">
        <v>978</v>
      </c>
      <c r="B983" s="26">
        <v>1</v>
      </c>
      <c r="C983" s="26">
        <v>2</v>
      </c>
      <c r="D983" s="26">
        <v>0</v>
      </c>
      <c r="E983" s="26">
        <v>5</v>
      </c>
      <c r="F983" s="26">
        <v>5</v>
      </c>
      <c r="G983" s="26">
        <v>10977</v>
      </c>
      <c r="H983" s="27">
        <v>1</v>
      </c>
      <c r="I983" s="26">
        <v>1</v>
      </c>
      <c r="J983" s="26">
        <v>6</v>
      </c>
      <c r="K983" s="26">
        <v>1</v>
      </c>
      <c r="L983" s="26">
        <v>0</v>
      </c>
      <c r="M983" s="28">
        <v>0</v>
      </c>
      <c r="N983" s="28">
        <v>0</v>
      </c>
      <c r="O983" s="28">
        <v>0</v>
      </c>
      <c r="P983" s="81" t="s">
        <v>323</v>
      </c>
      <c r="Q983" s="90">
        <v>12003</v>
      </c>
      <c r="R983" s="34">
        <v>31012</v>
      </c>
      <c r="S983" s="31">
        <v>6</v>
      </c>
      <c r="T983" s="26">
        <v>10049</v>
      </c>
      <c r="U983" s="32">
        <v>2</v>
      </c>
      <c r="V983" s="31">
        <v>3</v>
      </c>
      <c r="W983" s="32">
        <v>6</v>
      </c>
      <c r="X983" s="33">
        <v>6</v>
      </c>
      <c r="Y983" s="31">
        <v>4</v>
      </c>
      <c r="Z983" s="26">
        <v>50148</v>
      </c>
      <c r="AA983" s="32">
        <v>1</v>
      </c>
      <c r="AB983" s="26">
        <v>3</v>
      </c>
      <c r="AC983" s="26">
        <v>303</v>
      </c>
      <c r="AD983" s="26">
        <v>1</v>
      </c>
      <c r="AE983" s="26">
        <v>0</v>
      </c>
      <c r="AF983" s="26">
        <v>0</v>
      </c>
      <c r="AG983" s="26">
        <v>0</v>
      </c>
      <c r="AH983" s="26">
        <v>0</v>
      </c>
      <c r="AI983" s="26">
        <v>0</v>
      </c>
      <c r="AJ983" s="26">
        <v>0</v>
      </c>
      <c r="AK983" s="56" t="s">
        <v>121</v>
      </c>
      <c r="AL983" s="26">
        <v>4</v>
      </c>
      <c r="AM983" s="26">
        <v>5</v>
      </c>
    </row>
    <row r="984" spans="1:39" s="26" customFormat="1">
      <c r="A984" s="26">
        <v>979</v>
      </c>
      <c r="B984" s="26">
        <v>1</v>
      </c>
      <c r="C984" s="26">
        <v>1</v>
      </c>
      <c r="D984" s="26">
        <v>0</v>
      </c>
      <c r="E984" s="26">
        <v>5</v>
      </c>
      <c r="F984" s="26">
        <v>99</v>
      </c>
      <c r="G984" s="26">
        <v>10978</v>
      </c>
      <c r="H984" s="27">
        <v>1</v>
      </c>
      <c r="I984" s="26">
        <v>1</v>
      </c>
      <c r="J984" s="26">
        <v>6</v>
      </c>
      <c r="K984" s="26">
        <v>1</v>
      </c>
      <c r="L984" s="26">
        <v>0</v>
      </c>
      <c r="M984" s="28">
        <v>0</v>
      </c>
      <c r="N984" s="28">
        <v>0</v>
      </c>
      <c r="O984" s="28">
        <v>0</v>
      </c>
      <c r="P984" s="80" t="s">
        <v>382</v>
      </c>
      <c r="Q984" s="90">
        <v>14008</v>
      </c>
      <c r="R984" s="34">
        <v>31012</v>
      </c>
      <c r="S984" s="31">
        <v>4</v>
      </c>
      <c r="T984" s="26">
        <v>50150</v>
      </c>
      <c r="U984" s="32">
        <v>1</v>
      </c>
      <c r="V984" s="31">
        <v>0</v>
      </c>
      <c r="W984" s="32">
        <v>0</v>
      </c>
      <c r="X984" s="33">
        <v>0</v>
      </c>
      <c r="Y984" s="31">
        <v>0</v>
      </c>
      <c r="Z984" s="26">
        <v>0</v>
      </c>
      <c r="AA984" s="32">
        <v>0</v>
      </c>
      <c r="AB984" s="26">
        <v>0</v>
      </c>
      <c r="AC984" s="26">
        <v>0</v>
      </c>
      <c r="AD984" s="26">
        <v>0</v>
      </c>
      <c r="AE984" s="26">
        <v>0</v>
      </c>
      <c r="AF984" s="26">
        <v>0</v>
      </c>
      <c r="AG984" s="26">
        <v>0</v>
      </c>
      <c r="AH984" s="26">
        <v>0</v>
      </c>
      <c r="AI984" s="26">
        <v>0</v>
      </c>
      <c r="AJ984" s="26">
        <v>0</v>
      </c>
      <c r="AK984" s="56" t="s">
        <v>138</v>
      </c>
      <c r="AL984" s="26">
        <v>0</v>
      </c>
      <c r="AM984" s="26">
        <v>0</v>
      </c>
    </row>
    <row r="985" spans="1:39" s="26" customFormat="1">
      <c r="A985" s="26">
        <v>980</v>
      </c>
      <c r="B985" s="26">
        <v>1</v>
      </c>
      <c r="C985" s="26">
        <v>1</v>
      </c>
      <c r="D985" s="26">
        <v>0</v>
      </c>
      <c r="E985" s="26">
        <v>5</v>
      </c>
      <c r="F985" s="26">
        <v>99</v>
      </c>
      <c r="G985" s="26">
        <v>10979</v>
      </c>
      <c r="H985" s="27">
        <v>1</v>
      </c>
      <c r="I985" s="26">
        <v>1</v>
      </c>
      <c r="J985" s="26">
        <v>6</v>
      </c>
      <c r="K985" s="26">
        <v>1</v>
      </c>
      <c r="L985" s="26">
        <v>0</v>
      </c>
      <c r="M985" s="28">
        <v>0</v>
      </c>
      <c r="N985" s="28">
        <v>0</v>
      </c>
      <c r="O985" s="28">
        <v>0</v>
      </c>
      <c r="P985" s="80" t="s">
        <v>401</v>
      </c>
      <c r="Q985" s="89">
        <v>12018</v>
      </c>
      <c r="R985" s="34">
        <v>31012</v>
      </c>
      <c r="S985" s="31">
        <v>4</v>
      </c>
      <c r="T985" s="26">
        <v>50147</v>
      </c>
      <c r="U985" s="32">
        <v>1</v>
      </c>
      <c r="V985" s="31">
        <v>0</v>
      </c>
      <c r="W985" s="32">
        <v>0</v>
      </c>
      <c r="X985" s="33">
        <v>0</v>
      </c>
      <c r="Y985" s="31">
        <v>0</v>
      </c>
      <c r="Z985" s="26">
        <v>0</v>
      </c>
      <c r="AA985" s="32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  <c r="AG985" s="26">
        <v>0</v>
      </c>
      <c r="AH985" s="26">
        <v>0</v>
      </c>
      <c r="AI985" s="26">
        <v>0</v>
      </c>
      <c r="AJ985" s="26">
        <v>0</v>
      </c>
      <c r="AK985" s="55" t="s">
        <v>185</v>
      </c>
      <c r="AL985" s="26">
        <v>0</v>
      </c>
      <c r="AM985" s="26">
        <v>0</v>
      </c>
    </row>
    <row r="986" spans="1:39" s="26" customFormat="1">
      <c r="A986" s="26">
        <v>981</v>
      </c>
      <c r="B986" s="26">
        <v>1</v>
      </c>
      <c r="C986" s="26">
        <v>2</v>
      </c>
      <c r="D986" s="26">
        <v>0</v>
      </c>
      <c r="E986" s="26">
        <v>5</v>
      </c>
      <c r="F986" s="26">
        <v>5</v>
      </c>
      <c r="G986" s="26">
        <v>10980</v>
      </c>
      <c r="H986" s="27">
        <v>1</v>
      </c>
      <c r="I986" s="26">
        <v>1</v>
      </c>
      <c r="J986" s="26">
        <v>6</v>
      </c>
      <c r="K986" s="26">
        <v>1</v>
      </c>
      <c r="L986" s="26">
        <v>0</v>
      </c>
      <c r="M986" s="28">
        <v>0</v>
      </c>
      <c r="N986" s="28">
        <v>0</v>
      </c>
      <c r="O986" s="28">
        <v>0</v>
      </c>
      <c r="P986" s="81" t="s">
        <v>312</v>
      </c>
      <c r="Q986" s="89">
        <v>12009</v>
      </c>
      <c r="R986" s="34">
        <v>31012</v>
      </c>
      <c r="S986" s="31">
        <v>6</v>
      </c>
      <c r="T986" s="26">
        <v>10029</v>
      </c>
      <c r="U986" s="32">
        <v>2</v>
      </c>
      <c r="V986" s="31">
        <v>3</v>
      </c>
      <c r="W986" s="32">
        <v>6</v>
      </c>
      <c r="X986" s="33">
        <v>6</v>
      </c>
      <c r="Y986" s="31">
        <v>4</v>
      </c>
      <c r="Z986" s="26">
        <v>50155</v>
      </c>
      <c r="AA986" s="32">
        <v>1</v>
      </c>
      <c r="AB986" s="26">
        <v>3</v>
      </c>
      <c r="AC986" s="26">
        <v>303</v>
      </c>
      <c r="AD986" s="26">
        <v>1</v>
      </c>
      <c r="AE986" s="26">
        <v>0</v>
      </c>
      <c r="AF986" s="26">
        <v>0</v>
      </c>
      <c r="AG986" s="26">
        <v>0</v>
      </c>
      <c r="AH986" s="26">
        <v>0</v>
      </c>
      <c r="AI986" s="26">
        <v>0</v>
      </c>
      <c r="AJ986" s="26">
        <v>0</v>
      </c>
      <c r="AK986" s="55" t="s">
        <v>158</v>
      </c>
      <c r="AL986" s="26">
        <v>5</v>
      </c>
      <c r="AM986" s="26">
        <v>5</v>
      </c>
    </row>
    <row r="987" spans="1:39" s="26" customFormat="1">
      <c r="A987" s="26">
        <v>982</v>
      </c>
      <c r="B987" s="26">
        <v>1</v>
      </c>
      <c r="C987" s="26">
        <v>1</v>
      </c>
      <c r="D987" s="26">
        <v>0</v>
      </c>
      <c r="E987" s="26">
        <v>5</v>
      </c>
      <c r="F987" s="26">
        <v>99</v>
      </c>
      <c r="G987" s="26">
        <v>10981</v>
      </c>
      <c r="H987" s="27">
        <v>1</v>
      </c>
      <c r="I987" s="26">
        <v>1</v>
      </c>
      <c r="J987" s="26">
        <v>6</v>
      </c>
      <c r="K987" s="26">
        <v>1</v>
      </c>
      <c r="L987" s="26">
        <v>0</v>
      </c>
      <c r="M987" s="28">
        <v>0</v>
      </c>
      <c r="N987" s="28">
        <v>0</v>
      </c>
      <c r="O987" s="28">
        <v>0</v>
      </c>
      <c r="P987" s="80" t="s">
        <v>240</v>
      </c>
      <c r="Q987" s="58">
        <v>11031</v>
      </c>
      <c r="R987" s="34">
        <v>31012</v>
      </c>
      <c r="S987" s="31">
        <v>4</v>
      </c>
      <c r="T987" s="26">
        <v>50150</v>
      </c>
      <c r="U987" s="32">
        <v>1</v>
      </c>
      <c r="V987" s="31">
        <v>0</v>
      </c>
      <c r="W987" s="32">
        <v>0</v>
      </c>
      <c r="X987" s="33">
        <v>0</v>
      </c>
      <c r="Y987" s="31">
        <v>0</v>
      </c>
      <c r="Z987" s="26">
        <v>0</v>
      </c>
      <c r="AA987" s="32">
        <v>0</v>
      </c>
      <c r="AB987" s="26">
        <v>0</v>
      </c>
      <c r="AC987" s="26">
        <v>0</v>
      </c>
      <c r="AD987" s="26">
        <v>0</v>
      </c>
      <c r="AE987" s="26">
        <v>0</v>
      </c>
      <c r="AF987" s="26">
        <v>0</v>
      </c>
      <c r="AG987" s="26">
        <v>0</v>
      </c>
      <c r="AH987" s="26">
        <v>0</v>
      </c>
      <c r="AI987" s="26">
        <v>0</v>
      </c>
      <c r="AJ987" s="26">
        <v>0</v>
      </c>
      <c r="AK987" s="44" t="s">
        <v>124</v>
      </c>
      <c r="AL987" s="26">
        <v>0</v>
      </c>
      <c r="AM987" s="26">
        <v>0</v>
      </c>
    </row>
    <row r="988" spans="1:39" s="26" customFormat="1">
      <c r="A988" s="26">
        <v>983</v>
      </c>
      <c r="B988" s="26">
        <v>1</v>
      </c>
      <c r="C988" s="26">
        <v>1</v>
      </c>
      <c r="D988" s="26">
        <v>0</v>
      </c>
      <c r="E988" s="26">
        <v>5</v>
      </c>
      <c r="F988" s="26">
        <v>99</v>
      </c>
      <c r="G988" s="26">
        <v>10982</v>
      </c>
      <c r="H988" s="27">
        <v>1</v>
      </c>
      <c r="I988" s="26">
        <v>1</v>
      </c>
      <c r="J988" s="26">
        <v>6</v>
      </c>
      <c r="K988" s="26">
        <v>1</v>
      </c>
      <c r="L988" s="26">
        <v>0</v>
      </c>
      <c r="M988" s="28">
        <v>0</v>
      </c>
      <c r="N988" s="28">
        <v>0</v>
      </c>
      <c r="O988" s="28">
        <v>0</v>
      </c>
      <c r="P988" s="80" t="s">
        <v>401</v>
      </c>
      <c r="Q988" s="89">
        <v>12018</v>
      </c>
      <c r="R988" s="34">
        <v>31012</v>
      </c>
      <c r="S988" s="31">
        <v>4</v>
      </c>
      <c r="T988" s="26">
        <v>50149</v>
      </c>
      <c r="U988" s="32">
        <v>1</v>
      </c>
      <c r="V988" s="31">
        <v>0</v>
      </c>
      <c r="W988" s="32">
        <v>0</v>
      </c>
      <c r="X988" s="33">
        <v>0</v>
      </c>
      <c r="Y988" s="31">
        <v>0</v>
      </c>
      <c r="Z988" s="26">
        <v>0</v>
      </c>
      <c r="AA988" s="32">
        <v>0</v>
      </c>
      <c r="AB988" s="26">
        <v>0</v>
      </c>
      <c r="AC988" s="26">
        <v>0</v>
      </c>
      <c r="AD988" s="26">
        <v>0</v>
      </c>
      <c r="AE988" s="26">
        <v>0</v>
      </c>
      <c r="AF988" s="26">
        <v>0</v>
      </c>
      <c r="AG988" s="26">
        <v>0</v>
      </c>
      <c r="AH988" s="26">
        <v>0</v>
      </c>
      <c r="AI988" s="26">
        <v>0</v>
      </c>
      <c r="AJ988" s="26">
        <v>0</v>
      </c>
      <c r="AK988" s="55" t="s">
        <v>185</v>
      </c>
      <c r="AL988" s="26">
        <v>0</v>
      </c>
      <c r="AM988" s="26">
        <v>0</v>
      </c>
    </row>
    <row r="989" spans="1:39" s="26" customFormat="1">
      <c r="A989" s="26">
        <v>984</v>
      </c>
      <c r="B989" s="26">
        <v>1</v>
      </c>
      <c r="C989" s="26">
        <v>2</v>
      </c>
      <c r="D989" s="26">
        <v>0</v>
      </c>
      <c r="E989" s="26">
        <v>5</v>
      </c>
      <c r="F989" s="26">
        <v>5</v>
      </c>
      <c r="G989" s="26">
        <v>10983</v>
      </c>
      <c r="H989" s="27">
        <v>1</v>
      </c>
      <c r="I989" s="26">
        <v>1</v>
      </c>
      <c r="J989" s="26">
        <v>6</v>
      </c>
      <c r="K989" s="26">
        <v>1</v>
      </c>
      <c r="L989" s="26">
        <v>0</v>
      </c>
      <c r="M989" s="28">
        <v>0</v>
      </c>
      <c r="N989" s="28">
        <v>0</v>
      </c>
      <c r="O989" s="28">
        <v>0</v>
      </c>
      <c r="P989" s="81" t="s">
        <v>199</v>
      </c>
      <c r="Q989" s="85">
        <v>12001</v>
      </c>
      <c r="R989" s="34">
        <v>31012</v>
      </c>
      <c r="S989" s="31">
        <v>6</v>
      </c>
      <c r="T989" s="26">
        <v>10048</v>
      </c>
      <c r="U989" s="32">
        <v>2</v>
      </c>
      <c r="V989" s="31">
        <v>3</v>
      </c>
      <c r="W989" s="32">
        <v>6</v>
      </c>
      <c r="X989" s="33">
        <v>6</v>
      </c>
      <c r="Y989" s="31">
        <v>4</v>
      </c>
      <c r="Z989" s="26">
        <v>50147</v>
      </c>
      <c r="AA989" s="32">
        <v>1</v>
      </c>
      <c r="AB989" s="26">
        <v>3</v>
      </c>
      <c r="AC989" s="26">
        <v>303</v>
      </c>
      <c r="AD989" s="26">
        <v>1</v>
      </c>
      <c r="AE989" s="26">
        <v>0</v>
      </c>
      <c r="AF989" s="26">
        <v>0</v>
      </c>
      <c r="AG989" s="26">
        <v>0</v>
      </c>
      <c r="AH989" s="26">
        <v>0</v>
      </c>
      <c r="AI989" s="26">
        <v>0</v>
      </c>
      <c r="AJ989" s="26">
        <v>0</v>
      </c>
      <c r="AK989" s="50" t="s">
        <v>98</v>
      </c>
      <c r="AL989" s="26">
        <v>7</v>
      </c>
      <c r="AM989" s="26">
        <v>5</v>
      </c>
    </row>
    <row r="990" spans="1:39" s="26" customFormat="1">
      <c r="A990" s="26">
        <v>985</v>
      </c>
      <c r="B990" s="26">
        <v>1</v>
      </c>
      <c r="C990" s="26">
        <v>3</v>
      </c>
      <c r="D990" s="26">
        <v>0</v>
      </c>
      <c r="E990" s="26">
        <v>5</v>
      </c>
      <c r="F990" s="26">
        <v>5</v>
      </c>
      <c r="G990" s="26">
        <v>10984</v>
      </c>
      <c r="H990" s="27">
        <v>1</v>
      </c>
      <c r="I990" s="26">
        <v>1</v>
      </c>
      <c r="J990" s="26">
        <v>6</v>
      </c>
      <c r="K990" s="26">
        <v>1</v>
      </c>
      <c r="L990" s="26">
        <v>0</v>
      </c>
      <c r="M990" s="28">
        <v>22000</v>
      </c>
      <c r="N990" s="28">
        <v>0</v>
      </c>
      <c r="O990" s="28">
        <v>0</v>
      </c>
      <c r="P990" s="81" t="s">
        <v>402</v>
      </c>
      <c r="Q990" s="90">
        <v>11002</v>
      </c>
      <c r="R990" s="34">
        <v>31012</v>
      </c>
      <c r="S990" s="31">
        <v>6</v>
      </c>
      <c r="T990" s="26">
        <v>10071</v>
      </c>
      <c r="U990" s="32">
        <v>2</v>
      </c>
      <c r="V990" s="31">
        <v>3</v>
      </c>
      <c r="W990" s="32">
        <v>6</v>
      </c>
      <c r="X990" s="33">
        <v>6</v>
      </c>
      <c r="Y990" s="31">
        <v>4</v>
      </c>
      <c r="Z990" s="26">
        <v>50149</v>
      </c>
      <c r="AA990" s="32">
        <v>1</v>
      </c>
      <c r="AB990" s="26">
        <v>3</v>
      </c>
      <c r="AC990" s="26">
        <v>303</v>
      </c>
      <c r="AD990" s="26">
        <v>1</v>
      </c>
      <c r="AE990" s="26">
        <v>0</v>
      </c>
      <c r="AF990" s="26">
        <v>0</v>
      </c>
      <c r="AG990" s="26">
        <v>0</v>
      </c>
      <c r="AH990" s="26">
        <v>0</v>
      </c>
      <c r="AI990" s="26">
        <v>0</v>
      </c>
      <c r="AJ990" s="26">
        <v>0</v>
      </c>
      <c r="AK990" s="56" t="s">
        <v>186</v>
      </c>
      <c r="AL990" s="26">
        <v>7</v>
      </c>
      <c r="AM990" s="26">
        <v>5</v>
      </c>
    </row>
    <row r="991" spans="1:39" s="26" customFormat="1">
      <c r="A991" s="35">
        <v>986</v>
      </c>
      <c r="B991" s="35">
        <v>1</v>
      </c>
      <c r="C991" s="35">
        <v>1</v>
      </c>
      <c r="D991" s="35">
        <v>0</v>
      </c>
      <c r="E991" s="35">
        <v>5</v>
      </c>
      <c r="F991" s="35">
        <v>99</v>
      </c>
      <c r="G991" s="35">
        <v>10985</v>
      </c>
      <c r="H991" s="36">
        <v>1</v>
      </c>
      <c r="I991" s="35">
        <v>1</v>
      </c>
      <c r="J991" s="35">
        <v>6</v>
      </c>
      <c r="K991" s="35">
        <v>1</v>
      </c>
      <c r="L991" s="35">
        <v>0</v>
      </c>
      <c r="M991" s="37">
        <v>0</v>
      </c>
      <c r="N991" s="37">
        <v>0</v>
      </c>
      <c r="O991" s="37">
        <v>0</v>
      </c>
      <c r="P991" s="3" t="s">
        <v>81</v>
      </c>
      <c r="Q991" s="29">
        <v>11002</v>
      </c>
      <c r="R991" s="30">
        <v>31014</v>
      </c>
      <c r="S991" s="31">
        <v>4</v>
      </c>
      <c r="T991" s="26">
        <v>50162</v>
      </c>
      <c r="U991" s="32">
        <v>1</v>
      </c>
      <c r="V991" s="31">
        <v>0</v>
      </c>
      <c r="W991" s="32">
        <v>0</v>
      </c>
      <c r="X991" s="33">
        <v>0</v>
      </c>
      <c r="Y991" s="31">
        <v>0</v>
      </c>
      <c r="Z991" s="26">
        <v>0</v>
      </c>
      <c r="AA991" s="32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  <c r="AG991" s="26">
        <v>0</v>
      </c>
      <c r="AH991" s="26">
        <v>0</v>
      </c>
      <c r="AI991" s="26">
        <v>0</v>
      </c>
      <c r="AJ991" s="26">
        <v>0</v>
      </c>
      <c r="AK991" s="43" t="s">
        <v>168</v>
      </c>
      <c r="AL991" s="26">
        <v>0</v>
      </c>
      <c r="AM991" s="26">
        <v>0</v>
      </c>
    </row>
    <row r="992" spans="1:39" s="26" customFormat="1">
      <c r="A992" s="35">
        <v>987</v>
      </c>
      <c r="B992" s="35">
        <v>1</v>
      </c>
      <c r="C992" s="35">
        <v>1</v>
      </c>
      <c r="D992" s="35">
        <v>0</v>
      </c>
      <c r="E992" s="35">
        <v>5</v>
      </c>
      <c r="F992" s="35">
        <v>99</v>
      </c>
      <c r="G992" s="35">
        <v>10986</v>
      </c>
      <c r="H992" s="36">
        <v>1</v>
      </c>
      <c r="I992" s="35">
        <v>1</v>
      </c>
      <c r="J992" s="35">
        <v>6</v>
      </c>
      <c r="K992" s="35">
        <v>1</v>
      </c>
      <c r="L992" s="35">
        <v>0</v>
      </c>
      <c r="M992" s="37">
        <v>0</v>
      </c>
      <c r="N992" s="37">
        <v>0</v>
      </c>
      <c r="O992" s="37">
        <v>0</v>
      </c>
      <c r="P992" s="3" t="s">
        <v>88</v>
      </c>
      <c r="Q992" s="29">
        <v>11002</v>
      </c>
      <c r="R992" s="30">
        <v>31014</v>
      </c>
      <c r="S992" s="31">
        <v>4</v>
      </c>
      <c r="T992" s="26">
        <v>50166</v>
      </c>
      <c r="U992" s="32">
        <v>1</v>
      </c>
      <c r="V992" s="31">
        <v>0</v>
      </c>
      <c r="W992" s="32">
        <v>0</v>
      </c>
      <c r="X992" s="33">
        <v>0</v>
      </c>
      <c r="Y992" s="31">
        <v>0</v>
      </c>
      <c r="Z992" s="26">
        <v>0</v>
      </c>
      <c r="AA992" s="32">
        <v>0</v>
      </c>
      <c r="AB992" s="26">
        <v>0</v>
      </c>
      <c r="AC992" s="26">
        <v>0</v>
      </c>
      <c r="AD992" s="26">
        <v>0</v>
      </c>
      <c r="AE992" s="26">
        <v>0</v>
      </c>
      <c r="AF992" s="26">
        <v>0</v>
      </c>
      <c r="AG992" s="26">
        <v>0</v>
      </c>
      <c r="AH992" s="26">
        <v>0</v>
      </c>
      <c r="AI992" s="26">
        <v>0</v>
      </c>
      <c r="AJ992" s="26">
        <v>0</v>
      </c>
      <c r="AK992" s="43" t="s">
        <v>168</v>
      </c>
      <c r="AL992" s="26">
        <v>0</v>
      </c>
      <c r="AM992" s="26">
        <v>0</v>
      </c>
    </row>
    <row r="993" spans="1:39" s="26" customFormat="1">
      <c r="A993" s="35">
        <v>988</v>
      </c>
      <c r="B993" s="35">
        <v>1</v>
      </c>
      <c r="C993" s="35">
        <v>2</v>
      </c>
      <c r="D993" s="35">
        <v>0</v>
      </c>
      <c r="E993" s="35">
        <v>5</v>
      </c>
      <c r="F993" s="35">
        <v>5</v>
      </c>
      <c r="G993" s="35">
        <v>10987</v>
      </c>
      <c r="H993" s="36">
        <v>1</v>
      </c>
      <c r="I993" s="35">
        <v>1</v>
      </c>
      <c r="J993" s="35">
        <v>6</v>
      </c>
      <c r="K993" s="35">
        <v>1</v>
      </c>
      <c r="L993" s="35">
        <v>0</v>
      </c>
      <c r="M993" s="37">
        <v>0</v>
      </c>
      <c r="N993" s="37">
        <v>0</v>
      </c>
      <c r="O993" s="37">
        <v>0</v>
      </c>
      <c r="P993" s="3" t="s">
        <v>88</v>
      </c>
      <c r="Q993" s="29">
        <v>11002</v>
      </c>
      <c r="R993" s="30">
        <v>31014</v>
      </c>
      <c r="S993" s="31">
        <v>6</v>
      </c>
      <c r="T993" s="26">
        <v>10037</v>
      </c>
      <c r="U993" s="32">
        <v>2</v>
      </c>
      <c r="V993" s="31">
        <v>3</v>
      </c>
      <c r="W993" s="32">
        <v>6</v>
      </c>
      <c r="X993" s="33">
        <v>6</v>
      </c>
      <c r="Y993" s="31">
        <v>4</v>
      </c>
      <c r="Z993" s="26">
        <v>50159</v>
      </c>
      <c r="AA993" s="32">
        <v>1</v>
      </c>
      <c r="AB993" s="26">
        <v>3</v>
      </c>
      <c r="AC993" s="26">
        <v>303</v>
      </c>
      <c r="AD993" s="26">
        <v>1</v>
      </c>
      <c r="AE993" s="26">
        <v>0</v>
      </c>
      <c r="AF993" s="26">
        <v>0</v>
      </c>
      <c r="AG993" s="26">
        <v>0</v>
      </c>
      <c r="AH993" s="26">
        <v>0</v>
      </c>
      <c r="AI993" s="26">
        <v>0</v>
      </c>
      <c r="AJ993" s="26">
        <v>0</v>
      </c>
      <c r="AK993" s="43" t="s">
        <v>168</v>
      </c>
      <c r="AL993" s="26">
        <v>4</v>
      </c>
      <c r="AM993" s="26">
        <v>5</v>
      </c>
    </row>
    <row r="994" spans="1:39" s="26" customFormat="1">
      <c r="A994" s="35">
        <v>989</v>
      </c>
      <c r="B994" s="35">
        <v>1</v>
      </c>
      <c r="C994" s="35">
        <v>1</v>
      </c>
      <c r="D994" s="35">
        <v>0</v>
      </c>
      <c r="E994" s="35">
        <v>5</v>
      </c>
      <c r="F994" s="35">
        <v>99</v>
      </c>
      <c r="G994" s="35">
        <v>10988</v>
      </c>
      <c r="H994" s="36">
        <v>1</v>
      </c>
      <c r="I994" s="35">
        <v>1</v>
      </c>
      <c r="J994" s="35">
        <v>6</v>
      </c>
      <c r="K994" s="35">
        <v>1</v>
      </c>
      <c r="L994" s="35">
        <v>0</v>
      </c>
      <c r="M994" s="37">
        <v>0</v>
      </c>
      <c r="N994" s="37">
        <v>0</v>
      </c>
      <c r="O994" s="37">
        <v>0</v>
      </c>
      <c r="P994" s="3" t="s">
        <v>88</v>
      </c>
      <c r="Q994" s="29">
        <v>11002</v>
      </c>
      <c r="R994" s="30">
        <v>31014</v>
      </c>
      <c r="S994" s="31">
        <v>4</v>
      </c>
      <c r="T994" s="26">
        <v>50161</v>
      </c>
      <c r="U994" s="32">
        <v>1</v>
      </c>
      <c r="V994" s="31">
        <v>0</v>
      </c>
      <c r="W994" s="32">
        <v>0</v>
      </c>
      <c r="X994" s="33">
        <v>0</v>
      </c>
      <c r="Y994" s="31">
        <v>0</v>
      </c>
      <c r="Z994" s="26">
        <v>0</v>
      </c>
      <c r="AA994" s="32">
        <v>0</v>
      </c>
      <c r="AB994" s="26">
        <v>0</v>
      </c>
      <c r="AC994" s="26">
        <v>0</v>
      </c>
      <c r="AD994" s="26">
        <v>0</v>
      </c>
      <c r="AE994" s="26">
        <v>0</v>
      </c>
      <c r="AF994" s="26">
        <v>0</v>
      </c>
      <c r="AG994" s="26">
        <v>0</v>
      </c>
      <c r="AH994" s="26">
        <v>0</v>
      </c>
      <c r="AI994" s="26">
        <v>0</v>
      </c>
      <c r="AJ994" s="26">
        <v>0</v>
      </c>
      <c r="AK994" s="43" t="s">
        <v>168</v>
      </c>
      <c r="AL994" s="26">
        <v>0</v>
      </c>
      <c r="AM994" s="26">
        <v>0</v>
      </c>
    </row>
    <row r="995" spans="1:39" s="26" customFormat="1">
      <c r="A995" s="35">
        <v>990</v>
      </c>
      <c r="B995" s="35">
        <v>1</v>
      </c>
      <c r="C995" s="35">
        <v>1</v>
      </c>
      <c r="D995" s="35">
        <v>0</v>
      </c>
      <c r="E995" s="35">
        <v>5</v>
      </c>
      <c r="F995" s="35">
        <v>99</v>
      </c>
      <c r="G995" s="35">
        <v>10989</v>
      </c>
      <c r="H995" s="36">
        <v>1</v>
      </c>
      <c r="I995" s="35">
        <v>1</v>
      </c>
      <c r="J995" s="35">
        <v>6</v>
      </c>
      <c r="K995" s="35">
        <v>1</v>
      </c>
      <c r="L995" s="35">
        <v>0</v>
      </c>
      <c r="M995" s="37">
        <v>0</v>
      </c>
      <c r="N995" s="37">
        <v>0</v>
      </c>
      <c r="O995" s="37">
        <v>0</v>
      </c>
      <c r="P995" s="3" t="s">
        <v>88</v>
      </c>
      <c r="Q995" s="29">
        <v>11002</v>
      </c>
      <c r="R995" s="30">
        <v>31014</v>
      </c>
      <c r="S995" s="31">
        <v>4</v>
      </c>
      <c r="T995" s="26">
        <v>50159</v>
      </c>
      <c r="U995" s="32">
        <v>1</v>
      </c>
      <c r="V995" s="31">
        <v>0</v>
      </c>
      <c r="W995" s="32">
        <v>0</v>
      </c>
      <c r="X995" s="33">
        <v>0</v>
      </c>
      <c r="Y995" s="31">
        <v>0</v>
      </c>
      <c r="Z995" s="26">
        <v>0</v>
      </c>
      <c r="AA995" s="32">
        <v>0</v>
      </c>
      <c r="AB995" s="26">
        <v>0</v>
      </c>
      <c r="AC995" s="26">
        <v>0</v>
      </c>
      <c r="AD995" s="26">
        <v>0</v>
      </c>
      <c r="AE995" s="26">
        <v>0</v>
      </c>
      <c r="AF995" s="26">
        <v>0</v>
      </c>
      <c r="AG995" s="26">
        <v>0</v>
      </c>
      <c r="AH995" s="26">
        <v>0</v>
      </c>
      <c r="AI995" s="26">
        <v>0</v>
      </c>
      <c r="AJ995" s="26">
        <v>0</v>
      </c>
      <c r="AK995" s="43" t="s">
        <v>168</v>
      </c>
      <c r="AL995" s="26">
        <v>0</v>
      </c>
      <c r="AM995" s="26">
        <v>0</v>
      </c>
    </row>
    <row r="996" spans="1:39" s="26" customFormat="1">
      <c r="A996" s="35">
        <v>991</v>
      </c>
      <c r="B996" s="35">
        <v>1</v>
      </c>
      <c r="C996" s="35">
        <v>2</v>
      </c>
      <c r="D996" s="35">
        <v>0</v>
      </c>
      <c r="E996" s="35">
        <v>5</v>
      </c>
      <c r="F996" s="35">
        <v>5</v>
      </c>
      <c r="G996" s="35">
        <v>10990</v>
      </c>
      <c r="H996" s="36">
        <v>1</v>
      </c>
      <c r="I996" s="35">
        <v>1</v>
      </c>
      <c r="J996" s="35">
        <v>6</v>
      </c>
      <c r="K996" s="35">
        <v>1</v>
      </c>
      <c r="L996" s="35">
        <v>0</v>
      </c>
      <c r="M996" s="37">
        <v>0</v>
      </c>
      <c r="N996" s="37">
        <v>0</v>
      </c>
      <c r="O996" s="37">
        <v>0</v>
      </c>
      <c r="P996" s="3" t="s">
        <v>88</v>
      </c>
      <c r="Q996" s="29">
        <v>11002</v>
      </c>
      <c r="R996" s="30">
        <v>31014</v>
      </c>
      <c r="S996" s="31">
        <v>6</v>
      </c>
      <c r="T996" s="26">
        <v>10012</v>
      </c>
      <c r="U996" s="32">
        <v>2</v>
      </c>
      <c r="V996" s="31">
        <v>3</v>
      </c>
      <c r="W996" s="32">
        <v>6</v>
      </c>
      <c r="X996" s="33">
        <v>6</v>
      </c>
      <c r="Y996" s="31">
        <v>4</v>
      </c>
      <c r="Z996" s="26">
        <v>50163</v>
      </c>
      <c r="AA996" s="32">
        <v>1</v>
      </c>
      <c r="AB996" s="26">
        <v>3</v>
      </c>
      <c r="AC996" s="26">
        <v>303</v>
      </c>
      <c r="AD996" s="26">
        <v>1</v>
      </c>
      <c r="AE996" s="26">
        <v>0</v>
      </c>
      <c r="AF996" s="26">
        <v>0</v>
      </c>
      <c r="AG996" s="26">
        <v>0</v>
      </c>
      <c r="AH996" s="26">
        <v>0</v>
      </c>
      <c r="AI996" s="26">
        <v>0</v>
      </c>
      <c r="AJ996" s="26">
        <v>0</v>
      </c>
      <c r="AK996" s="43" t="s">
        <v>168</v>
      </c>
      <c r="AL996" s="26">
        <v>5</v>
      </c>
      <c r="AM996" s="26">
        <v>5</v>
      </c>
    </row>
    <row r="997" spans="1:39" s="26" customFormat="1">
      <c r="A997" s="35">
        <v>992</v>
      </c>
      <c r="B997" s="35">
        <v>1</v>
      </c>
      <c r="C997" s="35">
        <v>1</v>
      </c>
      <c r="D997" s="35">
        <v>0</v>
      </c>
      <c r="E997" s="35">
        <v>5</v>
      </c>
      <c r="F997" s="35">
        <v>99</v>
      </c>
      <c r="G997" s="35">
        <v>10991</v>
      </c>
      <c r="H997" s="36">
        <v>1</v>
      </c>
      <c r="I997" s="35">
        <v>1</v>
      </c>
      <c r="J997" s="35">
        <v>6</v>
      </c>
      <c r="K997" s="35">
        <v>1</v>
      </c>
      <c r="L997" s="35">
        <v>0</v>
      </c>
      <c r="M997" s="37">
        <v>0</v>
      </c>
      <c r="N997" s="37">
        <v>0</v>
      </c>
      <c r="O997" s="37">
        <v>0</v>
      </c>
      <c r="P997" s="3" t="s">
        <v>88</v>
      </c>
      <c r="Q997" s="29">
        <v>11002</v>
      </c>
      <c r="R997" s="30">
        <v>31014</v>
      </c>
      <c r="S997" s="31">
        <v>4</v>
      </c>
      <c r="T997" s="26">
        <v>50164</v>
      </c>
      <c r="U997" s="32">
        <v>1</v>
      </c>
      <c r="V997" s="31">
        <v>0</v>
      </c>
      <c r="W997" s="32">
        <v>0</v>
      </c>
      <c r="X997" s="33">
        <v>0</v>
      </c>
      <c r="Y997" s="31">
        <v>0</v>
      </c>
      <c r="Z997" s="26">
        <v>0</v>
      </c>
      <c r="AA997" s="32">
        <v>0</v>
      </c>
      <c r="AB997" s="26">
        <v>0</v>
      </c>
      <c r="AC997" s="26">
        <v>0</v>
      </c>
      <c r="AD997" s="26">
        <v>0</v>
      </c>
      <c r="AE997" s="26">
        <v>0</v>
      </c>
      <c r="AF997" s="26">
        <v>0</v>
      </c>
      <c r="AG997" s="26">
        <v>0</v>
      </c>
      <c r="AH997" s="26">
        <v>0</v>
      </c>
      <c r="AI997" s="26">
        <v>0</v>
      </c>
      <c r="AJ997" s="26">
        <v>0</v>
      </c>
      <c r="AK997" s="43" t="s">
        <v>168</v>
      </c>
      <c r="AL997" s="26">
        <v>0</v>
      </c>
      <c r="AM997" s="26">
        <v>0</v>
      </c>
    </row>
    <row r="998" spans="1:39" s="26" customFormat="1">
      <c r="A998" s="35">
        <v>993</v>
      </c>
      <c r="B998" s="35">
        <v>1</v>
      </c>
      <c r="C998" s="35">
        <v>1</v>
      </c>
      <c r="D998" s="35">
        <v>0</v>
      </c>
      <c r="E998" s="35">
        <v>5</v>
      </c>
      <c r="F998" s="35">
        <v>99</v>
      </c>
      <c r="G998" s="35">
        <v>10992</v>
      </c>
      <c r="H998" s="36">
        <v>1</v>
      </c>
      <c r="I998" s="35">
        <v>1</v>
      </c>
      <c r="J998" s="35">
        <v>6</v>
      </c>
      <c r="K998" s="35">
        <v>1</v>
      </c>
      <c r="L998" s="35">
        <v>0</v>
      </c>
      <c r="M998" s="37">
        <v>0</v>
      </c>
      <c r="N998" s="37">
        <v>0</v>
      </c>
      <c r="O998" s="37">
        <v>0</v>
      </c>
      <c r="P998" s="3" t="s">
        <v>88</v>
      </c>
      <c r="Q998" s="29">
        <v>11002</v>
      </c>
      <c r="R998" s="30">
        <v>31014</v>
      </c>
      <c r="S998" s="31">
        <v>4</v>
      </c>
      <c r="T998" s="26">
        <v>50166</v>
      </c>
      <c r="U998" s="32">
        <v>1</v>
      </c>
      <c r="V998" s="31">
        <v>0</v>
      </c>
      <c r="W998" s="32">
        <v>0</v>
      </c>
      <c r="X998" s="33">
        <v>0</v>
      </c>
      <c r="Y998" s="31">
        <v>0</v>
      </c>
      <c r="Z998" s="26">
        <v>0</v>
      </c>
      <c r="AA998" s="32">
        <v>0</v>
      </c>
      <c r="AB998" s="26">
        <v>0</v>
      </c>
      <c r="AC998" s="26">
        <v>0</v>
      </c>
      <c r="AD998" s="26">
        <v>0</v>
      </c>
      <c r="AE998" s="26">
        <v>0</v>
      </c>
      <c r="AF998" s="26">
        <v>0</v>
      </c>
      <c r="AG998" s="26">
        <v>0</v>
      </c>
      <c r="AH998" s="26">
        <v>0</v>
      </c>
      <c r="AI998" s="26">
        <v>0</v>
      </c>
      <c r="AJ998" s="26">
        <v>0</v>
      </c>
      <c r="AK998" s="43" t="s">
        <v>168</v>
      </c>
      <c r="AL998" s="26">
        <v>0</v>
      </c>
      <c r="AM998" s="26">
        <v>0</v>
      </c>
    </row>
    <row r="999" spans="1:39" s="26" customFormat="1">
      <c r="A999" s="35">
        <v>994</v>
      </c>
      <c r="B999" s="35">
        <v>1</v>
      </c>
      <c r="C999" s="35">
        <v>2</v>
      </c>
      <c r="D999" s="35">
        <v>0</v>
      </c>
      <c r="E999" s="35">
        <v>5</v>
      </c>
      <c r="F999" s="35">
        <v>5</v>
      </c>
      <c r="G999" s="35">
        <v>10993</v>
      </c>
      <c r="H999" s="36">
        <v>1</v>
      </c>
      <c r="I999" s="35">
        <v>1</v>
      </c>
      <c r="J999" s="35">
        <v>6</v>
      </c>
      <c r="K999" s="35">
        <v>1</v>
      </c>
      <c r="L999" s="35">
        <v>0</v>
      </c>
      <c r="M999" s="37">
        <v>0</v>
      </c>
      <c r="N999" s="37">
        <v>0</v>
      </c>
      <c r="O999" s="37">
        <v>0</v>
      </c>
      <c r="P999" s="3" t="s">
        <v>88</v>
      </c>
      <c r="Q999" s="29">
        <v>11002</v>
      </c>
      <c r="R999" s="30">
        <v>31014</v>
      </c>
      <c r="S999" s="31">
        <v>6</v>
      </c>
      <c r="T999" s="26">
        <v>10003</v>
      </c>
      <c r="U999" s="32">
        <v>2</v>
      </c>
      <c r="V999" s="31">
        <v>3</v>
      </c>
      <c r="W999" s="32">
        <v>6</v>
      </c>
      <c r="X999" s="33">
        <v>6</v>
      </c>
      <c r="Y999" s="31">
        <v>4</v>
      </c>
      <c r="Z999" s="26">
        <v>50161</v>
      </c>
      <c r="AA999" s="32">
        <v>1</v>
      </c>
      <c r="AB999" s="26">
        <v>3</v>
      </c>
      <c r="AC999" s="26">
        <v>303</v>
      </c>
      <c r="AD999" s="26">
        <v>1</v>
      </c>
      <c r="AE999" s="26">
        <v>0</v>
      </c>
      <c r="AF999" s="26">
        <v>0</v>
      </c>
      <c r="AG999" s="26">
        <v>0</v>
      </c>
      <c r="AH999" s="26">
        <v>0</v>
      </c>
      <c r="AI999" s="26">
        <v>0</v>
      </c>
      <c r="AJ999" s="26">
        <v>0</v>
      </c>
      <c r="AK999" s="43" t="s">
        <v>168</v>
      </c>
      <c r="AL999" s="26">
        <v>7</v>
      </c>
      <c r="AM999" s="26">
        <v>5</v>
      </c>
    </row>
    <row r="1000" spans="1:39" s="26" customFormat="1">
      <c r="A1000" s="35">
        <v>995</v>
      </c>
      <c r="B1000" s="35">
        <v>1</v>
      </c>
      <c r="C1000" s="35">
        <v>3</v>
      </c>
      <c r="D1000" s="35">
        <v>0</v>
      </c>
      <c r="E1000" s="35">
        <v>5</v>
      </c>
      <c r="F1000" s="35">
        <v>5</v>
      </c>
      <c r="G1000" s="35">
        <v>10994</v>
      </c>
      <c r="H1000" s="36">
        <v>1</v>
      </c>
      <c r="I1000" s="35">
        <v>1</v>
      </c>
      <c r="J1000" s="35">
        <v>6</v>
      </c>
      <c r="K1000" s="35">
        <v>1</v>
      </c>
      <c r="L1000" s="35">
        <v>0</v>
      </c>
      <c r="M1000" s="37">
        <v>22000</v>
      </c>
      <c r="N1000" s="37">
        <v>0</v>
      </c>
      <c r="O1000" s="37">
        <v>0</v>
      </c>
      <c r="P1000" s="3" t="s">
        <v>88</v>
      </c>
      <c r="Q1000" s="29">
        <v>11002</v>
      </c>
      <c r="R1000" s="30">
        <v>31014</v>
      </c>
      <c r="S1000" s="31">
        <v>6</v>
      </c>
      <c r="T1000" s="26">
        <v>10007</v>
      </c>
      <c r="U1000" s="32">
        <v>2</v>
      </c>
      <c r="V1000" s="31">
        <v>3</v>
      </c>
      <c r="W1000" s="32">
        <v>6</v>
      </c>
      <c r="X1000" s="33">
        <v>6</v>
      </c>
      <c r="Y1000" s="31">
        <v>4</v>
      </c>
      <c r="Z1000" s="26">
        <v>50166</v>
      </c>
      <c r="AA1000" s="32">
        <v>1</v>
      </c>
      <c r="AB1000" s="26">
        <v>3</v>
      </c>
      <c r="AC1000" s="26">
        <v>303</v>
      </c>
      <c r="AD1000" s="26">
        <v>1</v>
      </c>
      <c r="AE1000" s="26">
        <v>0</v>
      </c>
      <c r="AF1000" s="26">
        <v>0</v>
      </c>
      <c r="AG1000" s="26">
        <v>0</v>
      </c>
      <c r="AH1000" s="26">
        <v>0</v>
      </c>
      <c r="AI1000" s="26">
        <v>0</v>
      </c>
      <c r="AJ1000" s="26">
        <v>0</v>
      </c>
      <c r="AK1000" s="43" t="s">
        <v>168</v>
      </c>
      <c r="AL1000" s="26">
        <v>5</v>
      </c>
      <c r="AM1000" s="26">
        <v>5</v>
      </c>
    </row>
    <row r="1001" spans="1:39" s="26" customFormat="1">
      <c r="A1001" s="35">
        <v>996</v>
      </c>
      <c r="B1001" s="35">
        <v>1</v>
      </c>
      <c r="C1001" s="35">
        <v>1</v>
      </c>
      <c r="D1001" s="35">
        <v>0</v>
      </c>
      <c r="E1001" s="35">
        <v>5</v>
      </c>
      <c r="F1001" s="35">
        <v>99</v>
      </c>
      <c r="G1001" s="35">
        <v>10995</v>
      </c>
      <c r="H1001" s="36">
        <v>1</v>
      </c>
      <c r="I1001" s="35">
        <v>1</v>
      </c>
      <c r="J1001" s="35">
        <v>6</v>
      </c>
      <c r="K1001" s="35">
        <v>1</v>
      </c>
      <c r="L1001" s="35">
        <v>0</v>
      </c>
      <c r="M1001" s="37">
        <v>0</v>
      </c>
      <c r="N1001" s="37">
        <v>0</v>
      </c>
      <c r="O1001" s="37">
        <v>0</v>
      </c>
      <c r="P1001" s="3" t="s">
        <v>88</v>
      </c>
      <c r="Q1001" s="29">
        <v>11002</v>
      </c>
      <c r="R1001" s="34">
        <v>31002</v>
      </c>
      <c r="S1001" s="31">
        <v>4</v>
      </c>
      <c r="T1001" s="26">
        <v>50160</v>
      </c>
      <c r="U1001" s="32">
        <v>1</v>
      </c>
      <c r="V1001" s="31">
        <v>0</v>
      </c>
      <c r="W1001" s="32">
        <v>0</v>
      </c>
      <c r="X1001" s="33">
        <v>0</v>
      </c>
      <c r="Y1001" s="31">
        <v>0</v>
      </c>
      <c r="Z1001" s="26">
        <v>0</v>
      </c>
      <c r="AA1001" s="32">
        <v>0</v>
      </c>
      <c r="AB1001" s="26">
        <v>0</v>
      </c>
      <c r="AC1001" s="26">
        <v>0</v>
      </c>
      <c r="AD1001" s="26">
        <v>0</v>
      </c>
      <c r="AE1001" s="26">
        <v>0</v>
      </c>
      <c r="AF1001" s="26">
        <v>0</v>
      </c>
      <c r="AG1001" s="26">
        <v>0</v>
      </c>
      <c r="AH1001" s="26">
        <v>0</v>
      </c>
      <c r="AI1001" s="26">
        <v>0</v>
      </c>
      <c r="AJ1001" s="26">
        <v>0</v>
      </c>
      <c r="AK1001" s="43" t="s">
        <v>168</v>
      </c>
      <c r="AL1001" s="26">
        <v>0</v>
      </c>
      <c r="AM1001" s="26">
        <v>0</v>
      </c>
    </row>
    <row r="1002" spans="1:39" s="26" customFormat="1">
      <c r="A1002" s="35">
        <v>997</v>
      </c>
      <c r="B1002" s="35">
        <v>1</v>
      </c>
      <c r="C1002" s="35">
        <v>1</v>
      </c>
      <c r="D1002" s="35">
        <v>0</v>
      </c>
      <c r="E1002" s="35">
        <v>5</v>
      </c>
      <c r="F1002" s="35">
        <v>99</v>
      </c>
      <c r="G1002" s="35">
        <v>10996</v>
      </c>
      <c r="H1002" s="36">
        <v>1</v>
      </c>
      <c r="I1002" s="35">
        <v>1</v>
      </c>
      <c r="J1002" s="35">
        <v>6</v>
      </c>
      <c r="K1002" s="35">
        <v>1</v>
      </c>
      <c r="L1002" s="35">
        <v>0</v>
      </c>
      <c r="M1002" s="37">
        <v>0</v>
      </c>
      <c r="N1002" s="37">
        <v>0</v>
      </c>
      <c r="O1002" s="37">
        <v>0</v>
      </c>
      <c r="P1002" s="3" t="s">
        <v>88</v>
      </c>
      <c r="Q1002" s="29">
        <v>11002</v>
      </c>
      <c r="R1002" s="34">
        <v>31002</v>
      </c>
      <c r="S1002" s="31">
        <v>4</v>
      </c>
      <c r="T1002" s="26">
        <v>50160</v>
      </c>
      <c r="U1002" s="32">
        <v>1</v>
      </c>
      <c r="V1002" s="31">
        <v>0</v>
      </c>
      <c r="W1002" s="32">
        <v>0</v>
      </c>
      <c r="X1002" s="33">
        <v>0</v>
      </c>
      <c r="Y1002" s="31">
        <v>0</v>
      </c>
      <c r="Z1002" s="26">
        <v>0</v>
      </c>
      <c r="AA1002" s="32">
        <v>0</v>
      </c>
      <c r="AB1002" s="26">
        <v>0</v>
      </c>
      <c r="AC1002" s="26">
        <v>0</v>
      </c>
      <c r="AD1002" s="26">
        <v>0</v>
      </c>
      <c r="AE1002" s="26">
        <v>0</v>
      </c>
      <c r="AF1002" s="26">
        <v>0</v>
      </c>
      <c r="AG1002" s="26">
        <v>0</v>
      </c>
      <c r="AH1002" s="26">
        <v>0</v>
      </c>
      <c r="AI1002" s="26">
        <v>0</v>
      </c>
      <c r="AJ1002" s="26">
        <v>0</v>
      </c>
      <c r="AK1002" s="43" t="s">
        <v>168</v>
      </c>
      <c r="AL1002" s="26">
        <v>0</v>
      </c>
      <c r="AM1002" s="26">
        <v>0</v>
      </c>
    </row>
    <row r="1003" spans="1:39" s="26" customFormat="1">
      <c r="A1003" s="35">
        <v>998</v>
      </c>
      <c r="B1003" s="35">
        <v>1</v>
      </c>
      <c r="C1003" s="35">
        <v>2</v>
      </c>
      <c r="D1003" s="35">
        <v>0</v>
      </c>
      <c r="E1003" s="35">
        <v>5</v>
      </c>
      <c r="F1003" s="35">
        <v>5</v>
      </c>
      <c r="G1003" s="35">
        <v>10997</v>
      </c>
      <c r="H1003" s="36">
        <v>1</v>
      </c>
      <c r="I1003" s="35">
        <v>1</v>
      </c>
      <c r="J1003" s="35">
        <v>6</v>
      </c>
      <c r="K1003" s="35">
        <v>1</v>
      </c>
      <c r="L1003" s="35">
        <v>0</v>
      </c>
      <c r="M1003" s="37">
        <v>0</v>
      </c>
      <c r="N1003" s="37">
        <v>0</v>
      </c>
      <c r="O1003" s="37">
        <v>0</v>
      </c>
      <c r="P1003" s="3" t="s">
        <v>88</v>
      </c>
      <c r="Q1003" s="29">
        <v>11002</v>
      </c>
      <c r="R1003" s="34">
        <v>31002</v>
      </c>
      <c r="S1003" s="31">
        <v>6</v>
      </c>
      <c r="T1003" s="26">
        <v>10018</v>
      </c>
      <c r="U1003" s="32">
        <v>2</v>
      </c>
      <c r="V1003" s="31">
        <v>3</v>
      </c>
      <c r="W1003" s="32">
        <v>6</v>
      </c>
      <c r="X1003" s="33">
        <v>6</v>
      </c>
      <c r="Y1003" s="31">
        <v>4</v>
      </c>
      <c r="Z1003" s="26">
        <v>50161</v>
      </c>
      <c r="AA1003" s="32">
        <v>1</v>
      </c>
      <c r="AB1003" s="26">
        <v>3</v>
      </c>
      <c r="AC1003" s="26">
        <v>303</v>
      </c>
      <c r="AD1003" s="26">
        <v>1</v>
      </c>
      <c r="AE1003" s="26">
        <v>0</v>
      </c>
      <c r="AF1003" s="26">
        <v>0</v>
      </c>
      <c r="AG1003" s="26">
        <v>0</v>
      </c>
      <c r="AH1003" s="26">
        <v>0</v>
      </c>
      <c r="AI1003" s="26">
        <v>0</v>
      </c>
      <c r="AJ1003" s="26">
        <v>0</v>
      </c>
      <c r="AK1003" s="43" t="s">
        <v>168</v>
      </c>
      <c r="AL1003" s="26">
        <v>4</v>
      </c>
      <c r="AM1003" s="26">
        <v>5</v>
      </c>
    </row>
    <row r="1004" spans="1:39" s="26" customFormat="1">
      <c r="A1004" s="35">
        <v>999</v>
      </c>
      <c r="B1004" s="35">
        <v>1</v>
      </c>
      <c r="C1004" s="35">
        <v>1</v>
      </c>
      <c r="D1004" s="35">
        <v>0</v>
      </c>
      <c r="E1004" s="35">
        <v>5</v>
      </c>
      <c r="F1004" s="35">
        <v>99</v>
      </c>
      <c r="G1004" s="35">
        <v>10998</v>
      </c>
      <c r="H1004" s="36">
        <v>1</v>
      </c>
      <c r="I1004" s="35">
        <v>1</v>
      </c>
      <c r="J1004" s="35">
        <v>6</v>
      </c>
      <c r="K1004" s="35">
        <v>1</v>
      </c>
      <c r="L1004" s="35">
        <v>0</v>
      </c>
      <c r="M1004" s="37">
        <v>0</v>
      </c>
      <c r="N1004" s="37">
        <v>0</v>
      </c>
      <c r="O1004" s="37">
        <v>0</v>
      </c>
      <c r="P1004" s="3" t="s">
        <v>88</v>
      </c>
      <c r="Q1004" s="29">
        <v>11002</v>
      </c>
      <c r="R1004" s="34">
        <v>31002</v>
      </c>
      <c r="S1004" s="31">
        <v>4</v>
      </c>
      <c r="T1004" s="26">
        <v>50162</v>
      </c>
      <c r="U1004" s="32">
        <v>1</v>
      </c>
      <c r="V1004" s="31">
        <v>0</v>
      </c>
      <c r="W1004" s="32">
        <v>0</v>
      </c>
      <c r="X1004" s="33">
        <v>0</v>
      </c>
      <c r="Y1004" s="31">
        <v>0</v>
      </c>
      <c r="Z1004" s="26">
        <v>0</v>
      </c>
      <c r="AA1004" s="32">
        <v>0</v>
      </c>
      <c r="AB1004" s="26">
        <v>0</v>
      </c>
      <c r="AC1004" s="26">
        <v>0</v>
      </c>
      <c r="AD1004" s="26">
        <v>0</v>
      </c>
      <c r="AE1004" s="26">
        <v>0</v>
      </c>
      <c r="AF1004" s="26">
        <v>0</v>
      </c>
      <c r="AG1004" s="26">
        <v>0</v>
      </c>
      <c r="AH1004" s="26">
        <v>0</v>
      </c>
      <c r="AI1004" s="26">
        <v>0</v>
      </c>
      <c r="AJ1004" s="26">
        <v>0</v>
      </c>
      <c r="AK1004" s="43" t="s">
        <v>168</v>
      </c>
      <c r="AL1004" s="26">
        <v>0</v>
      </c>
      <c r="AM1004" s="26">
        <v>0</v>
      </c>
    </row>
    <row r="1005" spans="1:39" s="26" customFormat="1">
      <c r="A1005" s="35">
        <v>1000</v>
      </c>
      <c r="B1005" s="35">
        <v>1</v>
      </c>
      <c r="C1005" s="35">
        <v>1</v>
      </c>
      <c r="D1005" s="35">
        <v>0</v>
      </c>
      <c r="E1005" s="35">
        <v>5</v>
      </c>
      <c r="F1005" s="35">
        <v>99</v>
      </c>
      <c r="G1005" s="35">
        <v>10999</v>
      </c>
      <c r="H1005" s="36">
        <v>1</v>
      </c>
      <c r="I1005" s="35">
        <v>1</v>
      </c>
      <c r="J1005" s="35">
        <v>6</v>
      </c>
      <c r="K1005" s="35">
        <v>1</v>
      </c>
      <c r="L1005" s="35">
        <v>0</v>
      </c>
      <c r="M1005" s="37">
        <v>0</v>
      </c>
      <c r="N1005" s="37">
        <v>0</v>
      </c>
      <c r="O1005" s="37">
        <v>0</v>
      </c>
      <c r="P1005" s="3" t="s">
        <v>88</v>
      </c>
      <c r="Q1005" s="29">
        <v>11002</v>
      </c>
      <c r="R1005" s="34">
        <v>31002</v>
      </c>
      <c r="S1005" s="31">
        <v>4</v>
      </c>
      <c r="T1005" s="26">
        <v>50166</v>
      </c>
      <c r="U1005" s="32">
        <v>1</v>
      </c>
      <c r="V1005" s="31">
        <v>0</v>
      </c>
      <c r="W1005" s="32">
        <v>0</v>
      </c>
      <c r="X1005" s="33">
        <v>0</v>
      </c>
      <c r="Y1005" s="31">
        <v>0</v>
      </c>
      <c r="Z1005" s="26">
        <v>0</v>
      </c>
      <c r="AA1005" s="32">
        <v>0</v>
      </c>
      <c r="AB1005" s="26">
        <v>0</v>
      </c>
      <c r="AC1005" s="26">
        <v>0</v>
      </c>
      <c r="AD1005" s="26">
        <v>0</v>
      </c>
      <c r="AE1005" s="26">
        <v>0</v>
      </c>
      <c r="AF1005" s="26">
        <v>0</v>
      </c>
      <c r="AG1005" s="26">
        <v>0</v>
      </c>
      <c r="AH1005" s="26">
        <v>0</v>
      </c>
      <c r="AI1005" s="26">
        <v>0</v>
      </c>
      <c r="AJ1005" s="26">
        <v>0</v>
      </c>
      <c r="AK1005" s="43" t="s">
        <v>168</v>
      </c>
      <c r="AL1005" s="26">
        <v>0</v>
      </c>
      <c r="AM1005" s="26">
        <v>0</v>
      </c>
    </row>
    <row r="1006" spans="1:39" s="26" customFormat="1">
      <c r="A1006" s="35">
        <v>1001</v>
      </c>
      <c r="B1006" s="35">
        <v>1</v>
      </c>
      <c r="C1006" s="35">
        <v>2</v>
      </c>
      <c r="D1006" s="35">
        <v>0</v>
      </c>
      <c r="E1006" s="35">
        <v>5</v>
      </c>
      <c r="F1006" s="35">
        <v>5</v>
      </c>
      <c r="G1006" s="35">
        <v>11000</v>
      </c>
      <c r="H1006" s="36">
        <v>1</v>
      </c>
      <c r="I1006" s="35">
        <v>1</v>
      </c>
      <c r="J1006" s="35">
        <v>6</v>
      </c>
      <c r="K1006" s="35">
        <v>1</v>
      </c>
      <c r="L1006" s="35">
        <v>0</v>
      </c>
      <c r="M1006" s="37">
        <v>0</v>
      </c>
      <c r="N1006" s="37">
        <v>0</v>
      </c>
      <c r="O1006" s="37">
        <v>0</v>
      </c>
      <c r="P1006" s="3" t="s">
        <v>88</v>
      </c>
      <c r="Q1006" s="29">
        <v>11002</v>
      </c>
      <c r="R1006" s="34">
        <v>31002</v>
      </c>
      <c r="S1006" s="31">
        <v>6</v>
      </c>
      <c r="T1006" s="26">
        <v>10009</v>
      </c>
      <c r="U1006" s="32">
        <v>2</v>
      </c>
      <c r="V1006" s="31">
        <v>3</v>
      </c>
      <c r="W1006" s="32">
        <v>6</v>
      </c>
      <c r="X1006" s="33">
        <v>6</v>
      </c>
      <c r="Y1006" s="31">
        <v>4</v>
      </c>
      <c r="Z1006" s="26">
        <v>50159</v>
      </c>
      <c r="AA1006" s="32">
        <v>1</v>
      </c>
      <c r="AB1006" s="26">
        <v>3</v>
      </c>
      <c r="AC1006" s="26">
        <v>303</v>
      </c>
      <c r="AD1006" s="26">
        <v>1</v>
      </c>
      <c r="AE1006" s="26">
        <v>0</v>
      </c>
      <c r="AF1006" s="26">
        <v>0</v>
      </c>
      <c r="AG1006" s="26">
        <v>0</v>
      </c>
      <c r="AH1006" s="26">
        <v>0</v>
      </c>
      <c r="AI1006" s="26">
        <v>0</v>
      </c>
      <c r="AJ1006" s="26">
        <v>0</v>
      </c>
      <c r="AK1006" s="43" t="s">
        <v>168</v>
      </c>
      <c r="AL1006" s="26">
        <v>5</v>
      </c>
      <c r="AM1006" s="26">
        <v>5</v>
      </c>
    </row>
    <row r="1007" spans="1:39" s="26" customFormat="1">
      <c r="A1007" s="35">
        <v>1002</v>
      </c>
      <c r="B1007" s="35">
        <v>1</v>
      </c>
      <c r="C1007" s="35">
        <v>1</v>
      </c>
      <c r="D1007" s="35">
        <v>0</v>
      </c>
      <c r="E1007" s="35">
        <v>5</v>
      </c>
      <c r="F1007" s="35">
        <v>99</v>
      </c>
      <c r="G1007" s="35">
        <v>11001</v>
      </c>
      <c r="H1007" s="36">
        <v>1</v>
      </c>
      <c r="I1007" s="35">
        <v>1</v>
      </c>
      <c r="J1007" s="35">
        <v>6</v>
      </c>
      <c r="K1007" s="35">
        <v>1</v>
      </c>
      <c r="L1007" s="35">
        <v>0</v>
      </c>
      <c r="M1007" s="37">
        <v>0</v>
      </c>
      <c r="N1007" s="37">
        <v>0</v>
      </c>
      <c r="O1007" s="37">
        <v>0</v>
      </c>
      <c r="P1007" s="3" t="s">
        <v>88</v>
      </c>
      <c r="Q1007" s="29">
        <v>11002</v>
      </c>
      <c r="R1007" s="34">
        <v>31002</v>
      </c>
      <c r="S1007" s="31">
        <v>4</v>
      </c>
      <c r="T1007" s="26">
        <v>50164</v>
      </c>
      <c r="U1007" s="32">
        <v>1</v>
      </c>
      <c r="V1007" s="31">
        <v>0</v>
      </c>
      <c r="W1007" s="32">
        <v>0</v>
      </c>
      <c r="X1007" s="33">
        <v>0</v>
      </c>
      <c r="Y1007" s="31">
        <v>0</v>
      </c>
      <c r="Z1007" s="26">
        <v>0</v>
      </c>
      <c r="AA1007" s="32">
        <v>0</v>
      </c>
      <c r="AB1007" s="26">
        <v>0</v>
      </c>
      <c r="AC1007" s="26">
        <v>0</v>
      </c>
      <c r="AD1007" s="26">
        <v>0</v>
      </c>
      <c r="AE1007" s="26">
        <v>0</v>
      </c>
      <c r="AF1007" s="26">
        <v>0</v>
      </c>
      <c r="AG1007" s="26">
        <v>0</v>
      </c>
      <c r="AH1007" s="26">
        <v>0</v>
      </c>
      <c r="AI1007" s="26">
        <v>0</v>
      </c>
      <c r="AJ1007" s="26">
        <v>0</v>
      </c>
      <c r="AK1007" s="43" t="s">
        <v>168</v>
      </c>
      <c r="AL1007" s="26">
        <v>0</v>
      </c>
      <c r="AM1007" s="26">
        <v>0</v>
      </c>
    </row>
    <row r="1008" spans="1:39" s="26" customFormat="1">
      <c r="A1008" s="35">
        <v>1003</v>
      </c>
      <c r="B1008" s="35">
        <v>1</v>
      </c>
      <c r="C1008" s="35">
        <v>1</v>
      </c>
      <c r="D1008" s="35">
        <v>0</v>
      </c>
      <c r="E1008" s="35">
        <v>5</v>
      </c>
      <c r="F1008" s="35">
        <v>99</v>
      </c>
      <c r="G1008" s="35">
        <v>11002</v>
      </c>
      <c r="H1008" s="36">
        <v>1</v>
      </c>
      <c r="I1008" s="35">
        <v>1</v>
      </c>
      <c r="J1008" s="35">
        <v>6</v>
      </c>
      <c r="K1008" s="35">
        <v>1</v>
      </c>
      <c r="L1008" s="35">
        <v>0</v>
      </c>
      <c r="M1008" s="37">
        <v>0</v>
      </c>
      <c r="N1008" s="37">
        <v>0</v>
      </c>
      <c r="O1008" s="37">
        <v>0</v>
      </c>
      <c r="P1008" s="3" t="s">
        <v>88</v>
      </c>
      <c r="Q1008" s="29">
        <v>11002</v>
      </c>
      <c r="R1008" s="34">
        <v>31002</v>
      </c>
      <c r="S1008" s="31">
        <v>4</v>
      </c>
      <c r="T1008" s="26">
        <v>50161</v>
      </c>
      <c r="U1008" s="32">
        <v>1</v>
      </c>
      <c r="V1008" s="31">
        <v>0</v>
      </c>
      <c r="W1008" s="32">
        <v>0</v>
      </c>
      <c r="X1008" s="33">
        <v>0</v>
      </c>
      <c r="Y1008" s="31">
        <v>0</v>
      </c>
      <c r="Z1008" s="26">
        <v>0</v>
      </c>
      <c r="AA1008" s="32">
        <v>0</v>
      </c>
      <c r="AB1008" s="26">
        <v>0</v>
      </c>
      <c r="AC1008" s="26">
        <v>0</v>
      </c>
      <c r="AD1008" s="26">
        <v>0</v>
      </c>
      <c r="AE1008" s="26">
        <v>0</v>
      </c>
      <c r="AF1008" s="26">
        <v>0</v>
      </c>
      <c r="AG1008" s="26">
        <v>0</v>
      </c>
      <c r="AH1008" s="26">
        <v>0</v>
      </c>
      <c r="AI1008" s="26">
        <v>0</v>
      </c>
      <c r="AJ1008" s="26">
        <v>0</v>
      </c>
      <c r="AK1008" s="43" t="s">
        <v>168</v>
      </c>
      <c r="AL1008" s="26">
        <v>0</v>
      </c>
      <c r="AM1008" s="26">
        <v>0</v>
      </c>
    </row>
    <row r="1009" spans="1:39" s="26" customFormat="1">
      <c r="A1009" s="35">
        <v>1004</v>
      </c>
      <c r="B1009" s="35">
        <v>1</v>
      </c>
      <c r="C1009" s="35">
        <v>2</v>
      </c>
      <c r="D1009" s="35">
        <v>0</v>
      </c>
      <c r="E1009" s="35">
        <v>5</v>
      </c>
      <c r="F1009" s="35">
        <v>5</v>
      </c>
      <c r="G1009" s="35">
        <v>11003</v>
      </c>
      <c r="H1009" s="36">
        <v>1</v>
      </c>
      <c r="I1009" s="35">
        <v>1</v>
      </c>
      <c r="J1009" s="35">
        <v>6</v>
      </c>
      <c r="K1009" s="35">
        <v>1</v>
      </c>
      <c r="L1009" s="35">
        <v>0</v>
      </c>
      <c r="M1009" s="37">
        <v>0</v>
      </c>
      <c r="N1009" s="37">
        <v>0</v>
      </c>
      <c r="O1009" s="37">
        <v>0</v>
      </c>
      <c r="P1009" s="3" t="s">
        <v>88</v>
      </c>
      <c r="Q1009" s="29">
        <v>11002</v>
      </c>
      <c r="R1009" s="34">
        <v>31002</v>
      </c>
      <c r="S1009" s="31">
        <v>6</v>
      </c>
      <c r="T1009" s="26">
        <v>10005</v>
      </c>
      <c r="U1009" s="32">
        <v>2</v>
      </c>
      <c r="V1009" s="31">
        <v>3</v>
      </c>
      <c r="W1009" s="32">
        <v>6</v>
      </c>
      <c r="X1009" s="33">
        <v>6</v>
      </c>
      <c r="Y1009" s="31">
        <v>4</v>
      </c>
      <c r="Z1009" s="26">
        <v>50163</v>
      </c>
      <c r="AA1009" s="32">
        <v>1</v>
      </c>
      <c r="AB1009" s="26">
        <v>3</v>
      </c>
      <c r="AC1009" s="26">
        <v>303</v>
      </c>
      <c r="AD1009" s="26">
        <v>1</v>
      </c>
      <c r="AE1009" s="26">
        <v>0</v>
      </c>
      <c r="AF1009" s="26">
        <v>0</v>
      </c>
      <c r="AG1009" s="26">
        <v>0</v>
      </c>
      <c r="AH1009" s="26">
        <v>0</v>
      </c>
      <c r="AI1009" s="26">
        <v>0</v>
      </c>
      <c r="AJ1009" s="26">
        <v>0</v>
      </c>
      <c r="AK1009" s="43" t="s">
        <v>168</v>
      </c>
      <c r="AL1009" s="26">
        <v>7</v>
      </c>
      <c r="AM1009" s="26">
        <v>5</v>
      </c>
    </row>
    <row r="1010" spans="1:39" s="26" customFormat="1">
      <c r="A1010" s="35">
        <v>1005</v>
      </c>
      <c r="B1010" s="35">
        <v>1</v>
      </c>
      <c r="C1010" s="35">
        <v>3</v>
      </c>
      <c r="D1010" s="35">
        <v>0</v>
      </c>
      <c r="E1010" s="35">
        <v>5</v>
      </c>
      <c r="F1010" s="35">
        <v>5</v>
      </c>
      <c r="G1010" s="35">
        <v>11004</v>
      </c>
      <c r="H1010" s="36">
        <v>1</v>
      </c>
      <c r="I1010" s="35">
        <v>1</v>
      </c>
      <c r="J1010" s="35">
        <v>6</v>
      </c>
      <c r="K1010" s="35">
        <v>1</v>
      </c>
      <c r="L1010" s="35">
        <v>0</v>
      </c>
      <c r="M1010" s="37">
        <v>22000</v>
      </c>
      <c r="N1010" s="37">
        <v>0</v>
      </c>
      <c r="O1010" s="37">
        <v>0</v>
      </c>
      <c r="P1010" s="3" t="s">
        <v>88</v>
      </c>
      <c r="Q1010" s="29">
        <v>11002</v>
      </c>
      <c r="R1010" s="34">
        <v>31002</v>
      </c>
      <c r="S1010" s="31">
        <v>6</v>
      </c>
      <c r="T1010" s="26">
        <v>10031</v>
      </c>
      <c r="U1010" s="32">
        <v>2</v>
      </c>
      <c r="V1010" s="31">
        <v>3</v>
      </c>
      <c r="W1010" s="32">
        <v>6</v>
      </c>
      <c r="X1010" s="33">
        <v>6</v>
      </c>
      <c r="Y1010" s="31">
        <v>4</v>
      </c>
      <c r="Z1010" s="26">
        <v>50163</v>
      </c>
      <c r="AA1010" s="32">
        <v>1</v>
      </c>
      <c r="AB1010" s="26">
        <v>3</v>
      </c>
      <c r="AC1010" s="26">
        <v>303</v>
      </c>
      <c r="AD1010" s="26">
        <v>1</v>
      </c>
      <c r="AE1010" s="26">
        <v>0</v>
      </c>
      <c r="AF1010" s="26">
        <v>0</v>
      </c>
      <c r="AG1010" s="26">
        <v>0</v>
      </c>
      <c r="AH1010" s="26">
        <v>0</v>
      </c>
      <c r="AI1010" s="26">
        <v>0</v>
      </c>
      <c r="AJ1010" s="26">
        <v>0</v>
      </c>
      <c r="AK1010" s="43" t="s">
        <v>168</v>
      </c>
      <c r="AL1010" s="26">
        <v>5</v>
      </c>
      <c r="AM1010" s="26">
        <v>5</v>
      </c>
    </row>
    <row r="1011" spans="1:39" s="26" customFormat="1">
      <c r="A1011" s="35">
        <v>1006</v>
      </c>
      <c r="B1011" s="35">
        <v>1</v>
      </c>
      <c r="C1011" s="35">
        <v>1</v>
      </c>
      <c r="D1011" s="35">
        <v>0</v>
      </c>
      <c r="E1011" s="35">
        <v>5</v>
      </c>
      <c r="F1011" s="35">
        <v>99</v>
      </c>
      <c r="G1011" s="35">
        <v>11005</v>
      </c>
      <c r="H1011" s="36">
        <v>1</v>
      </c>
      <c r="I1011" s="35">
        <v>1</v>
      </c>
      <c r="J1011" s="35">
        <v>6</v>
      </c>
      <c r="K1011" s="35">
        <v>1</v>
      </c>
      <c r="L1011" s="35">
        <v>0</v>
      </c>
      <c r="M1011" s="37">
        <v>0</v>
      </c>
      <c r="N1011" s="37">
        <v>0</v>
      </c>
      <c r="O1011" s="37">
        <v>0</v>
      </c>
      <c r="P1011" s="3" t="s">
        <v>88</v>
      </c>
      <c r="Q1011" s="29">
        <v>11002</v>
      </c>
      <c r="R1011" s="30">
        <v>31011</v>
      </c>
      <c r="S1011" s="31">
        <v>4</v>
      </c>
      <c r="T1011" s="26">
        <v>50161</v>
      </c>
      <c r="U1011" s="32">
        <v>1</v>
      </c>
      <c r="V1011" s="31">
        <v>0</v>
      </c>
      <c r="W1011" s="32">
        <v>0</v>
      </c>
      <c r="X1011" s="33">
        <v>0</v>
      </c>
      <c r="Y1011" s="31">
        <v>0</v>
      </c>
      <c r="Z1011" s="26">
        <v>0</v>
      </c>
      <c r="AA1011" s="32">
        <v>0</v>
      </c>
      <c r="AB1011" s="26">
        <v>0</v>
      </c>
      <c r="AC1011" s="26">
        <v>0</v>
      </c>
      <c r="AD1011" s="26">
        <v>0</v>
      </c>
      <c r="AE1011" s="26">
        <v>0</v>
      </c>
      <c r="AF1011" s="26">
        <v>0</v>
      </c>
      <c r="AG1011" s="26">
        <v>0</v>
      </c>
      <c r="AH1011" s="26">
        <v>0</v>
      </c>
      <c r="AI1011" s="26">
        <v>0</v>
      </c>
      <c r="AJ1011" s="26">
        <v>0</v>
      </c>
      <c r="AK1011" s="43" t="s">
        <v>168</v>
      </c>
      <c r="AL1011" s="26">
        <v>0</v>
      </c>
      <c r="AM1011" s="26">
        <v>0</v>
      </c>
    </row>
    <row r="1012" spans="1:39" s="26" customFormat="1">
      <c r="A1012" s="35">
        <v>1007</v>
      </c>
      <c r="B1012" s="35">
        <v>1</v>
      </c>
      <c r="C1012" s="35">
        <v>1</v>
      </c>
      <c r="D1012" s="35">
        <v>0</v>
      </c>
      <c r="E1012" s="35">
        <v>5</v>
      </c>
      <c r="F1012" s="35">
        <v>99</v>
      </c>
      <c r="G1012" s="35">
        <v>11006</v>
      </c>
      <c r="H1012" s="36">
        <v>1</v>
      </c>
      <c r="I1012" s="35">
        <v>1</v>
      </c>
      <c r="J1012" s="35">
        <v>6</v>
      </c>
      <c r="K1012" s="35">
        <v>1</v>
      </c>
      <c r="L1012" s="35">
        <v>0</v>
      </c>
      <c r="M1012" s="37">
        <v>0</v>
      </c>
      <c r="N1012" s="37">
        <v>0</v>
      </c>
      <c r="O1012" s="37">
        <v>0</v>
      </c>
      <c r="P1012" s="3" t="s">
        <v>88</v>
      </c>
      <c r="Q1012" s="29">
        <v>11002</v>
      </c>
      <c r="R1012" s="30">
        <v>31011</v>
      </c>
      <c r="S1012" s="31">
        <v>4</v>
      </c>
      <c r="T1012" s="26">
        <v>50159</v>
      </c>
      <c r="U1012" s="32">
        <v>1</v>
      </c>
      <c r="V1012" s="31">
        <v>0</v>
      </c>
      <c r="W1012" s="32">
        <v>0</v>
      </c>
      <c r="X1012" s="33">
        <v>0</v>
      </c>
      <c r="Y1012" s="31">
        <v>0</v>
      </c>
      <c r="Z1012" s="26">
        <v>0</v>
      </c>
      <c r="AA1012" s="32">
        <v>0</v>
      </c>
      <c r="AB1012" s="26">
        <v>0</v>
      </c>
      <c r="AC1012" s="26">
        <v>0</v>
      </c>
      <c r="AD1012" s="26">
        <v>0</v>
      </c>
      <c r="AE1012" s="26">
        <v>0</v>
      </c>
      <c r="AF1012" s="26">
        <v>0</v>
      </c>
      <c r="AG1012" s="26">
        <v>0</v>
      </c>
      <c r="AH1012" s="26">
        <v>0</v>
      </c>
      <c r="AI1012" s="26">
        <v>0</v>
      </c>
      <c r="AJ1012" s="26">
        <v>0</v>
      </c>
      <c r="AK1012" s="43" t="s">
        <v>168</v>
      </c>
      <c r="AL1012" s="26">
        <v>0</v>
      </c>
      <c r="AM1012" s="26">
        <v>0</v>
      </c>
    </row>
    <row r="1013" spans="1:39" s="26" customFormat="1">
      <c r="A1013" s="35">
        <v>1008</v>
      </c>
      <c r="B1013" s="35">
        <v>1</v>
      </c>
      <c r="C1013" s="35">
        <v>2</v>
      </c>
      <c r="D1013" s="35">
        <v>0</v>
      </c>
      <c r="E1013" s="35">
        <v>5</v>
      </c>
      <c r="F1013" s="35">
        <v>5</v>
      </c>
      <c r="G1013" s="35">
        <v>11007</v>
      </c>
      <c r="H1013" s="36">
        <v>1</v>
      </c>
      <c r="I1013" s="35">
        <v>1</v>
      </c>
      <c r="J1013" s="35">
        <v>6</v>
      </c>
      <c r="K1013" s="35">
        <v>1</v>
      </c>
      <c r="L1013" s="35">
        <v>0</v>
      </c>
      <c r="M1013" s="37">
        <v>0</v>
      </c>
      <c r="N1013" s="37">
        <v>0</v>
      </c>
      <c r="O1013" s="37">
        <v>0</v>
      </c>
      <c r="P1013" s="3" t="s">
        <v>88</v>
      </c>
      <c r="Q1013" s="29">
        <v>11002</v>
      </c>
      <c r="R1013" s="30">
        <v>31011</v>
      </c>
      <c r="S1013" s="31">
        <v>6</v>
      </c>
      <c r="T1013" s="26">
        <v>10065</v>
      </c>
      <c r="U1013" s="32">
        <v>2</v>
      </c>
      <c r="V1013" s="31">
        <v>3</v>
      </c>
      <c r="W1013" s="32">
        <v>6</v>
      </c>
      <c r="X1013" s="33">
        <v>6</v>
      </c>
      <c r="Y1013" s="31">
        <v>4</v>
      </c>
      <c r="Z1013" s="26">
        <v>50161</v>
      </c>
      <c r="AA1013" s="32">
        <v>1</v>
      </c>
      <c r="AB1013" s="26">
        <v>3</v>
      </c>
      <c r="AC1013" s="26">
        <v>303</v>
      </c>
      <c r="AD1013" s="26">
        <v>1</v>
      </c>
      <c r="AE1013" s="26">
        <v>0</v>
      </c>
      <c r="AF1013" s="26">
        <v>0</v>
      </c>
      <c r="AG1013" s="26">
        <v>0</v>
      </c>
      <c r="AH1013" s="26">
        <v>0</v>
      </c>
      <c r="AI1013" s="26">
        <v>0</v>
      </c>
      <c r="AJ1013" s="26">
        <v>0</v>
      </c>
      <c r="AK1013" s="43" t="s">
        <v>168</v>
      </c>
      <c r="AL1013" s="26">
        <v>4</v>
      </c>
      <c r="AM1013" s="26">
        <v>5</v>
      </c>
    </row>
    <row r="1014" spans="1:39" s="26" customFormat="1">
      <c r="A1014" s="35">
        <v>1009</v>
      </c>
      <c r="B1014" s="35">
        <v>1</v>
      </c>
      <c r="C1014" s="35">
        <v>1</v>
      </c>
      <c r="D1014" s="35">
        <v>0</v>
      </c>
      <c r="E1014" s="35">
        <v>5</v>
      </c>
      <c r="F1014" s="35">
        <v>99</v>
      </c>
      <c r="G1014" s="35">
        <v>11008</v>
      </c>
      <c r="H1014" s="36">
        <v>1</v>
      </c>
      <c r="I1014" s="35">
        <v>1</v>
      </c>
      <c r="J1014" s="35">
        <v>6</v>
      </c>
      <c r="K1014" s="35">
        <v>1</v>
      </c>
      <c r="L1014" s="35">
        <v>0</v>
      </c>
      <c r="M1014" s="37">
        <v>0</v>
      </c>
      <c r="N1014" s="37">
        <v>0</v>
      </c>
      <c r="O1014" s="37">
        <v>0</v>
      </c>
      <c r="P1014" s="3" t="s">
        <v>88</v>
      </c>
      <c r="Q1014" s="29">
        <v>11002</v>
      </c>
      <c r="R1014" s="30">
        <v>31011</v>
      </c>
      <c r="S1014" s="31">
        <v>4</v>
      </c>
      <c r="T1014" s="26">
        <v>50163</v>
      </c>
      <c r="U1014" s="32">
        <v>1</v>
      </c>
      <c r="V1014" s="31">
        <v>0</v>
      </c>
      <c r="W1014" s="32">
        <v>0</v>
      </c>
      <c r="X1014" s="33">
        <v>0</v>
      </c>
      <c r="Y1014" s="31">
        <v>0</v>
      </c>
      <c r="Z1014" s="26">
        <v>0</v>
      </c>
      <c r="AA1014" s="32">
        <v>0</v>
      </c>
      <c r="AB1014" s="26">
        <v>0</v>
      </c>
      <c r="AC1014" s="26">
        <v>0</v>
      </c>
      <c r="AD1014" s="26">
        <v>0</v>
      </c>
      <c r="AE1014" s="26">
        <v>0</v>
      </c>
      <c r="AF1014" s="26">
        <v>0</v>
      </c>
      <c r="AG1014" s="26">
        <v>0</v>
      </c>
      <c r="AH1014" s="26">
        <v>0</v>
      </c>
      <c r="AI1014" s="26">
        <v>0</v>
      </c>
      <c r="AJ1014" s="26">
        <v>0</v>
      </c>
      <c r="AK1014" s="43" t="s">
        <v>168</v>
      </c>
      <c r="AL1014" s="26">
        <v>0</v>
      </c>
      <c r="AM1014" s="26">
        <v>0</v>
      </c>
    </row>
    <row r="1015" spans="1:39" s="26" customFormat="1">
      <c r="A1015" s="35">
        <v>1010</v>
      </c>
      <c r="B1015" s="35">
        <v>1</v>
      </c>
      <c r="C1015" s="35">
        <v>1</v>
      </c>
      <c r="D1015" s="35">
        <v>0</v>
      </c>
      <c r="E1015" s="35">
        <v>5</v>
      </c>
      <c r="F1015" s="35">
        <v>99</v>
      </c>
      <c r="G1015" s="35">
        <v>11009</v>
      </c>
      <c r="H1015" s="36">
        <v>1</v>
      </c>
      <c r="I1015" s="35">
        <v>1</v>
      </c>
      <c r="J1015" s="35">
        <v>6</v>
      </c>
      <c r="K1015" s="35">
        <v>1</v>
      </c>
      <c r="L1015" s="35">
        <v>0</v>
      </c>
      <c r="M1015" s="37">
        <v>0</v>
      </c>
      <c r="N1015" s="37">
        <v>0</v>
      </c>
      <c r="O1015" s="37">
        <v>0</v>
      </c>
      <c r="P1015" s="3" t="s">
        <v>88</v>
      </c>
      <c r="Q1015" s="29">
        <v>11002</v>
      </c>
      <c r="R1015" s="30">
        <v>31011</v>
      </c>
      <c r="S1015" s="31">
        <v>4</v>
      </c>
      <c r="T1015" s="26">
        <v>50162</v>
      </c>
      <c r="U1015" s="32">
        <v>1</v>
      </c>
      <c r="V1015" s="31">
        <v>0</v>
      </c>
      <c r="W1015" s="32">
        <v>0</v>
      </c>
      <c r="X1015" s="33">
        <v>0</v>
      </c>
      <c r="Y1015" s="31">
        <v>0</v>
      </c>
      <c r="Z1015" s="26">
        <v>0</v>
      </c>
      <c r="AA1015" s="32">
        <v>0</v>
      </c>
      <c r="AB1015" s="26">
        <v>0</v>
      </c>
      <c r="AC1015" s="26">
        <v>0</v>
      </c>
      <c r="AD1015" s="26">
        <v>0</v>
      </c>
      <c r="AE1015" s="26">
        <v>0</v>
      </c>
      <c r="AF1015" s="26">
        <v>0</v>
      </c>
      <c r="AG1015" s="26">
        <v>0</v>
      </c>
      <c r="AH1015" s="26">
        <v>0</v>
      </c>
      <c r="AI1015" s="26">
        <v>0</v>
      </c>
      <c r="AJ1015" s="26">
        <v>0</v>
      </c>
      <c r="AK1015" s="43" t="s">
        <v>168</v>
      </c>
      <c r="AL1015" s="26">
        <v>0</v>
      </c>
      <c r="AM1015" s="26">
        <v>0</v>
      </c>
    </row>
    <row r="1016" spans="1:39" s="26" customFormat="1">
      <c r="A1016" s="35">
        <v>1011</v>
      </c>
      <c r="B1016" s="35">
        <v>1</v>
      </c>
      <c r="C1016" s="35">
        <v>2</v>
      </c>
      <c r="D1016" s="35">
        <v>0</v>
      </c>
      <c r="E1016" s="35">
        <v>5</v>
      </c>
      <c r="F1016" s="35">
        <v>5</v>
      </c>
      <c r="G1016" s="35">
        <v>11010</v>
      </c>
      <c r="H1016" s="36">
        <v>1</v>
      </c>
      <c r="I1016" s="35">
        <v>1</v>
      </c>
      <c r="J1016" s="35">
        <v>6</v>
      </c>
      <c r="K1016" s="35">
        <v>1</v>
      </c>
      <c r="L1016" s="35">
        <v>0</v>
      </c>
      <c r="M1016" s="37">
        <v>0</v>
      </c>
      <c r="N1016" s="37">
        <v>0</v>
      </c>
      <c r="O1016" s="37">
        <v>0</v>
      </c>
      <c r="P1016" s="3" t="s">
        <v>88</v>
      </c>
      <c r="Q1016" s="29">
        <v>11002</v>
      </c>
      <c r="R1016" s="30">
        <v>31011</v>
      </c>
      <c r="S1016" s="31">
        <v>6</v>
      </c>
      <c r="T1016" s="26">
        <v>10029</v>
      </c>
      <c r="U1016" s="32">
        <v>2</v>
      </c>
      <c r="V1016" s="31">
        <v>3</v>
      </c>
      <c r="W1016" s="32">
        <v>6</v>
      </c>
      <c r="X1016" s="33">
        <v>6</v>
      </c>
      <c r="Y1016" s="31">
        <v>4</v>
      </c>
      <c r="Z1016" s="26">
        <v>50163</v>
      </c>
      <c r="AA1016" s="32">
        <v>1</v>
      </c>
      <c r="AB1016" s="26">
        <v>3</v>
      </c>
      <c r="AC1016" s="26">
        <v>303</v>
      </c>
      <c r="AD1016" s="26">
        <v>1</v>
      </c>
      <c r="AE1016" s="26">
        <v>0</v>
      </c>
      <c r="AF1016" s="26">
        <v>0</v>
      </c>
      <c r="AG1016" s="26">
        <v>0</v>
      </c>
      <c r="AH1016" s="26">
        <v>0</v>
      </c>
      <c r="AI1016" s="26">
        <v>0</v>
      </c>
      <c r="AJ1016" s="26">
        <v>0</v>
      </c>
      <c r="AK1016" s="43" t="s">
        <v>168</v>
      </c>
      <c r="AL1016" s="26">
        <v>5</v>
      </c>
      <c r="AM1016" s="26">
        <v>5</v>
      </c>
    </row>
    <row r="1017" spans="1:39" s="26" customFormat="1">
      <c r="A1017" s="35">
        <v>1012</v>
      </c>
      <c r="B1017" s="35">
        <v>1</v>
      </c>
      <c r="C1017" s="35">
        <v>1</v>
      </c>
      <c r="D1017" s="35">
        <v>0</v>
      </c>
      <c r="E1017" s="35">
        <v>5</v>
      </c>
      <c r="F1017" s="35">
        <v>99</v>
      </c>
      <c r="G1017" s="35">
        <v>11011</v>
      </c>
      <c r="H1017" s="36">
        <v>1</v>
      </c>
      <c r="I1017" s="35">
        <v>1</v>
      </c>
      <c r="J1017" s="35">
        <v>6</v>
      </c>
      <c r="K1017" s="35">
        <v>1</v>
      </c>
      <c r="L1017" s="35">
        <v>0</v>
      </c>
      <c r="M1017" s="37">
        <v>0</v>
      </c>
      <c r="N1017" s="37">
        <v>0</v>
      </c>
      <c r="O1017" s="37">
        <v>0</v>
      </c>
      <c r="P1017" s="3" t="s">
        <v>88</v>
      </c>
      <c r="Q1017" s="29">
        <v>11002</v>
      </c>
      <c r="R1017" s="30">
        <v>31011</v>
      </c>
      <c r="S1017" s="31">
        <v>4</v>
      </c>
      <c r="T1017" s="26">
        <v>50164</v>
      </c>
      <c r="U1017" s="32">
        <v>1</v>
      </c>
      <c r="V1017" s="31">
        <v>0</v>
      </c>
      <c r="W1017" s="32">
        <v>0</v>
      </c>
      <c r="X1017" s="33">
        <v>0</v>
      </c>
      <c r="Y1017" s="31">
        <v>0</v>
      </c>
      <c r="Z1017" s="26">
        <v>0</v>
      </c>
      <c r="AA1017" s="32">
        <v>0</v>
      </c>
      <c r="AB1017" s="26">
        <v>0</v>
      </c>
      <c r="AC1017" s="26">
        <v>0</v>
      </c>
      <c r="AD1017" s="26">
        <v>0</v>
      </c>
      <c r="AE1017" s="26">
        <v>0</v>
      </c>
      <c r="AF1017" s="26">
        <v>0</v>
      </c>
      <c r="AG1017" s="26">
        <v>0</v>
      </c>
      <c r="AH1017" s="26">
        <v>0</v>
      </c>
      <c r="AI1017" s="26">
        <v>0</v>
      </c>
      <c r="AJ1017" s="26">
        <v>0</v>
      </c>
      <c r="AK1017" s="43" t="s">
        <v>168</v>
      </c>
      <c r="AL1017" s="26">
        <v>0</v>
      </c>
      <c r="AM1017" s="26">
        <v>0</v>
      </c>
    </row>
    <row r="1018" spans="1:39" s="26" customFormat="1">
      <c r="A1018" s="35">
        <v>1013</v>
      </c>
      <c r="B1018" s="35">
        <v>1</v>
      </c>
      <c r="C1018" s="35">
        <v>1</v>
      </c>
      <c r="D1018" s="35">
        <v>0</v>
      </c>
      <c r="E1018" s="35">
        <v>5</v>
      </c>
      <c r="F1018" s="35">
        <v>99</v>
      </c>
      <c r="G1018" s="35">
        <v>11012</v>
      </c>
      <c r="H1018" s="36">
        <v>1</v>
      </c>
      <c r="I1018" s="35">
        <v>1</v>
      </c>
      <c r="J1018" s="35">
        <v>6</v>
      </c>
      <c r="K1018" s="35">
        <v>1</v>
      </c>
      <c r="L1018" s="35">
        <v>0</v>
      </c>
      <c r="M1018" s="37">
        <v>0</v>
      </c>
      <c r="N1018" s="37">
        <v>0</v>
      </c>
      <c r="O1018" s="37">
        <v>0</v>
      </c>
      <c r="P1018" s="3" t="s">
        <v>88</v>
      </c>
      <c r="Q1018" s="29">
        <v>11002</v>
      </c>
      <c r="R1018" s="30">
        <v>31011</v>
      </c>
      <c r="S1018" s="31">
        <v>4</v>
      </c>
      <c r="T1018" s="26">
        <v>50161</v>
      </c>
      <c r="U1018" s="32">
        <v>1</v>
      </c>
      <c r="V1018" s="31">
        <v>0</v>
      </c>
      <c r="W1018" s="32">
        <v>0</v>
      </c>
      <c r="X1018" s="33">
        <v>0</v>
      </c>
      <c r="Y1018" s="31">
        <v>0</v>
      </c>
      <c r="Z1018" s="26">
        <v>0</v>
      </c>
      <c r="AA1018" s="32">
        <v>0</v>
      </c>
      <c r="AB1018" s="26">
        <v>0</v>
      </c>
      <c r="AC1018" s="26">
        <v>0</v>
      </c>
      <c r="AD1018" s="26">
        <v>0</v>
      </c>
      <c r="AE1018" s="26">
        <v>0</v>
      </c>
      <c r="AF1018" s="26">
        <v>0</v>
      </c>
      <c r="AG1018" s="26">
        <v>0</v>
      </c>
      <c r="AH1018" s="26">
        <v>0</v>
      </c>
      <c r="AI1018" s="26">
        <v>0</v>
      </c>
      <c r="AJ1018" s="26">
        <v>0</v>
      </c>
      <c r="AK1018" s="43" t="s">
        <v>168</v>
      </c>
      <c r="AL1018" s="26">
        <v>0</v>
      </c>
      <c r="AM1018" s="26">
        <v>0</v>
      </c>
    </row>
    <row r="1019" spans="1:39" s="26" customFormat="1">
      <c r="A1019" s="35">
        <v>1014</v>
      </c>
      <c r="B1019" s="35">
        <v>1</v>
      </c>
      <c r="C1019" s="35">
        <v>2</v>
      </c>
      <c r="D1019" s="35">
        <v>0</v>
      </c>
      <c r="E1019" s="35">
        <v>5</v>
      </c>
      <c r="F1019" s="35">
        <v>5</v>
      </c>
      <c r="G1019" s="35">
        <v>11013</v>
      </c>
      <c r="H1019" s="36">
        <v>1</v>
      </c>
      <c r="I1019" s="35">
        <v>1</v>
      </c>
      <c r="J1019" s="35">
        <v>6</v>
      </c>
      <c r="K1019" s="35">
        <v>1</v>
      </c>
      <c r="L1019" s="35">
        <v>0</v>
      </c>
      <c r="M1019" s="37">
        <v>0</v>
      </c>
      <c r="N1019" s="37">
        <v>0</v>
      </c>
      <c r="O1019" s="37">
        <v>0</v>
      </c>
      <c r="P1019" s="3" t="s">
        <v>88</v>
      </c>
      <c r="Q1019" s="29">
        <v>11002</v>
      </c>
      <c r="R1019" s="30">
        <v>31011</v>
      </c>
      <c r="S1019" s="31">
        <v>6</v>
      </c>
      <c r="T1019" s="26">
        <v>10011</v>
      </c>
      <c r="U1019" s="32">
        <v>2</v>
      </c>
      <c r="V1019" s="31">
        <v>3</v>
      </c>
      <c r="W1019" s="32">
        <v>6</v>
      </c>
      <c r="X1019" s="33">
        <v>6</v>
      </c>
      <c r="Y1019" s="31">
        <v>4</v>
      </c>
      <c r="Z1019" s="26">
        <v>50165</v>
      </c>
      <c r="AA1019" s="32">
        <v>1</v>
      </c>
      <c r="AB1019" s="26">
        <v>3</v>
      </c>
      <c r="AC1019" s="26">
        <v>303</v>
      </c>
      <c r="AD1019" s="26">
        <v>1</v>
      </c>
      <c r="AE1019" s="26">
        <v>0</v>
      </c>
      <c r="AF1019" s="26">
        <v>0</v>
      </c>
      <c r="AG1019" s="26">
        <v>0</v>
      </c>
      <c r="AH1019" s="26">
        <v>0</v>
      </c>
      <c r="AI1019" s="26">
        <v>0</v>
      </c>
      <c r="AJ1019" s="26">
        <v>0</v>
      </c>
      <c r="AK1019" s="43" t="s">
        <v>168</v>
      </c>
      <c r="AL1019" s="26">
        <v>7</v>
      </c>
      <c r="AM1019" s="26">
        <v>5</v>
      </c>
    </row>
    <row r="1020" spans="1:39" s="26" customFormat="1">
      <c r="A1020" s="35">
        <v>1015</v>
      </c>
      <c r="B1020" s="35">
        <v>1</v>
      </c>
      <c r="C1020" s="35">
        <v>3</v>
      </c>
      <c r="D1020" s="35">
        <v>0</v>
      </c>
      <c r="E1020" s="35">
        <v>5</v>
      </c>
      <c r="F1020" s="35">
        <v>5</v>
      </c>
      <c r="G1020" s="35">
        <v>11014</v>
      </c>
      <c r="H1020" s="36">
        <v>1</v>
      </c>
      <c r="I1020" s="35">
        <v>1</v>
      </c>
      <c r="J1020" s="35">
        <v>6</v>
      </c>
      <c r="K1020" s="35">
        <v>1</v>
      </c>
      <c r="L1020" s="35">
        <v>0</v>
      </c>
      <c r="M1020" s="37">
        <v>22000</v>
      </c>
      <c r="N1020" s="37">
        <v>0</v>
      </c>
      <c r="O1020" s="37">
        <v>0</v>
      </c>
      <c r="P1020" s="3" t="s">
        <v>88</v>
      </c>
      <c r="Q1020" s="29">
        <v>11002</v>
      </c>
      <c r="R1020" s="30">
        <v>31011</v>
      </c>
      <c r="S1020" s="31">
        <v>6</v>
      </c>
      <c r="T1020" s="26">
        <v>10061</v>
      </c>
      <c r="U1020" s="32">
        <v>2</v>
      </c>
      <c r="V1020" s="31">
        <v>3</v>
      </c>
      <c r="W1020" s="32">
        <v>6</v>
      </c>
      <c r="X1020" s="33">
        <v>6</v>
      </c>
      <c r="Y1020" s="31">
        <v>4</v>
      </c>
      <c r="Z1020" s="26">
        <v>50161</v>
      </c>
      <c r="AA1020" s="32">
        <v>1</v>
      </c>
      <c r="AB1020" s="26">
        <v>3</v>
      </c>
      <c r="AC1020" s="26">
        <v>303</v>
      </c>
      <c r="AD1020" s="26">
        <v>1</v>
      </c>
      <c r="AE1020" s="26">
        <v>0</v>
      </c>
      <c r="AF1020" s="26">
        <v>0</v>
      </c>
      <c r="AG1020" s="26">
        <v>0</v>
      </c>
      <c r="AH1020" s="26">
        <v>0</v>
      </c>
      <c r="AI1020" s="26">
        <v>0</v>
      </c>
      <c r="AJ1020" s="26">
        <v>0</v>
      </c>
      <c r="AK1020" s="43" t="s">
        <v>168</v>
      </c>
      <c r="AL1020" s="26">
        <v>5</v>
      </c>
      <c r="AM1020" s="26">
        <v>5</v>
      </c>
    </row>
    <row r="1021" spans="1:39" s="26" customFormat="1">
      <c r="A1021" s="35">
        <v>1016</v>
      </c>
      <c r="B1021" s="35">
        <v>1</v>
      </c>
      <c r="C1021" s="35">
        <v>1</v>
      </c>
      <c r="D1021" s="35">
        <v>0</v>
      </c>
      <c r="E1021" s="35">
        <v>5</v>
      </c>
      <c r="F1021" s="35">
        <v>99</v>
      </c>
      <c r="G1021" s="35">
        <v>11015</v>
      </c>
      <c r="H1021" s="36">
        <v>1</v>
      </c>
      <c r="I1021" s="35">
        <v>1</v>
      </c>
      <c r="J1021" s="35">
        <v>6</v>
      </c>
      <c r="K1021" s="35">
        <v>1</v>
      </c>
      <c r="L1021" s="35">
        <v>0</v>
      </c>
      <c r="M1021" s="37">
        <v>0</v>
      </c>
      <c r="N1021" s="37">
        <v>0</v>
      </c>
      <c r="O1021" s="37">
        <v>0</v>
      </c>
      <c r="P1021" s="3" t="s">
        <v>88</v>
      </c>
      <c r="Q1021" s="29">
        <v>11002</v>
      </c>
      <c r="R1021" s="34">
        <v>31012</v>
      </c>
      <c r="S1021" s="31">
        <v>4</v>
      </c>
      <c r="T1021" s="26">
        <v>50162</v>
      </c>
      <c r="U1021" s="32">
        <v>1</v>
      </c>
      <c r="V1021" s="31">
        <v>0</v>
      </c>
      <c r="W1021" s="32">
        <v>0</v>
      </c>
      <c r="X1021" s="33">
        <v>0</v>
      </c>
      <c r="Y1021" s="31">
        <v>0</v>
      </c>
      <c r="Z1021" s="26">
        <v>0</v>
      </c>
      <c r="AA1021" s="32">
        <v>0</v>
      </c>
      <c r="AB1021" s="26">
        <v>0</v>
      </c>
      <c r="AC1021" s="26">
        <v>0</v>
      </c>
      <c r="AD1021" s="26">
        <v>0</v>
      </c>
      <c r="AE1021" s="26">
        <v>0</v>
      </c>
      <c r="AF1021" s="26">
        <v>0</v>
      </c>
      <c r="AG1021" s="26">
        <v>0</v>
      </c>
      <c r="AH1021" s="26">
        <v>0</v>
      </c>
      <c r="AI1021" s="26">
        <v>0</v>
      </c>
      <c r="AJ1021" s="26">
        <v>0</v>
      </c>
      <c r="AK1021" s="43" t="s">
        <v>168</v>
      </c>
      <c r="AL1021" s="26">
        <v>0</v>
      </c>
      <c r="AM1021" s="26">
        <v>0</v>
      </c>
    </row>
    <row r="1022" spans="1:39" s="26" customFormat="1">
      <c r="A1022" s="35">
        <v>1017</v>
      </c>
      <c r="B1022" s="35">
        <v>1</v>
      </c>
      <c r="C1022" s="35">
        <v>1</v>
      </c>
      <c r="D1022" s="35">
        <v>0</v>
      </c>
      <c r="E1022" s="35">
        <v>5</v>
      </c>
      <c r="F1022" s="35">
        <v>99</v>
      </c>
      <c r="G1022" s="35">
        <v>11016</v>
      </c>
      <c r="H1022" s="36">
        <v>1</v>
      </c>
      <c r="I1022" s="35">
        <v>1</v>
      </c>
      <c r="J1022" s="35">
        <v>6</v>
      </c>
      <c r="K1022" s="35">
        <v>1</v>
      </c>
      <c r="L1022" s="35">
        <v>0</v>
      </c>
      <c r="M1022" s="37">
        <v>0</v>
      </c>
      <c r="N1022" s="37">
        <v>0</v>
      </c>
      <c r="O1022" s="37">
        <v>0</v>
      </c>
      <c r="P1022" s="3" t="s">
        <v>88</v>
      </c>
      <c r="Q1022" s="29">
        <v>11002</v>
      </c>
      <c r="R1022" s="34">
        <v>31012</v>
      </c>
      <c r="S1022" s="31">
        <v>4</v>
      </c>
      <c r="T1022" s="26">
        <v>50160</v>
      </c>
      <c r="U1022" s="32">
        <v>1</v>
      </c>
      <c r="V1022" s="31">
        <v>0</v>
      </c>
      <c r="W1022" s="32">
        <v>0</v>
      </c>
      <c r="X1022" s="33">
        <v>0</v>
      </c>
      <c r="Y1022" s="31">
        <v>0</v>
      </c>
      <c r="Z1022" s="26">
        <v>0</v>
      </c>
      <c r="AA1022" s="32">
        <v>0</v>
      </c>
      <c r="AB1022" s="26">
        <v>0</v>
      </c>
      <c r="AC1022" s="26">
        <v>0</v>
      </c>
      <c r="AD1022" s="26">
        <v>0</v>
      </c>
      <c r="AE1022" s="26">
        <v>0</v>
      </c>
      <c r="AF1022" s="26">
        <v>0</v>
      </c>
      <c r="AG1022" s="26">
        <v>0</v>
      </c>
      <c r="AH1022" s="26">
        <v>0</v>
      </c>
      <c r="AI1022" s="26">
        <v>0</v>
      </c>
      <c r="AJ1022" s="26">
        <v>0</v>
      </c>
      <c r="AK1022" s="43" t="s">
        <v>168</v>
      </c>
      <c r="AL1022" s="26">
        <v>0</v>
      </c>
      <c r="AM1022" s="26">
        <v>0</v>
      </c>
    </row>
    <row r="1023" spans="1:39" s="26" customFormat="1">
      <c r="A1023" s="35">
        <v>1018</v>
      </c>
      <c r="B1023" s="35">
        <v>1</v>
      </c>
      <c r="C1023" s="35">
        <v>2</v>
      </c>
      <c r="D1023" s="35">
        <v>0</v>
      </c>
      <c r="E1023" s="35">
        <v>5</v>
      </c>
      <c r="F1023" s="35">
        <v>5</v>
      </c>
      <c r="G1023" s="35">
        <v>11017</v>
      </c>
      <c r="H1023" s="36">
        <v>1</v>
      </c>
      <c r="I1023" s="35">
        <v>1</v>
      </c>
      <c r="J1023" s="35">
        <v>6</v>
      </c>
      <c r="K1023" s="35">
        <v>1</v>
      </c>
      <c r="L1023" s="35">
        <v>0</v>
      </c>
      <c r="M1023" s="37">
        <v>0</v>
      </c>
      <c r="N1023" s="37">
        <v>0</v>
      </c>
      <c r="O1023" s="37">
        <v>0</v>
      </c>
      <c r="P1023" s="3" t="s">
        <v>88</v>
      </c>
      <c r="Q1023" s="29">
        <v>11002</v>
      </c>
      <c r="R1023" s="34">
        <v>31012</v>
      </c>
      <c r="S1023" s="31">
        <v>6</v>
      </c>
      <c r="T1023" s="26">
        <v>10036</v>
      </c>
      <c r="U1023" s="32">
        <v>2</v>
      </c>
      <c r="V1023" s="31">
        <v>3</v>
      </c>
      <c r="W1023" s="32">
        <v>6</v>
      </c>
      <c r="X1023" s="33">
        <v>6</v>
      </c>
      <c r="Y1023" s="31">
        <v>4</v>
      </c>
      <c r="Z1023" s="26">
        <v>50163</v>
      </c>
      <c r="AA1023" s="32">
        <v>1</v>
      </c>
      <c r="AB1023" s="26">
        <v>3</v>
      </c>
      <c r="AC1023" s="26">
        <v>303</v>
      </c>
      <c r="AD1023" s="26">
        <v>1</v>
      </c>
      <c r="AE1023" s="26">
        <v>0</v>
      </c>
      <c r="AF1023" s="26">
        <v>0</v>
      </c>
      <c r="AG1023" s="26">
        <v>0</v>
      </c>
      <c r="AH1023" s="26">
        <v>0</v>
      </c>
      <c r="AI1023" s="26">
        <v>0</v>
      </c>
      <c r="AJ1023" s="26">
        <v>0</v>
      </c>
      <c r="AK1023" s="43" t="s">
        <v>168</v>
      </c>
      <c r="AL1023" s="26">
        <v>4</v>
      </c>
      <c r="AM1023" s="26">
        <v>5</v>
      </c>
    </row>
    <row r="1024" spans="1:39" s="26" customFormat="1">
      <c r="A1024" s="35">
        <v>1019</v>
      </c>
      <c r="B1024" s="35">
        <v>1</v>
      </c>
      <c r="C1024" s="35">
        <v>1</v>
      </c>
      <c r="D1024" s="35">
        <v>0</v>
      </c>
      <c r="E1024" s="35">
        <v>5</v>
      </c>
      <c r="F1024" s="35">
        <v>99</v>
      </c>
      <c r="G1024" s="35">
        <v>11018</v>
      </c>
      <c r="H1024" s="36">
        <v>1</v>
      </c>
      <c r="I1024" s="35">
        <v>1</v>
      </c>
      <c r="J1024" s="35">
        <v>6</v>
      </c>
      <c r="K1024" s="35">
        <v>1</v>
      </c>
      <c r="L1024" s="35">
        <v>0</v>
      </c>
      <c r="M1024" s="37">
        <v>0</v>
      </c>
      <c r="N1024" s="37">
        <v>0</v>
      </c>
      <c r="O1024" s="37">
        <v>0</v>
      </c>
      <c r="P1024" s="3" t="s">
        <v>88</v>
      </c>
      <c r="Q1024" s="29">
        <v>11002</v>
      </c>
      <c r="R1024" s="34">
        <v>31012</v>
      </c>
      <c r="S1024" s="31">
        <v>4</v>
      </c>
      <c r="T1024" s="26">
        <v>50163</v>
      </c>
      <c r="U1024" s="32">
        <v>1</v>
      </c>
      <c r="V1024" s="31">
        <v>0</v>
      </c>
      <c r="W1024" s="32">
        <v>0</v>
      </c>
      <c r="X1024" s="33">
        <v>0</v>
      </c>
      <c r="Y1024" s="31">
        <v>0</v>
      </c>
      <c r="Z1024" s="26">
        <v>0</v>
      </c>
      <c r="AA1024" s="32">
        <v>0</v>
      </c>
      <c r="AB1024" s="26">
        <v>0</v>
      </c>
      <c r="AC1024" s="26">
        <v>0</v>
      </c>
      <c r="AD1024" s="26">
        <v>0</v>
      </c>
      <c r="AE1024" s="26">
        <v>0</v>
      </c>
      <c r="AF1024" s="26">
        <v>0</v>
      </c>
      <c r="AG1024" s="26">
        <v>0</v>
      </c>
      <c r="AH1024" s="26">
        <v>0</v>
      </c>
      <c r="AI1024" s="26">
        <v>0</v>
      </c>
      <c r="AJ1024" s="26">
        <v>0</v>
      </c>
      <c r="AK1024" s="43" t="s">
        <v>168</v>
      </c>
      <c r="AL1024" s="26">
        <v>0</v>
      </c>
      <c r="AM1024" s="26">
        <v>0</v>
      </c>
    </row>
    <row r="1025" spans="1:39" s="26" customFormat="1">
      <c r="A1025" s="35">
        <v>1020</v>
      </c>
      <c r="B1025" s="35">
        <v>1</v>
      </c>
      <c r="C1025" s="35">
        <v>1</v>
      </c>
      <c r="D1025" s="35">
        <v>0</v>
      </c>
      <c r="E1025" s="35">
        <v>5</v>
      </c>
      <c r="F1025" s="35">
        <v>99</v>
      </c>
      <c r="G1025" s="35">
        <v>11019</v>
      </c>
      <c r="H1025" s="36">
        <v>1</v>
      </c>
      <c r="I1025" s="35">
        <v>1</v>
      </c>
      <c r="J1025" s="35">
        <v>6</v>
      </c>
      <c r="K1025" s="35">
        <v>1</v>
      </c>
      <c r="L1025" s="35">
        <v>0</v>
      </c>
      <c r="M1025" s="37">
        <v>0</v>
      </c>
      <c r="N1025" s="37">
        <v>0</v>
      </c>
      <c r="O1025" s="37">
        <v>0</v>
      </c>
      <c r="P1025" s="3" t="s">
        <v>88</v>
      </c>
      <c r="Q1025" s="29">
        <v>11002</v>
      </c>
      <c r="R1025" s="34">
        <v>31012</v>
      </c>
      <c r="S1025" s="31">
        <v>4</v>
      </c>
      <c r="T1025" s="26">
        <v>50159</v>
      </c>
      <c r="U1025" s="32">
        <v>1</v>
      </c>
      <c r="V1025" s="31">
        <v>0</v>
      </c>
      <c r="W1025" s="32">
        <v>0</v>
      </c>
      <c r="X1025" s="33">
        <v>0</v>
      </c>
      <c r="Y1025" s="31">
        <v>0</v>
      </c>
      <c r="Z1025" s="26">
        <v>0</v>
      </c>
      <c r="AA1025" s="32">
        <v>0</v>
      </c>
      <c r="AB1025" s="26">
        <v>0</v>
      </c>
      <c r="AC1025" s="26">
        <v>0</v>
      </c>
      <c r="AD1025" s="26">
        <v>0</v>
      </c>
      <c r="AE1025" s="26">
        <v>0</v>
      </c>
      <c r="AF1025" s="26">
        <v>0</v>
      </c>
      <c r="AG1025" s="26">
        <v>0</v>
      </c>
      <c r="AH1025" s="26">
        <v>0</v>
      </c>
      <c r="AI1025" s="26">
        <v>0</v>
      </c>
      <c r="AJ1025" s="26">
        <v>0</v>
      </c>
      <c r="AK1025" s="43" t="s">
        <v>168</v>
      </c>
      <c r="AL1025" s="26">
        <v>0</v>
      </c>
      <c r="AM1025" s="26">
        <v>0</v>
      </c>
    </row>
    <row r="1026" spans="1:39" s="26" customFormat="1">
      <c r="A1026" s="35">
        <v>1021</v>
      </c>
      <c r="B1026" s="35">
        <v>1</v>
      </c>
      <c r="C1026" s="35">
        <v>2</v>
      </c>
      <c r="D1026" s="35">
        <v>0</v>
      </c>
      <c r="E1026" s="35">
        <v>5</v>
      </c>
      <c r="F1026" s="35">
        <v>5</v>
      </c>
      <c r="G1026" s="35">
        <v>11020</v>
      </c>
      <c r="H1026" s="36">
        <v>1</v>
      </c>
      <c r="I1026" s="35">
        <v>1</v>
      </c>
      <c r="J1026" s="35">
        <v>6</v>
      </c>
      <c r="K1026" s="35">
        <v>1</v>
      </c>
      <c r="L1026" s="35">
        <v>0</v>
      </c>
      <c r="M1026" s="37">
        <v>0</v>
      </c>
      <c r="N1026" s="37">
        <v>0</v>
      </c>
      <c r="O1026" s="37">
        <v>0</v>
      </c>
      <c r="P1026" s="3" t="s">
        <v>88</v>
      </c>
      <c r="Q1026" s="29">
        <v>11002</v>
      </c>
      <c r="R1026" s="34">
        <v>31012</v>
      </c>
      <c r="S1026" s="31">
        <v>6</v>
      </c>
      <c r="T1026" s="26">
        <v>10039</v>
      </c>
      <c r="U1026" s="32">
        <v>2</v>
      </c>
      <c r="V1026" s="31">
        <v>3</v>
      </c>
      <c r="W1026" s="32">
        <v>6</v>
      </c>
      <c r="X1026" s="33">
        <v>6</v>
      </c>
      <c r="Y1026" s="31">
        <v>4</v>
      </c>
      <c r="Z1026" s="26">
        <v>50158</v>
      </c>
      <c r="AA1026" s="32">
        <v>1</v>
      </c>
      <c r="AB1026" s="26">
        <v>3</v>
      </c>
      <c r="AC1026" s="26">
        <v>303</v>
      </c>
      <c r="AD1026" s="26">
        <v>1</v>
      </c>
      <c r="AE1026" s="26">
        <v>0</v>
      </c>
      <c r="AF1026" s="26">
        <v>0</v>
      </c>
      <c r="AG1026" s="26">
        <v>0</v>
      </c>
      <c r="AH1026" s="26">
        <v>0</v>
      </c>
      <c r="AI1026" s="26">
        <v>0</v>
      </c>
      <c r="AJ1026" s="26">
        <v>0</v>
      </c>
      <c r="AK1026" s="43" t="s">
        <v>168</v>
      </c>
      <c r="AL1026" s="26">
        <v>5</v>
      </c>
      <c r="AM1026" s="26">
        <v>5</v>
      </c>
    </row>
    <row r="1027" spans="1:39" s="26" customFormat="1">
      <c r="A1027" s="35">
        <v>1022</v>
      </c>
      <c r="B1027" s="35">
        <v>1</v>
      </c>
      <c r="C1027" s="35">
        <v>1</v>
      </c>
      <c r="D1027" s="35">
        <v>0</v>
      </c>
      <c r="E1027" s="35">
        <v>5</v>
      </c>
      <c r="F1027" s="35">
        <v>99</v>
      </c>
      <c r="G1027" s="35">
        <v>11021</v>
      </c>
      <c r="H1027" s="36">
        <v>1</v>
      </c>
      <c r="I1027" s="35">
        <v>1</v>
      </c>
      <c r="J1027" s="35">
        <v>6</v>
      </c>
      <c r="K1027" s="35">
        <v>1</v>
      </c>
      <c r="L1027" s="35">
        <v>0</v>
      </c>
      <c r="M1027" s="37">
        <v>0</v>
      </c>
      <c r="N1027" s="37">
        <v>0</v>
      </c>
      <c r="O1027" s="37">
        <v>0</v>
      </c>
      <c r="P1027" s="3" t="s">
        <v>88</v>
      </c>
      <c r="Q1027" s="29">
        <v>11002</v>
      </c>
      <c r="R1027" s="34">
        <v>31012</v>
      </c>
      <c r="S1027" s="31">
        <v>4</v>
      </c>
      <c r="T1027" s="26">
        <v>50161</v>
      </c>
      <c r="U1027" s="32">
        <v>1</v>
      </c>
      <c r="V1027" s="31">
        <v>0</v>
      </c>
      <c r="W1027" s="32">
        <v>0</v>
      </c>
      <c r="X1027" s="33">
        <v>0</v>
      </c>
      <c r="Y1027" s="31">
        <v>0</v>
      </c>
      <c r="Z1027" s="26">
        <v>0</v>
      </c>
      <c r="AA1027" s="32">
        <v>0</v>
      </c>
      <c r="AB1027" s="26">
        <v>0</v>
      </c>
      <c r="AC1027" s="26">
        <v>0</v>
      </c>
      <c r="AD1027" s="26">
        <v>0</v>
      </c>
      <c r="AE1027" s="26">
        <v>0</v>
      </c>
      <c r="AF1027" s="26">
        <v>0</v>
      </c>
      <c r="AG1027" s="26">
        <v>0</v>
      </c>
      <c r="AH1027" s="26">
        <v>0</v>
      </c>
      <c r="AI1027" s="26">
        <v>0</v>
      </c>
      <c r="AJ1027" s="26">
        <v>0</v>
      </c>
      <c r="AK1027" s="43" t="s">
        <v>168</v>
      </c>
      <c r="AL1027" s="26">
        <v>0</v>
      </c>
      <c r="AM1027" s="26">
        <v>0</v>
      </c>
    </row>
    <row r="1028" spans="1:39" s="26" customFormat="1">
      <c r="A1028" s="35">
        <v>1023</v>
      </c>
      <c r="B1028" s="35">
        <v>1</v>
      </c>
      <c r="C1028" s="35">
        <v>1</v>
      </c>
      <c r="D1028" s="35">
        <v>0</v>
      </c>
      <c r="E1028" s="35">
        <v>5</v>
      </c>
      <c r="F1028" s="35">
        <v>99</v>
      </c>
      <c r="G1028" s="35">
        <v>11022</v>
      </c>
      <c r="H1028" s="36">
        <v>1</v>
      </c>
      <c r="I1028" s="35">
        <v>1</v>
      </c>
      <c r="J1028" s="35">
        <v>6</v>
      </c>
      <c r="K1028" s="35">
        <v>1</v>
      </c>
      <c r="L1028" s="35">
        <v>0</v>
      </c>
      <c r="M1028" s="37">
        <v>0</v>
      </c>
      <c r="N1028" s="37">
        <v>0</v>
      </c>
      <c r="O1028" s="37">
        <v>0</v>
      </c>
      <c r="P1028" s="3" t="s">
        <v>88</v>
      </c>
      <c r="Q1028" s="29">
        <v>11002</v>
      </c>
      <c r="R1028" s="34">
        <v>31012</v>
      </c>
      <c r="S1028" s="31">
        <v>4</v>
      </c>
      <c r="T1028" s="26">
        <v>50166</v>
      </c>
      <c r="U1028" s="32">
        <v>1</v>
      </c>
      <c r="V1028" s="31">
        <v>0</v>
      </c>
      <c r="W1028" s="32">
        <v>0</v>
      </c>
      <c r="X1028" s="33">
        <v>0</v>
      </c>
      <c r="Y1028" s="31">
        <v>0</v>
      </c>
      <c r="Z1028" s="26">
        <v>0</v>
      </c>
      <c r="AA1028" s="32">
        <v>0</v>
      </c>
      <c r="AB1028" s="26">
        <v>0</v>
      </c>
      <c r="AC1028" s="26">
        <v>0</v>
      </c>
      <c r="AD1028" s="26">
        <v>0</v>
      </c>
      <c r="AE1028" s="26">
        <v>0</v>
      </c>
      <c r="AF1028" s="26">
        <v>0</v>
      </c>
      <c r="AG1028" s="26">
        <v>0</v>
      </c>
      <c r="AH1028" s="26">
        <v>0</v>
      </c>
      <c r="AI1028" s="26">
        <v>0</v>
      </c>
      <c r="AJ1028" s="26">
        <v>0</v>
      </c>
      <c r="AK1028" s="43" t="s">
        <v>168</v>
      </c>
      <c r="AL1028" s="26">
        <v>0</v>
      </c>
      <c r="AM1028" s="26">
        <v>0</v>
      </c>
    </row>
    <row r="1029" spans="1:39" s="26" customFormat="1">
      <c r="A1029" s="35">
        <v>1024</v>
      </c>
      <c r="B1029" s="35">
        <v>1</v>
      </c>
      <c r="C1029" s="35">
        <v>2</v>
      </c>
      <c r="D1029" s="35">
        <v>0</v>
      </c>
      <c r="E1029" s="35">
        <v>5</v>
      </c>
      <c r="F1029" s="35">
        <v>5</v>
      </c>
      <c r="G1029" s="35">
        <v>11023</v>
      </c>
      <c r="H1029" s="36">
        <v>1</v>
      </c>
      <c r="I1029" s="35">
        <v>1</v>
      </c>
      <c r="J1029" s="35">
        <v>6</v>
      </c>
      <c r="K1029" s="35">
        <v>1</v>
      </c>
      <c r="L1029" s="35">
        <v>0</v>
      </c>
      <c r="M1029" s="37">
        <v>0</v>
      </c>
      <c r="N1029" s="37">
        <v>0</v>
      </c>
      <c r="O1029" s="37">
        <v>0</v>
      </c>
      <c r="P1029" s="3" t="s">
        <v>88</v>
      </c>
      <c r="Q1029" s="29">
        <v>11002</v>
      </c>
      <c r="R1029" s="34">
        <v>31012</v>
      </c>
      <c r="S1029" s="31">
        <v>6</v>
      </c>
      <c r="T1029" s="26">
        <v>10027</v>
      </c>
      <c r="U1029" s="32">
        <v>2</v>
      </c>
      <c r="V1029" s="31">
        <v>3</v>
      </c>
      <c r="W1029" s="32">
        <v>6</v>
      </c>
      <c r="X1029" s="33">
        <v>6</v>
      </c>
      <c r="Y1029" s="31">
        <v>4</v>
      </c>
      <c r="Z1029" s="26">
        <v>50168</v>
      </c>
      <c r="AA1029" s="32">
        <v>1</v>
      </c>
      <c r="AB1029" s="26">
        <v>3</v>
      </c>
      <c r="AC1029" s="26">
        <v>303</v>
      </c>
      <c r="AD1029" s="26">
        <v>1</v>
      </c>
      <c r="AE1029" s="26">
        <v>0</v>
      </c>
      <c r="AF1029" s="26">
        <v>0</v>
      </c>
      <c r="AG1029" s="26">
        <v>0</v>
      </c>
      <c r="AH1029" s="26">
        <v>0</v>
      </c>
      <c r="AI1029" s="26">
        <v>0</v>
      </c>
      <c r="AJ1029" s="26">
        <v>0</v>
      </c>
      <c r="AK1029" s="43" t="s">
        <v>168</v>
      </c>
      <c r="AL1029" s="26">
        <v>7</v>
      </c>
      <c r="AM1029" s="26">
        <v>5</v>
      </c>
    </row>
    <row r="1030" spans="1:39" s="26" customFormat="1">
      <c r="A1030" s="35">
        <v>1025</v>
      </c>
      <c r="B1030" s="35">
        <v>1</v>
      </c>
      <c r="C1030" s="35">
        <v>3</v>
      </c>
      <c r="D1030" s="35">
        <v>0</v>
      </c>
      <c r="E1030" s="35">
        <v>5</v>
      </c>
      <c r="F1030" s="35">
        <v>5</v>
      </c>
      <c r="G1030" s="35">
        <v>11024</v>
      </c>
      <c r="H1030" s="36">
        <v>1</v>
      </c>
      <c r="I1030" s="35">
        <v>1</v>
      </c>
      <c r="J1030" s="35">
        <v>6</v>
      </c>
      <c r="K1030" s="35">
        <v>1</v>
      </c>
      <c r="L1030" s="35">
        <v>0</v>
      </c>
      <c r="M1030" s="37">
        <v>22000</v>
      </c>
      <c r="N1030" s="37">
        <v>0</v>
      </c>
      <c r="O1030" s="37">
        <v>0</v>
      </c>
      <c r="P1030" s="3" t="s">
        <v>88</v>
      </c>
      <c r="Q1030" s="29">
        <v>11002</v>
      </c>
      <c r="R1030" s="34">
        <v>31012</v>
      </c>
      <c r="S1030" s="31">
        <v>6</v>
      </c>
      <c r="T1030" s="26">
        <v>10087</v>
      </c>
      <c r="U1030" s="32">
        <v>2</v>
      </c>
      <c r="V1030" s="31">
        <v>3</v>
      </c>
      <c r="W1030" s="32">
        <v>6</v>
      </c>
      <c r="X1030" s="33">
        <v>6</v>
      </c>
      <c r="Y1030" s="31">
        <v>4</v>
      </c>
      <c r="Z1030" s="26">
        <v>50163</v>
      </c>
      <c r="AA1030" s="32">
        <v>1</v>
      </c>
      <c r="AB1030" s="26">
        <v>3</v>
      </c>
      <c r="AC1030" s="26">
        <v>303</v>
      </c>
      <c r="AD1030" s="26">
        <v>1</v>
      </c>
      <c r="AE1030" s="26">
        <v>0</v>
      </c>
      <c r="AF1030" s="26">
        <v>0</v>
      </c>
      <c r="AG1030" s="26">
        <v>0</v>
      </c>
      <c r="AH1030" s="26">
        <v>0</v>
      </c>
      <c r="AI1030" s="26">
        <v>0</v>
      </c>
      <c r="AJ1030" s="26">
        <v>0</v>
      </c>
      <c r="AK1030" s="43" t="s">
        <v>168</v>
      </c>
      <c r="AL1030" s="26">
        <v>5</v>
      </c>
      <c r="AM1030" s="26">
        <v>5</v>
      </c>
    </row>
    <row r="1031" spans="1:39" s="26" customFormat="1">
      <c r="A1031" s="35">
        <v>1026</v>
      </c>
      <c r="B1031" s="35">
        <v>1</v>
      </c>
      <c r="C1031" s="35">
        <v>1</v>
      </c>
      <c r="D1031" s="35">
        <v>0</v>
      </c>
      <c r="E1031" s="35">
        <v>5</v>
      </c>
      <c r="F1031" s="35">
        <v>99</v>
      </c>
      <c r="G1031" s="35">
        <v>11025</v>
      </c>
      <c r="H1031" s="36">
        <v>1</v>
      </c>
      <c r="I1031" s="35">
        <v>1</v>
      </c>
      <c r="J1031" s="35">
        <v>6</v>
      </c>
      <c r="K1031" s="35">
        <v>1</v>
      </c>
      <c r="L1031" s="35">
        <v>0</v>
      </c>
      <c r="M1031" s="37">
        <v>0</v>
      </c>
      <c r="N1031" s="37">
        <v>0</v>
      </c>
      <c r="O1031" s="37">
        <v>0</v>
      </c>
      <c r="P1031" s="3" t="s">
        <v>88</v>
      </c>
      <c r="Q1031" s="29">
        <v>11002</v>
      </c>
      <c r="R1031" s="30">
        <v>31014</v>
      </c>
      <c r="S1031" s="31">
        <v>4</v>
      </c>
      <c r="T1031" s="26">
        <v>50163</v>
      </c>
      <c r="U1031" s="32">
        <v>1</v>
      </c>
      <c r="V1031" s="31">
        <v>0</v>
      </c>
      <c r="W1031" s="32">
        <v>0</v>
      </c>
      <c r="X1031" s="33">
        <v>0</v>
      </c>
      <c r="Y1031" s="31">
        <v>0</v>
      </c>
      <c r="Z1031" s="26">
        <v>0</v>
      </c>
      <c r="AA1031" s="32">
        <v>0</v>
      </c>
      <c r="AB1031" s="26">
        <v>0</v>
      </c>
      <c r="AC1031" s="26">
        <v>0</v>
      </c>
      <c r="AD1031" s="26">
        <v>0</v>
      </c>
      <c r="AE1031" s="26">
        <v>0</v>
      </c>
      <c r="AF1031" s="26">
        <v>0</v>
      </c>
      <c r="AG1031" s="26">
        <v>0</v>
      </c>
      <c r="AH1031" s="26">
        <v>0</v>
      </c>
      <c r="AI1031" s="26">
        <v>0</v>
      </c>
      <c r="AJ1031" s="26">
        <v>0</v>
      </c>
      <c r="AK1031" s="43" t="s">
        <v>168</v>
      </c>
      <c r="AL1031" s="26">
        <v>0</v>
      </c>
      <c r="AM1031" s="26">
        <v>0</v>
      </c>
    </row>
    <row r="1032" spans="1:39" s="26" customFormat="1">
      <c r="A1032" s="35">
        <v>1027</v>
      </c>
      <c r="B1032" s="35">
        <v>1</v>
      </c>
      <c r="C1032" s="35">
        <v>1</v>
      </c>
      <c r="D1032" s="35">
        <v>0</v>
      </c>
      <c r="E1032" s="35">
        <v>5</v>
      </c>
      <c r="F1032" s="35">
        <v>99</v>
      </c>
      <c r="G1032" s="35">
        <v>11026</v>
      </c>
      <c r="H1032" s="36">
        <v>1</v>
      </c>
      <c r="I1032" s="35">
        <v>1</v>
      </c>
      <c r="J1032" s="35">
        <v>6</v>
      </c>
      <c r="K1032" s="35">
        <v>1</v>
      </c>
      <c r="L1032" s="35">
        <v>0</v>
      </c>
      <c r="M1032" s="37">
        <v>0</v>
      </c>
      <c r="N1032" s="37">
        <v>0</v>
      </c>
      <c r="O1032" s="37">
        <v>0</v>
      </c>
      <c r="P1032" s="3" t="s">
        <v>88</v>
      </c>
      <c r="Q1032" s="29">
        <v>11002</v>
      </c>
      <c r="R1032" s="30">
        <v>31014</v>
      </c>
      <c r="S1032" s="31">
        <v>4</v>
      </c>
      <c r="T1032" s="26">
        <v>50160</v>
      </c>
      <c r="U1032" s="32">
        <v>1</v>
      </c>
      <c r="V1032" s="31">
        <v>0</v>
      </c>
      <c r="W1032" s="32">
        <v>0</v>
      </c>
      <c r="X1032" s="33">
        <v>0</v>
      </c>
      <c r="Y1032" s="31">
        <v>0</v>
      </c>
      <c r="Z1032" s="26">
        <v>0</v>
      </c>
      <c r="AA1032" s="32">
        <v>0</v>
      </c>
      <c r="AB1032" s="26">
        <v>0</v>
      </c>
      <c r="AC1032" s="26">
        <v>0</v>
      </c>
      <c r="AD1032" s="26">
        <v>0</v>
      </c>
      <c r="AE1032" s="26">
        <v>0</v>
      </c>
      <c r="AF1032" s="26">
        <v>0</v>
      </c>
      <c r="AG1032" s="26">
        <v>0</v>
      </c>
      <c r="AH1032" s="26">
        <v>0</v>
      </c>
      <c r="AI1032" s="26">
        <v>0</v>
      </c>
      <c r="AJ1032" s="26">
        <v>0</v>
      </c>
      <c r="AK1032" s="43" t="s">
        <v>168</v>
      </c>
      <c r="AL1032" s="26">
        <v>0</v>
      </c>
      <c r="AM1032" s="26">
        <v>0</v>
      </c>
    </row>
    <row r="1033" spans="1:39" s="26" customFormat="1">
      <c r="A1033" s="35">
        <v>1028</v>
      </c>
      <c r="B1033" s="35">
        <v>1</v>
      </c>
      <c r="C1033" s="35">
        <v>2</v>
      </c>
      <c r="D1033" s="35">
        <v>0</v>
      </c>
      <c r="E1033" s="35">
        <v>5</v>
      </c>
      <c r="F1033" s="35">
        <v>5</v>
      </c>
      <c r="G1033" s="35">
        <v>11027</v>
      </c>
      <c r="H1033" s="36">
        <v>1</v>
      </c>
      <c r="I1033" s="35">
        <v>1</v>
      </c>
      <c r="J1033" s="35">
        <v>6</v>
      </c>
      <c r="K1033" s="35">
        <v>1</v>
      </c>
      <c r="L1033" s="35">
        <v>0</v>
      </c>
      <c r="M1033" s="37">
        <v>0</v>
      </c>
      <c r="N1033" s="37">
        <v>0</v>
      </c>
      <c r="O1033" s="37">
        <v>0</v>
      </c>
      <c r="P1033" s="3" t="s">
        <v>88</v>
      </c>
      <c r="Q1033" s="29">
        <v>11002</v>
      </c>
      <c r="R1033" s="30">
        <v>31014</v>
      </c>
      <c r="S1033" s="31">
        <v>6</v>
      </c>
      <c r="T1033" s="26">
        <v>10010</v>
      </c>
      <c r="U1033" s="32">
        <v>2</v>
      </c>
      <c r="V1033" s="31">
        <v>3</v>
      </c>
      <c r="W1033" s="32">
        <v>6</v>
      </c>
      <c r="X1033" s="33">
        <v>6</v>
      </c>
      <c r="Y1033" s="31">
        <v>4</v>
      </c>
      <c r="Z1033" s="26">
        <v>50167</v>
      </c>
      <c r="AA1033" s="32">
        <v>1</v>
      </c>
      <c r="AB1033" s="26">
        <v>3</v>
      </c>
      <c r="AC1033" s="26">
        <v>303</v>
      </c>
      <c r="AD1033" s="26">
        <v>1</v>
      </c>
      <c r="AE1033" s="26">
        <v>0</v>
      </c>
      <c r="AF1033" s="26">
        <v>0</v>
      </c>
      <c r="AG1033" s="26">
        <v>0</v>
      </c>
      <c r="AH1033" s="26">
        <v>0</v>
      </c>
      <c r="AI1033" s="26">
        <v>0</v>
      </c>
      <c r="AJ1033" s="26">
        <v>0</v>
      </c>
      <c r="AK1033" s="43" t="s">
        <v>168</v>
      </c>
      <c r="AL1033" s="26">
        <v>4</v>
      </c>
      <c r="AM1033" s="26">
        <v>5</v>
      </c>
    </row>
    <row r="1034" spans="1:39" s="26" customFormat="1">
      <c r="A1034" s="35">
        <v>1029</v>
      </c>
      <c r="B1034" s="35">
        <v>1</v>
      </c>
      <c r="C1034" s="35">
        <v>1</v>
      </c>
      <c r="D1034" s="35">
        <v>0</v>
      </c>
      <c r="E1034" s="35">
        <v>5</v>
      </c>
      <c r="F1034" s="35">
        <v>99</v>
      </c>
      <c r="G1034" s="35">
        <v>11028</v>
      </c>
      <c r="H1034" s="36">
        <v>1</v>
      </c>
      <c r="I1034" s="35">
        <v>1</v>
      </c>
      <c r="J1034" s="35">
        <v>6</v>
      </c>
      <c r="K1034" s="35">
        <v>1</v>
      </c>
      <c r="L1034" s="35">
        <v>0</v>
      </c>
      <c r="M1034" s="37">
        <v>0</v>
      </c>
      <c r="N1034" s="37">
        <v>0</v>
      </c>
      <c r="O1034" s="37">
        <v>0</v>
      </c>
      <c r="P1034" s="3" t="s">
        <v>88</v>
      </c>
      <c r="Q1034" s="29">
        <v>11002</v>
      </c>
      <c r="R1034" s="30">
        <v>31014</v>
      </c>
      <c r="S1034" s="31">
        <v>4</v>
      </c>
      <c r="T1034" s="26">
        <v>50161</v>
      </c>
      <c r="U1034" s="32">
        <v>1</v>
      </c>
      <c r="V1034" s="31">
        <v>0</v>
      </c>
      <c r="W1034" s="32">
        <v>0</v>
      </c>
      <c r="X1034" s="33">
        <v>0</v>
      </c>
      <c r="Y1034" s="31">
        <v>0</v>
      </c>
      <c r="Z1034" s="26">
        <v>0</v>
      </c>
      <c r="AA1034" s="32">
        <v>0</v>
      </c>
      <c r="AB1034" s="26">
        <v>0</v>
      </c>
      <c r="AC1034" s="26">
        <v>0</v>
      </c>
      <c r="AD1034" s="26">
        <v>0</v>
      </c>
      <c r="AE1034" s="26">
        <v>0</v>
      </c>
      <c r="AF1034" s="26">
        <v>0</v>
      </c>
      <c r="AG1034" s="26">
        <v>0</v>
      </c>
      <c r="AH1034" s="26">
        <v>0</v>
      </c>
      <c r="AI1034" s="26">
        <v>0</v>
      </c>
      <c r="AJ1034" s="26">
        <v>0</v>
      </c>
      <c r="AK1034" s="43" t="s">
        <v>168</v>
      </c>
      <c r="AL1034" s="26">
        <v>0</v>
      </c>
      <c r="AM1034" s="26">
        <v>0</v>
      </c>
    </row>
    <row r="1035" spans="1:39" s="26" customFormat="1">
      <c r="A1035" s="35">
        <v>1030</v>
      </c>
      <c r="B1035" s="35">
        <v>1</v>
      </c>
      <c r="C1035" s="35">
        <v>1</v>
      </c>
      <c r="D1035" s="35">
        <v>0</v>
      </c>
      <c r="E1035" s="35">
        <v>5</v>
      </c>
      <c r="F1035" s="35">
        <v>99</v>
      </c>
      <c r="G1035" s="35">
        <v>11029</v>
      </c>
      <c r="H1035" s="36">
        <v>1</v>
      </c>
      <c r="I1035" s="35">
        <v>1</v>
      </c>
      <c r="J1035" s="35">
        <v>6</v>
      </c>
      <c r="K1035" s="35">
        <v>1</v>
      </c>
      <c r="L1035" s="35">
        <v>0</v>
      </c>
      <c r="M1035" s="37">
        <v>0</v>
      </c>
      <c r="N1035" s="37">
        <v>0</v>
      </c>
      <c r="O1035" s="37">
        <v>0</v>
      </c>
      <c r="P1035" s="3" t="s">
        <v>88</v>
      </c>
      <c r="Q1035" s="29">
        <v>11002</v>
      </c>
      <c r="R1035" s="30">
        <v>31014</v>
      </c>
      <c r="S1035" s="31">
        <v>4</v>
      </c>
      <c r="T1035" s="26">
        <v>50162</v>
      </c>
      <c r="U1035" s="32">
        <v>1</v>
      </c>
      <c r="V1035" s="31">
        <v>0</v>
      </c>
      <c r="W1035" s="32">
        <v>0</v>
      </c>
      <c r="X1035" s="33">
        <v>0</v>
      </c>
      <c r="Y1035" s="31">
        <v>0</v>
      </c>
      <c r="Z1035" s="26">
        <v>0</v>
      </c>
      <c r="AA1035" s="32">
        <v>0</v>
      </c>
      <c r="AB1035" s="26">
        <v>0</v>
      </c>
      <c r="AC1035" s="26">
        <v>0</v>
      </c>
      <c r="AD1035" s="26">
        <v>0</v>
      </c>
      <c r="AE1035" s="26">
        <v>0</v>
      </c>
      <c r="AF1035" s="26">
        <v>0</v>
      </c>
      <c r="AG1035" s="26">
        <v>0</v>
      </c>
      <c r="AH1035" s="26">
        <v>0</v>
      </c>
      <c r="AI1035" s="26">
        <v>0</v>
      </c>
      <c r="AJ1035" s="26">
        <v>0</v>
      </c>
      <c r="AK1035" s="43" t="s">
        <v>168</v>
      </c>
      <c r="AL1035" s="26">
        <v>0</v>
      </c>
      <c r="AM1035" s="26">
        <v>0</v>
      </c>
    </row>
    <row r="1036" spans="1:39" s="26" customFormat="1">
      <c r="A1036" s="35">
        <v>1031</v>
      </c>
      <c r="B1036" s="35">
        <v>1</v>
      </c>
      <c r="C1036" s="35">
        <v>2</v>
      </c>
      <c r="D1036" s="35">
        <v>0</v>
      </c>
      <c r="E1036" s="35">
        <v>5</v>
      </c>
      <c r="F1036" s="35">
        <v>5</v>
      </c>
      <c r="G1036" s="35">
        <v>11030</v>
      </c>
      <c r="H1036" s="36">
        <v>1</v>
      </c>
      <c r="I1036" s="35">
        <v>1</v>
      </c>
      <c r="J1036" s="35">
        <v>6</v>
      </c>
      <c r="K1036" s="35">
        <v>1</v>
      </c>
      <c r="L1036" s="35">
        <v>0</v>
      </c>
      <c r="M1036" s="37">
        <v>0</v>
      </c>
      <c r="N1036" s="37">
        <v>0</v>
      </c>
      <c r="O1036" s="37">
        <v>0</v>
      </c>
      <c r="P1036" s="3" t="s">
        <v>88</v>
      </c>
      <c r="Q1036" s="29">
        <v>11002</v>
      </c>
      <c r="R1036" s="30">
        <v>31014</v>
      </c>
      <c r="S1036" s="31">
        <v>6</v>
      </c>
      <c r="T1036" s="26">
        <v>10055</v>
      </c>
      <c r="U1036" s="32">
        <v>2</v>
      </c>
      <c r="V1036" s="31">
        <v>3</v>
      </c>
      <c r="W1036" s="32">
        <v>6</v>
      </c>
      <c r="X1036" s="33">
        <v>6</v>
      </c>
      <c r="Y1036" s="31">
        <v>4</v>
      </c>
      <c r="Z1036" s="26">
        <v>50159</v>
      </c>
      <c r="AA1036" s="32">
        <v>1</v>
      </c>
      <c r="AB1036" s="26">
        <v>3</v>
      </c>
      <c r="AC1036" s="26">
        <v>303</v>
      </c>
      <c r="AD1036" s="26">
        <v>1</v>
      </c>
      <c r="AE1036" s="26">
        <v>0</v>
      </c>
      <c r="AF1036" s="26">
        <v>0</v>
      </c>
      <c r="AG1036" s="26">
        <v>0</v>
      </c>
      <c r="AH1036" s="26">
        <v>0</v>
      </c>
      <c r="AI1036" s="26">
        <v>0</v>
      </c>
      <c r="AJ1036" s="26">
        <v>0</v>
      </c>
      <c r="AK1036" s="43" t="s">
        <v>168</v>
      </c>
      <c r="AL1036" s="26">
        <v>5</v>
      </c>
      <c r="AM1036" s="26">
        <v>5</v>
      </c>
    </row>
    <row r="1037" spans="1:39" s="26" customFormat="1">
      <c r="A1037" s="35">
        <v>1032</v>
      </c>
      <c r="B1037" s="35">
        <v>1</v>
      </c>
      <c r="C1037" s="35">
        <v>1</v>
      </c>
      <c r="D1037" s="35">
        <v>0</v>
      </c>
      <c r="E1037" s="35">
        <v>5</v>
      </c>
      <c r="F1037" s="35">
        <v>99</v>
      </c>
      <c r="G1037" s="35">
        <v>11031</v>
      </c>
      <c r="H1037" s="36">
        <v>1</v>
      </c>
      <c r="I1037" s="35">
        <v>1</v>
      </c>
      <c r="J1037" s="35">
        <v>6</v>
      </c>
      <c r="K1037" s="35">
        <v>1</v>
      </c>
      <c r="L1037" s="35">
        <v>0</v>
      </c>
      <c r="M1037" s="37">
        <v>0</v>
      </c>
      <c r="N1037" s="37">
        <v>0</v>
      </c>
      <c r="O1037" s="37">
        <v>0</v>
      </c>
      <c r="P1037" s="3" t="s">
        <v>88</v>
      </c>
      <c r="Q1037" s="29">
        <v>11002</v>
      </c>
      <c r="R1037" s="30">
        <v>31014</v>
      </c>
      <c r="S1037" s="31">
        <v>4</v>
      </c>
      <c r="T1037" s="26">
        <v>50159</v>
      </c>
      <c r="U1037" s="32">
        <v>1</v>
      </c>
      <c r="V1037" s="31">
        <v>0</v>
      </c>
      <c r="W1037" s="32">
        <v>0</v>
      </c>
      <c r="X1037" s="33">
        <v>0</v>
      </c>
      <c r="Y1037" s="31">
        <v>0</v>
      </c>
      <c r="Z1037" s="26">
        <v>0</v>
      </c>
      <c r="AA1037" s="32">
        <v>0</v>
      </c>
      <c r="AB1037" s="26">
        <v>0</v>
      </c>
      <c r="AC1037" s="26">
        <v>0</v>
      </c>
      <c r="AD1037" s="26">
        <v>0</v>
      </c>
      <c r="AE1037" s="26">
        <v>0</v>
      </c>
      <c r="AF1037" s="26">
        <v>0</v>
      </c>
      <c r="AG1037" s="26">
        <v>0</v>
      </c>
      <c r="AH1037" s="26">
        <v>0</v>
      </c>
      <c r="AI1037" s="26">
        <v>0</v>
      </c>
      <c r="AJ1037" s="26">
        <v>0</v>
      </c>
      <c r="AK1037" s="43" t="s">
        <v>168</v>
      </c>
      <c r="AL1037" s="26">
        <v>0</v>
      </c>
      <c r="AM1037" s="26">
        <v>0</v>
      </c>
    </row>
    <row r="1038" spans="1:39" s="26" customFormat="1">
      <c r="A1038" s="35">
        <v>1033</v>
      </c>
      <c r="B1038" s="35">
        <v>1</v>
      </c>
      <c r="C1038" s="35">
        <v>1</v>
      </c>
      <c r="D1038" s="35">
        <v>0</v>
      </c>
      <c r="E1038" s="35">
        <v>5</v>
      </c>
      <c r="F1038" s="35">
        <v>99</v>
      </c>
      <c r="G1038" s="35">
        <v>11032</v>
      </c>
      <c r="H1038" s="36">
        <v>1</v>
      </c>
      <c r="I1038" s="35">
        <v>1</v>
      </c>
      <c r="J1038" s="35">
        <v>6</v>
      </c>
      <c r="K1038" s="35">
        <v>1</v>
      </c>
      <c r="L1038" s="35">
        <v>0</v>
      </c>
      <c r="M1038" s="37">
        <v>0</v>
      </c>
      <c r="N1038" s="37">
        <v>0</v>
      </c>
      <c r="O1038" s="37">
        <v>0</v>
      </c>
      <c r="P1038" s="3" t="s">
        <v>88</v>
      </c>
      <c r="Q1038" s="29">
        <v>11002</v>
      </c>
      <c r="R1038" s="30">
        <v>31014</v>
      </c>
      <c r="S1038" s="31">
        <v>4</v>
      </c>
      <c r="T1038" s="26">
        <v>50165</v>
      </c>
      <c r="U1038" s="32">
        <v>1</v>
      </c>
      <c r="V1038" s="31">
        <v>0</v>
      </c>
      <c r="W1038" s="32">
        <v>0</v>
      </c>
      <c r="X1038" s="33">
        <v>0</v>
      </c>
      <c r="Y1038" s="31">
        <v>0</v>
      </c>
      <c r="Z1038" s="26">
        <v>0</v>
      </c>
      <c r="AA1038" s="32">
        <v>0</v>
      </c>
      <c r="AB1038" s="26">
        <v>0</v>
      </c>
      <c r="AC1038" s="26">
        <v>0</v>
      </c>
      <c r="AD1038" s="26">
        <v>0</v>
      </c>
      <c r="AE1038" s="26">
        <v>0</v>
      </c>
      <c r="AF1038" s="26">
        <v>0</v>
      </c>
      <c r="AG1038" s="26">
        <v>0</v>
      </c>
      <c r="AH1038" s="26">
        <v>0</v>
      </c>
      <c r="AI1038" s="26">
        <v>0</v>
      </c>
      <c r="AJ1038" s="26">
        <v>0</v>
      </c>
      <c r="AK1038" s="43" t="s">
        <v>168</v>
      </c>
      <c r="AL1038" s="26">
        <v>0</v>
      </c>
      <c r="AM1038" s="26">
        <v>0</v>
      </c>
    </row>
    <row r="1039" spans="1:39" s="26" customFormat="1">
      <c r="A1039" s="35">
        <v>1034</v>
      </c>
      <c r="B1039" s="35">
        <v>1</v>
      </c>
      <c r="C1039" s="35">
        <v>2</v>
      </c>
      <c r="D1039" s="35">
        <v>0</v>
      </c>
      <c r="E1039" s="35">
        <v>5</v>
      </c>
      <c r="F1039" s="35">
        <v>5</v>
      </c>
      <c r="G1039" s="35">
        <v>11033</v>
      </c>
      <c r="H1039" s="36">
        <v>1</v>
      </c>
      <c r="I1039" s="35">
        <v>1</v>
      </c>
      <c r="J1039" s="35">
        <v>6</v>
      </c>
      <c r="K1039" s="35">
        <v>1</v>
      </c>
      <c r="L1039" s="35">
        <v>0</v>
      </c>
      <c r="M1039" s="37">
        <v>0</v>
      </c>
      <c r="N1039" s="37">
        <v>0</v>
      </c>
      <c r="O1039" s="37">
        <v>0</v>
      </c>
      <c r="P1039" s="3" t="s">
        <v>88</v>
      </c>
      <c r="Q1039" s="29">
        <v>11002</v>
      </c>
      <c r="R1039" s="30">
        <v>31014</v>
      </c>
      <c r="S1039" s="31">
        <v>6</v>
      </c>
      <c r="T1039" s="26">
        <v>10028</v>
      </c>
      <c r="U1039" s="32">
        <v>2</v>
      </c>
      <c r="V1039" s="31">
        <v>3</v>
      </c>
      <c r="W1039" s="32">
        <v>6</v>
      </c>
      <c r="X1039" s="33">
        <v>6</v>
      </c>
      <c r="Y1039" s="31">
        <v>4</v>
      </c>
      <c r="Z1039" s="26">
        <v>50163</v>
      </c>
      <c r="AA1039" s="32">
        <v>1</v>
      </c>
      <c r="AB1039" s="26">
        <v>3</v>
      </c>
      <c r="AC1039" s="26">
        <v>303</v>
      </c>
      <c r="AD1039" s="26">
        <v>1</v>
      </c>
      <c r="AE1039" s="26">
        <v>0</v>
      </c>
      <c r="AF1039" s="26">
        <v>0</v>
      </c>
      <c r="AG1039" s="26">
        <v>0</v>
      </c>
      <c r="AH1039" s="26">
        <v>0</v>
      </c>
      <c r="AI1039" s="26">
        <v>0</v>
      </c>
      <c r="AJ1039" s="26">
        <v>0</v>
      </c>
      <c r="AK1039" s="43" t="s">
        <v>168</v>
      </c>
      <c r="AL1039" s="26">
        <v>7</v>
      </c>
      <c r="AM1039" s="26">
        <v>5</v>
      </c>
    </row>
    <row r="1040" spans="1:39" s="26" customFormat="1">
      <c r="A1040" s="35">
        <v>1035</v>
      </c>
      <c r="B1040" s="35">
        <v>1</v>
      </c>
      <c r="C1040" s="35">
        <v>3</v>
      </c>
      <c r="D1040" s="35">
        <v>0</v>
      </c>
      <c r="E1040" s="35">
        <v>5</v>
      </c>
      <c r="F1040" s="35">
        <v>5</v>
      </c>
      <c r="G1040" s="35">
        <v>11034</v>
      </c>
      <c r="H1040" s="36">
        <v>1</v>
      </c>
      <c r="I1040" s="35">
        <v>1</v>
      </c>
      <c r="J1040" s="35">
        <v>6</v>
      </c>
      <c r="K1040" s="35">
        <v>1</v>
      </c>
      <c r="L1040" s="35">
        <v>0</v>
      </c>
      <c r="M1040" s="37">
        <v>22000</v>
      </c>
      <c r="N1040" s="37">
        <v>0</v>
      </c>
      <c r="O1040" s="37">
        <v>0</v>
      </c>
      <c r="P1040" s="3" t="s">
        <v>88</v>
      </c>
      <c r="Q1040" s="29">
        <v>11002</v>
      </c>
      <c r="R1040" s="30">
        <v>31014</v>
      </c>
      <c r="S1040" s="31">
        <v>6</v>
      </c>
      <c r="T1040" s="26">
        <v>10006</v>
      </c>
      <c r="U1040" s="32">
        <v>2</v>
      </c>
      <c r="V1040" s="31">
        <v>3</v>
      </c>
      <c r="W1040" s="32">
        <v>6</v>
      </c>
      <c r="X1040" s="33">
        <v>6</v>
      </c>
      <c r="Y1040" s="31">
        <v>4</v>
      </c>
      <c r="Z1040" s="26">
        <v>50161</v>
      </c>
      <c r="AA1040" s="32">
        <v>1</v>
      </c>
      <c r="AB1040" s="26">
        <v>3</v>
      </c>
      <c r="AC1040" s="26">
        <v>303</v>
      </c>
      <c r="AD1040" s="26">
        <v>1</v>
      </c>
      <c r="AE1040" s="26">
        <v>0</v>
      </c>
      <c r="AF1040" s="26">
        <v>0</v>
      </c>
      <c r="AG1040" s="26">
        <v>0</v>
      </c>
      <c r="AH1040" s="26">
        <v>0</v>
      </c>
      <c r="AI1040" s="26">
        <v>0</v>
      </c>
      <c r="AJ1040" s="26">
        <v>0</v>
      </c>
      <c r="AK1040" s="43" t="s">
        <v>168</v>
      </c>
      <c r="AL1040" s="26">
        <v>7</v>
      </c>
      <c r="AM1040" s="26">
        <v>5</v>
      </c>
    </row>
    <row r="1041" spans="1:39" s="26" customFormat="1">
      <c r="A1041" s="35">
        <v>1036</v>
      </c>
      <c r="B1041" s="35">
        <v>1</v>
      </c>
      <c r="C1041" s="35">
        <v>1</v>
      </c>
      <c r="D1041" s="35">
        <v>0</v>
      </c>
      <c r="E1041" s="35">
        <v>5</v>
      </c>
      <c r="F1041" s="35">
        <v>99</v>
      </c>
      <c r="G1041" s="35">
        <v>11035</v>
      </c>
      <c r="H1041" s="36">
        <v>1</v>
      </c>
      <c r="I1041" s="35">
        <v>1</v>
      </c>
      <c r="J1041" s="35">
        <v>6</v>
      </c>
      <c r="K1041" s="35">
        <v>1</v>
      </c>
      <c r="L1041" s="35">
        <v>0</v>
      </c>
      <c r="M1041" s="37">
        <v>0</v>
      </c>
      <c r="N1041" s="37">
        <v>0</v>
      </c>
      <c r="O1041" s="37">
        <v>0</v>
      </c>
      <c r="P1041" s="3" t="s">
        <v>88</v>
      </c>
      <c r="Q1041" s="29">
        <v>11002</v>
      </c>
      <c r="R1041" s="34">
        <v>31014</v>
      </c>
      <c r="S1041" s="31">
        <v>4</v>
      </c>
      <c r="T1041" s="26">
        <v>50162</v>
      </c>
      <c r="U1041" s="32">
        <v>1</v>
      </c>
      <c r="V1041" s="31">
        <v>0</v>
      </c>
      <c r="W1041" s="32">
        <v>0</v>
      </c>
      <c r="X1041" s="33">
        <v>0</v>
      </c>
      <c r="Y1041" s="31">
        <v>0</v>
      </c>
      <c r="Z1041" s="26">
        <v>0</v>
      </c>
      <c r="AA1041" s="32">
        <v>0</v>
      </c>
      <c r="AB1041" s="26">
        <v>0</v>
      </c>
      <c r="AC1041" s="26">
        <v>0</v>
      </c>
      <c r="AD1041" s="26">
        <v>0</v>
      </c>
      <c r="AE1041" s="26">
        <v>0</v>
      </c>
      <c r="AF1041" s="26">
        <v>0</v>
      </c>
      <c r="AG1041" s="26">
        <v>0</v>
      </c>
      <c r="AH1041" s="26">
        <v>0</v>
      </c>
      <c r="AI1041" s="26">
        <v>0</v>
      </c>
      <c r="AJ1041" s="26">
        <v>0</v>
      </c>
      <c r="AK1041" s="43" t="s">
        <v>168</v>
      </c>
      <c r="AL1041" s="26">
        <v>0</v>
      </c>
      <c r="AM1041" s="26">
        <v>0</v>
      </c>
    </row>
    <row r="1042" spans="1:39" s="26" customFormat="1">
      <c r="A1042" s="35">
        <v>1037</v>
      </c>
      <c r="B1042" s="35">
        <v>1</v>
      </c>
      <c r="C1042" s="35">
        <v>1</v>
      </c>
      <c r="D1042" s="35">
        <v>0</v>
      </c>
      <c r="E1042" s="35">
        <v>5</v>
      </c>
      <c r="F1042" s="35">
        <v>99</v>
      </c>
      <c r="G1042" s="35">
        <v>11036</v>
      </c>
      <c r="H1042" s="36">
        <v>1</v>
      </c>
      <c r="I1042" s="35">
        <v>1</v>
      </c>
      <c r="J1042" s="35">
        <v>6</v>
      </c>
      <c r="K1042" s="35">
        <v>1</v>
      </c>
      <c r="L1042" s="35">
        <v>0</v>
      </c>
      <c r="M1042" s="37">
        <v>0</v>
      </c>
      <c r="N1042" s="37">
        <v>0</v>
      </c>
      <c r="O1042" s="37">
        <v>0</v>
      </c>
      <c r="P1042" s="3" t="s">
        <v>88</v>
      </c>
      <c r="Q1042" s="29">
        <v>11002</v>
      </c>
      <c r="R1042" s="34">
        <v>31014</v>
      </c>
      <c r="S1042" s="31">
        <v>4</v>
      </c>
      <c r="T1042" s="26">
        <v>50159</v>
      </c>
      <c r="U1042" s="32">
        <v>1</v>
      </c>
      <c r="V1042" s="31">
        <v>0</v>
      </c>
      <c r="W1042" s="32">
        <v>0</v>
      </c>
      <c r="X1042" s="33">
        <v>0</v>
      </c>
      <c r="Y1042" s="31">
        <v>0</v>
      </c>
      <c r="Z1042" s="26">
        <v>0</v>
      </c>
      <c r="AA1042" s="32">
        <v>0</v>
      </c>
      <c r="AB1042" s="26">
        <v>0</v>
      </c>
      <c r="AC1042" s="26">
        <v>0</v>
      </c>
      <c r="AD1042" s="26">
        <v>0</v>
      </c>
      <c r="AE1042" s="26">
        <v>0</v>
      </c>
      <c r="AF1042" s="26">
        <v>0</v>
      </c>
      <c r="AG1042" s="26">
        <v>0</v>
      </c>
      <c r="AH1042" s="26">
        <v>0</v>
      </c>
      <c r="AI1042" s="26">
        <v>0</v>
      </c>
      <c r="AJ1042" s="26">
        <v>0</v>
      </c>
      <c r="AK1042" s="43" t="s">
        <v>168</v>
      </c>
      <c r="AL1042" s="26">
        <v>0</v>
      </c>
      <c r="AM1042" s="26">
        <v>0</v>
      </c>
    </row>
    <row r="1043" spans="1:39" s="26" customFormat="1">
      <c r="A1043" s="35">
        <v>1038</v>
      </c>
      <c r="B1043" s="35">
        <v>1</v>
      </c>
      <c r="C1043" s="35">
        <v>2</v>
      </c>
      <c r="D1043" s="35">
        <v>0</v>
      </c>
      <c r="E1043" s="35">
        <v>5</v>
      </c>
      <c r="F1043" s="35">
        <v>5</v>
      </c>
      <c r="G1043" s="35">
        <v>11037</v>
      </c>
      <c r="H1043" s="36">
        <v>1</v>
      </c>
      <c r="I1043" s="35">
        <v>1</v>
      </c>
      <c r="J1043" s="35">
        <v>6</v>
      </c>
      <c r="K1043" s="35">
        <v>1</v>
      </c>
      <c r="L1043" s="35">
        <v>0</v>
      </c>
      <c r="M1043" s="37">
        <v>0</v>
      </c>
      <c r="N1043" s="37">
        <v>0</v>
      </c>
      <c r="O1043" s="37">
        <v>0</v>
      </c>
      <c r="P1043" s="3" t="s">
        <v>88</v>
      </c>
      <c r="Q1043" s="29">
        <v>11002</v>
      </c>
      <c r="R1043" s="34">
        <v>31014</v>
      </c>
      <c r="S1043" s="31">
        <v>6</v>
      </c>
      <c r="T1043" s="26">
        <v>10079</v>
      </c>
      <c r="U1043" s="32">
        <v>2</v>
      </c>
      <c r="V1043" s="31">
        <v>3</v>
      </c>
      <c r="W1043" s="32">
        <v>6</v>
      </c>
      <c r="X1043" s="33">
        <v>6</v>
      </c>
      <c r="Y1043" s="31">
        <v>4</v>
      </c>
      <c r="Z1043" s="26">
        <v>50163</v>
      </c>
      <c r="AA1043" s="32">
        <v>1</v>
      </c>
      <c r="AB1043" s="26">
        <v>3</v>
      </c>
      <c r="AC1043" s="26">
        <v>303</v>
      </c>
      <c r="AD1043" s="26">
        <v>1</v>
      </c>
      <c r="AE1043" s="26">
        <v>0</v>
      </c>
      <c r="AF1043" s="26">
        <v>0</v>
      </c>
      <c r="AG1043" s="26">
        <v>0</v>
      </c>
      <c r="AH1043" s="26">
        <v>0</v>
      </c>
      <c r="AI1043" s="26">
        <v>0</v>
      </c>
      <c r="AJ1043" s="26">
        <v>0</v>
      </c>
      <c r="AK1043" s="43" t="s">
        <v>168</v>
      </c>
      <c r="AL1043" s="26">
        <v>4</v>
      </c>
      <c r="AM1043" s="26">
        <v>5</v>
      </c>
    </row>
    <row r="1044" spans="1:39" s="26" customFormat="1">
      <c r="A1044" s="35">
        <v>1039</v>
      </c>
      <c r="B1044" s="35">
        <v>1</v>
      </c>
      <c r="C1044" s="35">
        <v>1</v>
      </c>
      <c r="D1044" s="35">
        <v>0</v>
      </c>
      <c r="E1044" s="35">
        <v>5</v>
      </c>
      <c r="F1044" s="35">
        <v>99</v>
      </c>
      <c r="G1044" s="35">
        <v>11038</v>
      </c>
      <c r="H1044" s="36">
        <v>1</v>
      </c>
      <c r="I1044" s="35">
        <v>1</v>
      </c>
      <c r="J1044" s="35">
        <v>6</v>
      </c>
      <c r="K1044" s="35">
        <v>1</v>
      </c>
      <c r="L1044" s="35">
        <v>0</v>
      </c>
      <c r="M1044" s="37">
        <v>0</v>
      </c>
      <c r="N1044" s="37">
        <v>0</v>
      </c>
      <c r="O1044" s="37">
        <v>0</v>
      </c>
      <c r="P1044" s="3" t="s">
        <v>88</v>
      </c>
      <c r="Q1044" s="29">
        <v>11002</v>
      </c>
      <c r="R1044" s="34">
        <v>31014</v>
      </c>
      <c r="S1044" s="31">
        <v>4</v>
      </c>
      <c r="T1044" s="26">
        <v>50167</v>
      </c>
      <c r="U1044" s="32">
        <v>1</v>
      </c>
      <c r="V1044" s="31">
        <v>0</v>
      </c>
      <c r="W1044" s="32">
        <v>0</v>
      </c>
      <c r="X1044" s="33">
        <v>0</v>
      </c>
      <c r="Y1044" s="31">
        <v>0</v>
      </c>
      <c r="Z1044" s="26">
        <v>0</v>
      </c>
      <c r="AA1044" s="32">
        <v>0</v>
      </c>
      <c r="AB1044" s="26">
        <v>0</v>
      </c>
      <c r="AC1044" s="26">
        <v>0</v>
      </c>
      <c r="AD1044" s="26">
        <v>0</v>
      </c>
      <c r="AE1044" s="26">
        <v>0</v>
      </c>
      <c r="AF1044" s="26">
        <v>0</v>
      </c>
      <c r="AG1044" s="26">
        <v>0</v>
      </c>
      <c r="AH1044" s="26">
        <v>0</v>
      </c>
      <c r="AI1044" s="26">
        <v>0</v>
      </c>
      <c r="AJ1044" s="26">
        <v>0</v>
      </c>
      <c r="AK1044" s="43" t="s">
        <v>168</v>
      </c>
      <c r="AL1044" s="26">
        <v>0</v>
      </c>
      <c r="AM1044" s="26">
        <v>0</v>
      </c>
    </row>
    <row r="1045" spans="1:39" s="26" customFormat="1">
      <c r="A1045" s="35">
        <v>1040</v>
      </c>
      <c r="B1045" s="35">
        <v>1</v>
      </c>
      <c r="C1045" s="35">
        <v>1</v>
      </c>
      <c r="D1045" s="35">
        <v>0</v>
      </c>
      <c r="E1045" s="35">
        <v>5</v>
      </c>
      <c r="F1045" s="35">
        <v>99</v>
      </c>
      <c r="G1045" s="35">
        <v>11039</v>
      </c>
      <c r="H1045" s="36">
        <v>1</v>
      </c>
      <c r="I1045" s="35">
        <v>1</v>
      </c>
      <c r="J1045" s="35">
        <v>6</v>
      </c>
      <c r="K1045" s="35">
        <v>1</v>
      </c>
      <c r="L1045" s="35">
        <v>0</v>
      </c>
      <c r="M1045" s="37">
        <v>0</v>
      </c>
      <c r="N1045" s="37">
        <v>0</v>
      </c>
      <c r="O1045" s="37">
        <v>0</v>
      </c>
      <c r="P1045" s="3" t="s">
        <v>88</v>
      </c>
      <c r="Q1045" s="29">
        <v>11002</v>
      </c>
      <c r="R1045" s="34">
        <v>31014</v>
      </c>
      <c r="S1045" s="31">
        <v>4</v>
      </c>
      <c r="T1045" s="26">
        <v>50163</v>
      </c>
      <c r="U1045" s="32">
        <v>1</v>
      </c>
      <c r="V1045" s="31">
        <v>0</v>
      </c>
      <c r="W1045" s="32">
        <v>0</v>
      </c>
      <c r="X1045" s="33">
        <v>0</v>
      </c>
      <c r="Y1045" s="31">
        <v>0</v>
      </c>
      <c r="Z1045" s="26">
        <v>0</v>
      </c>
      <c r="AA1045" s="32">
        <v>0</v>
      </c>
      <c r="AB1045" s="26">
        <v>0</v>
      </c>
      <c r="AC1045" s="26">
        <v>0</v>
      </c>
      <c r="AD1045" s="26">
        <v>0</v>
      </c>
      <c r="AE1045" s="26">
        <v>0</v>
      </c>
      <c r="AF1045" s="26">
        <v>0</v>
      </c>
      <c r="AG1045" s="26">
        <v>0</v>
      </c>
      <c r="AH1045" s="26">
        <v>0</v>
      </c>
      <c r="AI1045" s="26">
        <v>0</v>
      </c>
      <c r="AJ1045" s="26">
        <v>0</v>
      </c>
      <c r="AK1045" s="43" t="s">
        <v>168</v>
      </c>
      <c r="AL1045" s="26">
        <v>0</v>
      </c>
      <c r="AM1045" s="26">
        <v>0</v>
      </c>
    </row>
    <row r="1046" spans="1:39" s="26" customFormat="1">
      <c r="A1046" s="35">
        <v>1041</v>
      </c>
      <c r="B1046" s="35">
        <v>1</v>
      </c>
      <c r="C1046" s="35">
        <v>2</v>
      </c>
      <c r="D1046" s="35">
        <v>0</v>
      </c>
      <c r="E1046" s="35">
        <v>5</v>
      </c>
      <c r="F1046" s="35">
        <v>5</v>
      </c>
      <c r="G1046" s="35">
        <v>11040</v>
      </c>
      <c r="H1046" s="36">
        <v>1</v>
      </c>
      <c r="I1046" s="35">
        <v>1</v>
      </c>
      <c r="J1046" s="35">
        <v>6</v>
      </c>
      <c r="K1046" s="35">
        <v>1</v>
      </c>
      <c r="L1046" s="35">
        <v>0</v>
      </c>
      <c r="M1046" s="37">
        <v>0</v>
      </c>
      <c r="N1046" s="37">
        <v>0</v>
      </c>
      <c r="O1046" s="37">
        <v>0</v>
      </c>
      <c r="P1046" s="3" t="s">
        <v>88</v>
      </c>
      <c r="Q1046" s="29">
        <v>11002</v>
      </c>
      <c r="R1046" s="34">
        <v>31014</v>
      </c>
      <c r="S1046" s="31">
        <v>6</v>
      </c>
      <c r="T1046" s="26">
        <v>10049</v>
      </c>
      <c r="U1046" s="32">
        <v>2</v>
      </c>
      <c r="V1046" s="31">
        <v>3</v>
      </c>
      <c r="W1046" s="32">
        <v>6</v>
      </c>
      <c r="X1046" s="33">
        <v>6</v>
      </c>
      <c r="Y1046" s="31">
        <v>4</v>
      </c>
      <c r="Z1046" s="26">
        <v>50158</v>
      </c>
      <c r="AA1046" s="32">
        <v>1</v>
      </c>
      <c r="AB1046" s="26">
        <v>3</v>
      </c>
      <c r="AC1046" s="26">
        <v>303</v>
      </c>
      <c r="AD1046" s="26">
        <v>1</v>
      </c>
      <c r="AE1046" s="26">
        <v>0</v>
      </c>
      <c r="AF1046" s="26">
        <v>0</v>
      </c>
      <c r="AG1046" s="26">
        <v>0</v>
      </c>
      <c r="AH1046" s="26">
        <v>0</v>
      </c>
      <c r="AI1046" s="26">
        <v>0</v>
      </c>
      <c r="AJ1046" s="26">
        <v>0</v>
      </c>
      <c r="AK1046" s="43" t="s">
        <v>168</v>
      </c>
      <c r="AL1046" s="26">
        <v>5</v>
      </c>
      <c r="AM1046" s="26">
        <v>5</v>
      </c>
    </row>
    <row r="1047" spans="1:39" s="26" customFormat="1">
      <c r="A1047" s="35">
        <v>1042</v>
      </c>
      <c r="B1047" s="35">
        <v>1</v>
      </c>
      <c r="C1047" s="35">
        <v>1</v>
      </c>
      <c r="D1047" s="35">
        <v>0</v>
      </c>
      <c r="E1047" s="35">
        <v>5</v>
      </c>
      <c r="F1047" s="35">
        <v>99</v>
      </c>
      <c r="G1047" s="35">
        <v>11041</v>
      </c>
      <c r="H1047" s="36">
        <v>1</v>
      </c>
      <c r="I1047" s="35">
        <v>1</v>
      </c>
      <c r="J1047" s="35">
        <v>6</v>
      </c>
      <c r="K1047" s="35">
        <v>1</v>
      </c>
      <c r="L1047" s="35">
        <v>0</v>
      </c>
      <c r="M1047" s="37">
        <v>0</v>
      </c>
      <c r="N1047" s="37">
        <v>0</v>
      </c>
      <c r="O1047" s="37">
        <v>0</v>
      </c>
      <c r="P1047" s="3" t="s">
        <v>88</v>
      </c>
      <c r="Q1047" s="29">
        <v>11002</v>
      </c>
      <c r="R1047" s="34">
        <v>31014</v>
      </c>
      <c r="S1047" s="31">
        <v>4</v>
      </c>
      <c r="T1047" s="26">
        <v>50164</v>
      </c>
      <c r="U1047" s="32">
        <v>1</v>
      </c>
      <c r="V1047" s="31">
        <v>0</v>
      </c>
      <c r="W1047" s="32">
        <v>0</v>
      </c>
      <c r="X1047" s="33">
        <v>0</v>
      </c>
      <c r="Y1047" s="31">
        <v>0</v>
      </c>
      <c r="Z1047" s="26">
        <v>0</v>
      </c>
      <c r="AA1047" s="32">
        <v>0</v>
      </c>
      <c r="AB1047" s="26">
        <v>0</v>
      </c>
      <c r="AC1047" s="26">
        <v>0</v>
      </c>
      <c r="AD1047" s="26">
        <v>0</v>
      </c>
      <c r="AE1047" s="26">
        <v>0</v>
      </c>
      <c r="AF1047" s="26">
        <v>0</v>
      </c>
      <c r="AG1047" s="26">
        <v>0</v>
      </c>
      <c r="AH1047" s="26">
        <v>0</v>
      </c>
      <c r="AI1047" s="26">
        <v>0</v>
      </c>
      <c r="AJ1047" s="26">
        <v>0</v>
      </c>
      <c r="AK1047" s="43" t="s">
        <v>168</v>
      </c>
      <c r="AL1047" s="26">
        <v>0</v>
      </c>
      <c r="AM1047" s="26">
        <v>0</v>
      </c>
    </row>
    <row r="1048" spans="1:39" s="26" customFormat="1">
      <c r="A1048" s="35">
        <v>1043</v>
      </c>
      <c r="B1048" s="35">
        <v>1</v>
      </c>
      <c r="C1048" s="35">
        <v>1</v>
      </c>
      <c r="D1048" s="35">
        <v>0</v>
      </c>
      <c r="E1048" s="35">
        <v>5</v>
      </c>
      <c r="F1048" s="35">
        <v>99</v>
      </c>
      <c r="G1048" s="35">
        <v>11042</v>
      </c>
      <c r="H1048" s="36">
        <v>1</v>
      </c>
      <c r="I1048" s="35">
        <v>1</v>
      </c>
      <c r="J1048" s="35">
        <v>6</v>
      </c>
      <c r="K1048" s="35">
        <v>1</v>
      </c>
      <c r="L1048" s="35">
        <v>0</v>
      </c>
      <c r="M1048" s="37">
        <v>0</v>
      </c>
      <c r="N1048" s="37">
        <v>0</v>
      </c>
      <c r="O1048" s="37">
        <v>0</v>
      </c>
      <c r="P1048" s="3" t="s">
        <v>88</v>
      </c>
      <c r="Q1048" s="29">
        <v>11002</v>
      </c>
      <c r="R1048" s="34">
        <v>31014</v>
      </c>
      <c r="S1048" s="31">
        <v>4</v>
      </c>
      <c r="T1048" s="26">
        <v>50161</v>
      </c>
      <c r="U1048" s="32">
        <v>1</v>
      </c>
      <c r="V1048" s="31">
        <v>0</v>
      </c>
      <c r="W1048" s="32">
        <v>0</v>
      </c>
      <c r="X1048" s="33">
        <v>0</v>
      </c>
      <c r="Y1048" s="31">
        <v>0</v>
      </c>
      <c r="Z1048" s="26">
        <v>0</v>
      </c>
      <c r="AA1048" s="32">
        <v>0</v>
      </c>
      <c r="AB1048" s="26">
        <v>0</v>
      </c>
      <c r="AC1048" s="26">
        <v>0</v>
      </c>
      <c r="AD1048" s="26">
        <v>0</v>
      </c>
      <c r="AE1048" s="26">
        <v>0</v>
      </c>
      <c r="AF1048" s="26">
        <v>0</v>
      </c>
      <c r="AG1048" s="26">
        <v>0</v>
      </c>
      <c r="AH1048" s="26">
        <v>0</v>
      </c>
      <c r="AI1048" s="26">
        <v>0</v>
      </c>
      <c r="AJ1048" s="26">
        <v>0</v>
      </c>
      <c r="AK1048" s="43" t="s">
        <v>168</v>
      </c>
      <c r="AL1048" s="26">
        <v>0</v>
      </c>
      <c r="AM1048" s="26">
        <v>0</v>
      </c>
    </row>
    <row r="1049" spans="1:39" s="26" customFormat="1">
      <c r="A1049" s="35">
        <v>1044</v>
      </c>
      <c r="B1049" s="35">
        <v>1</v>
      </c>
      <c r="C1049" s="35">
        <v>2</v>
      </c>
      <c r="D1049" s="35">
        <v>0</v>
      </c>
      <c r="E1049" s="35">
        <v>5</v>
      </c>
      <c r="F1049" s="35">
        <v>5</v>
      </c>
      <c r="G1049" s="35">
        <v>11043</v>
      </c>
      <c r="H1049" s="36">
        <v>1</v>
      </c>
      <c r="I1049" s="35">
        <v>1</v>
      </c>
      <c r="J1049" s="35">
        <v>6</v>
      </c>
      <c r="K1049" s="35">
        <v>1</v>
      </c>
      <c r="L1049" s="35">
        <v>0</v>
      </c>
      <c r="M1049" s="37">
        <v>0</v>
      </c>
      <c r="N1049" s="37">
        <v>0</v>
      </c>
      <c r="O1049" s="37">
        <v>0</v>
      </c>
      <c r="P1049" s="3" t="s">
        <v>88</v>
      </c>
      <c r="Q1049" s="29">
        <v>11002</v>
      </c>
      <c r="R1049" s="34">
        <v>31014</v>
      </c>
      <c r="S1049" s="31">
        <v>6</v>
      </c>
      <c r="T1049" s="26">
        <v>10033</v>
      </c>
      <c r="U1049" s="32">
        <v>2</v>
      </c>
      <c r="V1049" s="31">
        <v>3</v>
      </c>
      <c r="W1049" s="32">
        <v>6</v>
      </c>
      <c r="X1049" s="33">
        <v>6</v>
      </c>
      <c r="Y1049" s="31">
        <v>4</v>
      </c>
      <c r="Z1049" s="26">
        <v>50163</v>
      </c>
      <c r="AA1049" s="32">
        <v>1</v>
      </c>
      <c r="AB1049" s="26">
        <v>3</v>
      </c>
      <c r="AC1049" s="26">
        <v>303</v>
      </c>
      <c r="AD1049" s="26">
        <v>1</v>
      </c>
      <c r="AE1049" s="26">
        <v>0</v>
      </c>
      <c r="AF1049" s="26">
        <v>0</v>
      </c>
      <c r="AG1049" s="26">
        <v>0</v>
      </c>
      <c r="AH1049" s="26">
        <v>0</v>
      </c>
      <c r="AI1049" s="26">
        <v>0</v>
      </c>
      <c r="AJ1049" s="26">
        <v>0</v>
      </c>
      <c r="AK1049" s="43" t="s">
        <v>168</v>
      </c>
      <c r="AL1049" s="26">
        <v>7</v>
      </c>
      <c r="AM1049" s="26">
        <v>5</v>
      </c>
    </row>
    <row r="1050" spans="1:39" s="26" customFormat="1">
      <c r="A1050" s="35">
        <v>1045</v>
      </c>
      <c r="B1050" s="35">
        <v>1</v>
      </c>
      <c r="C1050" s="35">
        <v>3</v>
      </c>
      <c r="D1050" s="35">
        <v>0</v>
      </c>
      <c r="E1050" s="35">
        <v>5</v>
      </c>
      <c r="F1050" s="35">
        <v>5</v>
      </c>
      <c r="G1050" s="35">
        <v>11044</v>
      </c>
      <c r="H1050" s="36">
        <v>1</v>
      </c>
      <c r="I1050" s="35">
        <v>1</v>
      </c>
      <c r="J1050" s="35">
        <v>6</v>
      </c>
      <c r="K1050" s="35">
        <v>1</v>
      </c>
      <c r="L1050" s="35">
        <v>0</v>
      </c>
      <c r="M1050" s="37">
        <v>22000</v>
      </c>
      <c r="N1050" s="37">
        <v>0</v>
      </c>
      <c r="O1050" s="37">
        <v>0</v>
      </c>
      <c r="P1050" s="3" t="s">
        <v>88</v>
      </c>
      <c r="Q1050" s="29">
        <v>11002</v>
      </c>
      <c r="R1050" s="34">
        <v>31014</v>
      </c>
      <c r="S1050" s="31">
        <v>6</v>
      </c>
      <c r="T1050" s="26">
        <v>10032</v>
      </c>
      <c r="U1050" s="32">
        <v>2</v>
      </c>
      <c r="V1050" s="31">
        <v>3</v>
      </c>
      <c r="W1050" s="32">
        <v>6</v>
      </c>
      <c r="X1050" s="33">
        <v>6</v>
      </c>
      <c r="Y1050" s="31">
        <v>4</v>
      </c>
      <c r="Z1050" s="26">
        <v>50159</v>
      </c>
      <c r="AA1050" s="32">
        <v>1</v>
      </c>
      <c r="AB1050" s="26">
        <v>3</v>
      </c>
      <c r="AC1050" s="26">
        <v>303</v>
      </c>
      <c r="AD1050" s="26">
        <v>1</v>
      </c>
      <c r="AE1050" s="26">
        <v>0</v>
      </c>
      <c r="AF1050" s="26">
        <v>0</v>
      </c>
      <c r="AG1050" s="26">
        <v>0</v>
      </c>
      <c r="AH1050" s="26">
        <v>0</v>
      </c>
      <c r="AI1050" s="26">
        <v>0</v>
      </c>
      <c r="AJ1050" s="26">
        <v>0</v>
      </c>
      <c r="AK1050" s="43" t="s">
        <v>168</v>
      </c>
      <c r="AL1050" s="26">
        <v>7</v>
      </c>
      <c r="AM1050" s="26">
        <v>5</v>
      </c>
    </row>
    <row r="1051" spans="1:39" s="26" customFormat="1">
      <c r="A1051" s="35">
        <v>1046</v>
      </c>
      <c r="B1051" s="35">
        <v>1</v>
      </c>
      <c r="C1051" s="35">
        <v>1</v>
      </c>
      <c r="D1051" s="35">
        <v>0</v>
      </c>
      <c r="E1051" s="35">
        <v>5</v>
      </c>
      <c r="F1051" s="35">
        <v>99</v>
      </c>
      <c r="G1051" s="35">
        <v>11045</v>
      </c>
      <c r="H1051" s="36">
        <v>1</v>
      </c>
      <c r="I1051" s="35">
        <v>1</v>
      </c>
      <c r="J1051" s="35">
        <v>6</v>
      </c>
      <c r="K1051" s="35">
        <v>1</v>
      </c>
      <c r="L1051" s="35">
        <v>0</v>
      </c>
      <c r="M1051" s="37">
        <v>0</v>
      </c>
      <c r="N1051" s="37">
        <v>0</v>
      </c>
      <c r="O1051" s="37">
        <v>0</v>
      </c>
      <c r="P1051" s="3" t="s">
        <v>88</v>
      </c>
      <c r="Q1051" s="29">
        <v>11002</v>
      </c>
      <c r="R1051" s="30">
        <v>31001</v>
      </c>
      <c r="S1051" s="31">
        <v>4</v>
      </c>
      <c r="T1051" s="26">
        <v>50166</v>
      </c>
      <c r="U1051" s="32">
        <v>1</v>
      </c>
      <c r="V1051" s="31">
        <v>0</v>
      </c>
      <c r="W1051" s="32">
        <v>0</v>
      </c>
      <c r="X1051" s="33">
        <v>0</v>
      </c>
      <c r="Y1051" s="31">
        <v>0</v>
      </c>
      <c r="Z1051" s="26">
        <v>0</v>
      </c>
      <c r="AA1051" s="32">
        <v>0</v>
      </c>
      <c r="AB1051" s="26">
        <v>0</v>
      </c>
      <c r="AC1051" s="26">
        <v>0</v>
      </c>
      <c r="AD1051" s="26">
        <v>0</v>
      </c>
      <c r="AE1051" s="26">
        <v>0</v>
      </c>
      <c r="AF1051" s="26">
        <v>0</v>
      </c>
      <c r="AG1051" s="26">
        <v>0</v>
      </c>
      <c r="AH1051" s="26">
        <v>0</v>
      </c>
      <c r="AI1051" s="26">
        <v>0</v>
      </c>
      <c r="AJ1051" s="26">
        <v>0</v>
      </c>
      <c r="AK1051" s="43" t="s">
        <v>168</v>
      </c>
      <c r="AL1051" s="26">
        <v>0</v>
      </c>
      <c r="AM1051" s="26">
        <v>0</v>
      </c>
    </row>
    <row r="1052" spans="1:39" s="26" customFormat="1">
      <c r="A1052" s="35">
        <v>1047</v>
      </c>
      <c r="B1052" s="35">
        <v>1</v>
      </c>
      <c r="C1052" s="35">
        <v>1</v>
      </c>
      <c r="D1052" s="35">
        <v>0</v>
      </c>
      <c r="E1052" s="35">
        <v>5</v>
      </c>
      <c r="F1052" s="35">
        <v>99</v>
      </c>
      <c r="G1052" s="35">
        <v>11046</v>
      </c>
      <c r="H1052" s="36">
        <v>1</v>
      </c>
      <c r="I1052" s="35">
        <v>1</v>
      </c>
      <c r="J1052" s="35">
        <v>6</v>
      </c>
      <c r="K1052" s="35">
        <v>1</v>
      </c>
      <c r="L1052" s="35">
        <v>0</v>
      </c>
      <c r="M1052" s="37">
        <v>0</v>
      </c>
      <c r="N1052" s="37">
        <v>0</v>
      </c>
      <c r="O1052" s="37">
        <v>0</v>
      </c>
      <c r="P1052" s="3" t="s">
        <v>88</v>
      </c>
      <c r="Q1052" s="29">
        <v>11002</v>
      </c>
      <c r="R1052" s="30">
        <v>31001</v>
      </c>
      <c r="S1052" s="31">
        <v>4</v>
      </c>
      <c r="T1052" s="26">
        <v>50161</v>
      </c>
      <c r="U1052" s="32">
        <v>1</v>
      </c>
      <c r="V1052" s="31">
        <v>0</v>
      </c>
      <c r="W1052" s="32">
        <v>0</v>
      </c>
      <c r="X1052" s="33">
        <v>0</v>
      </c>
      <c r="Y1052" s="31">
        <v>0</v>
      </c>
      <c r="Z1052" s="26">
        <v>0</v>
      </c>
      <c r="AA1052" s="32">
        <v>0</v>
      </c>
      <c r="AB1052" s="26">
        <v>0</v>
      </c>
      <c r="AC1052" s="26">
        <v>0</v>
      </c>
      <c r="AD1052" s="26">
        <v>0</v>
      </c>
      <c r="AE1052" s="26">
        <v>0</v>
      </c>
      <c r="AF1052" s="26">
        <v>0</v>
      </c>
      <c r="AG1052" s="26">
        <v>0</v>
      </c>
      <c r="AH1052" s="26">
        <v>0</v>
      </c>
      <c r="AI1052" s="26">
        <v>0</v>
      </c>
      <c r="AJ1052" s="26">
        <v>0</v>
      </c>
      <c r="AK1052" s="43" t="s">
        <v>168</v>
      </c>
      <c r="AL1052" s="26">
        <v>0</v>
      </c>
      <c r="AM1052" s="26">
        <v>0</v>
      </c>
    </row>
    <row r="1053" spans="1:39" s="26" customFormat="1">
      <c r="A1053" s="35">
        <v>1048</v>
      </c>
      <c r="B1053" s="35">
        <v>1</v>
      </c>
      <c r="C1053" s="35">
        <v>2</v>
      </c>
      <c r="D1053" s="35">
        <v>0</v>
      </c>
      <c r="E1053" s="35">
        <v>5</v>
      </c>
      <c r="F1053" s="35">
        <v>5</v>
      </c>
      <c r="G1053" s="35">
        <v>11047</v>
      </c>
      <c r="H1053" s="36">
        <v>1</v>
      </c>
      <c r="I1053" s="35">
        <v>1</v>
      </c>
      <c r="J1053" s="35">
        <v>6</v>
      </c>
      <c r="K1053" s="35">
        <v>1</v>
      </c>
      <c r="L1053" s="35">
        <v>0</v>
      </c>
      <c r="M1053" s="37">
        <v>0</v>
      </c>
      <c r="N1053" s="37">
        <v>0</v>
      </c>
      <c r="O1053" s="37">
        <v>0</v>
      </c>
      <c r="P1053" s="3" t="s">
        <v>88</v>
      </c>
      <c r="Q1053" s="29">
        <v>11002</v>
      </c>
      <c r="R1053" s="30">
        <v>31001</v>
      </c>
      <c r="S1053" s="31">
        <v>6</v>
      </c>
      <c r="T1053" s="26">
        <v>10037</v>
      </c>
      <c r="U1053" s="32">
        <v>2</v>
      </c>
      <c r="V1053" s="31">
        <v>3</v>
      </c>
      <c r="W1053" s="32">
        <v>6</v>
      </c>
      <c r="X1053" s="33">
        <v>6</v>
      </c>
      <c r="Y1053" s="31">
        <v>4</v>
      </c>
      <c r="Z1053" s="26">
        <v>50160</v>
      </c>
      <c r="AA1053" s="32">
        <v>1</v>
      </c>
      <c r="AB1053" s="26">
        <v>3</v>
      </c>
      <c r="AC1053" s="26">
        <v>303</v>
      </c>
      <c r="AD1053" s="26">
        <v>1</v>
      </c>
      <c r="AE1053" s="26">
        <v>0</v>
      </c>
      <c r="AF1053" s="26">
        <v>0</v>
      </c>
      <c r="AG1053" s="26">
        <v>0</v>
      </c>
      <c r="AH1053" s="26">
        <v>0</v>
      </c>
      <c r="AI1053" s="26">
        <v>0</v>
      </c>
      <c r="AJ1053" s="26">
        <v>0</v>
      </c>
      <c r="AK1053" s="43" t="s">
        <v>168</v>
      </c>
      <c r="AL1053" s="26">
        <v>4</v>
      </c>
      <c r="AM1053" s="26">
        <v>5</v>
      </c>
    </row>
    <row r="1054" spans="1:39" s="26" customFormat="1">
      <c r="A1054" s="35">
        <v>1049</v>
      </c>
      <c r="B1054" s="35">
        <v>1</v>
      </c>
      <c r="C1054" s="35">
        <v>1</v>
      </c>
      <c r="D1054" s="35">
        <v>0</v>
      </c>
      <c r="E1054" s="35">
        <v>5</v>
      </c>
      <c r="F1054" s="35">
        <v>99</v>
      </c>
      <c r="G1054" s="35">
        <v>11048</v>
      </c>
      <c r="H1054" s="36">
        <v>1</v>
      </c>
      <c r="I1054" s="35">
        <v>1</v>
      </c>
      <c r="J1054" s="35">
        <v>6</v>
      </c>
      <c r="K1054" s="35">
        <v>1</v>
      </c>
      <c r="L1054" s="35">
        <v>0</v>
      </c>
      <c r="M1054" s="37">
        <v>0</v>
      </c>
      <c r="N1054" s="37">
        <v>0</v>
      </c>
      <c r="O1054" s="37">
        <v>0</v>
      </c>
      <c r="P1054" s="3" t="s">
        <v>88</v>
      </c>
      <c r="Q1054" s="29">
        <v>11002</v>
      </c>
      <c r="R1054" s="30">
        <v>31001</v>
      </c>
      <c r="S1054" s="31">
        <v>4</v>
      </c>
      <c r="T1054" s="26">
        <v>50160</v>
      </c>
      <c r="U1054" s="32">
        <v>1</v>
      </c>
      <c r="V1054" s="31">
        <v>0</v>
      </c>
      <c r="W1054" s="32">
        <v>0</v>
      </c>
      <c r="X1054" s="33">
        <v>0</v>
      </c>
      <c r="Y1054" s="31">
        <v>0</v>
      </c>
      <c r="Z1054" s="26">
        <v>0</v>
      </c>
      <c r="AA1054" s="32">
        <v>0</v>
      </c>
      <c r="AB1054" s="26">
        <v>0</v>
      </c>
      <c r="AC1054" s="26">
        <v>0</v>
      </c>
      <c r="AD1054" s="26">
        <v>0</v>
      </c>
      <c r="AE1054" s="26">
        <v>0</v>
      </c>
      <c r="AF1054" s="26">
        <v>0</v>
      </c>
      <c r="AG1054" s="26">
        <v>0</v>
      </c>
      <c r="AH1054" s="26">
        <v>0</v>
      </c>
      <c r="AI1054" s="26">
        <v>0</v>
      </c>
      <c r="AJ1054" s="26">
        <v>0</v>
      </c>
      <c r="AK1054" s="43" t="s">
        <v>168</v>
      </c>
      <c r="AL1054" s="26">
        <v>0</v>
      </c>
      <c r="AM1054" s="26">
        <v>0</v>
      </c>
    </row>
    <row r="1055" spans="1:39" s="26" customFormat="1">
      <c r="A1055" s="35">
        <v>1050</v>
      </c>
      <c r="B1055" s="35">
        <v>1</v>
      </c>
      <c r="C1055" s="35">
        <v>1</v>
      </c>
      <c r="D1055" s="35">
        <v>0</v>
      </c>
      <c r="E1055" s="35">
        <v>5</v>
      </c>
      <c r="F1055" s="35">
        <v>99</v>
      </c>
      <c r="G1055" s="35">
        <v>11049</v>
      </c>
      <c r="H1055" s="36">
        <v>1</v>
      </c>
      <c r="I1055" s="35">
        <v>1</v>
      </c>
      <c r="J1055" s="35">
        <v>6</v>
      </c>
      <c r="K1055" s="35">
        <v>1</v>
      </c>
      <c r="L1055" s="35">
        <v>0</v>
      </c>
      <c r="M1055" s="37">
        <v>0</v>
      </c>
      <c r="N1055" s="37">
        <v>0</v>
      </c>
      <c r="O1055" s="37">
        <v>0</v>
      </c>
      <c r="P1055" s="3" t="s">
        <v>88</v>
      </c>
      <c r="Q1055" s="29">
        <v>11002</v>
      </c>
      <c r="R1055" s="30">
        <v>31001</v>
      </c>
      <c r="S1055" s="31">
        <v>4</v>
      </c>
      <c r="T1055" s="26">
        <v>50163</v>
      </c>
      <c r="U1055" s="32">
        <v>1</v>
      </c>
      <c r="V1055" s="31">
        <v>0</v>
      </c>
      <c r="W1055" s="32">
        <v>0</v>
      </c>
      <c r="X1055" s="33">
        <v>0</v>
      </c>
      <c r="Y1055" s="31">
        <v>0</v>
      </c>
      <c r="Z1055" s="26">
        <v>0</v>
      </c>
      <c r="AA1055" s="32">
        <v>0</v>
      </c>
      <c r="AB1055" s="26">
        <v>0</v>
      </c>
      <c r="AC1055" s="26">
        <v>0</v>
      </c>
      <c r="AD1055" s="26">
        <v>0</v>
      </c>
      <c r="AE1055" s="26">
        <v>0</v>
      </c>
      <c r="AF1055" s="26">
        <v>0</v>
      </c>
      <c r="AG1055" s="26">
        <v>0</v>
      </c>
      <c r="AH1055" s="26">
        <v>0</v>
      </c>
      <c r="AI1055" s="26">
        <v>0</v>
      </c>
      <c r="AJ1055" s="26">
        <v>0</v>
      </c>
      <c r="AK1055" s="43" t="s">
        <v>168</v>
      </c>
      <c r="AL1055" s="26">
        <v>0</v>
      </c>
      <c r="AM1055" s="26">
        <v>0</v>
      </c>
    </row>
    <row r="1056" spans="1:39" s="26" customFormat="1">
      <c r="A1056" s="35">
        <v>1051</v>
      </c>
      <c r="B1056" s="35">
        <v>1</v>
      </c>
      <c r="C1056" s="35">
        <v>2</v>
      </c>
      <c r="D1056" s="35">
        <v>0</v>
      </c>
      <c r="E1056" s="35">
        <v>5</v>
      </c>
      <c r="F1056" s="35">
        <v>5</v>
      </c>
      <c r="G1056" s="35">
        <v>11050</v>
      </c>
      <c r="H1056" s="36">
        <v>1</v>
      </c>
      <c r="I1056" s="35">
        <v>1</v>
      </c>
      <c r="J1056" s="35">
        <v>6</v>
      </c>
      <c r="K1056" s="35">
        <v>1</v>
      </c>
      <c r="L1056" s="35">
        <v>0</v>
      </c>
      <c r="M1056" s="37">
        <v>0</v>
      </c>
      <c r="N1056" s="37">
        <v>0</v>
      </c>
      <c r="O1056" s="37">
        <v>0</v>
      </c>
      <c r="P1056" s="3" t="s">
        <v>88</v>
      </c>
      <c r="Q1056" s="29">
        <v>11002</v>
      </c>
      <c r="R1056" s="30">
        <v>31001</v>
      </c>
      <c r="S1056" s="31">
        <v>6</v>
      </c>
      <c r="T1056" s="26">
        <v>10086</v>
      </c>
      <c r="U1056" s="32">
        <v>2</v>
      </c>
      <c r="V1056" s="31">
        <v>3</v>
      </c>
      <c r="W1056" s="32">
        <v>6</v>
      </c>
      <c r="X1056" s="33">
        <v>6</v>
      </c>
      <c r="Y1056" s="31">
        <v>4</v>
      </c>
      <c r="Z1056" s="26">
        <v>50163</v>
      </c>
      <c r="AA1056" s="32">
        <v>1</v>
      </c>
      <c r="AB1056" s="26">
        <v>3</v>
      </c>
      <c r="AC1056" s="26">
        <v>303</v>
      </c>
      <c r="AD1056" s="26">
        <v>1</v>
      </c>
      <c r="AE1056" s="26">
        <v>0</v>
      </c>
      <c r="AF1056" s="26">
        <v>0</v>
      </c>
      <c r="AG1056" s="26">
        <v>0</v>
      </c>
      <c r="AH1056" s="26">
        <v>0</v>
      </c>
      <c r="AI1056" s="26">
        <v>0</v>
      </c>
      <c r="AJ1056" s="26">
        <v>0</v>
      </c>
      <c r="AK1056" s="43" t="s">
        <v>168</v>
      </c>
      <c r="AL1056" s="26">
        <v>5</v>
      </c>
      <c r="AM1056" s="26">
        <v>5</v>
      </c>
    </row>
    <row r="1057" spans="1:39" s="26" customFormat="1">
      <c r="A1057" s="35">
        <v>1052</v>
      </c>
      <c r="B1057" s="35">
        <v>1</v>
      </c>
      <c r="C1057" s="35">
        <v>1</v>
      </c>
      <c r="D1057" s="35">
        <v>0</v>
      </c>
      <c r="E1057" s="35">
        <v>5</v>
      </c>
      <c r="F1057" s="35">
        <v>99</v>
      </c>
      <c r="G1057" s="35">
        <v>11051</v>
      </c>
      <c r="H1057" s="36">
        <v>1</v>
      </c>
      <c r="I1057" s="35">
        <v>1</v>
      </c>
      <c r="J1057" s="35">
        <v>6</v>
      </c>
      <c r="K1057" s="35">
        <v>1</v>
      </c>
      <c r="L1057" s="35">
        <v>0</v>
      </c>
      <c r="M1057" s="37">
        <v>0</v>
      </c>
      <c r="N1057" s="37">
        <v>0</v>
      </c>
      <c r="O1057" s="37">
        <v>0</v>
      </c>
      <c r="P1057" s="3" t="s">
        <v>88</v>
      </c>
      <c r="Q1057" s="29">
        <v>11002</v>
      </c>
      <c r="R1057" s="30">
        <v>31001</v>
      </c>
      <c r="S1057" s="31">
        <v>4</v>
      </c>
      <c r="T1057" s="26">
        <v>50159</v>
      </c>
      <c r="U1057" s="32">
        <v>1</v>
      </c>
      <c r="V1057" s="31">
        <v>0</v>
      </c>
      <c r="W1057" s="32">
        <v>0</v>
      </c>
      <c r="X1057" s="33">
        <v>0</v>
      </c>
      <c r="Y1057" s="31">
        <v>0</v>
      </c>
      <c r="Z1057" s="26">
        <v>0</v>
      </c>
      <c r="AA1057" s="32">
        <v>0</v>
      </c>
      <c r="AB1057" s="26">
        <v>0</v>
      </c>
      <c r="AC1057" s="26">
        <v>0</v>
      </c>
      <c r="AD1057" s="26">
        <v>0</v>
      </c>
      <c r="AE1057" s="26">
        <v>0</v>
      </c>
      <c r="AF1057" s="26">
        <v>0</v>
      </c>
      <c r="AG1057" s="26">
        <v>0</v>
      </c>
      <c r="AH1057" s="26">
        <v>0</v>
      </c>
      <c r="AI1057" s="26">
        <v>0</v>
      </c>
      <c r="AJ1057" s="26">
        <v>0</v>
      </c>
      <c r="AK1057" s="43" t="s">
        <v>168</v>
      </c>
      <c r="AL1057" s="26">
        <v>0</v>
      </c>
      <c r="AM1057" s="26">
        <v>0</v>
      </c>
    </row>
    <row r="1058" spans="1:39" s="26" customFormat="1">
      <c r="A1058" s="35">
        <v>1053</v>
      </c>
      <c r="B1058" s="35">
        <v>1</v>
      </c>
      <c r="C1058" s="35">
        <v>1</v>
      </c>
      <c r="D1058" s="35">
        <v>0</v>
      </c>
      <c r="E1058" s="35">
        <v>5</v>
      </c>
      <c r="F1058" s="35">
        <v>99</v>
      </c>
      <c r="G1058" s="35">
        <v>11052</v>
      </c>
      <c r="H1058" s="36">
        <v>1</v>
      </c>
      <c r="I1058" s="35">
        <v>1</v>
      </c>
      <c r="J1058" s="35">
        <v>6</v>
      </c>
      <c r="K1058" s="35">
        <v>1</v>
      </c>
      <c r="L1058" s="35">
        <v>0</v>
      </c>
      <c r="M1058" s="37">
        <v>0</v>
      </c>
      <c r="N1058" s="37">
        <v>0</v>
      </c>
      <c r="O1058" s="37">
        <v>0</v>
      </c>
      <c r="P1058" s="3" t="s">
        <v>88</v>
      </c>
      <c r="Q1058" s="29">
        <v>11002</v>
      </c>
      <c r="R1058" s="30">
        <v>31001</v>
      </c>
      <c r="S1058" s="31">
        <v>4</v>
      </c>
      <c r="T1058" s="26">
        <v>50167</v>
      </c>
      <c r="U1058" s="32">
        <v>1</v>
      </c>
      <c r="V1058" s="31">
        <v>0</v>
      </c>
      <c r="W1058" s="32">
        <v>0</v>
      </c>
      <c r="X1058" s="33">
        <v>0</v>
      </c>
      <c r="Y1058" s="31">
        <v>0</v>
      </c>
      <c r="Z1058" s="26">
        <v>0</v>
      </c>
      <c r="AA1058" s="32">
        <v>0</v>
      </c>
      <c r="AB1058" s="26">
        <v>0</v>
      </c>
      <c r="AC1058" s="26">
        <v>0</v>
      </c>
      <c r="AD1058" s="26">
        <v>0</v>
      </c>
      <c r="AE1058" s="26">
        <v>0</v>
      </c>
      <c r="AF1058" s="26">
        <v>0</v>
      </c>
      <c r="AG1058" s="26">
        <v>0</v>
      </c>
      <c r="AH1058" s="26">
        <v>0</v>
      </c>
      <c r="AI1058" s="26">
        <v>0</v>
      </c>
      <c r="AJ1058" s="26">
        <v>0</v>
      </c>
      <c r="AK1058" s="43" t="s">
        <v>168</v>
      </c>
      <c r="AL1058" s="26">
        <v>0</v>
      </c>
      <c r="AM1058" s="26">
        <v>0</v>
      </c>
    </row>
    <row r="1059" spans="1:39" s="26" customFormat="1">
      <c r="A1059" s="35">
        <v>1054</v>
      </c>
      <c r="B1059" s="35">
        <v>1</v>
      </c>
      <c r="C1059" s="35">
        <v>2</v>
      </c>
      <c r="D1059" s="35">
        <v>0</v>
      </c>
      <c r="E1059" s="35">
        <v>5</v>
      </c>
      <c r="F1059" s="35">
        <v>5</v>
      </c>
      <c r="G1059" s="35">
        <v>11053</v>
      </c>
      <c r="H1059" s="36">
        <v>1</v>
      </c>
      <c r="I1059" s="35">
        <v>1</v>
      </c>
      <c r="J1059" s="35">
        <v>6</v>
      </c>
      <c r="K1059" s="35">
        <v>1</v>
      </c>
      <c r="L1059" s="35">
        <v>0</v>
      </c>
      <c r="M1059" s="37">
        <v>0</v>
      </c>
      <c r="N1059" s="37">
        <v>0</v>
      </c>
      <c r="O1059" s="37">
        <v>0</v>
      </c>
      <c r="P1059" s="3" t="s">
        <v>88</v>
      </c>
      <c r="Q1059" s="29">
        <v>11002</v>
      </c>
      <c r="R1059" s="30">
        <v>31001</v>
      </c>
      <c r="S1059" s="31">
        <v>6</v>
      </c>
      <c r="T1059" s="26">
        <v>10053</v>
      </c>
      <c r="U1059" s="32">
        <v>2</v>
      </c>
      <c r="V1059" s="31">
        <v>3</v>
      </c>
      <c r="W1059" s="32">
        <v>6</v>
      </c>
      <c r="X1059" s="33">
        <v>6</v>
      </c>
      <c r="Y1059" s="31">
        <v>4</v>
      </c>
      <c r="Z1059" s="26">
        <v>50165</v>
      </c>
      <c r="AA1059" s="32">
        <v>1</v>
      </c>
      <c r="AB1059" s="26">
        <v>3</v>
      </c>
      <c r="AC1059" s="26">
        <v>303</v>
      </c>
      <c r="AD1059" s="26">
        <v>1</v>
      </c>
      <c r="AE1059" s="26">
        <v>0</v>
      </c>
      <c r="AF1059" s="26">
        <v>0</v>
      </c>
      <c r="AG1059" s="26">
        <v>0</v>
      </c>
      <c r="AH1059" s="26">
        <v>0</v>
      </c>
      <c r="AI1059" s="26">
        <v>0</v>
      </c>
      <c r="AJ1059" s="26">
        <v>0</v>
      </c>
      <c r="AK1059" s="43" t="s">
        <v>168</v>
      </c>
      <c r="AL1059" s="26">
        <v>7</v>
      </c>
      <c r="AM1059" s="26">
        <v>5</v>
      </c>
    </row>
    <row r="1060" spans="1:39" s="26" customFormat="1">
      <c r="A1060" s="35">
        <v>1055</v>
      </c>
      <c r="B1060" s="35">
        <v>1</v>
      </c>
      <c r="C1060" s="35">
        <v>3</v>
      </c>
      <c r="D1060" s="35">
        <v>0</v>
      </c>
      <c r="E1060" s="35">
        <v>5</v>
      </c>
      <c r="F1060" s="35">
        <v>5</v>
      </c>
      <c r="G1060" s="35">
        <v>11054</v>
      </c>
      <c r="H1060" s="36">
        <v>1</v>
      </c>
      <c r="I1060" s="35">
        <v>1</v>
      </c>
      <c r="J1060" s="35">
        <v>6</v>
      </c>
      <c r="K1060" s="35">
        <v>1</v>
      </c>
      <c r="L1060" s="35">
        <v>0</v>
      </c>
      <c r="M1060" s="37">
        <v>22000</v>
      </c>
      <c r="N1060" s="37">
        <v>0</v>
      </c>
      <c r="O1060" s="37">
        <v>0</v>
      </c>
      <c r="P1060" s="3" t="s">
        <v>88</v>
      </c>
      <c r="Q1060" s="29">
        <v>11002</v>
      </c>
      <c r="R1060" s="30">
        <v>31001</v>
      </c>
      <c r="S1060" s="31">
        <v>6</v>
      </c>
      <c r="T1060" s="26">
        <v>10048</v>
      </c>
      <c r="U1060" s="32">
        <v>2</v>
      </c>
      <c r="V1060" s="31">
        <v>3</v>
      </c>
      <c r="W1060" s="32">
        <v>6</v>
      </c>
      <c r="X1060" s="33">
        <v>6</v>
      </c>
      <c r="Y1060" s="31">
        <v>4</v>
      </c>
      <c r="Z1060" s="26">
        <v>50161</v>
      </c>
      <c r="AA1060" s="32">
        <v>1</v>
      </c>
      <c r="AB1060" s="26">
        <v>3</v>
      </c>
      <c r="AC1060" s="26">
        <v>303</v>
      </c>
      <c r="AD1060" s="26">
        <v>1</v>
      </c>
      <c r="AE1060" s="26">
        <v>0</v>
      </c>
      <c r="AF1060" s="26">
        <v>0</v>
      </c>
      <c r="AG1060" s="26">
        <v>0</v>
      </c>
      <c r="AH1060" s="26">
        <v>0</v>
      </c>
      <c r="AI1060" s="26">
        <v>0</v>
      </c>
      <c r="AJ1060" s="26">
        <v>0</v>
      </c>
      <c r="AK1060" s="43" t="s">
        <v>168</v>
      </c>
      <c r="AL1060" s="26">
        <v>7</v>
      </c>
      <c r="AM1060" s="26">
        <v>5</v>
      </c>
    </row>
    <row r="1061" spans="1:39" s="26" customFormat="1">
      <c r="A1061" s="35">
        <v>1056</v>
      </c>
      <c r="B1061" s="35">
        <v>1</v>
      </c>
      <c r="C1061" s="35">
        <v>1</v>
      </c>
      <c r="D1061" s="35">
        <v>0</v>
      </c>
      <c r="E1061" s="35">
        <v>5</v>
      </c>
      <c r="F1061" s="35">
        <v>99</v>
      </c>
      <c r="G1061" s="35">
        <v>11055</v>
      </c>
      <c r="H1061" s="36">
        <v>1</v>
      </c>
      <c r="I1061" s="35">
        <v>1</v>
      </c>
      <c r="J1061" s="35">
        <v>6</v>
      </c>
      <c r="K1061" s="35">
        <v>1</v>
      </c>
      <c r="L1061" s="35">
        <v>0</v>
      </c>
      <c r="M1061" s="37">
        <v>0</v>
      </c>
      <c r="N1061" s="37">
        <v>0</v>
      </c>
      <c r="O1061" s="37">
        <v>0</v>
      </c>
      <c r="P1061" s="3" t="s">
        <v>88</v>
      </c>
      <c r="Q1061" s="29">
        <v>11002</v>
      </c>
      <c r="R1061" s="34">
        <v>31014</v>
      </c>
      <c r="S1061" s="31">
        <v>4</v>
      </c>
      <c r="T1061" s="26">
        <v>50163</v>
      </c>
      <c r="U1061" s="32">
        <v>1</v>
      </c>
      <c r="V1061" s="31">
        <v>0</v>
      </c>
      <c r="W1061" s="32">
        <v>0</v>
      </c>
      <c r="X1061" s="33">
        <v>0</v>
      </c>
      <c r="Y1061" s="31">
        <v>0</v>
      </c>
      <c r="Z1061" s="26">
        <v>0</v>
      </c>
      <c r="AA1061" s="32">
        <v>0</v>
      </c>
      <c r="AB1061" s="26">
        <v>0</v>
      </c>
      <c r="AC1061" s="26">
        <v>0</v>
      </c>
      <c r="AD1061" s="26">
        <v>0</v>
      </c>
      <c r="AE1061" s="26">
        <v>0</v>
      </c>
      <c r="AF1061" s="26">
        <v>0</v>
      </c>
      <c r="AG1061" s="26">
        <v>0</v>
      </c>
      <c r="AH1061" s="26">
        <v>0</v>
      </c>
      <c r="AI1061" s="26">
        <v>0</v>
      </c>
      <c r="AJ1061" s="26">
        <v>0</v>
      </c>
      <c r="AK1061" s="43" t="s">
        <v>168</v>
      </c>
      <c r="AL1061" s="26">
        <v>0</v>
      </c>
      <c r="AM1061" s="26">
        <v>0</v>
      </c>
    </row>
    <row r="1062" spans="1:39" s="26" customFormat="1">
      <c r="A1062" s="35">
        <v>1057</v>
      </c>
      <c r="B1062" s="35">
        <v>1</v>
      </c>
      <c r="C1062" s="35">
        <v>1</v>
      </c>
      <c r="D1062" s="35">
        <v>0</v>
      </c>
      <c r="E1062" s="35">
        <v>5</v>
      </c>
      <c r="F1062" s="35">
        <v>99</v>
      </c>
      <c r="G1062" s="35">
        <v>11056</v>
      </c>
      <c r="H1062" s="36">
        <v>1</v>
      </c>
      <c r="I1062" s="35">
        <v>1</v>
      </c>
      <c r="J1062" s="35">
        <v>6</v>
      </c>
      <c r="K1062" s="35">
        <v>1</v>
      </c>
      <c r="L1062" s="35">
        <v>0</v>
      </c>
      <c r="M1062" s="37">
        <v>0</v>
      </c>
      <c r="N1062" s="37">
        <v>0</v>
      </c>
      <c r="O1062" s="37">
        <v>0</v>
      </c>
      <c r="P1062" s="3" t="s">
        <v>88</v>
      </c>
      <c r="Q1062" s="29">
        <v>11002</v>
      </c>
      <c r="R1062" s="34">
        <v>31014</v>
      </c>
      <c r="S1062" s="31">
        <v>4</v>
      </c>
      <c r="T1062" s="26">
        <v>50158</v>
      </c>
      <c r="U1062" s="32">
        <v>1</v>
      </c>
      <c r="V1062" s="31">
        <v>0</v>
      </c>
      <c r="W1062" s="32">
        <v>0</v>
      </c>
      <c r="X1062" s="33">
        <v>0</v>
      </c>
      <c r="Y1062" s="31">
        <v>0</v>
      </c>
      <c r="Z1062" s="26">
        <v>0</v>
      </c>
      <c r="AA1062" s="32">
        <v>0</v>
      </c>
      <c r="AB1062" s="26">
        <v>0</v>
      </c>
      <c r="AC1062" s="26">
        <v>0</v>
      </c>
      <c r="AD1062" s="26">
        <v>0</v>
      </c>
      <c r="AE1062" s="26">
        <v>0</v>
      </c>
      <c r="AF1062" s="26">
        <v>0</v>
      </c>
      <c r="AG1062" s="26">
        <v>0</v>
      </c>
      <c r="AH1062" s="26">
        <v>0</v>
      </c>
      <c r="AI1062" s="26">
        <v>0</v>
      </c>
      <c r="AJ1062" s="26">
        <v>0</v>
      </c>
      <c r="AK1062" s="43" t="s">
        <v>168</v>
      </c>
      <c r="AL1062" s="26">
        <v>0</v>
      </c>
      <c r="AM1062" s="26">
        <v>0</v>
      </c>
    </row>
    <row r="1063" spans="1:39" s="26" customFormat="1">
      <c r="A1063" s="35">
        <v>1058</v>
      </c>
      <c r="B1063" s="35">
        <v>1</v>
      </c>
      <c r="C1063" s="35">
        <v>2</v>
      </c>
      <c r="D1063" s="35">
        <v>0</v>
      </c>
      <c r="E1063" s="35">
        <v>5</v>
      </c>
      <c r="F1063" s="35">
        <v>5</v>
      </c>
      <c r="G1063" s="35">
        <v>11057</v>
      </c>
      <c r="H1063" s="36">
        <v>1</v>
      </c>
      <c r="I1063" s="35">
        <v>1</v>
      </c>
      <c r="J1063" s="35">
        <v>6</v>
      </c>
      <c r="K1063" s="35">
        <v>1</v>
      </c>
      <c r="L1063" s="35">
        <v>0</v>
      </c>
      <c r="M1063" s="37">
        <v>0</v>
      </c>
      <c r="N1063" s="37">
        <v>0</v>
      </c>
      <c r="O1063" s="37">
        <v>0</v>
      </c>
      <c r="P1063" s="3" t="s">
        <v>88</v>
      </c>
      <c r="Q1063" s="29">
        <v>11002</v>
      </c>
      <c r="R1063" s="34">
        <v>31014</v>
      </c>
      <c r="S1063" s="31">
        <v>6</v>
      </c>
      <c r="T1063" s="26">
        <v>10080</v>
      </c>
      <c r="U1063" s="32">
        <v>2</v>
      </c>
      <c r="V1063" s="31">
        <v>3</v>
      </c>
      <c r="W1063" s="32">
        <v>6</v>
      </c>
      <c r="X1063" s="33">
        <v>6</v>
      </c>
      <c r="Y1063" s="31">
        <v>4</v>
      </c>
      <c r="Z1063" s="26">
        <v>50159</v>
      </c>
      <c r="AA1063" s="32">
        <v>1</v>
      </c>
      <c r="AB1063" s="26">
        <v>3</v>
      </c>
      <c r="AC1063" s="26">
        <v>303</v>
      </c>
      <c r="AD1063" s="26">
        <v>1</v>
      </c>
      <c r="AE1063" s="26">
        <v>0</v>
      </c>
      <c r="AF1063" s="26">
        <v>0</v>
      </c>
      <c r="AG1063" s="26">
        <v>0</v>
      </c>
      <c r="AH1063" s="26">
        <v>0</v>
      </c>
      <c r="AI1063" s="26">
        <v>0</v>
      </c>
      <c r="AJ1063" s="26">
        <v>0</v>
      </c>
      <c r="AK1063" s="43" t="s">
        <v>168</v>
      </c>
      <c r="AL1063" s="26">
        <v>4</v>
      </c>
      <c r="AM1063" s="26">
        <v>5</v>
      </c>
    </row>
    <row r="1064" spans="1:39" s="26" customFormat="1">
      <c r="A1064" s="35">
        <v>1059</v>
      </c>
      <c r="B1064" s="35">
        <v>1</v>
      </c>
      <c r="C1064" s="35">
        <v>1</v>
      </c>
      <c r="D1064" s="35">
        <v>0</v>
      </c>
      <c r="E1064" s="35">
        <v>5</v>
      </c>
      <c r="F1064" s="35">
        <v>99</v>
      </c>
      <c r="G1064" s="35">
        <v>11058</v>
      </c>
      <c r="H1064" s="36">
        <v>1</v>
      </c>
      <c r="I1064" s="35">
        <v>1</v>
      </c>
      <c r="J1064" s="35">
        <v>6</v>
      </c>
      <c r="K1064" s="35">
        <v>1</v>
      </c>
      <c r="L1064" s="35">
        <v>0</v>
      </c>
      <c r="M1064" s="37">
        <v>0</v>
      </c>
      <c r="N1064" s="37">
        <v>0</v>
      </c>
      <c r="O1064" s="37">
        <v>0</v>
      </c>
      <c r="P1064" s="3" t="s">
        <v>88</v>
      </c>
      <c r="Q1064" s="29">
        <v>11002</v>
      </c>
      <c r="R1064" s="34">
        <v>31014</v>
      </c>
      <c r="S1064" s="31">
        <v>4</v>
      </c>
      <c r="T1064" s="26">
        <v>50165</v>
      </c>
      <c r="U1064" s="32">
        <v>1</v>
      </c>
      <c r="V1064" s="31">
        <v>0</v>
      </c>
      <c r="W1064" s="32">
        <v>0</v>
      </c>
      <c r="X1064" s="33">
        <v>0</v>
      </c>
      <c r="Y1064" s="31">
        <v>0</v>
      </c>
      <c r="Z1064" s="26">
        <v>0</v>
      </c>
      <c r="AA1064" s="32">
        <v>0</v>
      </c>
      <c r="AB1064" s="26">
        <v>0</v>
      </c>
      <c r="AC1064" s="26">
        <v>0</v>
      </c>
      <c r="AD1064" s="26">
        <v>0</v>
      </c>
      <c r="AE1064" s="26">
        <v>0</v>
      </c>
      <c r="AF1064" s="26">
        <v>0</v>
      </c>
      <c r="AG1064" s="26">
        <v>0</v>
      </c>
      <c r="AH1064" s="26">
        <v>0</v>
      </c>
      <c r="AI1064" s="26">
        <v>0</v>
      </c>
      <c r="AJ1064" s="26">
        <v>0</v>
      </c>
      <c r="AK1064" s="43" t="s">
        <v>168</v>
      </c>
      <c r="AL1064" s="26">
        <v>0</v>
      </c>
      <c r="AM1064" s="26">
        <v>0</v>
      </c>
    </row>
    <row r="1065" spans="1:39" s="26" customFormat="1">
      <c r="A1065" s="35">
        <v>1060</v>
      </c>
      <c r="B1065" s="35">
        <v>1</v>
      </c>
      <c r="C1065" s="35">
        <v>1</v>
      </c>
      <c r="D1065" s="35">
        <v>0</v>
      </c>
      <c r="E1065" s="35">
        <v>5</v>
      </c>
      <c r="F1065" s="35">
        <v>99</v>
      </c>
      <c r="G1065" s="35">
        <v>11059</v>
      </c>
      <c r="H1065" s="36">
        <v>1</v>
      </c>
      <c r="I1065" s="35">
        <v>1</v>
      </c>
      <c r="J1065" s="35">
        <v>6</v>
      </c>
      <c r="K1065" s="35">
        <v>1</v>
      </c>
      <c r="L1065" s="35">
        <v>0</v>
      </c>
      <c r="M1065" s="37">
        <v>0</v>
      </c>
      <c r="N1065" s="37">
        <v>0</v>
      </c>
      <c r="O1065" s="37">
        <v>0</v>
      </c>
      <c r="P1065" s="3" t="s">
        <v>88</v>
      </c>
      <c r="Q1065" s="29">
        <v>11002</v>
      </c>
      <c r="R1065" s="34">
        <v>31014</v>
      </c>
      <c r="S1065" s="31">
        <v>4</v>
      </c>
      <c r="T1065" s="26">
        <v>50159</v>
      </c>
      <c r="U1065" s="32">
        <v>1</v>
      </c>
      <c r="V1065" s="31">
        <v>0</v>
      </c>
      <c r="W1065" s="32">
        <v>0</v>
      </c>
      <c r="X1065" s="33">
        <v>0</v>
      </c>
      <c r="Y1065" s="31">
        <v>0</v>
      </c>
      <c r="Z1065" s="26">
        <v>0</v>
      </c>
      <c r="AA1065" s="32">
        <v>0</v>
      </c>
      <c r="AB1065" s="26">
        <v>0</v>
      </c>
      <c r="AC1065" s="26">
        <v>0</v>
      </c>
      <c r="AD1065" s="26">
        <v>0</v>
      </c>
      <c r="AE1065" s="26">
        <v>0</v>
      </c>
      <c r="AF1065" s="26">
        <v>0</v>
      </c>
      <c r="AG1065" s="26">
        <v>0</v>
      </c>
      <c r="AH1065" s="26">
        <v>0</v>
      </c>
      <c r="AI1065" s="26">
        <v>0</v>
      </c>
      <c r="AJ1065" s="26">
        <v>0</v>
      </c>
      <c r="AK1065" s="43" t="s">
        <v>168</v>
      </c>
      <c r="AL1065" s="26">
        <v>0</v>
      </c>
      <c r="AM1065" s="26">
        <v>0</v>
      </c>
    </row>
    <row r="1066" spans="1:39" s="26" customFormat="1">
      <c r="A1066" s="35">
        <v>1061</v>
      </c>
      <c r="B1066" s="35">
        <v>1</v>
      </c>
      <c r="C1066" s="35">
        <v>2</v>
      </c>
      <c r="D1066" s="35">
        <v>0</v>
      </c>
      <c r="E1066" s="35">
        <v>5</v>
      </c>
      <c r="F1066" s="35">
        <v>5</v>
      </c>
      <c r="G1066" s="35">
        <v>11060</v>
      </c>
      <c r="H1066" s="36">
        <v>1</v>
      </c>
      <c r="I1066" s="35">
        <v>1</v>
      </c>
      <c r="J1066" s="35">
        <v>6</v>
      </c>
      <c r="K1066" s="35">
        <v>1</v>
      </c>
      <c r="L1066" s="35">
        <v>0</v>
      </c>
      <c r="M1066" s="37">
        <v>0</v>
      </c>
      <c r="N1066" s="37">
        <v>0</v>
      </c>
      <c r="O1066" s="37">
        <v>0</v>
      </c>
      <c r="P1066" s="3" t="s">
        <v>88</v>
      </c>
      <c r="Q1066" s="29">
        <v>11002</v>
      </c>
      <c r="R1066" s="34">
        <v>31014</v>
      </c>
      <c r="S1066" s="31">
        <v>6</v>
      </c>
      <c r="T1066" s="26">
        <v>10076</v>
      </c>
      <c r="U1066" s="32">
        <v>2</v>
      </c>
      <c r="V1066" s="31">
        <v>3</v>
      </c>
      <c r="W1066" s="32">
        <v>6</v>
      </c>
      <c r="X1066" s="33">
        <v>6</v>
      </c>
      <c r="Y1066" s="31">
        <v>4</v>
      </c>
      <c r="Z1066" s="26">
        <v>50162</v>
      </c>
      <c r="AA1066" s="32">
        <v>1</v>
      </c>
      <c r="AB1066" s="26">
        <v>3</v>
      </c>
      <c r="AC1066" s="26">
        <v>303</v>
      </c>
      <c r="AD1066" s="26">
        <v>1</v>
      </c>
      <c r="AE1066" s="26">
        <v>0</v>
      </c>
      <c r="AF1066" s="26">
        <v>0</v>
      </c>
      <c r="AG1066" s="26">
        <v>0</v>
      </c>
      <c r="AH1066" s="26">
        <v>0</v>
      </c>
      <c r="AI1066" s="26">
        <v>0</v>
      </c>
      <c r="AJ1066" s="26">
        <v>0</v>
      </c>
      <c r="AK1066" s="43" t="s">
        <v>168</v>
      </c>
      <c r="AL1066" s="26">
        <v>5</v>
      </c>
      <c r="AM1066" s="26">
        <v>5</v>
      </c>
    </row>
    <row r="1067" spans="1:39" s="26" customFormat="1">
      <c r="A1067" s="35">
        <v>1062</v>
      </c>
      <c r="B1067" s="35">
        <v>1</v>
      </c>
      <c r="C1067" s="35">
        <v>1</v>
      </c>
      <c r="D1067" s="35">
        <v>0</v>
      </c>
      <c r="E1067" s="35">
        <v>5</v>
      </c>
      <c r="F1067" s="35">
        <v>99</v>
      </c>
      <c r="G1067" s="35">
        <v>11061</v>
      </c>
      <c r="H1067" s="36">
        <v>1</v>
      </c>
      <c r="I1067" s="35">
        <v>1</v>
      </c>
      <c r="J1067" s="35">
        <v>6</v>
      </c>
      <c r="K1067" s="35">
        <v>1</v>
      </c>
      <c r="L1067" s="35">
        <v>0</v>
      </c>
      <c r="M1067" s="37">
        <v>0</v>
      </c>
      <c r="N1067" s="37">
        <v>0</v>
      </c>
      <c r="O1067" s="37">
        <v>0</v>
      </c>
      <c r="P1067" s="3" t="s">
        <v>88</v>
      </c>
      <c r="Q1067" s="29">
        <v>11002</v>
      </c>
      <c r="R1067" s="34">
        <v>31014</v>
      </c>
      <c r="S1067" s="31">
        <v>4</v>
      </c>
      <c r="T1067" s="26">
        <v>50159</v>
      </c>
      <c r="U1067" s="32">
        <v>1</v>
      </c>
      <c r="V1067" s="31">
        <v>0</v>
      </c>
      <c r="W1067" s="32">
        <v>0</v>
      </c>
      <c r="X1067" s="33">
        <v>0</v>
      </c>
      <c r="Y1067" s="31">
        <v>0</v>
      </c>
      <c r="Z1067" s="26">
        <v>0</v>
      </c>
      <c r="AA1067" s="32">
        <v>0</v>
      </c>
      <c r="AB1067" s="26">
        <v>0</v>
      </c>
      <c r="AC1067" s="26">
        <v>0</v>
      </c>
      <c r="AD1067" s="26">
        <v>0</v>
      </c>
      <c r="AE1067" s="26">
        <v>0</v>
      </c>
      <c r="AF1067" s="26">
        <v>0</v>
      </c>
      <c r="AG1067" s="26">
        <v>0</v>
      </c>
      <c r="AH1067" s="26">
        <v>0</v>
      </c>
      <c r="AI1067" s="26">
        <v>0</v>
      </c>
      <c r="AJ1067" s="26">
        <v>0</v>
      </c>
      <c r="AK1067" s="43" t="s">
        <v>168</v>
      </c>
      <c r="AL1067" s="26">
        <v>0</v>
      </c>
      <c r="AM1067" s="26">
        <v>0</v>
      </c>
    </row>
    <row r="1068" spans="1:39" s="26" customFormat="1">
      <c r="A1068" s="35">
        <v>1063</v>
      </c>
      <c r="B1068" s="35">
        <v>1</v>
      </c>
      <c r="C1068" s="35">
        <v>1</v>
      </c>
      <c r="D1068" s="35">
        <v>0</v>
      </c>
      <c r="E1068" s="35">
        <v>5</v>
      </c>
      <c r="F1068" s="35">
        <v>99</v>
      </c>
      <c r="G1068" s="35">
        <v>11062</v>
      </c>
      <c r="H1068" s="36">
        <v>1</v>
      </c>
      <c r="I1068" s="35">
        <v>1</v>
      </c>
      <c r="J1068" s="35">
        <v>6</v>
      </c>
      <c r="K1068" s="35">
        <v>1</v>
      </c>
      <c r="L1068" s="35">
        <v>0</v>
      </c>
      <c r="M1068" s="37">
        <v>0</v>
      </c>
      <c r="N1068" s="37">
        <v>0</v>
      </c>
      <c r="O1068" s="37">
        <v>0</v>
      </c>
      <c r="P1068" s="3" t="s">
        <v>88</v>
      </c>
      <c r="Q1068" s="29">
        <v>11002</v>
      </c>
      <c r="R1068" s="34">
        <v>31014</v>
      </c>
      <c r="S1068" s="31">
        <v>4</v>
      </c>
      <c r="T1068" s="26">
        <v>50161</v>
      </c>
      <c r="U1068" s="32">
        <v>1</v>
      </c>
      <c r="V1068" s="31">
        <v>0</v>
      </c>
      <c r="W1068" s="32">
        <v>0</v>
      </c>
      <c r="X1068" s="33">
        <v>0</v>
      </c>
      <c r="Y1068" s="31">
        <v>0</v>
      </c>
      <c r="Z1068" s="26">
        <v>0</v>
      </c>
      <c r="AA1068" s="32">
        <v>0</v>
      </c>
      <c r="AB1068" s="26">
        <v>0</v>
      </c>
      <c r="AC1068" s="26">
        <v>0</v>
      </c>
      <c r="AD1068" s="26">
        <v>0</v>
      </c>
      <c r="AE1068" s="26">
        <v>0</v>
      </c>
      <c r="AF1068" s="26">
        <v>0</v>
      </c>
      <c r="AG1068" s="26">
        <v>0</v>
      </c>
      <c r="AH1068" s="26">
        <v>0</v>
      </c>
      <c r="AI1068" s="26">
        <v>0</v>
      </c>
      <c r="AJ1068" s="26">
        <v>0</v>
      </c>
      <c r="AK1068" s="43" t="s">
        <v>168</v>
      </c>
      <c r="AL1068" s="26">
        <v>0</v>
      </c>
      <c r="AM1068" s="26">
        <v>0</v>
      </c>
    </row>
    <row r="1069" spans="1:39" s="26" customFormat="1">
      <c r="A1069" s="35">
        <v>1064</v>
      </c>
      <c r="B1069" s="35">
        <v>1</v>
      </c>
      <c r="C1069" s="35">
        <v>2</v>
      </c>
      <c r="D1069" s="35">
        <v>0</v>
      </c>
      <c r="E1069" s="35">
        <v>5</v>
      </c>
      <c r="F1069" s="35">
        <v>5</v>
      </c>
      <c r="G1069" s="35">
        <v>11063</v>
      </c>
      <c r="H1069" s="36">
        <v>1</v>
      </c>
      <c r="I1069" s="35">
        <v>1</v>
      </c>
      <c r="J1069" s="35">
        <v>6</v>
      </c>
      <c r="K1069" s="35">
        <v>1</v>
      </c>
      <c r="L1069" s="35">
        <v>0</v>
      </c>
      <c r="M1069" s="37">
        <v>0</v>
      </c>
      <c r="N1069" s="37">
        <v>0</v>
      </c>
      <c r="O1069" s="37">
        <v>0</v>
      </c>
      <c r="P1069" s="3" t="s">
        <v>88</v>
      </c>
      <c r="Q1069" s="29">
        <v>11002</v>
      </c>
      <c r="R1069" s="34">
        <v>31014</v>
      </c>
      <c r="S1069" s="31">
        <v>6</v>
      </c>
      <c r="T1069" s="26">
        <v>10054</v>
      </c>
      <c r="U1069" s="32">
        <v>2</v>
      </c>
      <c r="V1069" s="31">
        <v>3</v>
      </c>
      <c r="W1069" s="32">
        <v>6</v>
      </c>
      <c r="X1069" s="33">
        <v>6</v>
      </c>
      <c r="Y1069" s="31">
        <v>4</v>
      </c>
      <c r="Z1069" s="26">
        <v>50167</v>
      </c>
      <c r="AA1069" s="32">
        <v>1</v>
      </c>
      <c r="AB1069" s="26">
        <v>3</v>
      </c>
      <c r="AC1069" s="26">
        <v>303</v>
      </c>
      <c r="AD1069" s="26">
        <v>1</v>
      </c>
      <c r="AE1069" s="26">
        <v>0</v>
      </c>
      <c r="AF1069" s="26">
        <v>0</v>
      </c>
      <c r="AG1069" s="26">
        <v>0</v>
      </c>
      <c r="AH1069" s="26">
        <v>0</v>
      </c>
      <c r="AI1069" s="26">
        <v>0</v>
      </c>
      <c r="AJ1069" s="26">
        <v>0</v>
      </c>
      <c r="AK1069" s="43" t="s">
        <v>168</v>
      </c>
      <c r="AL1069" s="26">
        <v>7</v>
      </c>
      <c r="AM1069" s="26">
        <v>5</v>
      </c>
    </row>
    <row r="1070" spans="1:39" s="26" customFormat="1">
      <c r="A1070" s="35">
        <v>1065</v>
      </c>
      <c r="B1070" s="35">
        <v>1</v>
      </c>
      <c r="C1070" s="35">
        <v>3</v>
      </c>
      <c r="D1070" s="35">
        <v>0</v>
      </c>
      <c r="E1070" s="35">
        <v>5</v>
      </c>
      <c r="F1070" s="35">
        <v>5</v>
      </c>
      <c r="G1070" s="35">
        <v>11064</v>
      </c>
      <c r="H1070" s="36">
        <v>1</v>
      </c>
      <c r="I1070" s="35">
        <v>1</v>
      </c>
      <c r="J1070" s="35">
        <v>6</v>
      </c>
      <c r="K1070" s="35">
        <v>1</v>
      </c>
      <c r="L1070" s="35">
        <v>0</v>
      </c>
      <c r="M1070" s="37">
        <v>22000</v>
      </c>
      <c r="N1070" s="37">
        <v>0</v>
      </c>
      <c r="O1070" s="37">
        <v>0</v>
      </c>
      <c r="P1070" s="3" t="s">
        <v>88</v>
      </c>
      <c r="Q1070" s="29">
        <v>11002</v>
      </c>
      <c r="R1070" s="34">
        <v>31014</v>
      </c>
      <c r="S1070" s="31">
        <v>6</v>
      </c>
      <c r="T1070" s="26">
        <v>10071</v>
      </c>
      <c r="U1070" s="32">
        <v>2</v>
      </c>
      <c r="V1070" s="31">
        <v>3</v>
      </c>
      <c r="W1070" s="32">
        <v>6</v>
      </c>
      <c r="X1070" s="33">
        <v>6</v>
      </c>
      <c r="Y1070" s="31">
        <v>4</v>
      </c>
      <c r="Z1070" s="26">
        <v>50168</v>
      </c>
      <c r="AA1070" s="32">
        <v>1</v>
      </c>
      <c r="AB1070" s="26">
        <v>3</v>
      </c>
      <c r="AC1070" s="26">
        <v>303</v>
      </c>
      <c r="AD1070" s="26">
        <v>1</v>
      </c>
      <c r="AE1070" s="26">
        <v>0</v>
      </c>
      <c r="AF1070" s="26">
        <v>0</v>
      </c>
      <c r="AG1070" s="26">
        <v>0</v>
      </c>
      <c r="AH1070" s="26">
        <v>0</v>
      </c>
      <c r="AI1070" s="26">
        <v>0</v>
      </c>
      <c r="AJ1070" s="26">
        <v>0</v>
      </c>
      <c r="AK1070" s="43" t="s">
        <v>168</v>
      </c>
      <c r="AL1070" s="26">
        <v>7</v>
      </c>
      <c r="AM1070" s="26">
        <v>5</v>
      </c>
    </row>
    <row r="1071" spans="1:39" s="26" customFormat="1">
      <c r="A1071" s="35">
        <v>1066</v>
      </c>
      <c r="B1071" s="35">
        <v>1</v>
      </c>
      <c r="C1071" s="35">
        <v>1</v>
      </c>
      <c r="D1071" s="35">
        <v>0</v>
      </c>
      <c r="E1071" s="35">
        <v>5</v>
      </c>
      <c r="F1071" s="35">
        <v>99</v>
      </c>
      <c r="G1071" s="35">
        <v>11065</v>
      </c>
      <c r="H1071" s="36">
        <v>1</v>
      </c>
      <c r="I1071" s="35">
        <v>1</v>
      </c>
      <c r="J1071" s="35">
        <v>6</v>
      </c>
      <c r="K1071" s="35">
        <v>1</v>
      </c>
      <c r="L1071" s="35">
        <v>0</v>
      </c>
      <c r="M1071" s="37">
        <v>0</v>
      </c>
      <c r="N1071" s="37">
        <v>0</v>
      </c>
      <c r="O1071" s="37">
        <v>0</v>
      </c>
      <c r="P1071" s="3" t="s">
        <v>88</v>
      </c>
      <c r="Q1071" s="29">
        <v>11002</v>
      </c>
      <c r="R1071" s="30">
        <v>31014</v>
      </c>
      <c r="S1071" s="31">
        <v>4</v>
      </c>
      <c r="T1071" s="26">
        <v>50163</v>
      </c>
      <c r="U1071" s="32">
        <v>1</v>
      </c>
      <c r="V1071" s="31">
        <v>0</v>
      </c>
      <c r="W1071" s="32">
        <v>0</v>
      </c>
      <c r="X1071" s="33">
        <v>0</v>
      </c>
      <c r="Y1071" s="31">
        <v>0</v>
      </c>
      <c r="Z1071" s="26">
        <v>0</v>
      </c>
      <c r="AA1071" s="32">
        <v>0</v>
      </c>
      <c r="AB1071" s="26">
        <v>0</v>
      </c>
      <c r="AC1071" s="26">
        <v>0</v>
      </c>
      <c r="AD1071" s="26">
        <v>0</v>
      </c>
      <c r="AE1071" s="26">
        <v>0</v>
      </c>
      <c r="AF1071" s="26">
        <v>0</v>
      </c>
      <c r="AG1071" s="26">
        <v>0</v>
      </c>
      <c r="AH1071" s="26">
        <v>0</v>
      </c>
      <c r="AI1071" s="26">
        <v>0</v>
      </c>
      <c r="AJ1071" s="26">
        <v>0</v>
      </c>
      <c r="AK1071" s="43" t="s">
        <v>168</v>
      </c>
      <c r="AL1071" s="26">
        <v>0</v>
      </c>
      <c r="AM1071" s="26">
        <v>0</v>
      </c>
    </row>
    <row r="1072" spans="1:39" s="26" customFormat="1">
      <c r="A1072" s="35">
        <v>1067</v>
      </c>
      <c r="B1072" s="35">
        <v>1</v>
      </c>
      <c r="C1072" s="35">
        <v>1</v>
      </c>
      <c r="D1072" s="35">
        <v>0</v>
      </c>
      <c r="E1072" s="35">
        <v>5</v>
      </c>
      <c r="F1072" s="35">
        <v>99</v>
      </c>
      <c r="G1072" s="35">
        <v>11066</v>
      </c>
      <c r="H1072" s="36">
        <v>1</v>
      </c>
      <c r="I1072" s="35">
        <v>1</v>
      </c>
      <c r="J1072" s="35">
        <v>6</v>
      </c>
      <c r="K1072" s="35">
        <v>1</v>
      </c>
      <c r="L1072" s="35">
        <v>0</v>
      </c>
      <c r="M1072" s="37">
        <v>0</v>
      </c>
      <c r="N1072" s="37">
        <v>0</v>
      </c>
      <c r="O1072" s="37">
        <v>0</v>
      </c>
      <c r="P1072" s="3" t="s">
        <v>88</v>
      </c>
      <c r="Q1072" s="29">
        <v>11002</v>
      </c>
      <c r="R1072" s="30">
        <v>31014</v>
      </c>
      <c r="S1072" s="31">
        <v>4</v>
      </c>
      <c r="T1072" s="26">
        <v>50162</v>
      </c>
      <c r="U1072" s="32">
        <v>1</v>
      </c>
      <c r="V1072" s="31">
        <v>0</v>
      </c>
      <c r="W1072" s="32">
        <v>0</v>
      </c>
      <c r="X1072" s="33">
        <v>0</v>
      </c>
      <c r="Y1072" s="31">
        <v>0</v>
      </c>
      <c r="Z1072" s="26">
        <v>0</v>
      </c>
      <c r="AA1072" s="32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  <c r="AG1072" s="26">
        <v>0</v>
      </c>
      <c r="AH1072" s="26">
        <v>0</v>
      </c>
      <c r="AI1072" s="26">
        <v>0</v>
      </c>
      <c r="AJ1072" s="26">
        <v>0</v>
      </c>
      <c r="AK1072" s="43" t="s">
        <v>168</v>
      </c>
      <c r="AL1072" s="26">
        <v>0</v>
      </c>
      <c r="AM1072" s="26">
        <v>0</v>
      </c>
    </row>
    <row r="1073" spans="1:39" s="26" customFormat="1">
      <c r="A1073" s="35">
        <v>1068</v>
      </c>
      <c r="B1073" s="35">
        <v>1</v>
      </c>
      <c r="C1073" s="35">
        <v>2</v>
      </c>
      <c r="D1073" s="35">
        <v>0</v>
      </c>
      <c r="E1073" s="35">
        <v>5</v>
      </c>
      <c r="F1073" s="35">
        <v>5</v>
      </c>
      <c r="G1073" s="35">
        <v>11067</v>
      </c>
      <c r="H1073" s="36">
        <v>1</v>
      </c>
      <c r="I1073" s="35">
        <v>1</v>
      </c>
      <c r="J1073" s="35">
        <v>6</v>
      </c>
      <c r="K1073" s="35">
        <v>1</v>
      </c>
      <c r="L1073" s="35">
        <v>0</v>
      </c>
      <c r="M1073" s="37">
        <v>0</v>
      </c>
      <c r="N1073" s="37">
        <v>0</v>
      </c>
      <c r="O1073" s="37">
        <v>0</v>
      </c>
      <c r="P1073" s="3" t="s">
        <v>88</v>
      </c>
      <c r="Q1073" s="29">
        <v>11002</v>
      </c>
      <c r="R1073" s="30">
        <v>31014</v>
      </c>
      <c r="S1073" s="31">
        <v>6</v>
      </c>
      <c r="T1073" s="26">
        <v>10065</v>
      </c>
      <c r="U1073" s="32">
        <v>2</v>
      </c>
      <c r="V1073" s="31">
        <v>3</v>
      </c>
      <c r="W1073" s="32">
        <v>6</v>
      </c>
      <c r="X1073" s="33">
        <v>6</v>
      </c>
      <c r="Y1073" s="31">
        <v>4</v>
      </c>
      <c r="Z1073" s="26">
        <v>50168</v>
      </c>
      <c r="AA1073" s="32">
        <v>1</v>
      </c>
      <c r="AB1073" s="26">
        <v>3</v>
      </c>
      <c r="AC1073" s="26">
        <v>303</v>
      </c>
      <c r="AD1073" s="26">
        <v>1</v>
      </c>
      <c r="AE1073" s="26">
        <v>0</v>
      </c>
      <c r="AF1073" s="26">
        <v>0</v>
      </c>
      <c r="AG1073" s="26">
        <v>0</v>
      </c>
      <c r="AH1073" s="26">
        <v>0</v>
      </c>
      <c r="AI1073" s="26">
        <v>0</v>
      </c>
      <c r="AJ1073" s="26">
        <v>0</v>
      </c>
      <c r="AK1073" s="43" t="s">
        <v>168</v>
      </c>
      <c r="AL1073" s="26">
        <v>4</v>
      </c>
      <c r="AM1073" s="26">
        <v>5</v>
      </c>
    </row>
    <row r="1074" spans="1:39" s="26" customFormat="1">
      <c r="A1074" s="35">
        <v>1069</v>
      </c>
      <c r="B1074" s="35">
        <v>1</v>
      </c>
      <c r="C1074" s="35">
        <v>1</v>
      </c>
      <c r="D1074" s="35">
        <v>0</v>
      </c>
      <c r="E1074" s="35">
        <v>5</v>
      </c>
      <c r="F1074" s="35">
        <v>99</v>
      </c>
      <c r="G1074" s="35">
        <v>11068</v>
      </c>
      <c r="H1074" s="36">
        <v>1</v>
      </c>
      <c r="I1074" s="35">
        <v>1</v>
      </c>
      <c r="J1074" s="35">
        <v>6</v>
      </c>
      <c r="K1074" s="35">
        <v>1</v>
      </c>
      <c r="L1074" s="35">
        <v>0</v>
      </c>
      <c r="M1074" s="37">
        <v>0</v>
      </c>
      <c r="N1074" s="37">
        <v>0</v>
      </c>
      <c r="O1074" s="37">
        <v>0</v>
      </c>
      <c r="P1074" s="3" t="s">
        <v>88</v>
      </c>
      <c r="Q1074" s="29">
        <v>11002</v>
      </c>
      <c r="R1074" s="30">
        <v>31014</v>
      </c>
      <c r="S1074" s="31">
        <v>4</v>
      </c>
      <c r="T1074" s="26">
        <v>50160</v>
      </c>
      <c r="U1074" s="32">
        <v>1</v>
      </c>
      <c r="V1074" s="31">
        <v>0</v>
      </c>
      <c r="W1074" s="32">
        <v>0</v>
      </c>
      <c r="X1074" s="33">
        <v>0</v>
      </c>
      <c r="Y1074" s="31">
        <v>0</v>
      </c>
      <c r="Z1074" s="26">
        <v>0</v>
      </c>
      <c r="AA1074" s="32">
        <v>0</v>
      </c>
      <c r="AB1074" s="26">
        <v>0</v>
      </c>
      <c r="AC1074" s="26">
        <v>0</v>
      </c>
      <c r="AD1074" s="26">
        <v>0</v>
      </c>
      <c r="AE1074" s="26">
        <v>0</v>
      </c>
      <c r="AF1074" s="26">
        <v>0</v>
      </c>
      <c r="AG1074" s="26">
        <v>0</v>
      </c>
      <c r="AH1074" s="26">
        <v>0</v>
      </c>
      <c r="AI1074" s="26">
        <v>0</v>
      </c>
      <c r="AJ1074" s="26">
        <v>0</v>
      </c>
      <c r="AK1074" s="43" t="s">
        <v>168</v>
      </c>
      <c r="AL1074" s="26">
        <v>0</v>
      </c>
      <c r="AM1074" s="26">
        <v>0</v>
      </c>
    </row>
    <row r="1075" spans="1:39" s="26" customFormat="1">
      <c r="A1075" s="35">
        <v>1070</v>
      </c>
      <c r="B1075" s="35">
        <v>1</v>
      </c>
      <c r="C1075" s="35">
        <v>1</v>
      </c>
      <c r="D1075" s="35">
        <v>0</v>
      </c>
      <c r="E1075" s="35">
        <v>5</v>
      </c>
      <c r="F1075" s="35">
        <v>99</v>
      </c>
      <c r="G1075" s="35">
        <v>11069</v>
      </c>
      <c r="H1075" s="36">
        <v>1</v>
      </c>
      <c r="I1075" s="35">
        <v>1</v>
      </c>
      <c r="J1075" s="35">
        <v>6</v>
      </c>
      <c r="K1075" s="35">
        <v>1</v>
      </c>
      <c r="L1075" s="35">
        <v>0</v>
      </c>
      <c r="M1075" s="37">
        <v>0</v>
      </c>
      <c r="N1075" s="37">
        <v>0</v>
      </c>
      <c r="O1075" s="37">
        <v>0</v>
      </c>
      <c r="P1075" s="3" t="s">
        <v>88</v>
      </c>
      <c r="Q1075" s="29">
        <v>11002</v>
      </c>
      <c r="R1075" s="30">
        <v>31014</v>
      </c>
      <c r="S1075" s="31">
        <v>4</v>
      </c>
      <c r="T1075" s="26">
        <v>50161</v>
      </c>
      <c r="U1075" s="32">
        <v>1</v>
      </c>
      <c r="V1075" s="31">
        <v>0</v>
      </c>
      <c r="W1075" s="32">
        <v>0</v>
      </c>
      <c r="X1075" s="33">
        <v>0</v>
      </c>
      <c r="Y1075" s="31">
        <v>0</v>
      </c>
      <c r="Z1075" s="26">
        <v>0</v>
      </c>
      <c r="AA1075" s="32">
        <v>0</v>
      </c>
      <c r="AB1075" s="26">
        <v>0</v>
      </c>
      <c r="AC1075" s="26">
        <v>0</v>
      </c>
      <c r="AD1075" s="26">
        <v>0</v>
      </c>
      <c r="AE1075" s="26">
        <v>0</v>
      </c>
      <c r="AF1075" s="26">
        <v>0</v>
      </c>
      <c r="AG1075" s="26">
        <v>0</v>
      </c>
      <c r="AH1075" s="26">
        <v>0</v>
      </c>
      <c r="AI1075" s="26">
        <v>0</v>
      </c>
      <c r="AJ1075" s="26">
        <v>0</v>
      </c>
      <c r="AK1075" s="43" t="s">
        <v>168</v>
      </c>
      <c r="AL1075" s="26">
        <v>0</v>
      </c>
      <c r="AM1075" s="26">
        <v>0</v>
      </c>
    </row>
    <row r="1076" spans="1:39" s="26" customFormat="1">
      <c r="A1076" s="35">
        <v>1071</v>
      </c>
      <c r="B1076" s="35">
        <v>1</v>
      </c>
      <c r="C1076" s="35">
        <v>2</v>
      </c>
      <c r="D1076" s="35">
        <v>0</v>
      </c>
      <c r="E1076" s="35">
        <v>5</v>
      </c>
      <c r="F1076" s="35">
        <v>5</v>
      </c>
      <c r="G1076" s="35">
        <v>11070</v>
      </c>
      <c r="H1076" s="36">
        <v>1</v>
      </c>
      <c r="I1076" s="35">
        <v>1</v>
      </c>
      <c r="J1076" s="35">
        <v>6</v>
      </c>
      <c r="K1076" s="35">
        <v>1</v>
      </c>
      <c r="L1076" s="35">
        <v>0</v>
      </c>
      <c r="M1076" s="37">
        <v>0</v>
      </c>
      <c r="N1076" s="37">
        <v>0</v>
      </c>
      <c r="O1076" s="37">
        <v>0</v>
      </c>
      <c r="P1076" s="3" t="s">
        <v>88</v>
      </c>
      <c r="Q1076" s="29">
        <v>11002</v>
      </c>
      <c r="R1076" s="30">
        <v>31014</v>
      </c>
      <c r="S1076" s="31">
        <v>6</v>
      </c>
      <c r="T1076" s="26">
        <v>10004</v>
      </c>
      <c r="U1076" s="32">
        <v>2</v>
      </c>
      <c r="V1076" s="31">
        <v>3</v>
      </c>
      <c r="W1076" s="32">
        <v>6</v>
      </c>
      <c r="X1076" s="33">
        <v>6</v>
      </c>
      <c r="Y1076" s="31">
        <v>4</v>
      </c>
      <c r="Z1076" s="26">
        <v>50161</v>
      </c>
      <c r="AA1076" s="32">
        <v>1</v>
      </c>
      <c r="AB1076" s="26">
        <v>3</v>
      </c>
      <c r="AC1076" s="26">
        <v>303</v>
      </c>
      <c r="AD1076" s="26">
        <v>1</v>
      </c>
      <c r="AE1076" s="26">
        <v>0</v>
      </c>
      <c r="AF1076" s="26">
        <v>0</v>
      </c>
      <c r="AG1076" s="26">
        <v>0</v>
      </c>
      <c r="AH1076" s="26">
        <v>0</v>
      </c>
      <c r="AI1076" s="26">
        <v>0</v>
      </c>
      <c r="AJ1076" s="26">
        <v>0</v>
      </c>
      <c r="AK1076" s="43" t="s">
        <v>168</v>
      </c>
      <c r="AL1076" s="26">
        <v>5</v>
      </c>
      <c r="AM1076" s="26">
        <v>5</v>
      </c>
    </row>
    <row r="1077" spans="1:39" s="26" customFormat="1">
      <c r="A1077" s="35">
        <v>1072</v>
      </c>
      <c r="B1077" s="35">
        <v>1</v>
      </c>
      <c r="C1077" s="35">
        <v>1</v>
      </c>
      <c r="D1077" s="35">
        <v>0</v>
      </c>
      <c r="E1077" s="35">
        <v>5</v>
      </c>
      <c r="F1077" s="35">
        <v>99</v>
      </c>
      <c r="G1077" s="35">
        <v>11071</v>
      </c>
      <c r="H1077" s="36">
        <v>1</v>
      </c>
      <c r="I1077" s="35">
        <v>1</v>
      </c>
      <c r="J1077" s="35">
        <v>6</v>
      </c>
      <c r="K1077" s="35">
        <v>1</v>
      </c>
      <c r="L1077" s="35">
        <v>0</v>
      </c>
      <c r="M1077" s="37">
        <v>0</v>
      </c>
      <c r="N1077" s="37">
        <v>0</v>
      </c>
      <c r="O1077" s="37">
        <v>0</v>
      </c>
      <c r="P1077" s="3" t="s">
        <v>88</v>
      </c>
      <c r="Q1077" s="29">
        <v>11002</v>
      </c>
      <c r="R1077" s="30">
        <v>31014</v>
      </c>
      <c r="S1077" s="31">
        <v>4</v>
      </c>
      <c r="T1077" s="26">
        <v>50164</v>
      </c>
      <c r="U1077" s="32">
        <v>1</v>
      </c>
      <c r="V1077" s="31">
        <v>0</v>
      </c>
      <c r="W1077" s="32">
        <v>0</v>
      </c>
      <c r="X1077" s="33">
        <v>0</v>
      </c>
      <c r="Y1077" s="31">
        <v>0</v>
      </c>
      <c r="Z1077" s="26">
        <v>0</v>
      </c>
      <c r="AA1077" s="32">
        <v>0</v>
      </c>
      <c r="AB1077" s="26">
        <v>0</v>
      </c>
      <c r="AC1077" s="26">
        <v>0</v>
      </c>
      <c r="AD1077" s="26">
        <v>0</v>
      </c>
      <c r="AE1077" s="26">
        <v>0</v>
      </c>
      <c r="AF1077" s="26">
        <v>0</v>
      </c>
      <c r="AG1077" s="26">
        <v>0</v>
      </c>
      <c r="AH1077" s="26">
        <v>0</v>
      </c>
      <c r="AI1077" s="26">
        <v>0</v>
      </c>
      <c r="AJ1077" s="26">
        <v>0</v>
      </c>
      <c r="AK1077" s="43" t="s">
        <v>168</v>
      </c>
      <c r="AL1077" s="26">
        <v>0</v>
      </c>
      <c r="AM1077" s="26">
        <v>0</v>
      </c>
    </row>
    <row r="1078" spans="1:39" s="26" customFormat="1">
      <c r="A1078" s="35">
        <v>1073</v>
      </c>
      <c r="B1078" s="35">
        <v>1</v>
      </c>
      <c r="C1078" s="35">
        <v>1</v>
      </c>
      <c r="D1078" s="35">
        <v>0</v>
      </c>
      <c r="E1078" s="35">
        <v>5</v>
      </c>
      <c r="F1078" s="35">
        <v>99</v>
      </c>
      <c r="G1078" s="35">
        <v>11072</v>
      </c>
      <c r="H1078" s="36">
        <v>1</v>
      </c>
      <c r="I1078" s="35">
        <v>1</v>
      </c>
      <c r="J1078" s="35">
        <v>6</v>
      </c>
      <c r="K1078" s="35">
        <v>1</v>
      </c>
      <c r="L1078" s="35">
        <v>0</v>
      </c>
      <c r="M1078" s="37">
        <v>0</v>
      </c>
      <c r="N1078" s="37">
        <v>0</v>
      </c>
      <c r="O1078" s="37">
        <v>0</v>
      </c>
      <c r="P1078" s="3" t="s">
        <v>88</v>
      </c>
      <c r="Q1078" s="29">
        <v>11002</v>
      </c>
      <c r="R1078" s="30">
        <v>31014</v>
      </c>
      <c r="S1078" s="31">
        <v>4</v>
      </c>
      <c r="T1078" s="26">
        <v>50166</v>
      </c>
      <c r="U1078" s="32">
        <v>1</v>
      </c>
      <c r="V1078" s="31">
        <v>0</v>
      </c>
      <c r="W1078" s="32">
        <v>0</v>
      </c>
      <c r="X1078" s="33">
        <v>0</v>
      </c>
      <c r="Y1078" s="31">
        <v>0</v>
      </c>
      <c r="Z1078" s="26">
        <v>0</v>
      </c>
      <c r="AA1078" s="32">
        <v>0</v>
      </c>
      <c r="AB1078" s="26">
        <v>0</v>
      </c>
      <c r="AC1078" s="26">
        <v>0</v>
      </c>
      <c r="AD1078" s="26">
        <v>0</v>
      </c>
      <c r="AE1078" s="26">
        <v>0</v>
      </c>
      <c r="AF1078" s="26">
        <v>0</v>
      </c>
      <c r="AG1078" s="26">
        <v>0</v>
      </c>
      <c r="AH1078" s="26">
        <v>0</v>
      </c>
      <c r="AI1078" s="26">
        <v>0</v>
      </c>
      <c r="AJ1078" s="26">
        <v>0</v>
      </c>
      <c r="AK1078" s="43" t="s">
        <v>168</v>
      </c>
      <c r="AL1078" s="26">
        <v>0</v>
      </c>
      <c r="AM1078" s="26">
        <v>0</v>
      </c>
    </row>
    <row r="1079" spans="1:39" s="26" customFormat="1">
      <c r="A1079" s="35">
        <v>1074</v>
      </c>
      <c r="B1079" s="35">
        <v>1</v>
      </c>
      <c r="C1079" s="35">
        <v>2</v>
      </c>
      <c r="D1079" s="35">
        <v>0</v>
      </c>
      <c r="E1079" s="35">
        <v>5</v>
      </c>
      <c r="F1079" s="35">
        <v>5</v>
      </c>
      <c r="G1079" s="35">
        <v>11073</v>
      </c>
      <c r="H1079" s="36">
        <v>1</v>
      </c>
      <c r="I1079" s="35">
        <v>1</v>
      </c>
      <c r="J1079" s="35">
        <v>6</v>
      </c>
      <c r="K1079" s="35">
        <v>1</v>
      </c>
      <c r="L1079" s="35">
        <v>0</v>
      </c>
      <c r="M1079" s="37">
        <v>0</v>
      </c>
      <c r="N1079" s="37">
        <v>0</v>
      </c>
      <c r="O1079" s="37">
        <v>0</v>
      </c>
      <c r="P1079" s="3" t="s">
        <v>88</v>
      </c>
      <c r="Q1079" s="29">
        <v>11002</v>
      </c>
      <c r="R1079" s="30">
        <v>31014</v>
      </c>
      <c r="S1079" s="31">
        <v>6</v>
      </c>
      <c r="T1079" s="26">
        <v>10014</v>
      </c>
      <c r="U1079" s="32">
        <v>2</v>
      </c>
      <c r="V1079" s="31">
        <v>3</v>
      </c>
      <c r="W1079" s="32">
        <v>6</v>
      </c>
      <c r="X1079" s="33">
        <v>6</v>
      </c>
      <c r="Y1079" s="31">
        <v>4</v>
      </c>
      <c r="Z1079" s="26">
        <v>50168</v>
      </c>
      <c r="AA1079" s="32">
        <v>1</v>
      </c>
      <c r="AB1079" s="26">
        <v>3</v>
      </c>
      <c r="AC1079" s="26">
        <v>303</v>
      </c>
      <c r="AD1079" s="26">
        <v>1</v>
      </c>
      <c r="AE1079" s="26">
        <v>0</v>
      </c>
      <c r="AF1079" s="26">
        <v>0</v>
      </c>
      <c r="AG1079" s="26">
        <v>0</v>
      </c>
      <c r="AH1079" s="26">
        <v>0</v>
      </c>
      <c r="AI1079" s="26">
        <v>0</v>
      </c>
      <c r="AJ1079" s="26">
        <v>0</v>
      </c>
      <c r="AK1079" s="43" t="s">
        <v>168</v>
      </c>
      <c r="AL1079" s="26">
        <v>7</v>
      </c>
      <c r="AM1079" s="26">
        <v>5</v>
      </c>
    </row>
    <row r="1080" spans="1:39" s="26" customFormat="1">
      <c r="A1080" s="35">
        <v>1075</v>
      </c>
      <c r="B1080" s="35">
        <v>1</v>
      </c>
      <c r="C1080" s="35">
        <v>3</v>
      </c>
      <c r="D1080" s="35">
        <v>0</v>
      </c>
      <c r="E1080" s="35">
        <v>5</v>
      </c>
      <c r="F1080" s="35">
        <v>5</v>
      </c>
      <c r="G1080" s="35">
        <v>11074</v>
      </c>
      <c r="H1080" s="36">
        <v>1</v>
      </c>
      <c r="I1080" s="35">
        <v>1</v>
      </c>
      <c r="J1080" s="35">
        <v>6</v>
      </c>
      <c r="K1080" s="35">
        <v>1</v>
      </c>
      <c r="L1080" s="35">
        <v>0</v>
      </c>
      <c r="M1080" s="37">
        <v>22000</v>
      </c>
      <c r="N1080" s="37">
        <v>0</v>
      </c>
      <c r="O1080" s="37">
        <v>0</v>
      </c>
      <c r="P1080" s="3" t="s">
        <v>88</v>
      </c>
      <c r="Q1080" s="29">
        <v>11002</v>
      </c>
      <c r="R1080" s="30">
        <v>31014</v>
      </c>
      <c r="S1080" s="31">
        <v>6</v>
      </c>
      <c r="T1080" s="26">
        <v>10005</v>
      </c>
      <c r="U1080" s="32">
        <v>2</v>
      </c>
      <c r="V1080" s="31">
        <v>3</v>
      </c>
      <c r="W1080" s="32">
        <v>6</v>
      </c>
      <c r="X1080" s="33">
        <v>6</v>
      </c>
      <c r="Y1080" s="31">
        <v>4</v>
      </c>
      <c r="Z1080" s="26">
        <v>50160</v>
      </c>
      <c r="AA1080" s="32">
        <v>1</v>
      </c>
      <c r="AB1080" s="26">
        <v>3</v>
      </c>
      <c r="AC1080" s="26">
        <v>303</v>
      </c>
      <c r="AD1080" s="26">
        <v>1</v>
      </c>
      <c r="AE1080" s="26">
        <v>0</v>
      </c>
      <c r="AF1080" s="26">
        <v>0</v>
      </c>
      <c r="AG1080" s="26">
        <v>0</v>
      </c>
      <c r="AH1080" s="26">
        <v>0</v>
      </c>
      <c r="AI1080" s="26">
        <v>0</v>
      </c>
      <c r="AJ1080" s="26">
        <v>0</v>
      </c>
      <c r="AK1080" s="43" t="s">
        <v>168</v>
      </c>
      <c r="AL1080" s="26">
        <v>7</v>
      </c>
      <c r="AM1080" s="26">
        <v>5</v>
      </c>
    </row>
    <row r="1081" spans="1:39" s="26" customFormat="1">
      <c r="A1081" s="35">
        <v>1076</v>
      </c>
      <c r="B1081" s="35">
        <v>1</v>
      </c>
      <c r="C1081" s="35">
        <v>1</v>
      </c>
      <c r="D1081" s="35">
        <v>0</v>
      </c>
      <c r="E1081" s="35">
        <v>5</v>
      </c>
      <c r="F1081" s="35">
        <v>99</v>
      </c>
      <c r="G1081" s="35">
        <v>11075</v>
      </c>
      <c r="H1081" s="36">
        <v>1</v>
      </c>
      <c r="I1081" s="35">
        <v>1</v>
      </c>
      <c r="J1081" s="35">
        <v>6</v>
      </c>
      <c r="K1081" s="35">
        <v>1</v>
      </c>
      <c r="L1081" s="35">
        <v>0</v>
      </c>
      <c r="M1081" s="37">
        <v>0</v>
      </c>
      <c r="N1081" s="37">
        <v>0</v>
      </c>
      <c r="O1081" s="37">
        <v>0</v>
      </c>
      <c r="P1081" s="3" t="s">
        <v>88</v>
      </c>
      <c r="Q1081" s="29">
        <v>11002</v>
      </c>
      <c r="R1081" s="34">
        <v>31008</v>
      </c>
      <c r="S1081" s="31">
        <v>4</v>
      </c>
      <c r="T1081" s="26">
        <v>50162</v>
      </c>
      <c r="U1081" s="32">
        <v>1</v>
      </c>
      <c r="V1081" s="31">
        <v>0</v>
      </c>
      <c r="W1081" s="32">
        <v>0</v>
      </c>
      <c r="X1081" s="33">
        <v>0</v>
      </c>
      <c r="Y1081" s="31">
        <v>0</v>
      </c>
      <c r="Z1081" s="26">
        <v>0</v>
      </c>
      <c r="AA1081" s="32">
        <v>0</v>
      </c>
      <c r="AB1081" s="26">
        <v>0</v>
      </c>
      <c r="AC1081" s="26">
        <v>0</v>
      </c>
      <c r="AD1081" s="26">
        <v>0</v>
      </c>
      <c r="AE1081" s="26">
        <v>0</v>
      </c>
      <c r="AF1081" s="26">
        <v>0</v>
      </c>
      <c r="AG1081" s="26">
        <v>0</v>
      </c>
      <c r="AH1081" s="26">
        <v>0</v>
      </c>
      <c r="AI1081" s="26">
        <v>0</v>
      </c>
      <c r="AJ1081" s="26">
        <v>0</v>
      </c>
      <c r="AK1081" s="43" t="s">
        <v>168</v>
      </c>
      <c r="AL1081" s="26">
        <v>0</v>
      </c>
      <c r="AM1081" s="26">
        <v>0</v>
      </c>
    </row>
    <row r="1082" spans="1:39" s="26" customFormat="1">
      <c r="A1082" s="35">
        <v>1077</v>
      </c>
      <c r="B1082" s="35">
        <v>1</v>
      </c>
      <c r="C1082" s="35">
        <v>1</v>
      </c>
      <c r="D1082" s="35">
        <v>0</v>
      </c>
      <c r="E1082" s="35">
        <v>5</v>
      </c>
      <c r="F1082" s="35">
        <v>99</v>
      </c>
      <c r="G1082" s="35">
        <v>11076</v>
      </c>
      <c r="H1082" s="36">
        <v>1</v>
      </c>
      <c r="I1082" s="35">
        <v>1</v>
      </c>
      <c r="J1082" s="35">
        <v>6</v>
      </c>
      <c r="K1082" s="35">
        <v>1</v>
      </c>
      <c r="L1082" s="35">
        <v>0</v>
      </c>
      <c r="M1082" s="37">
        <v>0</v>
      </c>
      <c r="N1082" s="37">
        <v>0</v>
      </c>
      <c r="O1082" s="37">
        <v>0</v>
      </c>
      <c r="P1082" s="3" t="s">
        <v>88</v>
      </c>
      <c r="Q1082" s="29">
        <v>11002</v>
      </c>
      <c r="R1082" s="34">
        <v>31008</v>
      </c>
      <c r="S1082" s="31">
        <v>4</v>
      </c>
      <c r="T1082" s="26">
        <v>50161</v>
      </c>
      <c r="U1082" s="32">
        <v>1</v>
      </c>
      <c r="V1082" s="31">
        <v>0</v>
      </c>
      <c r="W1082" s="32">
        <v>0</v>
      </c>
      <c r="X1082" s="33">
        <v>0</v>
      </c>
      <c r="Y1082" s="31">
        <v>0</v>
      </c>
      <c r="Z1082" s="26">
        <v>0</v>
      </c>
      <c r="AA1082" s="32">
        <v>0</v>
      </c>
      <c r="AB1082" s="26">
        <v>0</v>
      </c>
      <c r="AC1082" s="26">
        <v>0</v>
      </c>
      <c r="AD1082" s="26">
        <v>0</v>
      </c>
      <c r="AE1082" s="26">
        <v>0</v>
      </c>
      <c r="AF1082" s="26">
        <v>0</v>
      </c>
      <c r="AG1082" s="26">
        <v>0</v>
      </c>
      <c r="AH1082" s="26">
        <v>0</v>
      </c>
      <c r="AI1082" s="26">
        <v>0</v>
      </c>
      <c r="AJ1082" s="26">
        <v>0</v>
      </c>
      <c r="AK1082" s="43" t="s">
        <v>168</v>
      </c>
      <c r="AL1082" s="26">
        <v>0</v>
      </c>
      <c r="AM1082" s="26">
        <v>0</v>
      </c>
    </row>
    <row r="1083" spans="1:39" s="26" customFormat="1">
      <c r="A1083" s="35">
        <v>1078</v>
      </c>
      <c r="B1083" s="35">
        <v>1</v>
      </c>
      <c r="C1083" s="35">
        <v>2</v>
      </c>
      <c r="D1083" s="35">
        <v>0</v>
      </c>
      <c r="E1083" s="35">
        <v>5</v>
      </c>
      <c r="F1083" s="35">
        <v>5</v>
      </c>
      <c r="G1083" s="35">
        <v>11077</v>
      </c>
      <c r="H1083" s="36">
        <v>1</v>
      </c>
      <c r="I1083" s="35">
        <v>1</v>
      </c>
      <c r="J1083" s="35">
        <v>6</v>
      </c>
      <c r="K1083" s="35">
        <v>1</v>
      </c>
      <c r="L1083" s="35">
        <v>0</v>
      </c>
      <c r="M1083" s="37">
        <v>0</v>
      </c>
      <c r="N1083" s="37">
        <v>0</v>
      </c>
      <c r="O1083" s="37">
        <v>0</v>
      </c>
      <c r="P1083" s="3" t="s">
        <v>88</v>
      </c>
      <c r="Q1083" s="29">
        <v>11002</v>
      </c>
      <c r="R1083" s="34">
        <v>31008</v>
      </c>
      <c r="S1083" s="31">
        <v>6</v>
      </c>
      <c r="T1083" s="26">
        <v>10018</v>
      </c>
      <c r="U1083" s="32">
        <v>2</v>
      </c>
      <c r="V1083" s="31">
        <v>3</v>
      </c>
      <c r="W1083" s="32">
        <v>6</v>
      </c>
      <c r="X1083" s="33">
        <v>6</v>
      </c>
      <c r="Y1083" s="31">
        <v>4</v>
      </c>
      <c r="Z1083" s="26">
        <v>50160</v>
      </c>
      <c r="AA1083" s="32">
        <v>1</v>
      </c>
      <c r="AB1083" s="26">
        <v>3</v>
      </c>
      <c r="AC1083" s="26">
        <v>303</v>
      </c>
      <c r="AD1083" s="26">
        <v>1</v>
      </c>
      <c r="AE1083" s="26">
        <v>0</v>
      </c>
      <c r="AF1083" s="26">
        <v>0</v>
      </c>
      <c r="AG1083" s="26">
        <v>0</v>
      </c>
      <c r="AH1083" s="26">
        <v>0</v>
      </c>
      <c r="AI1083" s="26">
        <v>0</v>
      </c>
      <c r="AJ1083" s="26">
        <v>0</v>
      </c>
      <c r="AK1083" s="43" t="s">
        <v>168</v>
      </c>
      <c r="AL1083" s="26">
        <v>4</v>
      </c>
      <c r="AM1083" s="26">
        <v>5</v>
      </c>
    </row>
    <row r="1084" spans="1:39" s="26" customFormat="1">
      <c r="A1084" s="35">
        <v>1079</v>
      </c>
      <c r="B1084" s="35">
        <v>1</v>
      </c>
      <c r="C1084" s="35">
        <v>1</v>
      </c>
      <c r="D1084" s="35">
        <v>0</v>
      </c>
      <c r="E1084" s="35">
        <v>5</v>
      </c>
      <c r="F1084" s="35">
        <v>99</v>
      </c>
      <c r="G1084" s="35">
        <v>11078</v>
      </c>
      <c r="H1084" s="36">
        <v>1</v>
      </c>
      <c r="I1084" s="35">
        <v>1</v>
      </c>
      <c r="J1084" s="35">
        <v>6</v>
      </c>
      <c r="K1084" s="35">
        <v>1</v>
      </c>
      <c r="L1084" s="35">
        <v>0</v>
      </c>
      <c r="M1084" s="37">
        <v>0</v>
      </c>
      <c r="N1084" s="37">
        <v>0</v>
      </c>
      <c r="O1084" s="37">
        <v>0</v>
      </c>
      <c r="P1084" s="3" t="s">
        <v>88</v>
      </c>
      <c r="Q1084" s="29">
        <v>11002</v>
      </c>
      <c r="R1084" s="34">
        <v>31008</v>
      </c>
      <c r="S1084" s="31">
        <v>4</v>
      </c>
      <c r="T1084" s="26">
        <v>50164</v>
      </c>
      <c r="U1084" s="32">
        <v>1</v>
      </c>
      <c r="V1084" s="31">
        <v>0</v>
      </c>
      <c r="W1084" s="32">
        <v>0</v>
      </c>
      <c r="X1084" s="33">
        <v>0</v>
      </c>
      <c r="Y1084" s="31">
        <v>0</v>
      </c>
      <c r="Z1084" s="26">
        <v>0</v>
      </c>
      <c r="AA1084" s="32">
        <v>0</v>
      </c>
      <c r="AB1084" s="26">
        <v>0</v>
      </c>
      <c r="AC1084" s="26">
        <v>0</v>
      </c>
      <c r="AD1084" s="26">
        <v>0</v>
      </c>
      <c r="AE1084" s="26">
        <v>0</v>
      </c>
      <c r="AF1084" s="26">
        <v>0</v>
      </c>
      <c r="AG1084" s="26">
        <v>0</v>
      </c>
      <c r="AH1084" s="26">
        <v>0</v>
      </c>
      <c r="AI1084" s="26">
        <v>0</v>
      </c>
      <c r="AJ1084" s="26">
        <v>0</v>
      </c>
      <c r="AK1084" s="43" t="s">
        <v>168</v>
      </c>
      <c r="AL1084" s="26">
        <v>0</v>
      </c>
      <c r="AM1084" s="26">
        <v>0</v>
      </c>
    </row>
    <row r="1085" spans="1:39" s="26" customFormat="1">
      <c r="A1085" s="35">
        <v>1080</v>
      </c>
      <c r="B1085" s="35">
        <v>1</v>
      </c>
      <c r="C1085" s="35">
        <v>1</v>
      </c>
      <c r="D1085" s="35">
        <v>0</v>
      </c>
      <c r="E1085" s="35">
        <v>5</v>
      </c>
      <c r="F1085" s="35">
        <v>99</v>
      </c>
      <c r="G1085" s="35">
        <v>11079</v>
      </c>
      <c r="H1085" s="36">
        <v>1</v>
      </c>
      <c r="I1085" s="35">
        <v>1</v>
      </c>
      <c r="J1085" s="35">
        <v>6</v>
      </c>
      <c r="K1085" s="35">
        <v>1</v>
      </c>
      <c r="L1085" s="35">
        <v>0</v>
      </c>
      <c r="M1085" s="37">
        <v>0</v>
      </c>
      <c r="N1085" s="37">
        <v>0</v>
      </c>
      <c r="O1085" s="37">
        <v>0</v>
      </c>
      <c r="P1085" s="3" t="s">
        <v>88</v>
      </c>
      <c r="Q1085" s="29">
        <v>11002</v>
      </c>
      <c r="R1085" s="34">
        <v>31008</v>
      </c>
      <c r="S1085" s="31">
        <v>4</v>
      </c>
      <c r="T1085" s="26">
        <v>50165</v>
      </c>
      <c r="U1085" s="32">
        <v>1</v>
      </c>
      <c r="V1085" s="31">
        <v>0</v>
      </c>
      <c r="W1085" s="32">
        <v>0</v>
      </c>
      <c r="X1085" s="33">
        <v>0</v>
      </c>
      <c r="Y1085" s="31">
        <v>0</v>
      </c>
      <c r="Z1085" s="26">
        <v>0</v>
      </c>
      <c r="AA1085" s="32">
        <v>0</v>
      </c>
      <c r="AB1085" s="26">
        <v>0</v>
      </c>
      <c r="AC1085" s="26">
        <v>0</v>
      </c>
      <c r="AD1085" s="26">
        <v>0</v>
      </c>
      <c r="AE1085" s="26">
        <v>0</v>
      </c>
      <c r="AF1085" s="26">
        <v>0</v>
      </c>
      <c r="AG1085" s="26">
        <v>0</v>
      </c>
      <c r="AH1085" s="26">
        <v>0</v>
      </c>
      <c r="AI1085" s="26">
        <v>0</v>
      </c>
      <c r="AJ1085" s="26">
        <v>0</v>
      </c>
      <c r="AK1085" s="43" t="s">
        <v>168</v>
      </c>
      <c r="AL1085" s="26">
        <v>0</v>
      </c>
      <c r="AM1085" s="26">
        <v>0</v>
      </c>
    </row>
    <row r="1086" spans="1:39" s="26" customFormat="1">
      <c r="A1086" s="35">
        <v>1081</v>
      </c>
      <c r="B1086" s="35">
        <v>1</v>
      </c>
      <c r="C1086" s="35">
        <v>2</v>
      </c>
      <c r="D1086" s="35">
        <v>0</v>
      </c>
      <c r="E1086" s="35">
        <v>5</v>
      </c>
      <c r="F1086" s="35">
        <v>5</v>
      </c>
      <c r="G1086" s="35">
        <v>11080</v>
      </c>
      <c r="H1086" s="36">
        <v>1</v>
      </c>
      <c r="I1086" s="35">
        <v>1</v>
      </c>
      <c r="J1086" s="35">
        <v>6</v>
      </c>
      <c r="K1086" s="35">
        <v>1</v>
      </c>
      <c r="L1086" s="35">
        <v>0</v>
      </c>
      <c r="M1086" s="37">
        <v>0</v>
      </c>
      <c r="N1086" s="37">
        <v>0</v>
      </c>
      <c r="O1086" s="37">
        <v>0</v>
      </c>
      <c r="P1086" s="3" t="s">
        <v>88</v>
      </c>
      <c r="Q1086" s="29">
        <v>11002</v>
      </c>
      <c r="R1086" s="34">
        <v>31008</v>
      </c>
      <c r="S1086" s="31">
        <v>6</v>
      </c>
      <c r="T1086" s="26">
        <v>10012</v>
      </c>
      <c r="U1086" s="32">
        <v>2</v>
      </c>
      <c r="V1086" s="31">
        <v>3</v>
      </c>
      <c r="W1086" s="32">
        <v>6</v>
      </c>
      <c r="X1086" s="33">
        <v>6</v>
      </c>
      <c r="Y1086" s="31">
        <v>4</v>
      </c>
      <c r="Z1086" s="26">
        <v>50164</v>
      </c>
      <c r="AA1086" s="32">
        <v>1</v>
      </c>
      <c r="AB1086" s="26">
        <v>3</v>
      </c>
      <c r="AC1086" s="26">
        <v>303</v>
      </c>
      <c r="AD1086" s="26">
        <v>1</v>
      </c>
      <c r="AE1086" s="26">
        <v>0</v>
      </c>
      <c r="AF1086" s="26">
        <v>0</v>
      </c>
      <c r="AG1086" s="26">
        <v>0</v>
      </c>
      <c r="AH1086" s="26">
        <v>0</v>
      </c>
      <c r="AI1086" s="26">
        <v>0</v>
      </c>
      <c r="AJ1086" s="26">
        <v>0</v>
      </c>
      <c r="AK1086" s="43" t="s">
        <v>168</v>
      </c>
      <c r="AL1086" s="26">
        <v>5</v>
      </c>
      <c r="AM1086" s="26">
        <v>5</v>
      </c>
    </row>
    <row r="1087" spans="1:39" s="26" customFormat="1">
      <c r="A1087" s="35">
        <v>1082</v>
      </c>
      <c r="B1087" s="35">
        <v>1</v>
      </c>
      <c r="C1087" s="35">
        <v>1</v>
      </c>
      <c r="D1087" s="35">
        <v>0</v>
      </c>
      <c r="E1087" s="35">
        <v>5</v>
      </c>
      <c r="F1087" s="35">
        <v>99</v>
      </c>
      <c r="G1087" s="35">
        <v>11081</v>
      </c>
      <c r="H1087" s="36">
        <v>1</v>
      </c>
      <c r="I1087" s="35">
        <v>1</v>
      </c>
      <c r="J1087" s="35">
        <v>6</v>
      </c>
      <c r="K1087" s="35">
        <v>1</v>
      </c>
      <c r="L1087" s="35">
        <v>0</v>
      </c>
      <c r="M1087" s="37">
        <v>0</v>
      </c>
      <c r="N1087" s="37">
        <v>0</v>
      </c>
      <c r="O1087" s="37">
        <v>0</v>
      </c>
      <c r="P1087" s="3" t="s">
        <v>88</v>
      </c>
      <c r="Q1087" s="29">
        <v>11002</v>
      </c>
      <c r="R1087" s="34">
        <v>31008</v>
      </c>
      <c r="S1087" s="31">
        <v>4</v>
      </c>
      <c r="T1087" s="26">
        <v>50162</v>
      </c>
      <c r="U1087" s="32">
        <v>1</v>
      </c>
      <c r="V1087" s="31">
        <v>0</v>
      </c>
      <c r="W1087" s="32">
        <v>0</v>
      </c>
      <c r="X1087" s="33">
        <v>0</v>
      </c>
      <c r="Y1087" s="31">
        <v>0</v>
      </c>
      <c r="Z1087" s="26">
        <v>0</v>
      </c>
      <c r="AA1087" s="32">
        <v>0</v>
      </c>
      <c r="AB1087" s="26">
        <v>0</v>
      </c>
      <c r="AC1087" s="26">
        <v>0</v>
      </c>
      <c r="AD1087" s="26">
        <v>0</v>
      </c>
      <c r="AE1087" s="26">
        <v>0</v>
      </c>
      <c r="AF1087" s="26">
        <v>0</v>
      </c>
      <c r="AG1087" s="26">
        <v>0</v>
      </c>
      <c r="AH1087" s="26">
        <v>0</v>
      </c>
      <c r="AI1087" s="26">
        <v>0</v>
      </c>
      <c r="AJ1087" s="26">
        <v>0</v>
      </c>
      <c r="AK1087" s="43" t="s">
        <v>168</v>
      </c>
      <c r="AL1087" s="26">
        <v>0</v>
      </c>
      <c r="AM1087" s="26">
        <v>0</v>
      </c>
    </row>
    <row r="1088" spans="1:39" s="26" customFormat="1">
      <c r="A1088" s="35">
        <v>1083</v>
      </c>
      <c r="B1088" s="35">
        <v>1</v>
      </c>
      <c r="C1088" s="35">
        <v>1</v>
      </c>
      <c r="D1088" s="35">
        <v>0</v>
      </c>
      <c r="E1088" s="35">
        <v>5</v>
      </c>
      <c r="F1088" s="35">
        <v>99</v>
      </c>
      <c r="G1088" s="35">
        <v>11082</v>
      </c>
      <c r="H1088" s="36">
        <v>1</v>
      </c>
      <c r="I1088" s="35">
        <v>1</v>
      </c>
      <c r="J1088" s="35">
        <v>6</v>
      </c>
      <c r="K1088" s="35">
        <v>1</v>
      </c>
      <c r="L1088" s="35">
        <v>0</v>
      </c>
      <c r="M1088" s="37">
        <v>0</v>
      </c>
      <c r="N1088" s="37">
        <v>0</v>
      </c>
      <c r="O1088" s="37">
        <v>0</v>
      </c>
      <c r="P1088" s="3" t="s">
        <v>88</v>
      </c>
      <c r="Q1088" s="29">
        <v>11002</v>
      </c>
      <c r="R1088" s="34">
        <v>31008</v>
      </c>
      <c r="S1088" s="31">
        <v>4</v>
      </c>
      <c r="T1088" s="26">
        <v>50161</v>
      </c>
      <c r="U1088" s="32">
        <v>1</v>
      </c>
      <c r="V1088" s="31">
        <v>0</v>
      </c>
      <c r="W1088" s="32">
        <v>0</v>
      </c>
      <c r="X1088" s="33">
        <v>0</v>
      </c>
      <c r="Y1088" s="31">
        <v>0</v>
      </c>
      <c r="Z1088" s="26">
        <v>0</v>
      </c>
      <c r="AA1088" s="32">
        <v>0</v>
      </c>
      <c r="AB1088" s="26">
        <v>0</v>
      </c>
      <c r="AC1088" s="26">
        <v>0</v>
      </c>
      <c r="AD1088" s="26">
        <v>0</v>
      </c>
      <c r="AE1088" s="26">
        <v>0</v>
      </c>
      <c r="AF1088" s="26">
        <v>0</v>
      </c>
      <c r="AG1088" s="26">
        <v>0</v>
      </c>
      <c r="AH1088" s="26">
        <v>0</v>
      </c>
      <c r="AI1088" s="26">
        <v>0</v>
      </c>
      <c r="AJ1088" s="26">
        <v>0</v>
      </c>
      <c r="AK1088" s="43" t="s">
        <v>168</v>
      </c>
      <c r="AL1088" s="26">
        <v>0</v>
      </c>
      <c r="AM1088" s="26">
        <v>0</v>
      </c>
    </row>
    <row r="1089" spans="1:39" s="26" customFormat="1">
      <c r="A1089" s="35">
        <v>1084</v>
      </c>
      <c r="B1089" s="35">
        <v>1</v>
      </c>
      <c r="C1089" s="35">
        <v>2</v>
      </c>
      <c r="D1089" s="35">
        <v>0</v>
      </c>
      <c r="E1089" s="35">
        <v>5</v>
      </c>
      <c r="F1089" s="35">
        <v>5</v>
      </c>
      <c r="G1089" s="35">
        <v>11083</v>
      </c>
      <c r="H1089" s="36">
        <v>1</v>
      </c>
      <c r="I1089" s="35">
        <v>1</v>
      </c>
      <c r="J1089" s="35">
        <v>6</v>
      </c>
      <c r="K1089" s="35">
        <v>1</v>
      </c>
      <c r="L1089" s="35">
        <v>0</v>
      </c>
      <c r="M1089" s="37">
        <v>0</v>
      </c>
      <c r="N1089" s="37">
        <v>0</v>
      </c>
      <c r="O1089" s="37">
        <v>0</v>
      </c>
      <c r="P1089" s="3" t="s">
        <v>88</v>
      </c>
      <c r="Q1089" s="29">
        <v>11002</v>
      </c>
      <c r="R1089" s="34">
        <v>31008</v>
      </c>
      <c r="S1089" s="31">
        <v>6</v>
      </c>
      <c r="T1089" s="26">
        <v>10060</v>
      </c>
      <c r="U1089" s="32">
        <v>2</v>
      </c>
      <c r="V1089" s="31">
        <v>3</v>
      </c>
      <c r="W1089" s="32">
        <v>6</v>
      </c>
      <c r="X1089" s="33">
        <v>6</v>
      </c>
      <c r="Y1089" s="31">
        <v>4</v>
      </c>
      <c r="Z1089" s="26">
        <v>50161</v>
      </c>
      <c r="AA1089" s="32">
        <v>1</v>
      </c>
      <c r="AB1089" s="26">
        <v>3</v>
      </c>
      <c r="AC1089" s="26">
        <v>303</v>
      </c>
      <c r="AD1089" s="26">
        <v>1</v>
      </c>
      <c r="AE1089" s="26">
        <v>0</v>
      </c>
      <c r="AF1089" s="26">
        <v>0</v>
      </c>
      <c r="AG1089" s="26">
        <v>0</v>
      </c>
      <c r="AH1089" s="26">
        <v>0</v>
      </c>
      <c r="AI1089" s="26">
        <v>0</v>
      </c>
      <c r="AJ1089" s="26">
        <v>0</v>
      </c>
      <c r="AK1089" s="43" t="s">
        <v>168</v>
      </c>
      <c r="AL1089" s="26">
        <v>7</v>
      </c>
      <c r="AM1089" s="26">
        <v>5</v>
      </c>
    </row>
    <row r="1090" spans="1:39" s="26" customFormat="1">
      <c r="A1090" s="35">
        <v>1085</v>
      </c>
      <c r="B1090" s="35">
        <v>1</v>
      </c>
      <c r="C1090" s="35">
        <v>3</v>
      </c>
      <c r="D1090" s="35">
        <v>0</v>
      </c>
      <c r="E1090" s="35">
        <v>5</v>
      </c>
      <c r="F1090" s="35">
        <v>5</v>
      </c>
      <c r="G1090" s="35">
        <v>11084</v>
      </c>
      <c r="H1090" s="36">
        <v>1</v>
      </c>
      <c r="I1090" s="35">
        <v>1</v>
      </c>
      <c r="J1090" s="35">
        <v>6</v>
      </c>
      <c r="K1090" s="35">
        <v>1</v>
      </c>
      <c r="L1090" s="35">
        <v>0</v>
      </c>
      <c r="M1090" s="37">
        <v>22000</v>
      </c>
      <c r="N1090" s="37">
        <v>0</v>
      </c>
      <c r="O1090" s="37">
        <v>0</v>
      </c>
      <c r="P1090" s="3" t="s">
        <v>88</v>
      </c>
      <c r="Q1090" s="29">
        <v>11002</v>
      </c>
      <c r="R1090" s="34">
        <v>31008</v>
      </c>
      <c r="S1090" s="31">
        <v>6</v>
      </c>
      <c r="T1090" s="26">
        <v>10027</v>
      </c>
      <c r="U1090" s="32">
        <v>2</v>
      </c>
      <c r="V1090" s="31">
        <v>3</v>
      </c>
      <c r="W1090" s="32">
        <v>6</v>
      </c>
      <c r="X1090" s="33">
        <v>6</v>
      </c>
      <c r="Y1090" s="31">
        <v>4</v>
      </c>
      <c r="Z1090" s="26">
        <v>50159</v>
      </c>
      <c r="AA1090" s="32">
        <v>1</v>
      </c>
      <c r="AB1090" s="26">
        <v>3</v>
      </c>
      <c r="AC1090" s="26">
        <v>303</v>
      </c>
      <c r="AD1090" s="26">
        <v>1</v>
      </c>
      <c r="AE1090" s="26">
        <v>0</v>
      </c>
      <c r="AF1090" s="26">
        <v>0</v>
      </c>
      <c r="AG1090" s="26">
        <v>0</v>
      </c>
      <c r="AH1090" s="26">
        <v>0</v>
      </c>
      <c r="AI1090" s="26">
        <v>0</v>
      </c>
      <c r="AJ1090" s="26">
        <v>0</v>
      </c>
      <c r="AK1090" s="43" t="s">
        <v>168</v>
      </c>
      <c r="AL1090" s="26">
        <v>7</v>
      </c>
      <c r="AM1090" s="26">
        <v>5</v>
      </c>
    </row>
    <row r="1091" spans="1:39" s="26" customFormat="1">
      <c r="A1091" s="35">
        <v>1086</v>
      </c>
      <c r="B1091" s="35">
        <v>1</v>
      </c>
      <c r="C1091" s="35">
        <v>1</v>
      </c>
      <c r="D1091" s="35">
        <v>0</v>
      </c>
      <c r="E1091" s="35">
        <v>5</v>
      </c>
      <c r="F1091" s="35">
        <v>99</v>
      </c>
      <c r="G1091" s="35">
        <v>11085</v>
      </c>
      <c r="H1091" s="36">
        <v>1</v>
      </c>
      <c r="I1091" s="35">
        <v>1</v>
      </c>
      <c r="J1091" s="35">
        <v>6</v>
      </c>
      <c r="K1091" s="35">
        <v>1</v>
      </c>
      <c r="L1091" s="35">
        <v>0</v>
      </c>
      <c r="M1091" s="37">
        <v>0</v>
      </c>
      <c r="N1091" s="37">
        <v>0</v>
      </c>
      <c r="O1091" s="37">
        <v>0</v>
      </c>
      <c r="P1091" s="3" t="s">
        <v>88</v>
      </c>
      <c r="Q1091" s="29">
        <v>11002</v>
      </c>
      <c r="R1091" s="30">
        <v>31003</v>
      </c>
      <c r="S1091" s="31">
        <v>4</v>
      </c>
      <c r="T1091" s="26">
        <v>50171</v>
      </c>
      <c r="U1091" s="32">
        <v>1</v>
      </c>
      <c r="V1091" s="31">
        <v>0</v>
      </c>
      <c r="W1091" s="32">
        <v>0</v>
      </c>
      <c r="X1091" s="33">
        <v>0</v>
      </c>
      <c r="Y1091" s="31">
        <v>0</v>
      </c>
      <c r="Z1091" s="26">
        <v>0</v>
      </c>
      <c r="AA1091" s="32">
        <v>0</v>
      </c>
      <c r="AB1091" s="26">
        <v>0</v>
      </c>
      <c r="AC1091" s="26">
        <v>0</v>
      </c>
      <c r="AD1091" s="26">
        <v>0</v>
      </c>
      <c r="AE1091" s="26">
        <v>0</v>
      </c>
      <c r="AF1091" s="26">
        <v>0</v>
      </c>
      <c r="AG1091" s="26">
        <v>0</v>
      </c>
      <c r="AH1091" s="26">
        <v>0</v>
      </c>
      <c r="AI1091" s="26">
        <v>0</v>
      </c>
      <c r="AJ1091" s="26">
        <v>0</v>
      </c>
      <c r="AK1091" s="43" t="s">
        <v>168</v>
      </c>
      <c r="AL1091" s="26">
        <v>0</v>
      </c>
      <c r="AM1091" s="26">
        <v>0</v>
      </c>
    </row>
    <row r="1092" spans="1:39" s="26" customFormat="1">
      <c r="A1092" s="35">
        <v>1087</v>
      </c>
      <c r="B1092" s="35">
        <v>1</v>
      </c>
      <c r="C1092" s="35">
        <v>1</v>
      </c>
      <c r="D1092" s="35">
        <v>0</v>
      </c>
      <c r="E1092" s="35">
        <v>5</v>
      </c>
      <c r="F1092" s="35">
        <v>99</v>
      </c>
      <c r="G1092" s="35">
        <v>11086</v>
      </c>
      <c r="H1092" s="36">
        <v>1</v>
      </c>
      <c r="I1092" s="35">
        <v>1</v>
      </c>
      <c r="J1092" s="35">
        <v>6</v>
      </c>
      <c r="K1092" s="35">
        <v>1</v>
      </c>
      <c r="L1092" s="35">
        <v>0</v>
      </c>
      <c r="M1092" s="37">
        <v>0</v>
      </c>
      <c r="N1092" s="37">
        <v>0</v>
      </c>
      <c r="O1092" s="37">
        <v>0</v>
      </c>
      <c r="P1092" s="3" t="s">
        <v>88</v>
      </c>
      <c r="Q1092" s="29">
        <v>11002</v>
      </c>
      <c r="R1092" s="30">
        <v>31003</v>
      </c>
      <c r="S1092" s="31">
        <v>4</v>
      </c>
      <c r="T1092" s="26">
        <v>50180</v>
      </c>
      <c r="U1092" s="32">
        <v>1</v>
      </c>
      <c r="V1092" s="31">
        <v>0</v>
      </c>
      <c r="W1092" s="32">
        <v>0</v>
      </c>
      <c r="X1092" s="33">
        <v>0</v>
      </c>
      <c r="Y1092" s="31">
        <v>0</v>
      </c>
      <c r="Z1092" s="26">
        <v>0</v>
      </c>
      <c r="AA1092" s="32">
        <v>0</v>
      </c>
      <c r="AB1092" s="26">
        <v>0</v>
      </c>
      <c r="AC1092" s="26">
        <v>0</v>
      </c>
      <c r="AD1092" s="26">
        <v>0</v>
      </c>
      <c r="AE1092" s="26">
        <v>0</v>
      </c>
      <c r="AF1092" s="26">
        <v>0</v>
      </c>
      <c r="AG1092" s="26">
        <v>0</v>
      </c>
      <c r="AH1092" s="26">
        <v>0</v>
      </c>
      <c r="AI1092" s="26">
        <v>0</v>
      </c>
      <c r="AJ1092" s="26">
        <v>0</v>
      </c>
      <c r="AK1092" s="43" t="s">
        <v>168</v>
      </c>
      <c r="AL1092" s="26">
        <v>0</v>
      </c>
      <c r="AM1092" s="26">
        <v>0</v>
      </c>
    </row>
    <row r="1093" spans="1:39" s="26" customFormat="1">
      <c r="A1093" s="35">
        <v>1088</v>
      </c>
      <c r="B1093" s="35">
        <v>1</v>
      </c>
      <c r="C1093" s="35">
        <v>2</v>
      </c>
      <c r="D1093" s="35">
        <v>0</v>
      </c>
      <c r="E1093" s="35">
        <v>5</v>
      </c>
      <c r="F1093" s="35">
        <v>5</v>
      </c>
      <c r="G1093" s="35">
        <v>11087</v>
      </c>
      <c r="H1093" s="36">
        <v>1</v>
      </c>
      <c r="I1093" s="35">
        <v>1</v>
      </c>
      <c r="J1093" s="35">
        <v>6</v>
      </c>
      <c r="K1093" s="35">
        <v>1</v>
      </c>
      <c r="L1093" s="35">
        <v>0</v>
      </c>
      <c r="M1093" s="37">
        <v>0</v>
      </c>
      <c r="N1093" s="37">
        <v>0</v>
      </c>
      <c r="O1093" s="37">
        <v>0</v>
      </c>
      <c r="P1093" s="3" t="s">
        <v>88</v>
      </c>
      <c r="Q1093" s="29">
        <v>11002</v>
      </c>
      <c r="R1093" s="30">
        <v>31003</v>
      </c>
      <c r="S1093" s="31">
        <v>6</v>
      </c>
      <c r="T1093" s="26">
        <v>10057</v>
      </c>
      <c r="U1093" s="32">
        <v>2</v>
      </c>
      <c r="V1093" s="31">
        <v>3</v>
      </c>
      <c r="W1093" s="32">
        <v>6</v>
      </c>
      <c r="X1093" s="33">
        <v>6</v>
      </c>
      <c r="Y1093" s="31">
        <v>4</v>
      </c>
      <c r="Z1093" s="26">
        <v>50170</v>
      </c>
      <c r="AA1093" s="32">
        <v>1</v>
      </c>
      <c r="AB1093" s="26">
        <v>3</v>
      </c>
      <c r="AC1093" s="26">
        <v>303</v>
      </c>
      <c r="AD1093" s="26">
        <v>1</v>
      </c>
      <c r="AE1093" s="26">
        <v>0</v>
      </c>
      <c r="AF1093" s="26">
        <v>0</v>
      </c>
      <c r="AG1093" s="26">
        <v>0</v>
      </c>
      <c r="AH1093" s="26">
        <v>0</v>
      </c>
      <c r="AI1093" s="26">
        <v>0</v>
      </c>
      <c r="AJ1093" s="26">
        <v>0</v>
      </c>
      <c r="AK1093" s="43" t="s">
        <v>168</v>
      </c>
      <c r="AL1093" s="26">
        <v>4</v>
      </c>
      <c r="AM1093" s="26">
        <v>5</v>
      </c>
    </row>
    <row r="1094" spans="1:39" s="26" customFormat="1">
      <c r="A1094" s="35">
        <v>1089</v>
      </c>
      <c r="B1094" s="35">
        <v>1</v>
      </c>
      <c r="C1094" s="35">
        <v>1</v>
      </c>
      <c r="D1094" s="35">
        <v>0</v>
      </c>
      <c r="E1094" s="35">
        <v>5</v>
      </c>
      <c r="F1094" s="35">
        <v>99</v>
      </c>
      <c r="G1094" s="35">
        <v>11088</v>
      </c>
      <c r="H1094" s="36">
        <v>1</v>
      </c>
      <c r="I1094" s="35">
        <v>1</v>
      </c>
      <c r="J1094" s="35">
        <v>6</v>
      </c>
      <c r="K1094" s="35">
        <v>1</v>
      </c>
      <c r="L1094" s="35">
        <v>0</v>
      </c>
      <c r="M1094" s="37">
        <v>0</v>
      </c>
      <c r="N1094" s="37">
        <v>0</v>
      </c>
      <c r="O1094" s="37">
        <v>0</v>
      </c>
      <c r="P1094" s="3" t="s">
        <v>88</v>
      </c>
      <c r="Q1094" s="29">
        <v>11002</v>
      </c>
      <c r="R1094" s="30">
        <v>31003</v>
      </c>
      <c r="S1094" s="31">
        <v>4</v>
      </c>
      <c r="T1094" s="26">
        <v>50176</v>
      </c>
      <c r="U1094" s="32">
        <v>1</v>
      </c>
      <c r="V1094" s="31">
        <v>0</v>
      </c>
      <c r="W1094" s="32">
        <v>0</v>
      </c>
      <c r="X1094" s="33">
        <v>0</v>
      </c>
      <c r="Y1094" s="31">
        <v>0</v>
      </c>
      <c r="Z1094" s="26">
        <v>0</v>
      </c>
      <c r="AA1094" s="32">
        <v>0</v>
      </c>
      <c r="AB1094" s="26">
        <v>0</v>
      </c>
      <c r="AC1094" s="26">
        <v>0</v>
      </c>
      <c r="AD1094" s="26">
        <v>0</v>
      </c>
      <c r="AE1094" s="26">
        <v>0</v>
      </c>
      <c r="AF1094" s="26">
        <v>0</v>
      </c>
      <c r="AG1094" s="26">
        <v>0</v>
      </c>
      <c r="AH1094" s="26">
        <v>0</v>
      </c>
      <c r="AI1094" s="26">
        <v>0</v>
      </c>
      <c r="AJ1094" s="26">
        <v>0</v>
      </c>
      <c r="AK1094" s="43" t="s">
        <v>168</v>
      </c>
      <c r="AL1094" s="26">
        <v>0</v>
      </c>
      <c r="AM1094" s="26">
        <v>0</v>
      </c>
    </row>
    <row r="1095" spans="1:39" s="26" customFormat="1">
      <c r="A1095" s="35">
        <v>1090</v>
      </c>
      <c r="B1095" s="35">
        <v>1</v>
      </c>
      <c r="C1095" s="35">
        <v>1</v>
      </c>
      <c r="D1095" s="35">
        <v>0</v>
      </c>
      <c r="E1095" s="35">
        <v>5</v>
      </c>
      <c r="F1095" s="35">
        <v>99</v>
      </c>
      <c r="G1095" s="35">
        <v>11089</v>
      </c>
      <c r="H1095" s="36">
        <v>1</v>
      </c>
      <c r="I1095" s="35">
        <v>1</v>
      </c>
      <c r="J1095" s="35">
        <v>6</v>
      </c>
      <c r="K1095" s="35">
        <v>1</v>
      </c>
      <c r="L1095" s="35">
        <v>0</v>
      </c>
      <c r="M1095" s="37">
        <v>0</v>
      </c>
      <c r="N1095" s="37">
        <v>0</v>
      </c>
      <c r="O1095" s="37">
        <v>0</v>
      </c>
      <c r="P1095" s="3" t="s">
        <v>88</v>
      </c>
      <c r="Q1095" s="29">
        <v>11002</v>
      </c>
      <c r="R1095" s="30">
        <v>31003</v>
      </c>
      <c r="S1095" s="31">
        <v>4</v>
      </c>
      <c r="T1095" s="26">
        <v>50173</v>
      </c>
      <c r="U1095" s="32">
        <v>1</v>
      </c>
      <c r="V1095" s="31">
        <v>0</v>
      </c>
      <c r="W1095" s="32">
        <v>0</v>
      </c>
      <c r="X1095" s="33">
        <v>0</v>
      </c>
      <c r="Y1095" s="31">
        <v>0</v>
      </c>
      <c r="Z1095" s="26">
        <v>0</v>
      </c>
      <c r="AA1095" s="32">
        <v>0</v>
      </c>
      <c r="AB1095" s="26">
        <v>0</v>
      </c>
      <c r="AC1095" s="26">
        <v>0</v>
      </c>
      <c r="AD1095" s="26">
        <v>0</v>
      </c>
      <c r="AE1095" s="26">
        <v>0</v>
      </c>
      <c r="AF1095" s="26">
        <v>0</v>
      </c>
      <c r="AG1095" s="26">
        <v>0</v>
      </c>
      <c r="AH1095" s="26">
        <v>0</v>
      </c>
      <c r="AI1095" s="26">
        <v>0</v>
      </c>
      <c r="AJ1095" s="26">
        <v>0</v>
      </c>
      <c r="AK1095" s="43" t="s">
        <v>168</v>
      </c>
      <c r="AL1095" s="26">
        <v>0</v>
      </c>
      <c r="AM1095" s="26">
        <v>0</v>
      </c>
    </row>
    <row r="1096" spans="1:39" s="26" customFormat="1">
      <c r="A1096" s="35">
        <v>1091</v>
      </c>
      <c r="B1096" s="35">
        <v>1</v>
      </c>
      <c r="C1096" s="35">
        <v>2</v>
      </c>
      <c r="D1096" s="35">
        <v>0</v>
      </c>
      <c r="E1096" s="35">
        <v>5</v>
      </c>
      <c r="F1096" s="35">
        <v>5</v>
      </c>
      <c r="G1096" s="35">
        <v>11090</v>
      </c>
      <c r="H1096" s="36">
        <v>1</v>
      </c>
      <c r="I1096" s="35">
        <v>1</v>
      </c>
      <c r="J1096" s="35">
        <v>6</v>
      </c>
      <c r="K1096" s="35">
        <v>1</v>
      </c>
      <c r="L1096" s="35">
        <v>0</v>
      </c>
      <c r="M1096" s="37">
        <v>0</v>
      </c>
      <c r="N1096" s="37">
        <v>0</v>
      </c>
      <c r="O1096" s="37">
        <v>0</v>
      </c>
      <c r="P1096" s="3" t="s">
        <v>88</v>
      </c>
      <c r="Q1096" s="29">
        <v>11002</v>
      </c>
      <c r="R1096" s="30">
        <v>31003</v>
      </c>
      <c r="S1096" s="31">
        <v>6</v>
      </c>
      <c r="T1096" s="26">
        <v>10009</v>
      </c>
      <c r="U1096" s="32">
        <v>2</v>
      </c>
      <c r="V1096" s="31">
        <v>3</v>
      </c>
      <c r="W1096" s="32">
        <v>6</v>
      </c>
      <c r="X1096" s="33">
        <v>6</v>
      </c>
      <c r="Y1096" s="31">
        <v>4</v>
      </c>
      <c r="Z1096" s="26">
        <v>50175</v>
      </c>
      <c r="AA1096" s="32">
        <v>1</v>
      </c>
      <c r="AB1096" s="26">
        <v>3</v>
      </c>
      <c r="AC1096" s="26">
        <v>303</v>
      </c>
      <c r="AD1096" s="26">
        <v>1</v>
      </c>
      <c r="AE1096" s="26">
        <v>0</v>
      </c>
      <c r="AF1096" s="26">
        <v>0</v>
      </c>
      <c r="AG1096" s="26">
        <v>0</v>
      </c>
      <c r="AH1096" s="26">
        <v>0</v>
      </c>
      <c r="AI1096" s="26">
        <v>0</v>
      </c>
      <c r="AJ1096" s="26">
        <v>0</v>
      </c>
      <c r="AK1096" s="43" t="s">
        <v>168</v>
      </c>
      <c r="AL1096" s="26">
        <v>5</v>
      </c>
      <c r="AM1096" s="26">
        <v>5</v>
      </c>
    </row>
    <row r="1097" spans="1:39" s="26" customFormat="1">
      <c r="A1097" s="35">
        <v>1092</v>
      </c>
      <c r="B1097" s="35">
        <v>1</v>
      </c>
      <c r="C1097" s="35">
        <v>1</v>
      </c>
      <c r="D1097" s="35">
        <v>0</v>
      </c>
      <c r="E1097" s="35">
        <v>5</v>
      </c>
      <c r="F1097" s="35">
        <v>99</v>
      </c>
      <c r="G1097" s="35">
        <v>11091</v>
      </c>
      <c r="H1097" s="36">
        <v>1</v>
      </c>
      <c r="I1097" s="35">
        <v>1</v>
      </c>
      <c r="J1097" s="35">
        <v>6</v>
      </c>
      <c r="K1097" s="35">
        <v>1</v>
      </c>
      <c r="L1097" s="35">
        <v>0</v>
      </c>
      <c r="M1097" s="37">
        <v>0</v>
      </c>
      <c r="N1097" s="37">
        <v>0</v>
      </c>
      <c r="O1097" s="37">
        <v>0</v>
      </c>
      <c r="P1097" s="3" t="s">
        <v>88</v>
      </c>
      <c r="Q1097" s="29">
        <v>11002</v>
      </c>
      <c r="R1097" s="30">
        <v>31003</v>
      </c>
      <c r="S1097" s="31">
        <v>4</v>
      </c>
      <c r="T1097" s="26">
        <v>50180</v>
      </c>
      <c r="U1097" s="32">
        <v>1</v>
      </c>
      <c r="V1097" s="31">
        <v>0</v>
      </c>
      <c r="W1097" s="32">
        <v>0</v>
      </c>
      <c r="X1097" s="33">
        <v>0</v>
      </c>
      <c r="Y1097" s="31">
        <v>0</v>
      </c>
      <c r="Z1097" s="26">
        <v>0</v>
      </c>
      <c r="AA1097" s="32">
        <v>0</v>
      </c>
      <c r="AB1097" s="26">
        <v>0</v>
      </c>
      <c r="AC1097" s="26">
        <v>0</v>
      </c>
      <c r="AD1097" s="26">
        <v>0</v>
      </c>
      <c r="AE1097" s="26">
        <v>0</v>
      </c>
      <c r="AF1097" s="26">
        <v>0</v>
      </c>
      <c r="AG1097" s="26">
        <v>0</v>
      </c>
      <c r="AH1097" s="26">
        <v>0</v>
      </c>
      <c r="AI1097" s="26">
        <v>0</v>
      </c>
      <c r="AJ1097" s="26">
        <v>0</v>
      </c>
      <c r="AK1097" s="43" t="s">
        <v>168</v>
      </c>
      <c r="AL1097" s="26">
        <v>0</v>
      </c>
      <c r="AM1097" s="26">
        <v>0</v>
      </c>
    </row>
    <row r="1098" spans="1:39" s="26" customFormat="1">
      <c r="A1098" s="35">
        <v>1093</v>
      </c>
      <c r="B1098" s="35">
        <v>1</v>
      </c>
      <c r="C1098" s="35">
        <v>1</v>
      </c>
      <c r="D1098" s="35">
        <v>0</v>
      </c>
      <c r="E1098" s="35">
        <v>5</v>
      </c>
      <c r="F1098" s="35">
        <v>99</v>
      </c>
      <c r="G1098" s="35">
        <v>11092</v>
      </c>
      <c r="H1098" s="36">
        <v>1</v>
      </c>
      <c r="I1098" s="35">
        <v>1</v>
      </c>
      <c r="J1098" s="35">
        <v>6</v>
      </c>
      <c r="K1098" s="35">
        <v>1</v>
      </c>
      <c r="L1098" s="35">
        <v>0</v>
      </c>
      <c r="M1098" s="37">
        <v>0</v>
      </c>
      <c r="N1098" s="37">
        <v>0</v>
      </c>
      <c r="O1098" s="37">
        <v>0</v>
      </c>
      <c r="P1098" s="3" t="s">
        <v>88</v>
      </c>
      <c r="Q1098" s="29">
        <v>11002</v>
      </c>
      <c r="R1098" s="30">
        <v>31003</v>
      </c>
      <c r="S1098" s="31">
        <v>4</v>
      </c>
      <c r="T1098" s="26">
        <v>50172</v>
      </c>
      <c r="U1098" s="32">
        <v>1</v>
      </c>
      <c r="V1098" s="31">
        <v>0</v>
      </c>
      <c r="W1098" s="32">
        <v>0</v>
      </c>
      <c r="X1098" s="33">
        <v>0</v>
      </c>
      <c r="Y1098" s="31">
        <v>0</v>
      </c>
      <c r="Z1098" s="26">
        <v>0</v>
      </c>
      <c r="AA1098" s="32">
        <v>0</v>
      </c>
      <c r="AB1098" s="26">
        <v>0</v>
      </c>
      <c r="AC1098" s="26">
        <v>0</v>
      </c>
      <c r="AD1098" s="26">
        <v>0</v>
      </c>
      <c r="AE1098" s="26">
        <v>0</v>
      </c>
      <c r="AF1098" s="26">
        <v>0</v>
      </c>
      <c r="AG1098" s="26">
        <v>0</v>
      </c>
      <c r="AH1098" s="26">
        <v>0</v>
      </c>
      <c r="AI1098" s="26">
        <v>0</v>
      </c>
      <c r="AJ1098" s="26">
        <v>0</v>
      </c>
      <c r="AK1098" s="43" t="s">
        <v>168</v>
      </c>
      <c r="AL1098" s="26">
        <v>0</v>
      </c>
      <c r="AM1098" s="26">
        <v>0</v>
      </c>
    </row>
    <row r="1099" spans="1:39" s="26" customFormat="1">
      <c r="A1099" s="35">
        <v>1094</v>
      </c>
      <c r="B1099" s="35">
        <v>1</v>
      </c>
      <c r="C1099" s="35">
        <v>2</v>
      </c>
      <c r="D1099" s="35">
        <v>0</v>
      </c>
      <c r="E1099" s="35">
        <v>5</v>
      </c>
      <c r="F1099" s="35">
        <v>5</v>
      </c>
      <c r="G1099" s="35">
        <v>11093</v>
      </c>
      <c r="H1099" s="36">
        <v>1</v>
      </c>
      <c r="I1099" s="35">
        <v>1</v>
      </c>
      <c r="J1099" s="35">
        <v>6</v>
      </c>
      <c r="K1099" s="35">
        <v>1</v>
      </c>
      <c r="L1099" s="35">
        <v>0</v>
      </c>
      <c r="M1099" s="37">
        <v>0</v>
      </c>
      <c r="N1099" s="37">
        <v>0</v>
      </c>
      <c r="O1099" s="37">
        <v>0</v>
      </c>
      <c r="P1099" s="3" t="s">
        <v>88</v>
      </c>
      <c r="Q1099" s="29">
        <v>11002</v>
      </c>
      <c r="R1099" s="30">
        <v>31003</v>
      </c>
      <c r="S1099" s="31">
        <v>6</v>
      </c>
      <c r="T1099" s="26">
        <v>10072</v>
      </c>
      <c r="U1099" s="32">
        <v>2</v>
      </c>
      <c r="V1099" s="31">
        <v>3</v>
      </c>
      <c r="W1099" s="32">
        <v>6</v>
      </c>
      <c r="X1099" s="33">
        <v>6</v>
      </c>
      <c r="Y1099" s="31">
        <v>4</v>
      </c>
      <c r="Z1099" s="26">
        <v>50180</v>
      </c>
      <c r="AA1099" s="32">
        <v>1</v>
      </c>
      <c r="AB1099" s="26">
        <v>3</v>
      </c>
      <c r="AC1099" s="26">
        <v>303</v>
      </c>
      <c r="AD1099" s="26">
        <v>1</v>
      </c>
      <c r="AE1099" s="26">
        <v>0</v>
      </c>
      <c r="AF1099" s="26">
        <v>0</v>
      </c>
      <c r="AG1099" s="26">
        <v>0</v>
      </c>
      <c r="AH1099" s="26">
        <v>0</v>
      </c>
      <c r="AI1099" s="26">
        <v>0</v>
      </c>
      <c r="AJ1099" s="26">
        <v>0</v>
      </c>
      <c r="AK1099" s="43" t="s">
        <v>168</v>
      </c>
      <c r="AL1099" s="26">
        <v>7</v>
      </c>
      <c r="AM1099" s="26">
        <v>5</v>
      </c>
    </row>
    <row r="1100" spans="1:39" s="26" customFormat="1">
      <c r="A1100" s="35">
        <v>1095</v>
      </c>
      <c r="B1100" s="35">
        <v>1</v>
      </c>
      <c r="C1100" s="35">
        <v>3</v>
      </c>
      <c r="D1100" s="35">
        <v>0</v>
      </c>
      <c r="E1100" s="35">
        <v>5</v>
      </c>
      <c r="F1100" s="35">
        <v>5</v>
      </c>
      <c r="G1100" s="35">
        <v>11094</v>
      </c>
      <c r="H1100" s="36">
        <v>1</v>
      </c>
      <c r="I1100" s="35">
        <v>1</v>
      </c>
      <c r="J1100" s="35">
        <v>6</v>
      </c>
      <c r="K1100" s="35">
        <v>1</v>
      </c>
      <c r="L1100" s="35">
        <v>0</v>
      </c>
      <c r="M1100" s="37">
        <v>22000</v>
      </c>
      <c r="N1100" s="37">
        <v>0</v>
      </c>
      <c r="O1100" s="37">
        <v>0</v>
      </c>
      <c r="P1100" s="3" t="s">
        <v>88</v>
      </c>
      <c r="Q1100" s="29">
        <v>11002</v>
      </c>
      <c r="R1100" s="30">
        <v>31003</v>
      </c>
      <c r="S1100" s="31">
        <v>6</v>
      </c>
      <c r="T1100" s="26">
        <v>10051</v>
      </c>
      <c r="U1100" s="32">
        <v>2</v>
      </c>
      <c r="V1100" s="31">
        <v>3</v>
      </c>
      <c r="W1100" s="32">
        <v>6</v>
      </c>
      <c r="X1100" s="33">
        <v>6</v>
      </c>
      <c r="Y1100" s="31">
        <v>4</v>
      </c>
      <c r="Z1100" s="26">
        <v>50170</v>
      </c>
      <c r="AA1100" s="32">
        <v>1</v>
      </c>
      <c r="AB1100" s="26">
        <v>3</v>
      </c>
      <c r="AC1100" s="26">
        <v>303</v>
      </c>
      <c r="AD1100" s="26">
        <v>1</v>
      </c>
      <c r="AE1100" s="26">
        <v>0</v>
      </c>
      <c r="AF1100" s="26">
        <v>0</v>
      </c>
      <c r="AG1100" s="26">
        <v>0</v>
      </c>
      <c r="AH1100" s="26">
        <v>0</v>
      </c>
      <c r="AI1100" s="26">
        <v>0</v>
      </c>
      <c r="AJ1100" s="26">
        <v>0</v>
      </c>
      <c r="AK1100" s="43" t="s">
        <v>168</v>
      </c>
      <c r="AL1100" s="26">
        <v>5</v>
      </c>
      <c r="AM1100" s="26">
        <v>5</v>
      </c>
    </row>
    <row r="1101" spans="1:39" s="26" customFormat="1">
      <c r="A1101" s="35">
        <v>1096</v>
      </c>
      <c r="B1101" s="35">
        <v>1</v>
      </c>
      <c r="C1101" s="35">
        <v>1</v>
      </c>
      <c r="D1101" s="35">
        <v>0</v>
      </c>
      <c r="E1101" s="35">
        <v>5</v>
      </c>
      <c r="F1101" s="35">
        <v>99</v>
      </c>
      <c r="G1101" s="35">
        <v>11095</v>
      </c>
      <c r="H1101" s="36">
        <v>1</v>
      </c>
      <c r="I1101" s="35">
        <v>1</v>
      </c>
      <c r="J1101" s="35">
        <v>6</v>
      </c>
      <c r="K1101" s="35">
        <v>1</v>
      </c>
      <c r="L1101" s="35">
        <v>0</v>
      </c>
      <c r="M1101" s="37">
        <v>0</v>
      </c>
      <c r="N1101" s="37">
        <v>0</v>
      </c>
      <c r="O1101" s="37">
        <v>0</v>
      </c>
      <c r="P1101" s="3" t="s">
        <v>88</v>
      </c>
      <c r="Q1101" s="29">
        <v>11002</v>
      </c>
      <c r="R1101" s="34">
        <v>31003</v>
      </c>
      <c r="S1101" s="31">
        <v>4</v>
      </c>
      <c r="T1101" s="26">
        <v>50175</v>
      </c>
      <c r="U1101" s="32">
        <v>1</v>
      </c>
      <c r="V1101" s="31">
        <v>0</v>
      </c>
      <c r="W1101" s="32">
        <v>0</v>
      </c>
      <c r="X1101" s="33">
        <v>0</v>
      </c>
      <c r="Y1101" s="31">
        <v>0</v>
      </c>
      <c r="Z1101" s="26">
        <v>0</v>
      </c>
      <c r="AA1101" s="32">
        <v>0</v>
      </c>
      <c r="AB1101" s="26">
        <v>0</v>
      </c>
      <c r="AC1101" s="26">
        <v>0</v>
      </c>
      <c r="AD1101" s="26">
        <v>0</v>
      </c>
      <c r="AE1101" s="26">
        <v>0</v>
      </c>
      <c r="AF1101" s="26">
        <v>0</v>
      </c>
      <c r="AG1101" s="26">
        <v>0</v>
      </c>
      <c r="AH1101" s="26">
        <v>0</v>
      </c>
      <c r="AI1101" s="26">
        <v>0</v>
      </c>
      <c r="AJ1101" s="26">
        <v>0</v>
      </c>
      <c r="AK1101" s="43" t="s">
        <v>168</v>
      </c>
      <c r="AL1101" s="26">
        <v>0</v>
      </c>
      <c r="AM1101" s="26">
        <v>0</v>
      </c>
    </row>
    <row r="1102" spans="1:39" s="26" customFormat="1">
      <c r="A1102" s="35">
        <v>1097</v>
      </c>
      <c r="B1102" s="35">
        <v>1</v>
      </c>
      <c r="C1102" s="35">
        <v>1</v>
      </c>
      <c r="D1102" s="35">
        <v>0</v>
      </c>
      <c r="E1102" s="35">
        <v>5</v>
      </c>
      <c r="F1102" s="35">
        <v>99</v>
      </c>
      <c r="G1102" s="35">
        <v>11096</v>
      </c>
      <c r="H1102" s="36">
        <v>1</v>
      </c>
      <c r="I1102" s="35">
        <v>1</v>
      </c>
      <c r="J1102" s="35">
        <v>6</v>
      </c>
      <c r="K1102" s="35">
        <v>1</v>
      </c>
      <c r="L1102" s="35">
        <v>0</v>
      </c>
      <c r="M1102" s="37">
        <v>0</v>
      </c>
      <c r="N1102" s="37">
        <v>0</v>
      </c>
      <c r="O1102" s="37">
        <v>0</v>
      </c>
      <c r="P1102" s="3" t="s">
        <v>88</v>
      </c>
      <c r="Q1102" s="29">
        <v>11002</v>
      </c>
      <c r="R1102" s="34">
        <v>31003</v>
      </c>
      <c r="S1102" s="31">
        <v>4</v>
      </c>
      <c r="T1102" s="26">
        <v>50178</v>
      </c>
      <c r="U1102" s="32">
        <v>1</v>
      </c>
      <c r="V1102" s="31">
        <v>0</v>
      </c>
      <c r="W1102" s="32">
        <v>0</v>
      </c>
      <c r="X1102" s="33">
        <v>0</v>
      </c>
      <c r="Y1102" s="31">
        <v>0</v>
      </c>
      <c r="Z1102" s="26">
        <v>0</v>
      </c>
      <c r="AA1102" s="32">
        <v>0</v>
      </c>
      <c r="AB1102" s="26">
        <v>0</v>
      </c>
      <c r="AC1102" s="26">
        <v>0</v>
      </c>
      <c r="AD1102" s="26">
        <v>0</v>
      </c>
      <c r="AE1102" s="26">
        <v>0</v>
      </c>
      <c r="AF1102" s="26">
        <v>0</v>
      </c>
      <c r="AG1102" s="26">
        <v>0</v>
      </c>
      <c r="AH1102" s="26">
        <v>0</v>
      </c>
      <c r="AI1102" s="26">
        <v>0</v>
      </c>
      <c r="AJ1102" s="26">
        <v>0</v>
      </c>
      <c r="AK1102" s="43" t="s">
        <v>168</v>
      </c>
      <c r="AL1102" s="26">
        <v>0</v>
      </c>
      <c r="AM1102" s="26">
        <v>0</v>
      </c>
    </row>
    <row r="1103" spans="1:39" s="26" customFormat="1">
      <c r="A1103" s="35">
        <v>1098</v>
      </c>
      <c r="B1103" s="35">
        <v>1</v>
      </c>
      <c r="C1103" s="35">
        <v>2</v>
      </c>
      <c r="D1103" s="35">
        <v>0</v>
      </c>
      <c r="E1103" s="35">
        <v>5</v>
      </c>
      <c r="F1103" s="35">
        <v>5</v>
      </c>
      <c r="G1103" s="35">
        <v>11097</v>
      </c>
      <c r="H1103" s="36">
        <v>1</v>
      </c>
      <c r="I1103" s="35">
        <v>1</v>
      </c>
      <c r="J1103" s="35">
        <v>6</v>
      </c>
      <c r="K1103" s="35">
        <v>1</v>
      </c>
      <c r="L1103" s="35">
        <v>0</v>
      </c>
      <c r="M1103" s="37">
        <v>0</v>
      </c>
      <c r="N1103" s="37">
        <v>0</v>
      </c>
      <c r="O1103" s="37">
        <v>0</v>
      </c>
      <c r="P1103" s="3" t="s">
        <v>88</v>
      </c>
      <c r="Q1103" s="29">
        <v>11002</v>
      </c>
      <c r="R1103" s="34">
        <v>31003</v>
      </c>
      <c r="S1103" s="31">
        <v>6</v>
      </c>
      <c r="T1103" s="26">
        <v>10062</v>
      </c>
      <c r="U1103" s="32">
        <v>2</v>
      </c>
      <c r="V1103" s="31">
        <v>3</v>
      </c>
      <c r="W1103" s="32">
        <v>6</v>
      </c>
      <c r="X1103" s="33">
        <v>6</v>
      </c>
      <c r="Y1103" s="31">
        <v>4</v>
      </c>
      <c r="Z1103" s="26">
        <v>50180</v>
      </c>
      <c r="AA1103" s="32">
        <v>1</v>
      </c>
      <c r="AB1103" s="26">
        <v>3</v>
      </c>
      <c r="AC1103" s="26">
        <v>303</v>
      </c>
      <c r="AD1103" s="26">
        <v>1</v>
      </c>
      <c r="AE1103" s="26">
        <v>0</v>
      </c>
      <c r="AF1103" s="26">
        <v>0</v>
      </c>
      <c r="AG1103" s="26">
        <v>0</v>
      </c>
      <c r="AH1103" s="26">
        <v>0</v>
      </c>
      <c r="AI1103" s="26">
        <v>0</v>
      </c>
      <c r="AJ1103" s="26">
        <v>0</v>
      </c>
      <c r="AK1103" s="43" t="s">
        <v>168</v>
      </c>
      <c r="AL1103" s="26">
        <v>4</v>
      </c>
      <c r="AM1103" s="26">
        <v>5</v>
      </c>
    </row>
    <row r="1104" spans="1:39" s="26" customFormat="1">
      <c r="A1104" s="35">
        <v>1099</v>
      </c>
      <c r="B1104" s="35">
        <v>1</v>
      </c>
      <c r="C1104" s="35">
        <v>1</v>
      </c>
      <c r="D1104" s="35">
        <v>0</v>
      </c>
      <c r="E1104" s="35">
        <v>5</v>
      </c>
      <c r="F1104" s="35">
        <v>99</v>
      </c>
      <c r="G1104" s="35">
        <v>11098</v>
      </c>
      <c r="H1104" s="36">
        <v>1</v>
      </c>
      <c r="I1104" s="35">
        <v>1</v>
      </c>
      <c r="J1104" s="35">
        <v>6</v>
      </c>
      <c r="K1104" s="35">
        <v>1</v>
      </c>
      <c r="L1104" s="35">
        <v>0</v>
      </c>
      <c r="M1104" s="37">
        <v>0</v>
      </c>
      <c r="N1104" s="37">
        <v>0</v>
      </c>
      <c r="O1104" s="37">
        <v>0</v>
      </c>
      <c r="P1104" s="3" t="s">
        <v>88</v>
      </c>
      <c r="Q1104" s="29">
        <v>11002</v>
      </c>
      <c r="R1104" s="34">
        <v>31003</v>
      </c>
      <c r="S1104" s="31">
        <v>4</v>
      </c>
      <c r="T1104" s="26">
        <v>50171</v>
      </c>
      <c r="U1104" s="32">
        <v>1</v>
      </c>
      <c r="V1104" s="31">
        <v>0</v>
      </c>
      <c r="W1104" s="32">
        <v>0</v>
      </c>
      <c r="X1104" s="33">
        <v>0</v>
      </c>
      <c r="Y1104" s="31">
        <v>0</v>
      </c>
      <c r="Z1104" s="26">
        <v>0</v>
      </c>
      <c r="AA1104" s="32">
        <v>0</v>
      </c>
      <c r="AB1104" s="26">
        <v>0</v>
      </c>
      <c r="AC1104" s="26">
        <v>0</v>
      </c>
      <c r="AD1104" s="26">
        <v>0</v>
      </c>
      <c r="AE1104" s="26">
        <v>0</v>
      </c>
      <c r="AF1104" s="26">
        <v>0</v>
      </c>
      <c r="AG1104" s="26">
        <v>0</v>
      </c>
      <c r="AH1104" s="26">
        <v>0</v>
      </c>
      <c r="AI1104" s="26">
        <v>0</v>
      </c>
      <c r="AJ1104" s="26">
        <v>0</v>
      </c>
      <c r="AK1104" s="43" t="s">
        <v>168</v>
      </c>
      <c r="AL1104" s="26">
        <v>0</v>
      </c>
      <c r="AM1104" s="26">
        <v>0</v>
      </c>
    </row>
    <row r="1105" spans="1:39" s="26" customFormat="1">
      <c r="A1105" s="35">
        <v>1100</v>
      </c>
      <c r="B1105" s="35">
        <v>1</v>
      </c>
      <c r="C1105" s="35">
        <v>1</v>
      </c>
      <c r="D1105" s="35">
        <v>0</v>
      </c>
      <c r="E1105" s="35">
        <v>5</v>
      </c>
      <c r="F1105" s="35">
        <v>99</v>
      </c>
      <c r="G1105" s="35">
        <v>11099</v>
      </c>
      <c r="H1105" s="36">
        <v>1</v>
      </c>
      <c r="I1105" s="35">
        <v>1</v>
      </c>
      <c r="J1105" s="35">
        <v>6</v>
      </c>
      <c r="K1105" s="35">
        <v>1</v>
      </c>
      <c r="L1105" s="35">
        <v>0</v>
      </c>
      <c r="M1105" s="37">
        <v>0</v>
      </c>
      <c r="N1105" s="37">
        <v>0</v>
      </c>
      <c r="O1105" s="37">
        <v>0</v>
      </c>
      <c r="P1105" s="3" t="s">
        <v>88</v>
      </c>
      <c r="Q1105" s="29">
        <v>11002</v>
      </c>
      <c r="R1105" s="34">
        <v>31003</v>
      </c>
      <c r="S1105" s="31">
        <v>4</v>
      </c>
      <c r="T1105" s="26">
        <v>50173</v>
      </c>
      <c r="U1105" s="32">
        <v>1</v>
      </c>
      <c r="V1105" s="31">
        <v>0</v>
      </c>
      <c r="W1105" s="32">
        <v>0</v>
      </c>
      <c r="X1105" s="33">
        <v>0</v>
      </c>
      <c r="Y1105" s="31">
        <v>0</v>
      </c>
      <c r="Z1105" s="26">
        <v>0</v>
      </c>
      <c r="AA1105" s="32">
        <v>0</v>
      </c>
      <c r="AB1105" s="26">
        <v>0</v>
      </c>
      <c r="AC1105" s="26">
        <v>0</v>
      </c>
      <c r="AD1105" s="26">
        <v>0</v>
      </c>
      <c r="AE1105" s="26">
        <v>0</v>
      </c>
      <c r="AF1105" s="26">
        <v>0</v>
      </c>
      <c r="AG1105" s="26">
        <v>0</v>
      </c>
      <c r="AH1105" s="26">
        <v>0</v>
      </c>
      <c r="AI1105" s="26">
        <v>0</v>
      </c>
      <c r="AJ1105" s="26">
        <v>0</v>
      </c>
      <c r="AK1105" s="43" t="s">
        <v>168</v>
      </c>
      <c r="AL1105" s="26">
        <v>0</v>
      </c>
      <c r="AM1105" s="26">
        <v>0</v>
      </c>
    </row>
    <row r="1106" spans="1:39" s="26" customFormat="1">
      <c r="A1106" s="35">
        <v>1101</v>
      </c>
      <c r="B1106" s="35">
        <v>1</v>
      </c>
      <c r="C1106" s="35">
        <v>2</v>
      </c>
      <c r="D1106" s="35">
        <v>0</v>
      </c>
      <c r="E1106" s="35">
        <v>5</v>
      </c>
      <c r="F1106" s="35">
        <v>5</v>
      </c>
      <c r="G1106" s="35">
        <v>11100</v>
      </c>
      <c r="H1106" s="36">
        <v>1</v>
      </c>
      <c r="I1106" s="35">
        <v>1</v>
      </c>
      <c r="J1106" s="35">
        <v>6</v>
      </c>
      <c r="K1106" s="35">
        <v>1</v>
      </c>
      <c r="L1106" s="35">
        <v>0</v>
      </c>
      <c r="M1106" s="37">
        <v>0</v>
      </c>
      <c r="N1106" s="37">
        <v>0</v>
      </c>
      <c r="O1106" s="37">
        <v>0</v>
      </c>
      <c r="P1106" s="3" t="s">
        <v>88</v>
      </c>
      <c r="Q1106" s="29">
        <v>11002</v>
      </c>
      <c r="R1106" s="34">
        <v>31003</v>
      </c>
      <c r="S1106" s="31">
        <v>6</v>
      </c>
      <c r="T1106" s="26">
        <v>10029</v>
      </c>
      <c r="U1106" s="32">
        <v>2</v>
      </c>
      <c r="V1106" s="31">
        <v>3</v>
      </c>
      <c r="W1106" s="32">
        <v>6</v>
      </c>
      <c r="X1106" s="33">
        <v>6</v>
      </c>
      <c r="Y1106" s="31">
        <v>4</v>
      </c>
      <c r="Z1106" s="26">
        <v>50172</v>
      </c>
      <c r="AA1106" s="32">
        <v>1</v>
      </c>
      <c r="AB1106" s="26">
        <v>3</v>
      </c>
      <c r="AC1106" s="26">
        <v>303</v>
      </c>
      <c r="AD1106" s="26">
        <v>1</v>
      </c>
      <c r="AE1106" s="26">
        <v>0</v>
      </c>
      <c r="AF1106" s="26">
        <v>0</v>
      </c>
      <c r="AG1106" s="26">
        <v>0</v>
      </c>
      <c r="AH1106" s="26">
        <v>0</v>
      </c>
      <c r="AI1106" s="26">
        <v>0</v>
      </c>
      <c r="AJ1106" s="26">
        <v>0</v>
      </c>
      <c r="AK1106" s="43" t="s">
        <v>168</v>
      </c>
      <c r="AL1106" s="26">
        <v>5</v>
      </c>
      <c r="AM1106" s="26">
        <v>5</v>
      </c>
    </row>
    <row r="1107" spans="1:39" s="26" customFormat="1">
      <c r="A1107" s="35">
        <v>1102</v>
      </c>
      <c r="B1107" s="35">
        <v>1</v>
      </c>
      <c r="C1107" s="35">
        <v>1</v>
      </c>
      <c r="D1107" s="35">
        <v>0</v>
      </c>
      <c r="E1107" s="35">
        <v>5</v>
      </c>
      <c r="F1107" s="35">
        <v>99</v>
      </c>
      <c r="G1107" s="35">
        <v>11101</v>
      </c>
      <c r="H1107" s="36">
        <v>1</v>
      </c>
      <c r="I1107" s="35">
        <v>1</v>
      </c>
      <c r="J1107" s="35">
        <v>6</v>
      </c>
      <c r="K1107" s="35">
        <v>1</v>
      </c>
      <c r="L1107" s="35">
        <v>0</v>
      </c>
      <c r="M1107" s="37">
        <v>0</v>
      </c>
      <c r="N1107" s="37">
        <v>0</v>
      </c>
      <c r="O1107" s="37">
        <v>0</v>
      </c>
      <c r="P1107" s="3" t="s">
        <v>88</v>
      </c>
      <c r="Q1107" s="29">
        <v>11002</v>
      </c>
      <c r="R1107" s="34">
        <v>31003</v>
      </c>
      <c r="S1107" s="31">
        <v>4</v>
      </c>
      <c r="T1107" s="26">
        <v>50175</v>
      </c>
      <c r="U1107" s="32">
        <v>1</v>
      </c>
      <c r="V1107" s="31">
        <v>0</v>
      </c>
      <c r="W1107" s="32">
        <v>0</v>
      </c>
      <c r="X1107" s="33">
        <v>0</v>
      </c>
      <c r="Y1107" s="31">
        <v>0</v>
      </c>
      <c r="Z1107" s="26">
        <v>0</v>
      </c>
      <c r="AA1107" s="32">
        <v>0</v>
      </c>
      <c r="AB1107" s="26">
        <v>0</v>
      </c>
      <c r="AC1107" s="26">
        <v>0</v>
      </c>
      <c r="AD1107" s="26">
        <v>0</v>
      </c>
      <c r="AE1107" s="26">
        <v>0</v>
      </c>
      <c r="AF1107" s="26">
        <v>0</v>
      </c>
      <c r="AG1107" s="26">
        <v>0</v>
      </c>
      <c r="AH1107" s="26">
        <v>0</v>
      </c>
      <c r="AI1107" s="26">
        <v>0</v>
      </c>
      <c r="AJ1107" s="26">
        <v>0</v>
      </c>
      <c r="AK1107" s="43" t="s">
        <v>168</v>
      </c>
      <c r="AL1107" s="26">
        <v>0</v>
      </c>
      <c r="AM1107" s="26">
        <v>0</v>
      </c>
    </row>
    <row r="1108" spans="1:39" s="26" customFormat="1">
      <c r="A1108" s="35">
        <v>1103</v>
      </c>
      <c r="B1108" s="35">
        <v>1</v>
      </c>
      <c r="C1108" s="35">
        <v>1</v>
      </c>
      <c r="D1108" s="35">
        <v>0</v>
      </c>
      <c r="E1108" s="35">
        <v>5</v>
      </c>
      <c r="F1108" s="35">
        <v>99</v>
      </c>
      <c r="G1108" s="35">
        <v>11102</v>
      </c>
      <c r="H1108" s="36">
        <v>1</v>
      </c>
      <c r="I1108" s="35">
        <v>1</v>
      </c>
      <c r="J1108" s="35">
        <v>6</v>
      </c>
      <c r="K1108" s="35">
        <v>1</v>
      </c>
      <c r="L1108" s="35">
        <v>0</v>
      </c>
      <c r="M1108" s="37">
        <v>0</v>
      </c>
      <c r="N1108" s="37">
        <v>0</v>
      </c>
      <c r="O1108" s="37">
        <v>0</v>
      </c>
      <c r="P1108" s="3" t="s">
        <v>88</v>
      </c>
      <c r="Q1108" s="29">
        <v>11002</v>
      </c>
      <c r="R1108" s="34">
        <v>31003</v>
      </c>
      <c r="S1108" s="31">
        <v>4</v>
      </c>
      <c r="T1108" s="26">
        <v>50178</v>
      </c>
      <c r="U1108" s="32">
        <v>1</v>
      </c>
      <c r="V1108" s="31">
        <v>0</v>
      </c>
      <c r="W1108" s="32">
        <v>0</v>
      </c>
      <c r="X1108" s="33">
        <v>0</v>
      </c>
      <c r="Y1108" s="31">
        <v>0</v>
      </c>
      <c r="Z1108" s="26">
        <v>0</v>
      </c>
      <c r="AA1108" s="32">
        <v>0</v>
      </c>
      <c r="AB1108" s="26">
        <v>0</v>
      </c>
      <c r="AC1108" s="26">
        <v>0</v>
      </c>
      <c r="AD1108" s="26">
        <v>0</v>
      </c>
      <c r="AE1108" s="26">
        <v>0</v>
      </c>
      <c r="AF1108" s="26">
        <v>0</v>
      </c>
      <c r="AG1108" s="26">
        <v>0</v>
      </c>
      <c r="AH1108" s="26">
        <v>0</v>
      </c>
      <c r="AI1108" s="26">
        <v>0</v>
      </c>
      <c r="AJ1108" s="26">
        <v>0</v>
      </c>
      <c r="AK1108" s="43" t="s">
        <v>168</v>
      </c>
      <c r="AL1108" s="26">
        <v>0</v>
      </c>
      <c r="AM1108" s="26">
        <v>0</v>
      </c>
    </row>
    <row r="1109" spans="1:39" s="26" customFormat="1">
      <c r="A1109" s="35">
        <v>1104</v>
      </c>
      <c r="B1109" s="35">
        <v>1</v>
      </c>
      <c r="C1109" s="35">
        <v>2</v>
      </c>
      <c r="D1109" s="35">
        <v>0</v>
      </c>
      <c r="E1109" s="35">
        <v>5</v>
      </c>
      <c r="F1109" s="35">
        <v>5</v>
      </c>
      <c r="G1109" s="35">
        <v>11103</v>
      </c>
      <c r="H1109" s="36">
        <v>1</v>
      </c>
      <c r="I1109" s="35">
        <v>1</v>
      </c>
      <c r="J1109" s="35">
        <v>6</v>
      </c>
      <c r="K1109" s="35">
        <v>1</v>
      </c>
      <c r="L1109" s="35">
        <v>0</v>
      </c>
      <c r="M1109" s="37">
        <v>0</v>
      </c>
      <c r="N1109" s="37">
        <v>0</v>
      </c>
      <c r="O1109" s="37">
        <v>0</v>
      </c>
      <c r="P1109" s="3" t="s">
        <v>88</v>
      </c>
      <c r="Q1109" s="29">
        <v>11002</v>
      </c>
      <c r="R1109" s="34">
        <v>31003</v>
      </c>
      <c r="S1109" s="31">
        <v>6</v>
      </c>
      <c r="T1109" s="26">
        <v>10026</v>
      </c>
      <c r="U1109" s="32">
        <v>2</v>
      </c>
      <c r="V1109" s="31">
        <v>3</v>
      </c>
      <c r="W1109" s="32">
        <v>6</v>
      </c>
      <c r="X1109" s="33">
        <v>6</v>
      </c>
      <c r="Y1109" s="31">
        <v>4</v>
      </c>
      <c r="Z1109" s="26">
        <v>50171</v>
      </c>
      <c r="AA1109" s="32">
        <v>1</v>
      </c>
      <c r="AB1109" s="26">
        <v>3</v>
      </c>
      <c r="AC1109" s="26">
        <v>303</v>
      </c>
      <c r="AD1109" s="26">
        <v>1</v>
      </c>
      <c r="AE1109" s="26">
        <v>0</v>
      </c>
      <c r="AF1109" s="26">
        <v>0</v>
      </c>
      <c r="AG1109" s="26">
        <v>0</v>
      </c>
      <c r="AH1109" s="26">
        <v>0</v>
      </c>
      <c r="AI1109" s="26">
        <v>0</v>
      </c>
      <c r="AJ1109" s="26">
        <v>0</v>
      </c>
      <c r="AK1109" s="43" t="s">
        <v>168</v>
      </c>
      <c r="AL1109" s="26">
        <v>7</v>
      </c>
      <c r="AM1109" s="26">
        <v>5</v>
      </c>
    </row>
    <row r="1110" spans="1:39" s="26" customFormat="1">
      <c r="A1110" s="35">
        <v>1105</v>
      </c>
      <c r="B1110" s="35">
        <v>1</v>
      </c>
      <c r="C1110" s="35">
        <v>3</v>
      </c>
      <c r="D1110" s="35">
        <v>0</v>
      </c>
      <c r="E1110" s="35">
        <v>5</v>
      </c>
      <c r="F1110" s="35">
        <v>5</v>
      </c>
      <c r="G1110" s="35">
        <v>11104</v>
      </c>
      <c r="H1110" s="36">
        <v>1</v>
      </c>
      <c r="I1110" s="35">
        <v>1</v>
      </c>
      <c r="J1110" s="35">
        <v>6</v>
      </c>
      <c r="K1110" s="35">
        <v>1</v>
      </c>
      <c r="L1110" s="35">
        <v>0</v>
      </c>
      <c r="M1110" s="37">
        <v>22000</v>
      </c>
      <c r="N1110" s="37">
        <v>0</v>
      </c>
      <c r="O1110" s="37">
        <v>0</v>
      </c>
      <c r="P1110" s="3" t="s">
        <v>88</v>
      </c>
      <c r="Q1110" s="29">
        <v>11002</v>
      </c>
      <c r="R1110" s="34">
        <v>31003</v>
      </c>
      <c r="S1110" s="31">
        <v>6</v>
      </c>
      <c r="T1110" s="26">
        <v>10088</v>
      </c>
      <c r="U1110" s="32">
        <v>2</v>
      </c>
      <c r="V1110" s="31">
        <v>3</v>
      </c>
      <c r="W1110" s="32">
        <v>6</v>
      </c>
      <c r="X1110" s="33">
        <v>6</v>
      </c>
      <c r="Y1110" s="31">
        <v>4</v>
      </c>
      <c r="Z1110" s="26">
        <v>50170</v>
      </c>
      <c r="AA1110" s="32">
        <v>1</v>
      </c>
      <c r="AB1110" s="26">
        <v>3</v>
      </c>
      <c r="AC1110" s="26">
        <v>303</v>
      </c>
      <c r="AD1110" s="26">
        <v>1</v>
      </c>
      <c r="AE1110" s="26">
        <v>0</v>
      </c>
      <c r="AF1110" s="26">
        <v>0</v>
      </c>
      <c r="AG1110" s="26">
        <v>0</v>
      </c>
      <c r="AH1110" s="26">
        <v>0</v>
      </c>
      <c r="AI1110" s="26">
        <v>0</v>
      </c>
      <c r="AJ1110" s="26">
        <v>0</v>
      </c>
      <c r="AK1110" s="43" t="s">
        <v>168</v>
      </c>
      <c r="AL1110" s="26">
        <v>5</v>
      </c>
      <c r="AM1110" s="26">
        <v>5</v>
      </c>
    </row>
    <row r="1111" spans="1:39" s="26" customFormat="1">
      <c r="A1111" s="35">
        <v>1106</v>
      </c>
      <c r="B1111" s="35">
        <v>1</v>
      </c>
      <c r="C1111" s="35">
        <v>1</v>
      </c>
      <c r="D1111" s="35">
        <v>0</v>
      </c>
      <c r="E1111" s="35">
        <v>5</v>
      </c>
      <c r="F1111" s="35">
        <v>99</v>
      </c>
      <c r="G1111" s="35">
        <v>11105</v>
      </c>
      <c r="H1111" s="36">
        <v>1</v>
      </c>
      <c r="I1111" s="35">
        <v>1</v>
      </c>
      <c r="J1111" s="35">
        <v>6</v>
      </c>
      <c r="K1111" s="35">
        <v>1</v>
      </c>
      <c r="L1111" s="35">
        <v>0</v>
      </c>
      <c r="M1111" s="37">
        <v>0</v>
      </c>
      <c r="N1111" s="37">
        <v>0</v>
      </c>
      <c r="O1111" s="37">
        <v>0</v>
      </c>
      <c r="P1111" s="3" t="s">
        <v>88</v>
      </c>
      <c r="Q1111" s="29">
        <v>11002</v>
      </c>
      <c r="R1111" s="30">
        <v>31000</v>
      </c>
      <c r="S1111" s="31">
        <v>4</v>
      </c>
      <c r="T1111" s="26">
        <v>50170</v>
      </c>
      <c r="U1111" s="32">
        <v>1</v>
      </c>
      <c r="V1111" s="31">
        <v>0</v>
      </c>
      <c r="W1111" s="32">
        <v>0</v>
      </c>
      <c r="X1111" s="33">
        <v>0</v>
      </c>
      <c r="Y1111" s="31">
        <v>0</v>
      </c>
      <c r="Z1111" s="26">
        <v>0</v>
      </c>
      <c r="AA1111" s="32">
        <v>0</v>
      </c>
      <c r="AB1111" s="26">
        <v>0</v>
      </c>
      <c r="AC1111" s="26">
        <v>0</v>
      </c>
      <c r="AD1111" s="26">
        <v>0</v>
      </c>
      <c r="AE1111" s="26">
        <v>0</v>
      </c>
      <c r="AF1111" s="26">
        <v>0</v>
      </c>
      <c r="AG1111" s="26">
        <v>0</v>
      </c>
      <c r="AH1111" s="26">
        <v>0</v>
      </c>
      <c r="AI1111" s="26">
        <v>0</v>
      </c>
      <c r="AJ1111" s="26">
        <v>0</v>
      </c>
      <c r="AK1111" s="43" t="s">
        <v>168</v>
      </c>
      <c r="AL1111" s="26">
        <v>0</v>
      </c>
      <c r="AM1111" s="26">
        <v>0</v>
      </c>
    </row>
    <row r="1112" spans="1:39" s="26" customFormat="1">
      <c r="A1112" s="35">
        <v>1107</v>
      </c>
      <c r="B1112" s="35">
        <v>1</v>
      </c>
      <c r="C1112" s="35">
        <v>1</v>
      </c>
      <c r="D1112" s="35">
        <v>0</v>
      </c>
      <c r="E1112" s="35">
        <v>5</v>
      </c>
      <c r="F1112" s="35">
        <v>99</v>
      </c>
      <c r="G1112" s="35">
        <v>11106</v>
      </c>
      <c r="H1112" s="36">
        <v>1</v>
      </c>
      <c r="I1112" s="35">
        <v>1</v>
      </c>
      <c r="J1112" s="35">
        <v>6</v>
      </c>
      <c r="K1112" s="35">
        <v>1</v>
      </c>
      <c r="L1112" s="35">
        <v>0</v>
      </c>
      <c r="M1112" s="37">
        <v>0</v>
      </c>
      <c r="N1112" s="37">
        <v>0</v>
      </c>
      <c r="O1112" s="37">
        <v>0</v>
      </c>
      <c r="P1112" s="3" t="s">
        <v>88</v>
      </c>
      <c r="Q1112" s="29">
        <v>11002</v>
      </c>
      <c r="R1112" s="30">
        <v>31000</v>
      </c>
      <c r="S1112" s="31">
        <v>4</v>
      </c>
      <c r="T1112" s="26">
        <v>50180</v>
      </c>
      <c r="U1112" s="32">
        <v>1</v>
      </c>
      <c r="V1112" s="31">
        <v>0</v>
      </c>
      <c r="W1112" s="32">
        <v>0</v>
      </c>
      <c r="X1112" s="33">
        <v>0</v>
      </c>
      <c r="Y1112" s="31">
        <v>0</v>
      </c>
      <c r="Z1112" s="26">
        <v>0</v>
      </c>
      <c r="AA1112" s="32">
        <v>0</v>
      </c>
      <c r="AB1112" s="26">
        <v>0</v>
      </c>
      <c r="AC1112" s="26">
        <v>0</v>
      </c>
      <c r="AD1112" s="26">
        <v>0</v>
      </c>
      <c r="AE1112" s="26">
        <v>0</v>
      </c>
      <c r="AF1112" s="26">
        <v>0</v>
      </c>
      <c r="AG1112" s="26">
        <v>0</v>
      </c>
      <c r="AH1112" s="26">
        <v>0</v>
      </c>
      <c r="AI1112" s="26">
        <v>0</v>
      </c>
      <c r="AJ1112" s="26">
        <v>0</v>
      </c>
      <c r="AK1112" s="43" t="s">
        <v>168</v>
      </c>
      <c r="AL1112" s="26">
        <v>0</v>
      </c>
      <c r="AM1112" s="26">
        <v>0</v>
      </c>
    </row>
    <row r="1113" spans="1:39" s="26" customFormat="1">
      <c r="A1113" s="35">
        <v>1108</v>
      </c>
      <c r="B1113" s="35">
        <v>1</v>
      </c>
      <c r="C1113" s="35">
        <v>2</v>
      </c>
      <c r="D1113" s="35">
        <v>0</v>
      </c>
      <c r="E1113" s="35">
        <v>5</v>
      </c>
      <c r="F1113" s="35">
        <v>5</v>
      </c>
      <c r="G1113" s="35">
        <v>11107</v>
      </c>
      <c r="H1113" s="36">
        <v>1</v>
      </c>
      <c r="I1113" s="35">
        <v>1</v>
      </c>
      <c r="J1113" s="35">
        <v>6</v>
      </c>
      <c r="K1113" s="35">
        <v>1</v>
      </c>
      <c r="L1113" s="35">
        <v>0</v>
      </c>
      <c r="M1113" s="37">
        <v>0</v>
      </c>
      <c r="N1113" s="37">
        <v>0</v>
      </c>
      <c r="O1113" s="37">
        <v>0</v>
      </c>
      <c r="P1113" s="3" t="s">
        <v>88</v>
      </c>
      <c r="Q1113" s="29">
        <v>11002</v>
      </c>
      <c r="R1113" s="30">
        <v>31000</v>
      </c>
      <c r="S1113" s="31">
        <v>6</v>
      </c>
      <c r="T1113" s="26">
        <v>10080</v>
      </c>
      <c r="U1113" s="32">
        <v>2</v>
      </c>
      <c r="V1113" s="31">
        <v>3</v>
      </c>
      <c r="W1113" s="32">
        <v>6</v>
      </c>
      <c r="X1113" s="33">
        <v>6</v>
      </c>
      <c r="Y1113" s="31">
        <v>4</v>
      </c>
      <c r="Z1113" s="26">
        <v>50180</v>
      </c>
      <c r="AA1113" s="32">
        <v>1</v>
      </c>
      <c r="AB1113" s="26">
        <v>3</v>
      </c>
      <c r="AC1113" s="26">
        <v>303</v>
      </c>
      <c r="AD1113" s="26">
        <v>1</v>
      </c>
      <c r="AE1113" s="26">
        <v>0</v>
      </c>
      <c r="AF1113" s="26">
        <v>0</v>
      </c>
      <c r="AG1113" s="26">
        <v>0</v>
      </c>
      <c r="AH1113" s="26">
        <v>0</v>
      </c>
      <c r="AI1113" s="26">
        <v>0</v>
      </c>
      <c r="AJ1113" s="26">
        <v>0</v>
      </c>
      <c r="AK1113" s="43" t="s">
        <v>168</v>
      </c>
      <c r="AL1113" s="26">
        <v>4</v>
      </c>
      <c r="AM1113" s="26">
        <v>5</v>
      </c>
    </row>
    <row r="1114" spans="1:39" s="26" customFormat="1">
      <c r="A1114" s="35">
        <v>1109</v>
      </c>
      <c r="B1114" s="35">
        <v>1</v>
      </c>
      <c r="C1114" s="35">
        <v>1</v>
      </c>
      <c r="D1114" s="35">
        <v>0</v>
      </c>
      <c r="E1114" s="35">
        <v>5</v>
      </c>
      <c r="F1114" s="35">
        <v>99</v>
      </c>
      <c r="G1114" s="35">
        <v>11108</v>
      </c>
      <c r="H1114" s="36">
        <v>1</v>
      </c>
      <c r="I1114" s="35">
        <v>1</v>
      </c>
      <c r="J1114" s="35">
        <v>6</v>
      </c>
      <c r="K1114" s="35">
        <v>1</v>
      </c>
      <c r="L1114" s="35">
        <v>0</v>
      </c>
      <c r="M1114" s="37">
        <v>0</v>
      </c>
      <c r="N1114" s="37">
        <v>0</v>
      </c>
      <c r="O1114" s="37">
        <v>0</v>
      </c>
      <c r="P1114" s="3" t="s">
        <v>88</v>
      </c>
      <c r="Q1114" s="29">
        <v>11002</v>
      </c>
      <c r="R1114" s="30">
        <v>31000</v>
      </c>
      <c r="S1114" s="31">
        <v>4</v>
      </c>
      <c r="T1114" s="26">
        <v>50172</v>
      </c>
      <c r="U1114" s="32">
        <v>1</v>
      </c>
      <c r="V1114" s="31">
        <v>0</v>
      </c>
      <c r="W1114" s="32">
        <v>0</v>
      </c>
      <c r="X1114" s="33">
        <v>0</v>
      </c>
      <c r="Y1114" s="31">
        <v>0</v>
      </c>
      <c r="Z1114" s="26">
        <v>0</v>
      </c>
      <c r="AA1114" s="32">
        <v>0</v>
      </c>
      <c r="AB1114" s="26">
        <v>0</v>
      </c>
      <c r="AC1114" s="26">
        <v>0</v>
      </c>
      <c r="AD1114" s="26">
        <v>0</v>
      </c>
      <c r="AE1114" s="26">
        <v>0</v>
      </c>
      <c r="AF1114" s="26">
        <v>0</v>
      </c>
      <c r="AG1114" s="26">
        <v>0</v>
      </c>
      <c r="AH1114" s="26">
        <v>0</v>
      </c>
      <c r="AI1114" s="26">
        <v>0</v>
      </c>
      <c r="AJ1114" s="26">
        <v>0</v>
      </c>
      <c r="AK1114" s="43" t="s">
        <v>168</v>
      </c>
      <c r="AL1114" s="26">
        <v>0</v>
      </c>
      <c r="AM1114" s="26">
        <v>0</v>
      </c>
    </row>
    <row r="1115" spans="1:39" s="26" customFormat="1">
      <c r="A1115" s="35">
        <v>1110</v>
      </c>
      <c r="B1115" s="35">
        <v>1</v>
      </c>
      <c r="C1115" s="35">
        <v>1</v>
      </c>
      <c r="D1115" s="35">
        <v>0</v>
      </c>
      <c r="E1115" s="35">
        <v>5</v>
      </c>
      <c r="F1115" s="35">
        <v>99</v>
      </c>
      <c r="G1115" s="35">
        <v>11109</v>
      </c>
      <c r="H1115" s="36">
        <v>1</v>
      </c>
      <c r="I1115" s="35">
        <v>1</v>
      </c>
      <c r="J1115" s="35">
        <v>6</v>
      </c>
      <c r="K1115" s="35">
        <v>1</v>
      </c>
      <c r="L1115" s="35">
        <v>0</v>
      </c>
      <c r="M1115" s="37">
        <v>0</v>
      </c>
      <c r="N1115" s="37">
        <v>0</v>
      </c>
      <c r="O1115" s="37">
        <v>0</v>
      </c>
      <c r="P1115" s="3" t="s">
        <v>88</v>
      </c>
      <c r="Q1115" s="29">
        <v>11002</v>
      </c>
      <c r="R1115" s="30">
        <v>31000</v>
      </c>
      <c r="S1115" s="31">
        <v>4</v>
      </c>
      <c r="T1115" s="26">
        <v>50178</v>
      </c>
      <c r="U1115" s="32">
        <v>1</v>
      </c>
      <c r="V1115" s="31">
        <v>0</v>
      </c>
      <c r="W1115" s="32">
        <v>0</v>
      </c>
      <c r="X1115" s="33">
        <v>0</v>
      </c>
      <c r="Y1115" s="31">
        <v>0</v>
      </c>
      <c r="Z1115" s="26">
        <v>0</v>
      </c>
      <c r="AA1115" s="32">
        <v>0</v>
      </c>
      <c r="AB1115" s="26">
        <v>0</v>
      </c>
      <c r="AC1115" s="26">
        <v>0</v>
      </c>
      <c r="AD1115" s="26">
        <v>0</v>
      </c>
      <c r="AE1115" s="26">
        <v>0</v>
      </c>
      <c r="AF1115" s="26">
        <v>0</v>
      </c>
      <c r="AG1115" s="26">
        <v>0</v>
      </c>
      <c r="AH1115" s="26">
        <v>0</v>
      </c>
      <c r="AI1115" s="26">
        <v>0</v>
      </c>
      <c r="AJ1115" s="26">
        <v>0</v>
      </c>
      <c r="AK1115" s="43" t="s">
        <v>168</v>
      </c>
      <c r="AL1115" s="26">
        <v>0</v>
      </c>
      <c r="AM1115" s="26">
        <v>0</v>
      </c>
    </row>
    <row r="1116" spans="1:39" s="26" customFormat="1">
      <c r="A1116" s="35">
        <v>1111</v>
      </c>
      <c r="B1116" s="35">
        <v>1</v>
      </c>
      <c r="C1116" s="35">
        <v>2</v>
      </c>
      <c r="D1116" s="35">
        <v>0</v>
      </c>
      <c r="E1116" s="35">
        <v>5</v>
      </c>
      <c r="F1116" s="35">
        <v>5</v>
      </c>
      <c r="G1116" s="35">
        <v>11110</v>
      </c>
      <c r="H1116" s="36">
        <v>1</v>
      </c>
      <c r="I1116" s="35">
        <v>1</v>
      </c>
      <c r="J1116" s="35">
        <v>6</v>
      </c>
      <c r="K1116" s="35">
        <v>1</v>
      </c>
      <c r="L1116" s="35">
        <v>0</v>
      </c>
      <c r="M1116" s="37">
        <v>0</v>
      </c>
      <c r="N1116" s="37">
        <v>0</v>
      </c>
      <c r="O1116" s="37">
        <v>0</v>
      </c>
      <c r="P1116" s="3" t="s">
        <v>88</v>
      </c>
      <c r="Q1116" s="29">
        <v>11002</v>
      </c>
      <c r="R1116" s="30">
        <v>31000</v>
      </c>
      <c r="S1116" s="31">
        <v>6</v>
      </c>
      <c r="T1116" s="26">
        <v>10030</v>
      </c>
      <c r="U1116" s="32">
        <v>2</v>
      </c>
      <c r="V1116" s="31">
        <v>3</v>
      </c>
      <c r="W1116" s="32">
        <v>6</v>
      </c>
      <c r="X1116" s="33">
        <v>6</v>
      </c>
      <c r="Y1116" s="31">
        <v>4</v>
      </c>
      <c r="Z1116" s="26">
        <v>50179</v>
      </c>
      <c r="AA1116" s="32">
        <v>1</v>
      </c>
      <c r="AB1116" s="26">
        <v>3</v>
      </c>
      <c r="AC1116" s="26">
        <v>303</v>
      </c>
      <c r="AD1116" s="26">
        <v>1</v>
      </c>
      <c r="AE1116" s="26">
        <v>0</v>
      </c>
      <c r="AF1116" s="26">
        <v>0</v>
      </c>
      <c r="AG1116" s="26">
        <v>0</v>
      </c>
      <c r="AH1116" s="26">
        <v>0</v>
      </c>
      <c r="AI1116" s="26">
        <v>0</v>
      </c>
      <c r="AJ1116" s="26">
        <v>0</v>
      </c>
      <c r="AK1116" s="43" t="s">
        <v>168</v>
      </c>
      <c r="AL1116" s="26">
        <v>5</v>
      </c>
      <c r="AM1116" s="26">
        <v>5</v>
      </c>
    </row>
    <row r="1117" spans="1:39" s="26" customFormat="1">
      <c r="A1117" s="35">
        <v>1112</v>
      </c>
      <c r="B1117" s="35">
        <v>1</v>
      </c>
      <c r="C1117" s="35">
        <v>1</v>
      </c>
      <c r="D1117" s="35">
        <v>0</v>
      </c>
      <c r="E1117" s="35">
        <v>5</v>
      </c>
      <c r="F1117" s="35">
        <v>99</v>
      </c>
      <c r="G1117" s="35">
        <v>11111</v>
      </c>
      <c r="H1117" s="36">
        <v>1</v>
      </c>
      <c r="I1117" s="35">
        <v>1</v>
      </c>
      <c r="J1117" s="35">
        <v>6</v>
      </c>
      <c r="K1117" s="35">
        <v>1</v>
      </c>
      <c r="L1117" s="35">
        <v>0</v>
      </c>
      <c r="M1117" s="37">
        <v>0</v>
      </c>
      <c r="N1117" s="37">
        <v>0</v>
      </c>
      <c r="O1117" s="37">
        <v>0</v>
      </c>
      <c r="P1117" s="3" t="s">
        <v>88</v>
      </c>
      <c r="Q1117" s="29">
        <v>11002</v>
      </c>
      <c r="R1117" s="30">
        <v>31000</v>
      </c>
      <c r="S1117" s="31">
        <v>4</v>
      </c>
      <c r="T1117" s="26">
        <v>50179</v>
      </c>
      <c r="U1117" s="32">
        <v>1</v>
      </c>
      <c r="V1117" s="31">
        <v>0</v>
      </c>
      <c r="W1117" s="32">
        <v>0</v>
      </c>
      <c r="X1117" s="33">
        <v>0</v>
      </c>
      <c r="Y1117" s="31">
        <v>0</v>
      </c>
      <c r="Z1117" s="26">
        <v>0</v>
      </c>
      <c r="AA1117" s="32">
        <v>0</v>
      </c>
      <c r="AB1117" s="26">
        <v>0</v>
      </c>
      <c r="AC1117" s="26">
        <v>0</v>
      </c>
      <c r="AD1117" s="26">
        <v>0</v>
      </c>
      <c r="AE1117" s="26">
        <v>0</v>
      </c>
      <c r="AF1117" s="26">
        <v>0</v>
      </c>
      <c r="AG1117" s="26">
        <v>0</v>
      </c>
      <c r="AH1117" s="26">
        <v>0</v>
      </c>
      <c r="AI1117" s="26">
        <v>0</v>
      </c>
      <c r="AJ1117" s="26">
        <v>0</v>
      </c>
      <c r="AK1117" s="43" t="s">
        <v>168</v>
      </c>
      <c r="AL1117" s="26">
        <v>0</v>
      </c>
      <c r="AM1117" s="26">
        <v>0</v>
      </c>
    </row>
    <row r="1118" spans="1:39" s="26" customFormat="1">
      <c r="A1118" s="35">
        <v>1113</v>
      </c>
      <c r="B1118" s="35">
        <v>1</v>
      </c>
      <c r="C1118" s="35">
        <v>1</v>
      </c>
      <c r="D1118" s="35">
        <v>0</v>
      </c>
      <c r="E1118" s="35">
        <v>5</v>
      </c>
      <c r="F1118" s="35">
        <v>99</v>
      </c>
      <c r="G1118" s="35">
        <v>11112</v>
      </c>
      <c r="H1118" s="36">
        <v>1</v>
      </c>
      <c r="I1118" s="35">
        <v>1</v>
      </c>
      <c r="J1118" s="35">
        <v>6</v>
      </c>
      <c r="K1118" s="35">
        <v>1</v>
      </c>
      <c r="L1118" s="35">
        <v>0</v>
      </c>
      <c r="M1118" s="37">
        <v>0</v>
      </c>
      <c r="N1118" s="37">
        <v>0</v>
      </c>
      <c r="O1118" s="37">
        <v>0</v>
      </c>
      <c r="P1118" s="3" t="s">
        <v>88</v>
      </c>
      <c r="Q1118" s="29">
        <v>11002</v>
      </c>
      <c r="R1118" s="30">
        <v>31000</v>
      </c>
      <c r="S1118" s="31">
        <v>4</v>
      </c>
      <c r="T1118" s="26">
        <v>50180</v>
      </c>
      <c r="U1118" s="32">
        <v>1</v>
      </c>
      <c r="V1118" s="31">
        <v>0</v>
      </c>
      <c r="W1118" s="32">
        <v>0</v>
      </c>
      <c r="X1118" s="33">
        <v>0</v>
      </c>
      <c r="Y1118" s="31">
        <v>0</v>
      </c>
      <c r="Z1118" s="26">
        <v>0</v>
      </c>
      <c r="AA1118" s="32">
        <v>0</v>
      </c>
      <c r="AB1118" s="26">
        <v>0</v>
      </c>
      <c r="AC1118" s="26">
        <v>0</v>
      </c>
      <c r="AD1118" s="26">
        <v>0</v>
      </c>
      <c r="AE1118" s="26">
        <v>0</v>
      </c>
      <c r="AF1118" s="26">
        <v>0</v>
      </c>
      <c r="AG1118" s="26">
        <v>0</v>
      </c>
      <c r="AH1118" s="26">
        <v>0</v>
      </c>
      <c r="AI1118" s="26">
        <v>0</v>
      </c>
      <c r="AJ1118" s="26">
        <v>0</v>
      </c>
      <c r="AK1118" s="43" t="s">
        <v>168</v>
      </c>
      <c r="AL1118" s="26">
        <v>0</v>
      </c>
      <c r="AM1118" s="26">
        <v>0</v>
      </c>
    </row>
    <row r="1119" spans="1:39" s="26" customFormat="1">
      <c r="A1119" s="35">
        <v>1114</v>
      </c>
      <c r="B1119" s="35">
        <v>1</v>
      </c>
      <c r="C1119" s="35">
        <v>2</v>
      </c>
      <c r="D1119" s="35">
        <v>0</v>
      </c>
      <c r="E1119" s="35">
        <v>5</v>
      </c>
      <c r="F1119" s="35">
        <v>5</v>
      </c>
      <c r="G1119" s="35">
        <v>11113</v>
      </c>
      <c r="H1119" s="36">
        <v>1</v>
      </c>
      <c r="I1119" s="35">
        <v>1</v>
      </c>
      <c r="J1119" s="35">
        <v>6</v>
      </c>
      <c r="K1119" s="35">
        <v>1</v>
      </c>
      <c r="L1119" s="35">
        <v>0</v>
      </c>
      <c r="M1119" s="37">
        <v>0</v>
      </c>
      <c r="N1119" s="37">
        <v>0</v>
      </c>
      <c r="O1119" s="37">
        <v>0</v>
      </c>
      <c r="P1119" s="3" t="s">
        <v>88</v>
      </c>
      <c r="Q1119" s="29">
        <v>11002</v>
      </c>
      <c r="R1119" s="30">
        <v>31000</v>
      </c>
      <c r="S1119" s="31">
        <v>6</v>
      </c>
      <c r="T1119" s="26">
        <v>10051</v>
      </c>
      <c r="U1119" s="32">
        <v>2</v>
      </c>
      <c r="V1119" s="31">
        <v>3</v>
      </c>
      <c r="W1119" s="32">
        <v>6</v>
      </c>
      <c r="X1119" s="33">
        <v>6</v>
      </c>
      <c r="Y1119" s="31">
        <v>4</v>
      </c>
      <c r="Z1119" s="26">
        <v>50173</v>
      </c>
      <c r="AA1119" s="32">
        <v>1</v>
      </c>
      <c r="AB1119" s="26">
        <v>3</v>
      </c>
      <c r="AC1119" s="26">
        <v>303</v>
      </c>
      <c r="AD1119" s="26">
        <v>1</v>
      </c>
      <c r="AE1119" s="26">
        <v>0</v>
      </c>
      <c r="AF1119" s="26">
        <v>0</v>
      </c>
      <c r="AG1119" s="26">
        <v>0</v>
      </c>
      <c r="AH1119" s="26">
        <v>0</v>
      </c>
      <c r="AI1119" s="26">
        <v>0</v>
      </c>
      <c r="AJ1119" s="26">
        <v>0</v>
      </c>
      <c r="AK1119" s="43" t="s">
        <v>168</v>
      </c>
      <c r="AL1119" s="26">
        <v>7</v>
      </c>
      <c r="AM1119" s="26">
        <v>5</v>
      </c>
    </row>
    <row r="1120" spans="1:39" s="26" customFormat="1">
      <c r="A1120" s="35">
        <v>1115</v>
      </c>
      <c r="B1120" s="35">
        <v>1</v>
      </c>
      <c r="C1120" s="35">
        <v>3</v>
      </c>
      <c r="D1120" s="35">
        <v>0</v>
      </c>
      <c r="E1120" s="35">
        <v>5</v>
      </c>
      <c r="F1120" s="35">
        <v>5</v>
      </c>
      <c r="G1120" s="35">
        <v>11114</v>
      </c>
      <c r="H1120" s="36">
        <v>1</v>
      </c>
      <c r="I1120" s="35">
        <v>1</v>
      </c>
      <c r="J1120" s="35">
        <v>6</v>
      </c>
      <c r="K1120" s="35">
        <v>1</v>
      </c>
      <c r="L1120" s="35">
        <v>0</v>
      </c>
      <c r="M1120" s="37">
        <v>22000</v>
      </c>
      <c r="N1120" s="37">
        <v>0</v>
      </c>
      <c r="O1120" s="37">
        <v>0</v>
      </c>
      <c r="P1120" s="3" t="s">
        <v>88</v>
      </c>
      <c r="Q1120" s="29">
        <v>11002</v>
      </c>
      <c r="R1120" s="30">
        <v>31000</v>
      </c>
      <c r="S1120" s="31">
        <v>6</v>
      </c>
      <c r="T1120" s="26">
        <v>10001</v>
      </c>
      <c r="U1120" s="32">
        <v>2</v>
      </c>
      <c r="V1120" s="31">
        <v>3</v>
      </c>
      <c r="W1120" s="32">
        <v>6</v>
      </c>
      <c r="X1120" s="33">
        <v>6</v>
      </c>
      <c r="Y1120" s="31">
        <v>4</v>
      </c>
      <c r="Z1120" s="26">
        <v>50179</v>
      </c>
      <c r="AA1120" s="32">
        <v>1</v>
      </c>
      <c r="AB1120" s="26">
        <v>3</v>
      </c>
      <c r="AC1120" s="26">
        <v>303</v>
      </c>
      <c r="AD1120" s="26">
        <v>1</v>
      </c>
      <c r="AE1120" s="26">
        <v>0</v>
      </c>
      <c r="AF1120" s="26">
        <v>0</v>
      </c>
      <c r="AG1120" s="26">
        <v>0</v>
      </c>
      <c r="AH1120" s="26">
        <v>0</v>
      </c>
      <c r="AI1120" s="26">
        <v>0</v>
      </c>
      <c r="AJ1120" s="26">
        <v>0</v>
      </c>
      <c r="AK1120" s="43" t="s">
        <v>168</v>
      </c>
      <c r="AL1120" s="26">
        <v>5</v>
      </c>
      <c r="AM1120" s="26">
        <v>5</v>
      </c>
    </row>
    <row r="1121" spans="1:39" s="26" customFormat="1">
      <c r="A1121" s="35">
        <v>1116</v>
      </c>
      <c r="B1121" s="35">
        <v>1</v>
      </c>
      <c r="C1121" s="35">
        <v>1</v>
      </c>
      <c r="D1121" s="35">
        <v>0</v>
      </c>
      <c r="E1121" s="35">
        <v>5</v>
      </c>
      <c r="F1121" s="35">
        <v>99</v>
      </c>
      <c r="G1121" s="35">
        <v>11115</v>
      </c>
      <c r="H1121" s="36">
        <v>1</v>
      </c>
      <c r="I1121" s="35">
        <v>1</v>
      </c>
      <c r="J1121" s="35">
        <v>6</v>
      </c>
      <c r="K1121" s="35">
        <v>1</v>
      </c>
      <c r="L1121" s="35">
        <v>0</v>
      </c>
      <c r="M1121" s="37">
        <v>0</v>
      </c>
      <c r="N1121" s="37">
        <v>0</v>
      </c>
      <c r="O1121" s="37">
        <v>0</v>
      </c>
      <c r="P1121" s="3" t="s">
        <v>88</v>
      </c>
      <c r="Q1121" s="29">
        <v>11002</v>
      </c>
      <c r="R1121" s="34">
        <v>31000</v>
      </c>
      <c r="S1121" s="31">
        <v>4</v>
      </c>
      <c r="T1121" s="26">
        <v>50176</v>
      </c>
      <c r="U1121" s="32">
        <v>1</v>
      </c>
      <c r="V1121" s="31">
        <v>0</v>
      </c>
      <c r="W1121" s="32">
        <v>0</v>
      </c>
      <c r="X1121" s="33">
        <v>0</v>
      </c>
      <c r="Y1121" s="31">
        <v>0</v>
      </c>
      <c r="Z1121" s="26">
        <v>0</v>
      </c>
      <c r="AA1121" s="32">
        <v>0</v>
      </c>
      <c r="AB1121" s="26">
        <v>0</v>
      </c>
      <c r="AC1121" s="26">
        <v>0</v>
      </c>
      <c r="AD1121" s="26">
        <v>0</v>
      </c>
      <c r="AE1121" s="26">
        <v>0</v>
      </c>
      <c r="AF1121" s="26">
        <v>0</v>
      </c>
      <c r="AG1121" s="26">
        <v>0</v>
      </c>
      <c r="AH1121" s="26">
        <v>0</v>
      </c>
      <c r="AI1121" s="26">
        <v>0</v>
      </c>
      <c r="AJ1121" s="26">
        <v>0</v>
      </c>
      <c r="AK1121" s="43" t="s">
        <v>168</v>
      </c>
      <c r="AL1121" s="26">
        <v>0</v>
      </c>
      <c r="AM1121" s="26">
        <v>0</v>
      </c>
    </row>
    <row r="1122" spans="1:39" s="26" customFormat="1">
      <c r="A1122" s="35">
        <v>1117</v>
      </c>
      <c r="B1122" s="35">
        <v>1</v>
      </c>
      <c r="C1122" s="35">
        <v>1</v>
      </c>
      <c r="D1122" s="35">
        <v>0</v>
      </c>
      <c r="E1122" s="35">
        <v>5</v>
      </c>
      <c r="F1122" s="35">
        <v>99</v>
      </c>
      <c r="G1122" s="35">
        <v>11116</v>
      </c>
      <c r="H1122" s="36">
        <v>1</v>
      </c>
      <c r="I1122" s="35">
        <v>1</v>
      </c>
      <c r="J1122" s="35">
        <v>6</v>
      </c>
      <c r="K1122" s="35">
        <v>1</v>
      </c>
      <c r="L1122" s="35">
        <v>0</v>
      </c>
      <c r="M1122" s="37">
        <v>0</v>
      </c>
      <c r="N1122" s="37">
        <v>0</v>
      </c>
      <c r="O1122" s="37">
        <v>0</v>
      </c>
      <c r="P1122" s="3" t="s">
        <v>88</v>
      </c>
      <c r="Q1122" s="29">
        <v>11002</v>
      </c>
      <c r="R1122" s="34">
        <v>31000</v>
      </c>
      <c r="S1122" s="31">
        <v>4</v>
      </c>
      <c r="T1122" s="26">
        <v>50176</v>
      </c>
      <c r="U1122" s="32">
        <v>1</v>
      </c>
      <c r="V1122" s="31">
        <v>0</v>
      </c>
      <c r="W1122" s="32">
        <v>0</v>
      </c>
      <c r="X1122" s="33">
        <v>0</v>
      </c>
      <c r="Y1122" s="31">
        <v>0</v>
      </c>
      <c r="Z1122" s="26">
        <v>0</v>
      </c>
      <c r="AA1122" s="32">
        <v>0</v>
      </c>
      <c r="AB1122" s="26">
        <v>0</v>
      </c>
      <c r="AC1122" s="26">
        <v>0</v>
      </c>
      <c r="AD1122" s="26">
        <v>0</v>
      </c>
      <c r="AE1122" s="26">
        <v>0</v>
      </c>
      <c r="AF1122" s="26">
        <v>0</v>
      </c>
      <c r="AG1122" s="26">
        <v>0</v>
      </c>
      <c r="AH1122" s="26">
        <v>0</v>
      </c>
      <c r="AI1122" s="26">
        <v>0</v>
      </c>
      <c r="AJ1122" s="26">
        <v>0</v>
      </c>
      <c r="AK1122" s="43" t="s">
        <v>168</v>
      </c>
      <c r="AL1122" s="26">
        <v>0</v>
      </c>
      <c r="AM1122" s="26">
        <v>0</v>
      </c>
    </row>
    <row r="1123" spans="1:39" s="26" customFormat="1">
      <c r="A1123" s="35">
        <v>1118</v>
      </c>
      <c r="B1123" s="35">
        <v>1</v>
      </c>
      <c r="C1123" s="35">
        <v>2</v>
      </c>
      <c r="D1123" s="35">
        <v>0</v>
      </c>
      <c r="E1123" s="35">
        <v>5</v>
      </c>
      <c r="F1123" s="35">
        <v>5</v>
      </c>
      <c r="G1123" s="35">
        <v>11117</v>
      </c>
      <c r="H1123" s="36">
        <v>1</v>
      </c>
      <c r="I1123" s="35">
        <v>1</v>
      </c>
      <c r="J1123" s="35">
        <v>6</v>
      </c>
      <c r="K1123" s="35">
        <v>1</v>
      </c>
      <c r="L1123" s="35">
        <v>0</v>
      </c>
      <c r="M1123" s="37">
        <v>0</v>
      </c>
      <c r="N1123" s="37">
        <v>0</v>
      </c>
      <c r="O1123" s="37">
        <v>0</v>
      </c>
      <c r="P1123" s="3" t="s">
        <v>88</v>
      </c>
      <c r="Q1123" s="29">
        <v>11002</v>
      </c>
      <c r="R1123" s="34">
        <v>31000</v>
      </c>
      <c r="S1123" s="31">
        <v>6</v>
      </c>
      <c r="T1123" s="26">
        <v>10034</v>
      </c>
      <c r="U1123" s="32">
        <v>2</v>
      </c>
      <c r="V1123" s="31">
        <v>3</v>
      </c>
      <c r="W1123" s="32">
        <v>6</v>
      </c>
      <c r="X1123" s="33">
        <v>6</v>
      </c>
      <c r="Y1123" s="31">
        <v>4</v>
      </c>
      <c r="Z1123" s="26">
        <v>50171</v>
      </c>
      <c r="AA1123" s="32">
        <v>1</v>
      </c>
      <c r="AB1123" s="26">
        <v>3</v>
      </c>
      <c r="AC1123" s="26">
        <v>303</v>
      </c>
      <c r="AD1123" s="26">
        <v>1</v>
      </c>
      <c r="AE1123" s="26">
        <v>0</v>
      </c>
      <c r="AF1123" s="26">
        <v>0</v>
      </c>
      <c r="AG1123" s="26">
        <v>0</v>
      </c>
      <c r="AH1123" s="26">
        <v>0</v>
      </c>
      <c r="AI1123" s="26">
        <v>0</v>
      </c>
      <c r="AJ1123" s="26">
        <v>0</v>
      </c>
      <c r="AK1123" s="43" t="s">
        <v>168</v>
      </c>
      <c r="AL1123" s="26">
        <v>4</v>
      </c>
      <c r="AM1123" s="26">
        <v>5</v>
      </c>
    </row>
    <row r="1124" spans="1:39" s="26" customFormat="1">
      <c r="A1124" s="35">
        <v>1119</v>
      </c>
      <c r="B1124" s="35">
        <v>1</v>
      </c>
      <c r="C1124" s="35">
        <v>1</v>
      </c>
      <c r="D1124" s="35">
        <v>0</v>
      </c>
      <c r="E1124" s="35">
        <v>5</v>
      </c>
      <c r="F1124" s="35">
        <v>99</v>
      </c>
      <c r="G1124" s="35">
        <v>11118</v>
      </c>
      <c r="H1124" s="36">
        <v>1</v>
      </c>
      <c r="I1124" s="35">
        <v>1</v>
      </c>
      <c r="J1124" s="35">
        <v>6</v>
      </c>
      <c r="K1124" s="35">
        <v>1</v>
      </c>
      <c r="L1124" s="35">
        <v>0</v>
      </c>
      <c r="M1124" s="37">
        <v>0</v>
      </c>
      <c r="N1124" s="37">
        <v>0</v>
      </c>
      <c r="O1124" s="37">
        <v>0</v>
      </c>
      <c r="P1124" s="3" t="s">
        <v>88</v>
      </c>
      <c r="Q1124" s="29">
        <v>11002</v>
      </c>
      <c r="R1124" s="34">
        <v>31000</v>
      </c>
      <c r="S1124" s="31">
        <v>4</v>
      </c>
      <c r="T1124" s="26">
        <v>50175</v>
      </c>
      <c r="U1124" s="32">
        <v>1</v>
      </c>
      <c r="V1124" s="31">
        <v>0</v>
      </c>
      <c r="W1124" s="32">
        <v>0</v>
      </c>
      <c r="X1124" s="33">
        <v>0</v>
      </c>
      <c r="Y1124" s="31">
        <v>0</v>
      </c>
      <c r="Z1124" s="26">
        <v>0</v>
      </c>
      <c r="AA1124" s="32">
        <v>0</v>
      </c>
      <c r="AB1124" s="26">
        <v>0</v>
      </c>
      <c r="AC1124" s="26">
        <v>0</v>
      </c>
      <c r="AD1124" s="26">
        <v>0</v>
      </c>
      <c r="AE1124" s="26">
        <v>0</v>
      </c>
      <c r="AF1124" s="26">
        <v>0</v>
      </c>
      <c r="AG1124" s="26">
        <v>0</v>
      </c>
      <c r="AH1124" s="26">
        <v>0</v>
      </c>
      <c r="AI1124" s="26">
        <v>0</v>
      </c>
      <c r="AJ1124" s="26">
        <v>0</v>
      </c>
      <c r="AK1124" s="43" t="s">
        <v>168</v>
      </c>
      <c r="AL1124" s="26">
        <v>0</v>
      </c>
      <c r="AM1124" s="26">
        <v>0</v>
      </c>
    </row>
    <row r="1125" spans="1:39" s="26" customFormat="1">
      <c r="A1125" s="35">
        <v>1120</v>
      </c>
      <c r="B1125" s="35">
        <v>1</v>
      </c>
      <c r="C1125" s="35">
        <v>1</v>
      </c>
      <c r="D1125" s="35">
        <v>0</v>
      </c>
      <c r="E1125" s="35">
        <v>5</v>
      </c>
      <c r="F1125" s="35">
        <v>99</v>
      </c>
      <c r="G1125" s="35">
        <v>11119</v>
      </c>
      <c r="H1125" s="36">
        <v>1</v>
      </c>
      <c r="I1125" s="35">
        <v>1</v>
      </c>
      <c r="J1125" s="35">
        <v>6</v>
      </c>
      <c r="K1125" s="35">
        <v>1</v>
      </c>
      <c r="L1125" s="35">
        <v>0</v>
      </c>
      <c r="M1125" s="37">
        <v>0</v>
      </c>
      <c r="N1125" s="37">
        <v>0</v>
      </c>
      <c r="O1125" s="37">
        <v>0</v>
      </c>
      <c r="P1125" s="3" t="s">
        <v>88</v>
      </c>
      <c r="Q1125" s="29">
        <v>11002</v>
      </c>
      <c r="R1125" s="34">
        <v>31000</v>
      </c>
      <c r="S1125" s="31">
        <v>4</v>
      </c>
      <c r="T1125" s="26">
        <v>50171</v>
      </c>
      <c r="U1125" s="32">
        <v>1</v>
      </c>
      <c r="V1125" s="31">
        <v>0</v>
      </c>
      <c r="W1125" s="32">
        <v>0</v>
      </c>
      <c r="X1125" s="33">
        <v>0</v>
      </c>
      <c r="Y1125" s="31">
        <v>0</v>
      </c>
      <c r="Z1125" s="26">
        <v>0</v>
      </c>
      <c r="AA1125" s="32">
        <v>0</v>
      </c>
      <c r="AB1125" s="26">
        <v>0</v>
      </c>
      <c r="AC1125" s="26">
        <v>0</v>
      </c>
      <c r="AD1125" s="26">
        <v>0</v>
      </c>
      <c r="AE1125" s="26">
        <v>0</v>
      </c>
      <c r="AF1125" s="26">
        <v>0</v>
      </c>
      <c r="AG1125" s="26">
        <v>0</v>
      </c>
      <c r="AH1125" s="26">
        <v>0</v>
      </c>
      <c r="AI1125" s="26">
        <v>0</v>
      </c>
      <c r="AJ1125" s="26">
        <v>0</v>
      </c>
      <c r="AK1125" s="43" t="s">
        <v>168</v>
      </c>
      <c r="AL1125" s="26">
        <v>0</v>
      </c>
      <c r="AM1125" s="26">
        <v>0</v>
      </c>
    </row>
    <row r="1126" spans="1:39" s="26" customFormat="1">
      <c r="A1126" s="35">
        <v>1121</v>
      </c>
      <c r="B1126" s="35">
        <v>1</v>
      </c>
      <c r="C1126" s="35">
        <v>2</v>
      </c>
      <c r="D1126" s="35">
        <v>0</v>
      </c>
      <c r="E1126" s="35">
        <v>5</v>
      </c>
      <c r="F1126" s="35">
        <v>5</v>
      </c>
      <c r="G1126" s="35">
        <v>11120</v>
      </c>
      <c r="H1126" s="36">
        <v>1</v>
      </c>
      <c r="I1126" s="35">
        <v>1</v>
      </c>
      <c r="J1126" s="35">
        <v>6</v>
      </c>
      <c r="K1126" s="35">
        <v>1</v>
      </c>
      <c r="L1126" s="35">
        <v>0</v>
      </c>
      <c r="M1126" s="37">
        <v>0</v>
      </c>
      <c r="N1126" s="37">
        <v>0</v>
      </c>
      <c r="O1126" s="37">
        <v>0</v>
      </c>
      <c r="P1126" s="3" t="s">
        <v>88</v>
      </c>
      <c r="Q1126" s="29">
        <v>11002</v>
      </c>
      <c r="R1126" s="34">
        <v>31000</v>
      </c>
      <c r="S1126" s="31">
        <v>6</v>
      </c>
      <c r="T1126" s="26">
        <v>10039</v>
      </c>
      <c r="U1126" s="32">
        <v>2</v>
      </c>
      <c r="V1126" s="31">
        <v>3</v>
      </c>
      <c r="W1126" s="32">
        <v>6</v>
      </c>
      <c r="X1126" s="33">
        <v>6</v>
      </c>
      <c r="Y1126" s="31">
        <v>4</v>
      </c>
      <c r="Z1126" s="26">
        <v>50171</v>
      </c>
      <c r="AA1126" s="32">
        <v>1</v>
      </c>
      <c r="AB1126" s="26">
        <v>3</v>
      </c>
      <c r="AC1126" s="26">
        <v>303</v>
      </c>
      <c r="AD1126" s="26">
        <v>1</v>
      </c>
      <c r="AE1126" s="26">
        <v>0</v>
      </c>
      <c r="AF1126" s="26">
        <v>0</v>
      </c>
      <c r="AG1126" s="26">
        <v>0</v>
      </c>
      <c r="AH1126" s="26">
        <v>0</v>
      </c>
      <c r="AI1126" s="26">
        <v>0</v>
      </c>
      <c r="AJ1126" s="26">
        <v>0</v>
      </c>
      <c r="AK1126" s="43" t="s">
        <v>168</v>
      </c>
      <c r="AL1126" s="26">
        <v>5</v>
      </c>
      <c r="AM1126" s="26">
        <v>5</v>
      </c>
    </row>
    <row r="1127" spans="1:39" s="26" customFormat="1">
      <c r="A1127" s="35">
        <v>1122</v>
      </c>
      <c r="B1127" s="35">
        <v>1</v>
      </c>
      <c r="C1127" s="35">
        <v>1</v>
      </c>
      <c r="D1127" s="35">
        <v>0</v>
      </c>
      <c r="E1127" s="35">
        <v>5</v>
      </c>
      <c r="F1127" s="35">
        <v>99</v>
      </c>
      <c r="G1127" s="35">
        <v>11121</v>
      </c>
      <c r="H1127" s="36">
        <v>1</v>
      </c>
      <c r="I1127" s="35">
        <v>1</v>
      </c>
      <c r="J1127" s="35">
        <v>6</v>
      </c>
      <c r="K1127" s="35">
        <v>1</v>
      </c>
      <c r="L1127" s="35">
        <v>0</v>
      </c>
      <c r="M1127" s="37">
        <v>0</v>
      </c>
      <c r="N1127" s="37">
        <v>0</v>
      </c>
      <c r="O1127" s="37">
        <v>0</v>
      </c>
      <c r="P1127" s="3" t="s">
        <v>88</v>
      </c>
      <c r="Q1127" s="29">
        <v>11002</v>
      </c>
      <c r="R1127" s="34">
        <v>31000</v>
      </c>
      <c r="S1127" s="31">
        <v>4</v>
      </c>
      <c r="T1127" s="26">
        <v>50173</v>
      </c>
      <c r="U1127" s="32">
        <v>1</v>
      </c>
      <c r="V1127" s="31">
        <v>0</v>
      </c>
      <c r="W1127" s="32">
        <v>0</v>
      </c>
      <c r="X1127" s="33">
        <v>0</v>
      </c>
      <c r="Y1127" s="31">
        <v>0</v>
      </c>
      <c r="Z1127" s="26">
        <v>0</v>
      </c>
      <c r="AA1127" s="32">
        <v>0</v>
      </c>
      <c r="AB1127" s="26">
        <v>0</v>
      </c>
      <c r="AC1127" s="26">
        <v>0</v>
      </c>
      <c r="AD1127" s="26">
        <v>0</v>
      </c>
      <c r="AE1127" s="26">
        <v>0</v>
      </c>
      <c r="AF1127" s="26">
        <v>0</v>
      </c>
      <c r="AG1127" s="26">
        <v>0</v>
      </c>
      <c r="AH1127" s="26">
        <v>0</v>
      </c>
      <c r="AI1127" s="26">
        <v>0</v>
      </c>
      <c r="AJ1127" s="26">
        <v>0</v>
      </c>
      <c r="AK1127" s="43" t="s">
        <v>168</v>
      </c>
      <c r="AL1127" s="26">
        <v>0</v>
      </c>
      <c r="AM1127" s="26">
        <v>0</v>
      </c>
    </row>
    <row r="1128" spans="1:39" s="26" customFormat="1">
      <c r="A1128" s="35">
        <v>1123</v>
      </c>
      <c r="B1128" s="35">
        <v>1</v>
      </c>
      <c r="C1128" s="35">
        <v>1</v>
      </c>
      <c r="D1128" s="35">
        <v>0</v>
      </c>
      <c r="E1128" s="35">
        <v>5</v>
      </c>
      <c r="F1128" s="35">
        <v>99</v>
      </c>
      <c r="G1128" s="35">
        <v>11122</v>
      </c>
      <c r="H1128" s="36">
        <v>1</v>
      </c>
      <c r="I1128" s="35">
        <v>1</v>
      </c>
      <c r="J1128" s="35">
        <v>6</v>
      </c>
      <c r="K1128" s="35">
        <v>1</v>
      </c>
      <c r="L1128" s="35">
        <v>0</v>
      </c>
      <c r="M1128" s="37">
        <v>0</v>
      </c>
      <c r="N1128" s="37">
        <v>0</v>
      </c>
      <c r="O1128" s="37">
        <v>0</v>
      </c>
      <c r="P1128" s="3" t="s">
        <v>88</v>
      </c>
      <c r="Q1128" s="29">
        <v>11002</v>
      </c>
      <c r="R1128" s="34">
        <v>31000</v>
      </c>
      <c r="S1128" s="31">
        <v>4</v>
      </c>
      <c r="T1128" s="26">
        <v>50170</v>
      </c>
      <c r="U1128" s="32">
        <v>1</v>
      </c>
      <c r="V1128" s="31">
        <v>0</v>
      </c>
      <c r="W1128" s="32">
        <v>0</v>
      </c>
      <c r="X1128" s="33">
        <v>0</v>
      </c>
      <c r="Y1128" s="31">
        <v>0</v>
      </c>
      <c r="Z1128" s="26">
        <v>0</v>
      </c>
      <c r="AA1128" s="32">
        <v>0</v>
      </c>
      <c r="AB1128" s="26">
        <v>0</v>
      </c>
      <c r="AC1128" s="26">
        <v>0</v>
      </c>
      <c r="AD1128" s="26">
        <v>0</v>
      </c>
      <c r="AE1128" s="26">
        <v>0</v>
      </c>
      <c r="AF1128" s="26">
        <v>0</v>
      </c>
      <c r="AG1128" s="26">
        <v>0</v>
      </c>
      <c r="AH1128" s="26">
        <v>0</v>
      </c>
      <c r="AI1128" s="26">
        <v>0</v>
      </c>
      <c r="AJ1128" s="26">
        <v>0</v>
      </c>
      <c r="AK1128" s="43" t="s">
        <v>168</v>
      </c>
      <c r="AL1128" s="26">
        <v>0</v>
      </c>
      <c r="AM1128" s="26">
        <v>0</v>
      </c>
    </row>
    <row r="1129" spans="1:39" s="26" customFormat="1">
      <c r="A1129" s="35">
        <v>1124</v>
      </c>
      <c r="B1129" s="35">
        <v>1</v>
      </c>
      <c r="C1129" s="35">
        <v>2</v>
      </c>
      <c r="D1129" s="35">
        <v>0</v>
      </c>
      <c r="E1129" s="35">
        <v>5</v>
      </c>
      <c r="F1129" s="35">
        <v>5</v>
      </c>
      <c r="G1129" s="35">
        <v>11123</v>
      </c>
      <c r="H1129" s="36">
        <v>1</v>
      </c>
      <c r="I1129" s="35">
        <v>1</v>
      </c>
      <c r="J1129" s="35">
        <v>6</v>
      </c>
      <c r="K1129" s="35">
        <v>1</v>
      </c>
      <c r="L1129" s="35">
        <v>0</v>
      </c>
      <c r="M1129" s="37">
        <v>0</v>
      </c>
      <c r="N1129" s="37">
        <v>0</v>
      </c>
      <c r="O1129" s="37">
        <v>0</v>
      </c>
      <c r="P1129" s="3" t="s">
        <v>88</v>
      </c>
      <c r="Q1129" s="29">
        <v>11002</v>
      </c>
      <c r="R1129" s="34">
        <v>31000</v>
      </c>
      <c r="S1129" s="31">
        <v>6</v>
      </c>
      <c r="T1129" s="26">
        <v>10083</v>
      </c>
      <c r="U1129" s="32">
        <v>2</v>
      </c>
      <c r="V1129" s="31">
        <v>3</v>
      </c>
      <c r="W1129" s="32">
        <v>6</v>
      </c>
      <c r="X1129" s="33">
        <v>6</v>
      </c>
      <c r="Y1129" s="31">
        <v>4</v>
      </c>
      <c r="Z1129" s="26">
        <v>50170</v>
      </c>
      <c r="AA1129" s="32">
        <v>1</v>
      </c>
      <c r="AB1129" s="26">
        <v>3</v>
      </c>
      <c r="AC1129" s="26">
        <v>303</v>
      </c>
      <c r="AD1129" s="26">
        <v>1</v>
      </c>
      <c r="AE1129" s="26">
        <v>0</v>
      </c>
      <c r="AF1129" s="26">
        <v>0</v>
      </c>
      <c r="AG1129" s="26">
        <v>0</v>
      </c>
      <c r="AH1129" s="26">
        <v>0</v>
      </c>
      <c r="AI1129" s="26">
        <v>0</v>
      </c>
      <c r="AJ1129" s="26">
        <v>0</v>
      </c>
      <c r="AK1129" s="43" t="s">
        <v>168</v>
      </c>
      <c r="AL1129" s="26">
        <v>7</v>
      </c>
      <c r="AM1129" s="26">
        <v>5</v>
      </c>
    </row>
    <row r="1130" spans="1:39" s="26" customFormat="1">
      <c r="A1130" s="35">
        <v>1125</v>
      </c>
      <c r="B1130" s="35">
        <v>1</v>
      </c>
      <c r="C1130" s="35">
        <v>3</v>
      </c>
      <c r="D1130" s="35">
        <v>0</v>
      </c>
      <c r="E1130" s="35">
        <v>5</v>
      </c>
      <c r="F1130" s="35">
        <v>5</v>
      </c>
      <c r="G1130" s="35">
        <v>11124</v>
      </c>
      <c r="H1130" s="36">
        <v>1</v>
      </c>
      <c r="I1130" s="35">
        <v>1</v>
      </c>
      <c r="J1130" s="35">
        <v>6</v>
      </c>
      <c r="K1130" s="35">
        <v>1</v>
      </c>
      <c r="L1130" s="35">
        <v>0</v>
      </c>
      <c r="M1130" s="37">
        <v>22000</v>
      </c>
      <c r="N1130" s="37">
        <v>0</v>
      </c>
      <c r="O1130" s="37">
        <v>0</v>
      </c>
      <c r="P1130" s="3" t="s">
        <v>88</v>
      </c>
      <c r="Q1130" s="29">
        <v>11002</v>
      </c>
      <c r="R1130" s="34">
        <v>31000</v>
      </c>
      <c r="S1130" s="31">
        <v>6</v>
      </c>
      <c r="T1130" s="26">
        <v>10006</v>
      </c>
      <c r="U1130" s="32">
        <v>2</v>
      </c>
      <c r="V1130" s="31">
        <v>3</v>
      </c>
      <c r="W1130" s="32">
        <v>6</v>
      </c>
      <c r="X1130" s="33">
        <v>6</v>
      </c>
      <c r="Y1130" s="31">
        <v>4</v>
      </c>
      <c r="Z1130" s="26">
        <v>50179</v>
      </c>
      <c r="AA1130" s="32">
        <v>1</v>
      </c>
      <c r="AB1130" s="26">
        <v>3</v>
      </c>
      <c r="AC1130" s="26">
        <v>303</v>
      </c>
      <c r="AD1130" s="26">
        <v>1</v>
      </c>
      <c r="AE1130" s="26">
        <v>0</v>
      </c>
      <c r="AF1130" s="26">
        <v>0</v>
      </c>
      <c r="AG1130" s="26">
        <v>0</v>
      </c>
      <c r="AH1130" s="26">
        <v>0</v>
      </c>
      <c r="AI1130" s="26">
        <v>0</v>
      </c>
      <c r="AJ1130" s="26">
        <v>0</v>
      </c>
      <c r="AK1130" s="43" t="s">
        <v>168</v>
      </c>
      <c r="AL1130" s="26">
        <v>5</v>
      </c>
      <c r="AM1130" s="26">
        <v>5</v>
      </c>
    </row>
    <row r="1131" spans="1:39" s="26" customFormat="1">
      <c r="A1131" s="35">
        <v>1126</v>
      </c>
      <c r="B1131" s="35">
        <v>1</v>
      </c>
      <c r="C1131" s="35">
        <v>1</v>
      </c>
      <c r="D1131" s="35">
        <v>0</v>
      </c>
      <c r="E1131" s="35">
        <v>5</v>
      </c>
      <c r="F1131" s="35">
        <v>99</v>
      </c>
      <c r="G1131" s="35">
        <v>11125</v>
      </c>
      <c r="H1131" s="36">
        <v>1</v>
      </c>
      <c r="I1131" s="35">
        <v>1</v>
      </c>
      <c r="J1131" s="35">
        <v>6</v>
      </c>
      <c r="K1131" s="35">
        <v>1</v>
      </c>
      <c r="L1131" s="35">
        <v>0</v>
      </c>
      <c r="M1131" s="37">
        <v>0</v>
      </c>
      <c r="N1131" s="37">
        <v>0</v>
      </c>
      <c r="O1131" s="37">
        <v>0</v>
      </c>
      <c r="P1131" s="3" t="s">
        <v>88</v>
      </c>
      <c r="Q1131" s="29">
        <v>11002</v>
      </c>
      <c r="R1131" s="30">
        <v>31000</v>
      </c>
      <c r="S1131" s="31">
        <v>4</v>
      </c>
      <c r="T1131" s="26">
        <v>50174</v>
      </c>
      <c r="U1131" s="32">
        <v>1</v>
      </c>
      <c r="V1131" s="31">
        <v>0</v>
      </c>
      <c r="W1131" s="32">
        <v>0</v>
      </c>
      <c r="X1131" s="33">
        <v>0</v>
      </c>
      <c r="Y1131" s="31">
        <v>0</v>
      </c>
      <c r="Z1131" s="26">
        <v>0</v>
      </c>
      <c r="AA1131" s="32">
        <v>0</v>
      </c>
      <c r="AB1131" s="26">
        <v>0</v>
      </c>
      <c r="AC1131" s="26">
        <v>0</v>
      </c>
      <c r="AD1131" s="26">
        <v>0</v>
      </c>
      <c r="AE1131" s="26">
        <v>0</v>
      </c>
      <c r="AF1131" s="26">
        <v>0</v>
      </c>
      <c r="AG1131" s="26">
        <v>0</v>
      </c>
      <c r="AH1131" s="26">
        <v>0</v>
      </c>
      <c r="AI1131" s="26">
        <v>0</v>
      </c>
      <c r="AJ1131" s="26">
        <v>0</v>
      </c>
      <c r="AK1131" s="43" t="s">
        <v>168</v>
      </c>
      <c r="AL1131" s="26">
        <v>0</v>
      </c>
      <c r="AM1131" s="26">
        <v>0</v>
      </c>
    </row>
    <row r="1132" spans="1:39" s="26" customFormat="1">
      <c r="A1132" s="35">
        <v>1127</v>
      </c>
      <c r="B1132" s="35">
        <v>1</v>
      </c>
      <c r="C1132" s="35">
        <v>1</v>
      </c>
      <c r="D1132" s="35">
        <v>0</v>
      </c>
      <c r="E1132" s="35">
        <v>5</v>
      </c>
      <c r="F1132" s="35">
        <v>99</v>
      </c>
      <c r="G1132" s="35">
        <v>11126</v>
      </c>
      <c r="H1132" s="36">
        <v>1</v>
      </c>
      <c r="I1132" s="35">
        <v>1</v>
      </c>
      <c r="J1132" s="35">
        <v>6</v>
      </c>
      <c r="K1132" s="35">
        <v>1</v>
      </c>
      <c r="L1132" s="35">
        <v>0</v>
      </c>
      <c r="M1132" s="37">
        <v>0</v>
      </c>
      <c r="N1132" s="37">
        <v>0</v>
      </c>
      <c r="O1132" s="37">
        <v>0</v>
      </c>
      <c r="P1132" s="3" t="s">
        <v>88</v>
      </c>
      <c r="Q1132" s="29">
        <v>11002</v>
      </c>
      <c r="R1132" s="30">
        <v>31000</v>
      </c>
      <c r="S1132" s="31">
        <v>4</v>
      </c>
      <c r="T1132" s="26">
        <v>50178</v>
      </c>
      <c r="U1132" s="32">
        <v>1</v>
      </c>
      <c r="V1132" s="31">
        <v>0</v>
      </c>
      <c r="W1132" s="32">
        <v>0</v>
      </c>
      <c r="X1132" s="33">
        <v>0</v>
      </c>
      <c r="Y1132" s="31">
        <v>0</v>
      </c>
      <c r="Z1132" s="26">
        <v>0</v>
      </c>
      <c r="AA1132" s="32">
        <v>0</v>
      </c>
      <c r="AB1132" s="26">
        <v>0</v>
      </c>
      <c r="AC1132" s="26">
        <v>0</v>
      </c>
      <c r="AD1132" s="26">
        <v>0</v>
      </c>
      <c r="AE1132" s="26">
        <v>0</v>
      </c>
      <c r="AF1132" s="26">
        <v>0</v>
      </c>
      <c r="AG1132" s="26">
        <v>0</v>
      </c>
      <c r="AH1132" s="26">
        <v>0</v>
      </c>
      <c r="AI1132" s="26">
        <v>0</v>
      </c>
      <c r="AJ1132" s="26">
        <v>0</v>
      </c>
      <c r="AK1132" s="43" t="s">
        <v>168</v>
      </c>
      <c r="AL1132" s="26">
        <v>0</v>
      </c>
      <c r="AM1132" s="26">
        <v>0</v>
      </c>
    </row>
    <row r="1133" spans="1:39" s="26" customFormat="1">
      <c r="A1133" s="35">
        <v>1128</v>
      </c>
      <c r="B1133" s="35">
        <v>1</v>
      </c>
      <c r="C1133" s="35">
        <v>2</v>
      </c>
      <c r="D1133" s="35">
        <v>0</v>
      </c>
      <c r="E1133" s="35">
        <v>5</v>
      </c>
      <c r="F1133" s="35">
        <v>5</v>
      </c>
      <c r="G1133" s="35">
        <v>11127</v>
      </c>
      <c r="H1133" s="36">
        <v>1</v>
      </c>
      <c r="I1133" s="35">
        <v>1</v>
      </c>
      <c r="J1133" s="35">
        <v>6</v>
      </c>
      <c r="K1133" s="35">
        <v>1</v>
      </c>
      <c r="L1133" s="35">
        <v>0</v>
      </c>
      <c r="M1133" s="37">
        <v>0</v>
      </c>
      <c r="N1133" s="37">
        <v>0</v>
      </c>
      <c r="O1133" s="37">
        <v>0</v>
      </c>
      <c r="P1133" s="3" t="s">
        <v>88</v>
      </c>
      <c r="Q1133" s="29">
        <v>11002</v>
      </c>
      <c r="R1133" s="30">
        <v>31000</v>
      </c>
      <c r="S1133" s="31">
        <v>6</v>
      </c>
      <c r="T1133" s="26">
        <v>10037</v>
      </c>
      <c r="U1133" s="32">
        <v>2</v>
      </c>
      <c r="V1133" s="31">
        <v>3</v>
      </c>
      <c r="W1133" s="32">
        <v>6</v>
      </c>
      <c r="X1133" s="33">
        <v>6</v>
      </c>
      <c r="Y1133" s="31">
        <v>4</v>
      </c>
      <c r="Z1133" s="26">
        <v>50175</v>
      </c>
      <c r="AA1133" s="32">
        <v>1</v>
      </c>
      <c r="AB1133" s="26">
        <v>3</v>
      </c>
      <c r="AC1133" s="26">
        <v>303</v>
      </c>
      <c r="AD1133" s="26">
        <v>1</v>
      </c>
      <c r="AE1133" s="26">
        <v>0</v>
      </c>
      <c r="AF1133" s="26">
        <v>0</v>
      </c>
      <c r="AG1133" s="26">
        <v>0</v>
      </c>
      <c r="AH1133" s="26">
        <v>0</v>
      </c>
      <c r="AI1133" s="26">
        <v>0</v>
      </c>
      <c r="AJ1133" s="26">
        <v>0</v>
      </c>
      <c r="AK1133" s="43" t="s">
        <v>168</v>
      </c>
      <c r="AL1133" s="26">
        <v>4</v>
      </c>
      <c r="AM1133" s="26">
        <v>5</v>
      </c>
    </row>
    <row r="1134" spans="1:39" s="26" customFormat="1">
      <c r="A1134" s="35">
        <v>1129</v>
      </c>
      <c r="B1134" s="35">
        <v>1</v>
      </c>
      <c r="C1134" s="35">
        <v>1</v>
      </c>
      <c r="D1134" s="35">
        <v>0</v>
      </c>
      <c r="E1134" s="35">
        <v>5</v>
      </c>
      <c r="F1134" s="35">
        <v>99</v>
      </c>
      <c r="G1134" s="35">
        <v>11128</v>
      </c>
      <c r="H1134" s="36">
        <v>1</v>
      </c>
      <c r="I1134" s="35">
        <v>1</v>
      </c>
      <c r="J1134" s="35">
        <v>6</v>
      </c>
      <c r="K1134" s="35">
        <v>1</v>
      </c>
      <c r="L1134" s="35">
        <v>0</v>
      </c>
      <c r="M1134" s="37">
        <v>0</v>
      </c>
      <c r="N1134" s="37">
        <v>0</v>
      </c>
      <c r="O1134" s="37">
        <v>0</v>
      </c>
      <c r="P1134" s="3" t="s">
        <v>88</v>
      </c>
      <c r="Q1134" s="29">
        <v>11002</v>
      </c>
      <c r="R1134" s="30">
        <v>31000</v>
      </c>
      <c r="S1134" s="31">
        <v>4</v>
      </c>
      <c r="T1134" s="26">
        <v>50173</v>
      </c>
      <c r="U1134" s="32">
        <v>1</v>
      </c>
      <c r="V1134" s="31">
        <v>0</v>
      </c>
      <c r="W1134" s="32">
        <v>0</v>
      </c>
      <c r="X1134" s="33">
        <v>0</v>
      </c>
      <c r="Y1134" s="31">
        <v>0</v>
      </c>
      <c r="Z1134" s="26">
        <v>0</v>
      </c>
      <c r="AA1134" s="32">
        <v>0</v>
      </c>
      <c r="AB1134" s="26">
        <v>0</v>
      </c>
      <c r="AC1134" s="26">
        <v>0</v>
      </c>
      <c r="AD1134" s="26">
        <v>0</v>
      </c>
      <c r="AE1134" s="26">
        <v>0</v>
      </c>
      <c r="AF1134" s="26">
        <v>0</v>
      </c>
      <c r="AG1134" s="26">
        <v>0</v>
      </c>
      <c r="AH1134" s="26">
        <v>0</v>
      </c>
      <c r="AI1134" s="26">
        <v>0</v>
      </c>
      <c r="AJ1134" s="26">
        <v>0</v>
      </c>
      <c r="AK1134" s="43" t="s">
        <v>168</v>
      </c>
      <c r="AL1134" s="26">
        <v>0</v>
      </c>
      <c r="AM1134" s="26">
        <v>0</v>
      </c>
    </row>
    <row r="1135" spans="1:39" s="26" customFormat="1">
      <c r="A1135" s="35">
        <v>1130</v>
      </c>
      <c r="B1135" s="35">
        <v>1</v>
      </c>
      <c r="C1135" s="35">
        <v>1</v>
      </c>
      <c r="D1135" s="35">
        <v>0</v>
      </c>
      <c r="E1135" s="35">
        <v>5</v>
      </c>
      <c r="F1135" s="35">
        <v>99</v>
      </c>
      <c r="G1135" s="35">
        <v>11129</v>
      </c>
      <c r="H1135" s="36">
        <v>1</v>
      </c>
      <c r="I1135" s="35">
        <v>1</v>
      </c>
      <c r="J1135" s="35">
        <v>6</v>
      </c>
      <c r="K1135" s="35">
        <v>1</v>
      </c>
      <c r="L1135" s="35">
        <v>0</v>
      </c>
      <c r="M1135" s="37">
        <v>0</v>
      </c>
      <c r="N1135" s="37">
        <v>0</v>
      </c>
      <c r="O1135" s="37">
        <v>0</v>
      </c>
      <c r="P1135" s="3" t="s">
        <v>88</v>
      </c>
      <c r="Q1135" s="29">
        <v>11002</v>
      </c>
      <c r="R1135" s="30">
        <v>31000</v>
      </c>
      <c r="S1135" s="31">
        <v>4</v>
      </c>
      <c r="T1135" s="26">
        <v>50171</v>
      </c>
      <c r="U1135" s="32">
        <v>1</v>
      </c>
      <c r="V1135" s="31">
        <v>0</v>
      </c>
      <c r="W1135" s="32">
        <v>0</v>
      </c>
      <c r="X1135" s="33">
        <v>0</v>
      </c>
      <c r="Y1135" s="31">
        <v>0</v>
      </c>
      <c r="Z1135" s="26">
        <v>0</v>
      </c>
      <c r="AA1135" s="32">
        <v>0</v>
      </c>
      <c r="AB1135" s="26">
        <v>0</v>
      </c>
      <c r="AC1135" s="26">
        <v>0</v>
      </c>
      <c r="AD1135" s="26">
        <v>0</v>
      </c>
      <c r="AE1135" s="26">
        <v>0</v>
      </c>
      <c r="AF1135" s="26">
        <v>0</v>
      </c>
      <c r="AG1135" s="26">
        <v>0</v>
      </c>
      <c r="AH1135" s="26">
        <v>0</v>
      </c>
      <c r="AI1135" s="26">
        <v>0</v>
      </c>
      <c r="AJ1135" s="26">
        <v>0</v>
      </c>
      <c r="AK1135" s="43" t="s">
        <v>168</v>
      </c>
      <c r="AL1135" s="26">
        <v>0</v>
      </c>
      <c r="AM1135" s="26">
        <v>0</v>
      </c>
    </row>
    <row r="1136" spans="1:39" s="26" customFormat="1">
      <c r="A1136" s="35">
        <v>1131</v>
      </c>
      <c r="B1136" s="35">
        <v>1</v>
      </c>
      <c r="C1136" s="35">
        <v>2</v>
      </c>
      <c r="D1136" s="35">
        <v>0</v>
      </c>
      <c r="E1136" s="35">
        <v>5</v>
      </c>
      <c r="F1136" s="35">
        <v>5</v>
      </c>
      <c r="G1136" s="35">
        <v>11130</v>
      </c>
      <c r="H1136" s="36">
        <v>1</v>
      </c>
      <c r="I1136" s="35">
        <v>1</v>
      </c>
      <c r="J1136" s="35">
        <v>6</v>
      </c>
      <c r="K1136" s="35">
        <v>1</v>
      </c>
      <c r="L1136" s="35">
        <v>0</v>
      </c>
      <c r="M1136" s="37">
        <v>0</v>
      </c>
      <c r="N1136" s="37">
        <v>0</v>
      </c>
      <c r="O1136" s="37">
        <v>0</v>
      </c>
      <c r="P1136" s="3" t="s">
        <v>88</v>
      </c>
      <c r="Q1136" s="29">
        <v>11002</v>
      </c>
      <c r="R1136" s="30">
        <v>31000</v>
      </c>
      <c r="S1136" s="31">
        <v>6</v>
      </c>
      <c r="T1136" s="26">
        <v>10050</v>
      </c>
      <c r="U1136" s="32">
        <v>2</v>
      </c>
      <c r="V1136" s="31">
        <v>3</v>
      </c>
      <c r="W1136" s="32">
        <v>6</v>
      </c>
      <c r="X1136" s="33">
        <v>6</v>
      </c>
      <c r="Y1136" s="31">
        <v>4</v>
      </c>
      <c r="Z1136" s="26">
        <v>50176</v>
      </c>
      <c r="AA1136" s="32">
        <v>1</v>
      </c>
      <c r="AB1136" s="26">
        <v>3</v>
      </c>
      <c r="AC1136" s="26">
        <v>303</v>
      </c>
      <c r="AD1136" s="26">
        <v>1</v>
      </c>
      <c r="AE1136" s="26">
        <v>0</v>
      </c>
      <c r="AF1136" s="26">
        <v>0</v>
      </c>
      <c r="AG1136" s="26">
        <v>0</v>
      </c>
      <c r="AH1136" s="26">
        <v>0</v>
      </c>
      <c r="AI1136" s="26">
        <v>0</v>
      </c>
      <c r="AJ1136" s="26">
        <v>0</v>
      </c>
      <c r="AK1136" s="43" t="s">
        <v>168</v>
      </c>
      <c r="AL1136" s="26">
        <v>5</v>
      </c>
      <c r="AM1136" s="26">
        <v>5</v>
      </c>
    </row>
    <row r="1137" spans="1:39" s="26" customFormat="1">
      <c r="A1137" s="35">
        <v>1132</v>
      </c>
      <c r="B1137" s="35">
        <v>1</v>
      </c>
      <c r="C1137" s="35">
        <v>1</v>
      </c>
      <c r="D1137" s="35">
        <v>0</v>
      </c>
      <c r="E1137" s="35">
        <v>5</v>
      </c>
      <c r="F1137" s="35">
        <v>99</v>
      </c>
      <c r="G1137" s="35">
        <v>11131</v>
      </c>
      <c r="H1137" s="36">
        <v>1</v>
      </c>
      <c r="I1137" s="35">
        <v>1</v>
      </c>
      <c r="J1137" s="35">
        <v>6</v>
      </c>
      <c r="K1137" s="35">
        <v>1</v>
      </c>
      <c r="L1137" s="35">
        <v>0</v>
      </c>
      <c r="M1137" s="37">
        <v>0</v>
      </c>
      <c r="N1137" s="37">
        <v>0</v>
      </c>
      <c r="O1137" s="37">
        <v>0</v>
      </c>
      <c r="P1137" s="3" t="s">
        <v>88</v>
      </c>
      <c r="Q1137" s="29">
        <v>11002</v>
      </c>
      <c r="R1137" s="30">
        <v>31000</v>
      </c>
      <c r="S1137" s="31">
        <v>4</v>
      </c>
      <c r="T1137" s="26">
        <v>50174</v>
      </c>
      <c r="U1137" s="32">
        <v>1</v>
      </c>
      <c r="V1137" s="31">
        <v>0</v>
      </c>
      <c r="W1137" s="32">
        <v>0</v>
      </c>
      <c r="X1137" s="33">
        <v>0</v>
      </c>
      <c r="Y1137" s="31">
        <v>0</v>
      </c>
      <c r="Z1137" s="26">
        <v>0</v>
      </c>
      <c r="AA1137" s="32">
        <v>0</v>
      </c>
      <c r="AB1137" s="26">
        <v>0</v>
      </c>
      <c r="AC1137" s="26">
        <v>0</v>
      </c>
      <c r="AD1137" s="26">
        <v>0</v>
      </c>
      <c r="AE1137" s="26">
        <v>0</v>
      </c>
      <c r="AF1137" s="26">
        <v>0</v>
      </c>
      <c r="AG1137" s="26">
        <v>0</v>
      </c>
      <c r="AH1137" s="26">
        <v>0</v>
      </c>
      <c r="AI1137" s="26">
        <v>0</v>
      </c>
      <c r="AJ1137" s="26">
        <v>0</v>
      </c>
      <c r="AK1137" s="43" t="s">
        <v>168</v>
      </c>
      <c r="AL1137" s="26">
        <v>0</v>
      </c>
      <c r="AM1137" s="26">
        <v>0</v>
      </c>
    </row>
    <row r="1138" spans="1:39" s="26" customFormat="1">
      <c r="A1138" s="35">
        <v>1133</v>
      </c>
      <c r="B1138" s="35">
        <v>1</v>
      </c>
      <c r="C1138" s="35">
        <v>1</v>
      </c>
      <c r="D1138" s="35">
        <v>0</v>
      </c>
      <c r="E1138" s="35">
        <v>5</v>
      </c>
      <c r="F1138" s="35">
        <v>99</v>
      </c>
      <c r="G1138" s="35">
        <v>11132</v>
      </c>
      <c r="H1138" s="36">
        <v>1</v>
      </c>
      <c r="I1138" s="35">
        <v>1</v>
      </c>
      <c r="J1138" s="35">
        <v>6</v>
      </c>
      <c r="K1138" s="35">
        <v>1</v>
      </c>
      <c r="L1138" s="35">
        <v>0</v>
      </c>
      <c r="M1138" s="37">
        <v>0</v>
      </c>
      <c r="N1138" s="37">
        <v>0</v>
      </c>
      <c r="O1138" s="37">
        <v>0</v>
      </c>
      <c r="P1138" s="3" t="s">
        <v>88</v>
      </c>
      <c r="Q1138" s="29">
        <v>11002</v>
      </c>
      <c r="R1138" s="30">
        <v>31000</v>
      </c>
      <c r="S1138" s="31">
        <v>4</v>
      </c>
      <c r="T1138" s="26">
        <v>50176</v>
      </c>
      <c r="U1138" s="32">
        <v>1</v>
      </c>
      <c r="V1138" s="31">
        <v>0</v>
      </c>
      <c r="W1138" s="32">
        <v>0</v>
      </c>
      <c r="X1138" s="33">
        <v>0</v>
      </c>
      <c r="Y1138" s="31">
        <v>0</v>
      </c>
      <c r="Z1138" s="26">
        <v>0</v>
      </c>
      <c r="AA1138" s="32">
        <v>0</v>
      </c>
      <c r="AB1138" s="26">
        <v>0</v>
      </c>
      <c r="AC1138" s="26">
        <v>0</v>
      </c>
      <c r="AD1138" s="26">
        <v>0</v>
      </c>
      <c r="AE1138" s="26">
        <v>0</v>
      </c>
      <c r="AF1138" s="26">
        <v>0</v>
      </c>
      <c r="AG1138" s="26">
        <v>0</v>
      </c>
      <c r="AH1138" s="26">
        <v>0</v>
      </c>
      <c r="AI1138" s="26">
        <v>0</v>
      </c>
      <c r="AJ1138" s="26">
        <v>0</v>
      </c>
      <c r="AK1138" s="43" t="s">
        <v>168</v>
      </c>
      <c r="AL1138" s="26">
        <v>0</v>
      </c>
      <c r="AM1138" s="26">
        <v>0</v>
      </c>
    </row>
    <row r="1139" spans="1:39" s="26" customFormat="1">
      <c r="A1139" s="35">
        <v>1134</v>
      </c>
      <c r="B1139" s="35">
        <v>1</v>
      </c>
      <c r="C1139" s="35">
        <v>2</v>
      </c>
      <c r="D1139" s="35">
        <v>0</v>
      </c>
      <c r="E1139" s="35">
        <v>5</v>
      </c>
      <c r="F1139" s="35">
        <v>5</v>
      </c>
      <c r="G1139" s="35">
        <v>11133</v>
      </c>
      <c r="H1139" s="36">
        <v>1</v>
      </c>
      <c r="I1139" s="35">
        <v>1</v>
      </c>
      <c r="J1139" s="35">
        <v>6</v>
      </c>
      <c r="K1139" s="35">
        <v>1</v>
      </c>
      <c r="L1139" s="35">
        <v>0</v>
      </c>
      <c r="M1139" s="37">
        <v>0</v>
      </c>
      <c r="N1139" s="37">
        <v>0</v>
      </c>
      <c r="O1139" s="37">
        <v>0</v>
      </c>
      <c r="P1139" s="3" t="s">
        <v>88</v>
      </c>
      <c r="Q1139" s="29">
        <v>11002</v>
      </c>
      <c r="R1139" s="30">
        <v>31000</v>
      </c>
      <c r="S1139" s="31">
        <v>6</v>
      </c>
      <c r="T1139" s="26">
        <v>10088</v>
      </c>
      <c r="U1139" s="32">
        <v>2</v>
      </c>
      <c r="V1139" s="31">
        <v>3</v>
      </c>
      <c r="W1139" s="32">
        <v>6</v>
      </c>
      <c r="X1139" s="33">
        <v>6</v>
      </c>
      <c r="Y1139" s="31">
        <v>4</v>
      </c>
      <c r="Z1139" s="26">
        <v>50180</v>
      </c>
      <c r="AA1139" s="32">
        <v>1</v>
      </c>
      <c r="AB1139" s="26">
        <v>3</v>
      </c>
      <c r="AC1139" s="26">
        <v>303</v>
      </c>
      <c r="AD1139" s="26">
        <v>1</v>
      </c>
      <c r="AE1139" s="26">
        <v>0</v>
      </c>
      <c r="AF1139" s="26">
        <v>0</v>
      </c>
      <c r="AG1139" s="26">
        <v>0</v>
      </c>
      <c r="AH1139" s="26">
        <v>0</v>
      </c>
      <c r="AI1139" s="26">
        <v>0</v>
      </c>
      <c r="AJ1139" s="26">
        <v>0</v>
      </c>
      <c r="AK1139" s="43" t="s">
        <v>168</v>
      </c>
      <c r="AL1139" s="26">
        <v>7</v>
      </c>
      <c r="AM1139" s="26">
        <v>5</v>
      </c>
    </row>
    <row r="1140" spans="1:39" s="26" customFormat="1">
      <c r="A1140" s="35">
        <v>1135</v>
      </c>
      <c r="B1140" s="35">
        <v>1</v>
      </c>
      <c r="C1140" s="35">
        <v>3</v>
      </c>
      <c r="D1140" s="35">
        <v>0</v>
      </c>
      <c r="E1140" s="35">
        <v>5</v>
      </c>
      <c r="F1140" s="35">
        <v>5</v>
      </c>
      <c r="G1140" s="35">
        <v>11134</v>
      </c>
      <c r="H1140" s="36">
        <v>1</v>
      </c>
      <c r="I1140" s="35">
        <v>1</v>
      </c>
      <c r="J1140" s="35">
        <v>6</v>
      </c>
      <c r="K1140" s="35">
        <v>1</v>
      </c>
      <c r="L1140" s="35">
        <v>0</v>
      </c>
      <c r="M1140" s="37">
        <v>22000</v>
      </c>
      <c r="N1140" s="37">
        <v>0</v>
      </c>
      <c r="O1140" s="37">
        <v>0</v>
      </c>
      <c r="P1140" s="3" t="s">
        <v>88</v>
      </c>
      <c r="Q1140" s="29">
        <v>11002</v>
      </c>
      <c r="R1140" s="30">
        <v>31000</v>
      </c>
      <c r="S1140" s="31">
        <v>6</v>
      </c>
      <c r="T1140" s="26">
        <v>10025</v>
      </c>
      <c r="U1140" s="32">
        <v>2</v>
      </c>
      <c r="V1140" s="31">
        <v>3</v>
      </c>
      <c r="W1140" s="32">
        <v>6</v>
      </c>
      <c r="X1140" s="33">
        <v>6</v>
      </c>
      <c r="Y1140" s="31">
        <v>4</v>
      </c>
      <c r="Z1140" s="26">
        <v>50176</v>
      </c>
      <c r="AA1140" s="32">
        <v>1</v>
      </c>
      <c r="AB1140" s="26">
        <v>3</v>
      </c>
      <c r="AC1140" s="26">
        <v>303</v>
      </c>
      <c r="AD1140" s="26">
        <v>1</v>
      </c>
      <c r="AE1140" s="26">
        <v>0</v>
      </c>
      <c r="AF1140" s="26">
        <v>0</v>
      </c>
      <c r="AG1140" s="26">
        <v>0</v>
      </c>
      <c r="AH1140" s="26">
        <v>0</v>
      </c>
      <c r="AI1140" s="26">
        <v>0</v>
      </c>
      <c r="AJ1140" s="26">
        <v>0</v>
      </c>
      <c r="AK1140" s="43" t="s">
        <v>168</v>
      </c>
      <c r="AL1140" s="26">
        <v>7</v>
      </c>
      <c r="AM1140" s="26">
        <v>5</v>
      </c>
    </row>
    <row r="1141" spans="1:39" s="26" customFormat="1">
      <c r="A1141" s="35">
        <v>1136</v>
      </c>
      <c r="B1141" s="35">
        <v>1</v>
      </c>
      <c r="C1141" s="35">
        <v>1</v>
      </c>
      <c r="D1141" s="35">
        <v>0</v>
      </c>
      <c r="E1141" s="35">
        <v>5</v>
      </c>
      <c r="F1141" s="35">
        <v>99</v>
      </c>
      <c r="G1141" s="35">
        <v>11135</v>
      </c>
      <c r="H1141" s="36">
        <v>1</v>
      </c>
      <c r="I1141" s="35">
        <v>1</v>
      </c>
      <c r="J1141" s="35">
        <v>6</v>
      </c>
      <c r="K1141" s="35">
        <v>1</v>
      </c>
      <c r="L1141" s="35">
        <v>0</v>
      </c>
      <c r="M1141" s="37">
        <v>0</v>
      </c>
      <c r="N1141" s="37">
        <v>0</v>
      </c>
      <c r="O1141" s="37">
        <v>0</v>
      </c>
      <c r="P1141" s="3" t="s">
        <v>88</v>
      </c>
      <c r="Q1141" s="29">
        <v>11002</v>
      </c>
      <c r="R1141" s="34">
        <v>31008</v>
      </c>
      <c r="S1141" s="31">
        <v>4</v>
      </c>
      <c r="T1141" s="26">
        <v>50180</v>
      </c>
      <c r="U1141" s="32">
        <v>1</v>
      </c>
      <c r="V1141" s="31">
        <v>0</v>
      </c>
      <c r="W1141" s="32">
        <v>0</v>
      </c>
      <c r="X1141" s="33">
        <v>0</v>
      </c>
      <c r="Y1141" s="31">
        <v>0</v>
      </c>
      <c r="Z1141" s="26">
        <v>0</v>
      </c>
      <c r="AA1141" s="32">
        <v>0</v>
      </c>
      <c r="AB1141" s="26">
        <v>0</v>
      </c>
      <c r="AC1141" s="26">
        <v>0</v>
      </c>
      <c r="AD1141" s="26">
        <v>0</v>
      </c>
      <c r="AE1141" s="26">
        <v>0</v>
      </c>
      <c r="AF1141" s="26">
        <v>0</v>
      </c>
      <c r="AG1141" s="26">
        <v>0</v>
      </c>
      <c r="AH1141" s="26">
        <v>0</v>
      </c>
      <c r="AI1141" s="26">
        <v>0</v>
      </c>
      <c r="AJ1141" s="26">
        <v>0</v>
      </c>
      <c r="AK1141" s="43" t="s">
        <v>168</v>
      </c>
      <c r="AL1141" s="26">
        <v>0</v>
      </c>
      <c r="AM1141" s="26">
        <v>0</v>
      </c>
    </row>
    <row r="1142" spans="1:39" s="26" customFormat="1">
      <c r="A1142" s="35">
        <v>1137</v>
      </c>
      <c r="B1142" s="35">
        <v>1</v>
      </c>
      <c r="C1142" s="35">
        <v>1</v>
      </c>
      <c r="D1142" s="35">
        <v>0</v>
      </c>
      <c r="E1142" s="35">
        <v>5</v>
      </c>
      <c r="F1142" s="35">
        <v>99</v>
      </c>
      <c r="G1142" s="35">
        <v>11136</v>
      </c>
      <c r="H1142" s="36">
        <v>1</v>
      </c>
      <c r="I1142" s="35">
        <v>1</v>
      </c>
      <c r="J1142" s="35">
        <v>6</v>
      </c>
      <c r="K1142" s="35">
        <v>1</v>
      </c>
      <c r="L1142" s="35">
        <v>0</v>
      </c>
      <c r="M1142" s="37">
        <v>0</v>
      </c>
      <c r="N1142" s="37">
        <v>0</v>
      </c>
      <c r="O1142" s="37">
        <v>0</v>
      </c>
      <c r="P1142" s="3" t="s">
        <v>88</v>
      </c>
      <c r="Q1142" s="29">
        <v>11002</v>
      </c>
      <c r="R1142" s="34">
        <v>31008</v>
      </c>
      <c r="S1142" s="31">
        <v>4</v>
      </c>
      <c r="T1142" s="26">
        <v>50179</v>
      </c>
      <c r="U1142" s="32">
        <v>1</v>
      </c>
      <c r="V1142" s="31">
        <v>0</v>
      </c>
      <c r="W1142" s="32">
        <v>0</v>
      </c>
      <c r="X1142" s="33">
        <v>0</v>
      </c>
      <c r="Y1142" s="31">
        <v>0</v>
      </c>
      <c r="Z1142" s="26">
        <v>0</v>
      </c>
      <c r="AA1142" s="32">
        <v>0</v>
      </c>
      <c r="AB1142" s="26">
        <v>0</v>
      </c>
      <c r="AC1142" s="26">
        <v>0</v>
      </c>
      <c r="AD1142" s="26">
        <v>0</v>
      </c>
      <c r="AE1142" s="26">
        <v>0</v>
      </c>
      <c r="AF1142" s="26">
        <v>0</v>
      </c>
      <c r="AG1142" s="26">
        <v>0</v>
      </c>
      <c r="AH1142" s="26">
        <v>0</v>
      </c>
      <c r="AI1142" s="26">
        <v>0</v>
      </c>
      <c r="AJ1142" s="26">
        <v>0</v>
      </c>
      <c r="AK1142" s="43" t="s">
        <v>168</v>
      </c>
      <c r="AL1142" s="26">
        <v>0</v>
      </c>
      <c r="AM1142" s="26">
        <v>0</v>
      </c>
    </row>
    <row r="1143" spans="1:39" s="26" customFormat="1">
      <c r="A1143" s="35">
        <v>1138</v>
      </c>
      <c r="B1143" s="35">
        <v>1</v>
      </c>
      <c r="C1143" s="35">
        <v>2</v>
      </c>
      <c r="D1143" s="35">
        <v>0</v>
      </c>
      <c r="E1143" s="35">
        <v>5</v>
      </c>
      <c r="F1143" s="35">
        <v>5</v>
      </c>
      <c r="G1143" s="35">
        <v>11137</v>
      </c>
      <c r="H1143" s="36">
        <v>1</v>
      </c>
      <c r="I1143" s="35">
        <v>1</v>
      </c>
      <c r="J1143" s="35">
        <v>6</v>
      </c>
      <c r="K1143" s="35">
        <v>1</v>
      </c>
      <c r="L1143" s="35">
        <v>0</v>
      </c>
      <c r="M1143" s="37">
        <v>0</v>
      </c>
      <c r="N1143" s="37">
        <v>0</v>
      </c>
      <c r="O1143" s="37">
        <v>0</v>
      </c>
      <c r="P1143" s="3" t="s">
        <v>88</v>
      </c>
      <c r="Q1143" s="29">
        <v>11002</v>
      </c>
      <c r="R1143" s="34">
        <v>31008</v>
      </c>
      <c r="S1143" s="31">
        <v>6</v>
      </c>
      <c r="T1143" s="26">
        <v>10008</v>
      </c>
      <c r="U1143" s="32">
        <v>2</v>
      </c>
      <c r="V1143" s="31">
        <v>3</v>
      </c>
      <c r="W1143" s="32">
        <v>6</v>
      </c>
      <c r="X1143" s="33">
        <v>6</v>
      </c>
      <c r="Y1143" s="31">
        <v>4</v>
      </c>
      <c r="Z1143" s="26">
        <v>50176</v>
      </c>
      <c r="AA1143" s="32">
        <v>1</v>
      </c>
      <c r="AB1143" s="26">
        <v>3</v>
      </c>
      <c r="AC1143" s="26">
        <v>303</v>
      </c>
      <c r="AD1143" s="26">
        <v>1</v>
      </c>
      <c r="AE1143" s="26">
        <v>0</v>
      </c>
      <c r="AF1143" s="26">
        <v>0</v>
      </c>
      <c r="AG1143" s="26">
        <v>0</v>
      </c>
      <c r="AH1143" s="26">
        <v>0</v>
      </c>
      <c r="AI1143" s="26">
        <v>0</v>
      </c>
      <c r="AJ1143" s="26">
        <v>0</v>
      </c>
      <c r="AK1143" s="43" t="s">
        <v>168</v>
      </c>
      <c r="AL1143" s="26">
        <v>4</v>
      </c>
      <c r="AM1143" s="26">
        <v>5</v>
      </c>
    </row>
    <row r="1144" spans="1:39" s="26" customFormat="1">
      <c r="A1144" s="35">
        <v>1139</v>
      </c>
      <c r="B1144" s="35">
        <v>1</v>
      </c>
      <c r="C1144" s="35">
        <v>1</v>
      </c>
      <c r="D1144" s="35">
        <v>0</v>
      </c>
      <c r="E1144" s="35">
        <v>5</v>
      </c>
      <c r="F1144" s="35">
        <v>99</v>
      </c>
      <c r="G1144" s="35">
        <v>11138</v>
      </c>
      <c r="H1144" s="36">
        <v>1</v>
      </c>
      <c r="I1144" s="35">
        <v>1</v>
      </c>
      <c r="J1144" s="35">
        <v>6</v>
      </c>
      <c r="K1144" s="35">
        <v>1</v>
      </c>
      <c r="L1144" s="35">
        <v>0</v>
      </c>
      <c r="M1144" s="37">
        <v>0</v>
      </c>
      <c r="N1144" s="37">
        <v>0</v>
      </c>
      <c r="O1144" s="37">
        <v>0</v>
      </c>
      <c r="P1144" s="3" t="s">
        <v>88</v>
      </c>
      <c r="Q1144" s="29">
        <v>11002</v>
      </c>
      <c r="R1144" s="34">
        <v>31008</v>
      </c>
      <c r="S1144" s="31">
        <v>4</v>
      </c>
      <c r="T1144" s="26">
        <v>50170</v>
      </c>
      <c r="U1144" s="32">
        <v>1</v>
      </c>
      <c r="V1144" s="31">
        <v>0</v>
      </c>
      <c r="W1144" s="32">
        <v>0</v>
      </c>
      <c r="X1144" s="33">
        <v>0</v>
      </c>
      <c r="Y1144" s="31">
        <v>0</v>
      </c>
      <c r="Z1144" s="26">
        <v>0</v>
      </c>
      <c r="AA1144" s="32">
        <v>0</v>
      </c>
      <c r="AB1144" s="26">
        <v>0</v>
      </c>
      <c r="AC1144" s="26">
        <v>0</v>
      </c>
      <c r="AD1144" s="26">
        <v>0</v>
      </c>
      <c r="AE1144" s="26">
        <v>0</v>
      </c>
      <c r="AF1144" s="26">
        <v>0</v>
      </c>
      <c r="AG1144" s="26">
        <v>0</v>
      </c>
      <c r="AH1144" s="26">
        <v>0</v>
      </c>
      <c r="AI1144" s="26">
        <v>0</v>
      </c>
      <c r="AJ1144" s="26">
        <v>0</v>
      </c>
      <c r="AK1144" s="43" t="s">
        <v>168</v>
      </c>
      <c r="AL1144" s="26">
        <v>0</v>
      </c>
      <c r="AM1144" s="26">
        <v>0</v>
      </c>
    </row>
    <row r="1145" spans="1:39" s="26" customFormat="1">
      <c r="A1145" s="35">
        <v>1140</v>
      </c>
      <c r="B1145" s="35">
        <v>1</v>
      </c>
      <c r="C1145" s="35">
        <v>1</v>
      </c>
      <c r="D1145" s="35">
        <v>0</v>
      </c>
      <c r="E1145" s="35">
        <v>5</v>
      </c>
      <c r="F1145" s="35">
        <v>99</v>
      </c>
      <c r="G1145" s="35">
        <v>11139</v>
      </c>
      <c r="H1145" s="36">
        <v>1</v>
      </c>
      <c r="I1145" s="35">
        <v>1</v>
      </c>
      <c r="J1145" s="35">
        <v>6</v>
      </c>
      <c r="K1145" s="35">
        <v>1</v>
      </c>
      <c r="L1145" s="35">
        <v>0</v>
      </c>
      <c r="M1145" s="37">
        <v>0</v>
      </c>
      <c r="N1145" s="37">
        <v>0</v>
      </c>
      <c r="O1145" s="37">
        <v>0</v>
      </c>
      <c r="P1145" s="3" t="s">
        <v>88</v>
      </c>
      <c r="Q1145" s="29">
        <v>11002</v>
      </c>
      <c r="R1145" s="34">
        <v>31008</v>
      </c>
      <c r="S1145" s="31">
        <v>4</v>
      </c>
      <c r="T1145" s="26">
        <v>50179</v>
      </c>
      <c r="U1145" s="32">
        <v>1</v>
      </c>
      <c r="V1145" s="31">
        <v>0</v>
      </c>
      <c r="W1145" s="32">
        <v>0</v>
      </c>
      <c r="X1145" s="33">
        <v>0</v>
      </c>
      <c r="Y1145" s="31">
        <v>0</v>
      </c>
      <c r="Z1145" s="26">
        <v>0</v>
      </c>
      <c r="AA1145" s="32">
        <v>0</v>
      </c>
      <c r="AB1145" s="26">
        <v>0</v>
      </c>
      <c r="AC1145" s="26">
        <v>0</v>
      </c>
      <c r="AD1145" s="26">
        <v>0</v>
      </c>
      <c r="AE1145" s="26">
        <v>0</v>
      </c>
      <c r="AF1145" s="26">
        <v>0</v>
      </c>
      <c r="AG1145" s="26">
        <v>0</v>
      </c>
      <c r="AH1145" s="26">
        <v>0</v>
      </c>
      <c r="AI1145" s="26">
        <v>0</v>
      </c>
      <c r="AJ1145" s="26">
        <v>0</v>
      </c>
      <c r="AK1145" s="43" t="s">
        <v>168</v>
      </c>
      <c r="AL1145" s="26">
        <v>0</v>
      </c>
      <c r="AM1145" s="26">
        <v>0</v>
      </c>
    </row>
    <row r="1146" spans="1:39" s="26" customFormat="1">
      <c r="A1146" s="35">
        <v>1141</v>
      </c>
      <c r="B1146" s="35">
        <v>1</v>
      </c>
      <c r="C1146" s="35">
        <v>2</v>
      </c>
      <c r="D1146" s="35">
        <v>0</v>
      </c>
      <c r="E1146" s="35">
        <v>5</v>
      </c>
      <c r="F1146" s="35">
        <v>5</v>
      </c>
      <c r="G1146" s="35">
        <v>11140</v>
      </c>
      <c r="H1146" s="36">
        <v>1</v>
      </c>
      <c r="I1146" s="35">
        <v>1</v>
      </c>
      <c r="J1146" s="35">
        <v>6</v>
      </c>
      <c r="K1146" s="35">
        <v>1</v>
      </c>
      <c r="L1146" s="35">
        <v>0</v>
      </c>
      <c r="M1146" s="37">
        <v>0</v>
      </c>
      <c r="N1146" s="37">
        <v>0</v>
      </c>
      <c r="O1146" s="37">
        <v>0</v>
      </c>
      <c r="P1146" s="3" t="s">
        <v>88</v>
      </c>
      <c r="Q1146" s="29">
        <v>11002</v>
      </c>
      <c r="R1146" s="34">
        <v>31008</v>
      </c>
      <c r="S1146" s="31">
        <v>6</v>
      </c>
      <c r="T1146" s="26">
        <v>10055</v>
      </c>
      <c r="U1146" s="32">
        <v>2</v>
      </c>
      <c r="V1146" s="31">
        <v>3</v>
      </c>
      <c r="W1146" s="32">
        <v>6</v>
      </c>
      <c r="X1146" s="33">
        <v>6</v>
      </c>
      <c r="Y1146" s="31">
        <v>4</v>
      </c>
      <c r="Z1146" s="26">
        <v>50175</v>
      </c>
      <c r="AA1146" s="32">
        <v>1</v>
      </c>
      <c r="AB1146" s="26">
        <v>3</v>
      </c>
      <c r="AC1146" s="26">
        <v>303</v>
      </c>
      <c r="AD1146" s="26">
        <v>1</v>
      </c>
      <c r="AE1146" s="26">
        <v>0</v>
      </c>
      <c r="AF1146" s="26">
        <v>0</v>
      </c>
      <c r="AG1146" s="26">
        <v>0</v>
      </c>
      <c r="AH1146" s="26">
        <v>0</v>
      </c>
      <c r="AI1146" s="26">
        <v>0</v>
      </c>
      <c r="AJ1146" s="26">
        <v>0</v>
      </c>
      <c r="AK1146" s="43" t="s">
        <v>168</v>
      </c>
      <c r="AL1146" s="26">
        <v>5</v>
      </c>
      <c r="AM1146" s="26">
        <v>5</v>
      </c>
    </row>
    <row r="1147" spans="1:39" s="26" customFormat="1">
      <c r="A1147" s="35">
        <v>1142</v>
      </c>
      <c r="B1147" s="35">
        <v>1</v>
      </c>
      <c r="C1147" s="35">
        <v>1</v>
      </c>
      <c r="D1147" s="35">
        <v>0</v>
      </c>
      <c r="E1147" s="35">
        <v>5</v>
      </c>
      <c r="F1147" s="35">
        <v>99</v>
      </c>
      <c r="G1147" s="35">
        <v>11141</v>
      </c>
      <c r="H1147" s="36">
        <v>1</v>
      </c>
      <c r="I1147" s="35">
        <v>1</v>
      </c>
      <c r="J1147" s="35">
        <v>6</v>
      </c>
      <c r="K1147" s="35">
        <v>1</v>
      </c>
      <c r="L1147" s="35">
        <v>0</v>
      </c>
      <c r="M1147" s="37">
        <v>0</v>
      </c>
      <c r="N1147" s="37">
        <v>0</v>
      </c>
      <c r="O1147" s="37">
        <v>0</v>
      </c>
      <c r="P1147" s="3" t="s">
        <v>88</v>
      </c>
      <c r="Q1147" s="29">
        <v>11002</v>
      </c>
      <c r="R1147" s="34">
        <v>31008</v>
      </c>
      <c r="S1147" s="31">
        <v>4</v>
      </c>
      <c r="T1147" s="26">
        <v>50176</v>
      </c>
      <c r="U1147" s="32">
        <v>1</v>
      </c>
      <c r="V1147" s="31">
        <v>0</v>
      </c>
      <c r="W1147" s="32">
        <v>0</v>
      </c>
      <c r="X1147" s="33">
        <v>0</v>
      </c>
      <c r="Y1147" s="31">
        <v>0</v>
      </c>
      <c r="Z1147" s="26">
        <v>0</v>
      </c>
      <c r="AA1147" s="32">
        <v>0</v>
      </c>
      <c r="AB1147" s="26">
        <v>0</v>
      </c>
      <c r="AC1147" s="26">
        <v>0</v>
      </c>
      <c r="AD1147" s="26">
        <v>0</v>
      </c>
      <c r="AE1147" s="26">
        <v>0</v>
      </c>
      <c r="AF1147" s="26">
        <v>0</v>
      </c>
      <c r="AG1147" s="26">
        <v>0</v>
      </c>
      <c r="AH1147" s="26">
        <v>0</v>
      </c>
      <c r="AI1147" s="26">
        <v>0</v>
      </c>
      <c r="AJ1147" s="26">
        <v>0</v>
      </c>
      <c r="AK1147" s="43" t="s">
        <v>168</v>
      </c>
      <c r="AL1147" s="26">
        <v>0</v>
      </c>
      <c r="AM1147" s="26">
        <v>0</v>
      </c>
    </row>
    <row r="1148" spans="1:39" s="26" customFormat="1">
      <c r="A1148" s="35">
        <v>1143</v>
      </c>
      <c r="B1148" s="35">
        <v>1</v>
      </c>
      <c r="C1148" s="35">
        <v>1</v>
      </c>
      <c r="D1148" s="35">
        <v>0</v>
      </c>
      <c r="E1148" s="35">
        <v>5</v>
      </c>
      <c r="F1148" s="35">
        <v>99</v>
      </c>
      <c r="G1148" s="35">
        <v>11142</v>
      </c>
      <c r="H1148" s="36">
        <v>1</v>
      </c>
      <c r="I1148" s="35">
        <v>1</v>
      </c>
      <c r="J1148" s="35">
        <v>6</v>
      </c>
      <c r="K1148" s="35">
        <v>1</v>
      </c>
      <c r="L1148" s="35">
        <v>0</v>
      </c>
      <c r="M1148" s="37">
        <v>0</v>
      </c>
      <c r="N1148" s="37">
        <v>0</v>
      </c>
      <c r="O1148" s="37">
        <v>0</v>
      </c>
      <c r="P1148" s="3" t="s">
        <v>88</v>
      </c>
      <c r="Q1148" s="29">
        <v>11002</v>
      </c>
      <c r="R1148" s="34">
        <v>31008</v>
      </c>
      <c r="S1148" s="31">
        <v>4</v>
      </c>
      <c r="T1148" s="26">
        <v>50173</v>
      </c>
      <c r="U1148" s="32">
        <v>1</v>
      </c>
      <c r="V1148" s="31">
        <v>0</v>
      </c>
      <c r="W1148" s="32">
        <v>0</v>
      </c>
      <c r="X1148" s="33">
        <v>0</v>
      </c>
      <c r="Y1148" s="31">
        <v>0</v>
      </c>
      <c r="Z1148" s="26">
        <v>0</v>
      </c>
      <c r="AA1148" s="32">
        <v>0</v>
      </c>
      <c r="AB1148" s="26">
        <v>0</v>
      </c>
      <c r="AC1148" s="26">
        <v>0</v>
      </c>
      <c r="AD1148" s="26">
        <v>0</v>
      </c>
      <c r="AE1148" s="26">
        <v>0</v>
      </c>
      <c r="AF1148" s="26">
        <v>0</v>
      </c>
      <c r="AG1148" s="26">
        <v>0</v>
      </c>
      <c r="AH1148" s="26">
        <v>0</v>
      </c>
      <c r="AI1148" s="26">
        <v>0</v>
      </c>
      <c r="AJ1148" s="26">
        <v>0</v>
      </c>
      <c r="AK1148" s="43" t="s">
        <v>168</v>
      </c>
      <c r="AL1148" s="26">
        <v>0</v>
      </c>
      <c r="AM1148" s="26">
        <v>0</v>
      </c>
    </row>
    <row r="1149" spans="1:39" s="26" customFormat="1">
      <c r="A1149" s="35">
        <v>1144</v>
      </c>
      <c r="B1149" s="35">
        <v>1</v>
      </c>
      <c r="C1149" s="35">
        <v>2</v>
      </c>
      <c r="D1149" s="35">
        <v>0</v>
      </c>
      <c r="E1149" s="35">
        <v>5</v>
      </c>
      <c r="F1149" s="35">
        <v>5</v>
      </c>
      <c r="G1149" s="35">
        <v>11143</v>
      </c>
      <c r="H1149" s="36">
        <v>1</v>
      </c>
      <c r="I1149" s="35">
        <v>1</v>
      </c>
      <c r="J1149" s="35">
        <v>6</v>
      </c>
      <c r="K1149" s="35">
        <v>1</v>
      </c>
      <c r="L1149" s="35">
        <v>0</v>
      </c>
      <c r="M1149" s="37">
        <v>0</v>
      </c>
      <c r="N1149" s="37">
        <v>0</v>
      </c>
      <c r="O1149" s="37">
        <v>0</v>
      </c>
      <c r="P1149" s="3" t="s">
        <v>88</v>
      </c>
      <c r="Q1149" s="29">
        <v>11002</v>
      </c>
      <c r="R1149" s="34">
        <v>31008</v>
      </c>
      <c r="S1149" s="31">
        <v>6</v>
      </c>
      <c r="T1149" s="26">
        <v>10084</v>
      </c>
      <c r="U1149" s="32">
        <v>2</v>
      </c>
      <c r="V1149" s="31">
        <v>3</v>
      </c>
      <c r="W1149" s="32">
        <v>6</v>
      </c>
      <c r="X1149" s="33">
        <v>6</v>
      </c>
      <c r="Y1149" s="31">
        <v>4</v>
      </c>
      <c r="Z1149" s="26">
        <v>50173</v>
      </c>
      <c r="AA1149" s="32">
        <v>1</v>
      </c>
      <c r="AB1149" s="26">
        <v>3</v>
      </c>
      <c r="AC1149" s="26">
        <v>303</v>
      </c>
      <c r="AD1149" s="26">
        <v>1</v>
      </c>
      <c r="AE1149" s="26">
        <v>0</v>
      </c>
      <c r="AF1149" s="26">
        <v>0</v>
      </c>
      <c r="AG1149" s="26">
        <v>0</v>
      </c>
      <c r="AH1149" s="26">
        <v>0</v>
      </c>
      <c r="AI1149" s="26">
        <v>0</v>
      </c>
      <c r="AJ1149" s="26">
        <v>0</v>
      </c>
      <c r="AK1149" s="43" t="s">
        <v>168</v>
      </c>
      <c r="AL1149" s="26">
        <v>7</v>
      </c>
      <c r="AM1149" s="26">
        <v>5</v>
      </c>
    </row>
    <row r="1150" spans="1:39" s="26" customFormat="1">
      <c r="A1150" s="35">
        <v>1145</v>
      </c>
      <c r="B1150" s="35">
        <v>1</v>
      </c>
      <c r="C1150" s="35">
        <v>3</v>
      </c>
      <c r="D1150" s="35">
        <v>0</v>
      </c>
      <c r="E1150" s="35">
        <v>5</v>
      </c>
      <c r="F1150" s="35">
        <v>5</v>
      </c>
      <c r="G1150" s="35">
        <v>11144</v>
      </c>
      <c r="H1150" s="36">
        <v>1</v>
      </c>
      <c r="I1150" s="35">
        <v>1</v>
      </c>
      <c r="J1150" s="35">
        <v>6</v>
      </c>
      <c r="K1150" s="35">
        <v>1</v>
      </c>
      <c r="L1150" s="35">
        <v>0</v>
      </c>
      <c r="M1150" s="37">
        <v>22000</v>
      </c>
      <c r="N1150" s="37">
        <v>0</v>
      </c>
      <c r="O1150" s="37">
        <v>0</v>
      </c>
      <c r="P1150" s="3" t="s">
        <v>88</v>
      </c>
      <c r="Q1150" s="29">
        <v>11002</v>
      </c>
      <c r="R1150" s="34">
        <v>31008</v>
      </c>
      <c r="S1150" s="31">
        <v>6</v>
      </c>
      <c r="T1150" s="26">
        <v>10032</v>
      </c>
      <c r="U1150" s="32">
        <v>2</v>
      </c>
      <c r="V1150" s="31">
        <v>3</v>
      </c>
      <c r="W1150" s="32">
        <v>6</v>
      </c>
      <c r="X1150" s="33">
        <v>6</v>
      </c>
      <c r="Y1150" s="31">
        <v>4</v>
      </c>
      <c r="Z1150" s="26">
        <v>50175</v>
      </c>
      <c r="AA1150" s="32">
        <v>1</v>
      </c>
      <c r="AB1150" s="26">
        <v>3</v>
      </c>
      <c r="AC1150" s="26">
        <v>303</v>
      </c>
      <c r="AD1150" s="26">
        <v>1</v>
      </c>
      <c r="AE1150" s="26">
        <v>0</v>
      </c>
      <c r="AF1150" s="26">
        <v>0</v>
      </c>
      <c r="AG1150" s="26">
        <v>0</v>
      </c>
      <c r="AH1150" s="26">
        <v>0</v>
      </c>
      <c r="AI1150" s="26">
        <v>0</v>
      </c>
      <c r="AJ1150" s="26">
        <v>0</v>
      </c>
      <c r="AK1150" s="43" t="s">
        <v>168</v>
      </c>
      <c r="AL1150" s="26">
        <v>7</v>
      </c>
      <c r="AM1150" s="26">
        <v>5</v>
      </c>
    </row>
    <row r="1151" spans="1:39" s="26" customFormat="1">
      <c r="A1151" s="35">
        <v>1146</v>
      </c>
      <c r="B1151" s="35">
        <v>1</v>
      </c>
      <c r="C1151" s="35">
        <v>1</v>
      </c>
      <c r="D1151" s="35">
        <v>0</v>
      </c>
      <c r="E1151" s="35">
        <v>5</v>
      </c>
      <c r="F1151" s="35">
        <v>99</v>
      </c>
      <c r="G1151" s="35">
        <v>11145</v>
      </c>
      <c r="H1151" s="36">
        <v>1</v>
      </c>
      <c r="I1151" s="35">
        <v>1</v>
      </c>
      <c r="J1151" s="35">
        <v>6</v>
      </c>
      <c r="K1151" s="35">
        <v>1</v>
      </c>
      <c r="L1151" s="35">
        <v>0</v>
      </c>
      <c r="M1151" s="37">
        <v>0</v>
      </c>
      <c r="N1151" s="37">
        <v>0</v>
      </c>
      <c r="O1151" s="37">
        <v>0</v>
      </c>
      <c r="P1151" s="3" t="s">
        <v>88</v>
      </c>
      <c r="Q1151" s="29">
        <v>11002</v>
      </c>
      <c r="R1151" s="30">
        <v>31011</v>
      </c>
      <c r="S1151" s="31">
        <v>4</v>
      </c>
      <c r="T1151" s="26">
        <v>50175</v>
      </c>
      <c r="U1151" s="32">
        <v>1</v>
      </c>
      <c r="V1151" s="31">
        <v>0</v>
      </c>
      <c r="W1151" s="32">
        <v>0</v>
      </c>
      <c r="X1151" s="33">
        <v>0</v>
      </c>
      <c r="Y1151" s="31">
        <v>0</v>
      </c>
      <c r="Z1151" s="26">
        <v>0</v>
      </c>
      <c r="AA1151" s="32">
        <v>0</v>
      </c>
      <c r="AB1151" s="26">
        <v>0</v>
      </c>
      <c r="AC1151" s="26">
        <v>0</v>
      </c>
      <c r="AD1151" s="26">
        <v>0</v>
      </c>
      <c r="AE1151" s="26">
        <v>0</v>
      </c>
      <c r="AF1151" s="26">
        <v>0</v>
      </c>
      <c r="AG1151" s="26">
        <v>0</v>
      </c>
      <c r="AH1151" s="26">
        <v>0</v>
      </c>
      <c r="AI1151" s="26">
        <v>0</v>
      </c>
      <c r="AJ1151" s="26">
        <v>0</v>
      </c>
      <c r="AK1151" s="43" t="s">
        <v>168</v>
      </c>
      <c r="AL1151" s="26">
        <v>0</v>
      </c>
      <c r="AM1151" s="26">
        <v>0</v>
      </c>
    </row>
    <row r="1152" spans="1:39" s="26" customFormat="1">
      <c r="A1152" s="35">
        <v>1147</v>
      </c>
      <c r="B1152" s="35">
        <v>1</v>
      </c>
      <c r="C1152" s="35">
        <v>1</v>
      </c>
      <c r="D1152" s="35">
        <v>0</v>
      </c>
      <c r="E1152" s="35">
        <v>5</v>
      </c>
      <c r="F1152" s="35">
        <v>99</v>
      </c>
      <c r="G1152" s="35">
        <v>11146</v>
      </c>
      <c r="H1152" s="36">
        <v>1</v>
      </c>
      <c r="I1152" s="35">
        <v>1</v>
      </c>
      <c r="J1152" s="35">
        <v>6</v>
      </c>
      <c r="K1152" s="35">
        <v>1</v>
      </c>
      <c r="L1152" s="35">
        <v>0</v>
      </c>
      <c r="M1152" s="37">
        <v>0</v>
      </c>
      <c r="N1152" s="37">
        <v>0</v>
      </c>
      <c r="O1152" s="37">
        <v>0</v>
      </c>
      <c r="P1152" s="3" t="s">
        <v>88</v>
      </c>
      <c r="Q1152" s="29">
        <v>11002</v>
      </c>
      <c r="R1152" s="30">
        <v>31011</v>
      </c>
      <c r="S1152" s="31">
        <v>4</v>
      </c>
      <c r="T1152" s="26">
        <v>50171</v>
      </c>
      <c r="U1152" s="32">
        <v>1</v>
      </c>
      <c r="V1152" s="31">
        <v>0</v>
      </c>
      <c r="W1152" s="32">
        <v>0</v>
      </c>
      <c r="X1152" s="33">
        <v>0</v>
      </c>
      <c r="Y1152" s="31">
        <v>0</v>
      </c>
      <c r="Z1152" s="26">
        <v>0</v>
      </c>
      <c r="AA1152" s="32">
        <v>0</v>
      </c>
      <c r="AB1152" s="26">
        <v>0</v>
      </c>
      <c r="AC1152" s="26">
        <v>0</v>
      </c>
      <c r="AD1152" s="26">
        <v>0</v>
      </c>
      <c r="AE1152" s="26">
        <v>0</v>
      </c>
      <c r="AF1152" s="26">
        <v>0</v>
      </c>
      <c r="AG1152" s="26">
        <v>0</v>
      </c>
      <c r="AH1152" s="26">
        <v>0</v>
      </c>
      <c r="AI1152" s="26">
        <v>0</v>
      </c>
      <c r="AJ1152" s="26">
        <v>0</v>
      </c>
      <c r="AK1152" s="43" t="s">
        <v>168</v>
      </c>
      <c r="AL1152" s="26">
        <v>0</v>
      </c>
      <c r="AM1152" s="26">
        <v>0</v>
      </c>
    </row>
    <row r="1153" spans="1:39" s="26" customFormat="1">
      <c r="A1153" s="35">
        <v>1148</v>
      </c>
      <c r="B1153" s="35">
        <v>1</v>
      </c>
      <c r="C1153" s="35">
        <v>2</v>
      </c>
      <c r="D1153" s="35">
        <v>0</v>
      </c>
      <c r="E1153" s="35">
        <v>5</v>
      </c>
      <c r="F1153" s="35">
        <v>5</v>
      </c>
      <c r="G1153" s="35">
        <v>11147</v>
      </c>
      <c r="H1153" s="36">
        <v>1</v>
      </c>
      <c r="I1153" s="35">
        <v>1</v>
      </c>
      <c r="J1153" s="35">
        <v>6</v>
      </c>
      <c r="K1153" s="35">
        <v>1</v>
      </c>
      <c r="L1153" s="35">
        <v>0</v>
      </c>
      <c r="M1153" s="37">
        <v>0</v>
      </c>
      <c r="N1153" s="37">
        <v>0</v>
      </c>
      <c r="O1153" s="37">
        <v>0</v>
      </c>
      <c r="P1153" s="3" t="s">
        <v>88</v>
      </c>
      <c r="Q1153" s="29">
        <v>11002</v>
      </c>
      <c r="R1153" s="30">
        <v>31011</v>
      </c>
      <c r="S1153" s="31">
        <v>6</v>
      </c>
      <c r="T1153" s="26">
        <v>10017</v>
      </c>
      <c r="U1153" s="32">
        <v>2</v>
      </c>
      <c r="V1153" s="31">
        <v>3</v>
      </c>
      <c r="W1153" s="32">
        <v>6</v>
      </c>
      <c r="X1153" s="33">
        <v>6</v>
      </c>
      <c r="Y1153" s="31">
        <v>4</v>
      </c>
      <c r="Z1153" s="26">
        <v>50173</v>
      </c>
      <c r="AA1153" s="32">
        <v>1</v>
      </c>
      <c r="AB1153" s="26">
        <v>3</v>
      </c>
      <c r="AC1153" s="26">
        <v>303</v>
      </c>
      <c r="AD1153" s="26">
        <v>1</v>
      </c>
      <c r="AE1153" s="26">
        <v>0</v>
      </c>
      <c r="AF1153" s="26">
        <v>0</v>
      </c>
      <c r="AG1153" s="26">
        <v>0</v>
      </c>
      <c r="AH1153" s="26">
        <v>0</v>
      </c>
      <c r="AI1153" s="26">
        <v>0</v>
      </c>
      <c r="AJ1153" s="26">
        <v>0</v>
      </c>
      <c r="AK1153" s="43" t="s">
        <v>168</v>
      </c>
      <c r="AL1153" s="26">
        <v>4</v>
      </c>
      <c r="AM1153" s="26">
        <v>5</v>
      </c>
    </row>
    <row r="1154" spans="1:39" s="26" customFormat="1">
      <c r="A1154" s="35">
        <v>1149</v>
      </c>
      <c r="B1154" s="35">
        <v>1</v>
      </c>
      <c r="C1154" s="35">
        <v>1</v>
      </c>
      <c r="D1154" s="35">
        <v>0</v>
      </c>
      <c r="E1154" s="35">
        <v>5</v>
      </c>
      <c r="F1154" s="35">
        <v>99</v>
      </c>
      <c r="G1154" s="35">
        <v>11148</v>
      </c>
      <c r="H1154" s="36">
        <v>1</v>
      </c>
      <c r="I1154" s="35">
        <v>1</v>
      </c>
      <c r="J1154" s="35">
        <v>6</v>
      </c>
      <c r="K1154" s="35">
        <v>1</v>
      </c>
      <c r="L1154" s="35">
        <v>0</v>
      </c>
      <c r="M1154" s="37">
        <v>0</v>
      </c>
      <c r="N1154" s="37">
        <v>0</v>
      </c>
      <c r="O1154" s="37">
        <v>0</v>
      </c>
      <c r="P1154" s="3" t="s">
        <v>88</v>
      </c>
      <c r="Q1154" s="29">
        <v>11002</v>
      </c>
      <c r="R1154" s="30">
        <v>31011</v>
      </c>
      <c r="S1154" s="31">
        <v>4</v>
      </c>
      <c r="T1154" s="26">
        <v>50173</v>
      </c>
      <c r="U1154" s="32">
        <v>1</v>
      </c>
      <c r="V1154" s="31">
        <v>0</v>
      </c>
      <c r="W1154" s="32">
        <v>0</v>
      </c>
      <c r="X1154" s="33">
        <v>0</v>
      </c>
      <c r="Y1154" s="31">
        <v>0</v>
      </c>
      <c r="Z1154" s="26">
        <v>0</v>
      </c>
      <c r="AA1154" s="32">
        <v>0</v>
      </c>
      <c r="AB1154" s="26">
        <v>0</v>
      </c>
      <c r="AC1154" s="26">
        <v>0</v>
      </c>
      <c r="AD1154" s="26">
        <v>0</v>
      </c>
      <c r="AE1154" s="26">
        <v>0</v>
      </c>
      <c r="AF1154" s="26">
        <v>0</v>
      </c>
      <c r="AG1154" s="26">
        <v>0</v>
      </c>
      <c r="AH1154" s="26">
        <v>0</v>
      </c>
      <c r="AI1154" s="26">
        <v>0</v>
      </c>
      <c r="AJ1154" s="26">
        <v>0</v>
      </c>
      <c r="AK1154" s="43" t="s">
        <v>168</v>
      </c>
      <c r="AL1154" s="26">
        <v>0</v>
      </c>
      <c r="AM1154" s="26">
        <v>0</v>
      </c>
    </row>
    <row r="1155" spans="1:39" s="26" customFormat="1">
      <c r="A1155" s="35">
        <v>1150</v>
      </c>
      <c r="B1155" s="35">
        <v>1</v>
      </c>
      <c r="C1155" s="35">
        <v>1</v>
      </c>
      <c r="D1155" s="35">
        <v>0</v>
      </c>
      <c r="E1155" s="35">
        <v>5</v>
      </c>
      <c r="F1155" s="35">
        <v>99</v>
      </c>
      <c r="G1155" s="35">
        <v>11149</v>
      </c>
      <c r="H1155" s="36">
        <v>1</v>
      </c>
      <c r="I1155" s="35">
        <v>1</v>
      </c>
      <c r="J1155" s="35">
        <v>6</v>
      </c>
      <c r="K1155" s="35">
        <v>1</v>
      </c>
      <c r="L1155" s="35">
        <v>0</v>
      </c>
      <c r="M1155" s="37">
        <v>0</v>
      </c>
      <c r="N1155" s="37">
        <v>0</v>
      </c>
      <c r="O1155" s="37">
        <v>0</v>
      </c>
      <c r="P1155" s="3" t="s">
        <v>88</v>
      </c>
      <c r="Q1155" s="29">
        <v>11002</v>
      </c>
      <c r="R1155" s="30">
        <v>31011</v>
      </c>
      <c r="S1155" s="31">
        <v>4</v>
      </c>
      <c r="T1155" s="26">
        <v>50171</v>
      </c>
      <c r="U1155" s="32">
        <v>1</v>
      </c>
      <c r="V1155" s="31">
        <v>0</v>
      </c>
      <c r="W1155" s="32">
        <v>0</v>
      </c>
      <c r="X1155" s="33">
        <v>0</v>
      </c>
      <c r="Y1155" s="31">
        <v>0</v>
      </c>
      <c r="Z1155" s="26">
        <v>0</v>
      </c>
      <c r="AA1155" s="32">
        <v>0</v>
      </c>
      <c r="AB1155" s="26">
        <v>0</v>
      </c>
      <c r="AC1155" s="26">
        <v>0</v>
      </c>
      <c r="AD1155" s="26">
        <v>0</v>
      </c>
      <c r="AE1155" s="26">
        <v>0</v>
      </c>
      <c r="AF1155" s="26">
        <v>0</v>
      </c>
      <c r="AG1155" s="26">
        <v>0</v>
      </c>
      <c r="AH1155" s="26">
        <v>0</v>
      </c>
      <c r="AI1155" s="26">
        <v>0</v>
      </c>
      <c r="AJ1155" s="26">
        <v>0</v>
      </c>
      <c r="AK1155" s="43" t="s">
        <v>168</v>
      </c>
      <c r="AL1155" s="26">
        <v>0</v>
      </c>
      <c r="AM1155" s="26">
        <v>0</v>
      </c>
    </row>
    <row r="1156" spans="1:39" s="26" customFormat="1">
      <c r="A1156" s="35">
        <v>1151</v>
      </c>
      <c r="B1156" s="35">
        <v>1</v>
      </c>
      <c r="C1156" s="35">
        <v>2</v>
      </c>
      <c r="D1156" s="35">
        <v>0</v>
      </c>
      <c r="E1156" s="35">
        <v>5</v>
      </c>
      <c r="F1156" s="35">
        <v>5</v>
      </c>
      <c r="G1156" s="35">
        <v>11150</v>
      </c>
      <c r="H1156" s="36">
        <v>1</v>
      </c>
      <c r="I1156" s="35">
        <v>1</v>
      </c>
      <c r="J1156" s="35">
        <v>6</v>
      </c>
      <c r="K1156" s="35">
        <v>1</v>
      </c>
      <c r="L1156" s="35">
        <v>0</v>
      </c>
      <c r="M1156" s="37">
        <v>0</v>
      </c>
      <c r="N1156" s="37">
        <v>0</v>
      </c>
      <c r="O1156" s="37">
        <v>0</v>
      </c>
      <c r="P1156" s="3" t="s">
        <v>88</v>
      </c>
      <c r="Q1156" s="29">
        <v>11002</v>
      </c>
      <c r="R1156" s="30">
        <v>31011</v>
      </c>
      <c r="S1156" s="31">
        <v>6</v>
      </c>
      <c r="T1156" s="26">
        <v>10049</v>
      </c>
      <c r="U1156" s="32">
        <v>2</v>
      </c>
      <c r="V1156" s="31">
        <v>3</v>
      </c>
      <c r="W1156" s="32">
        <v>6</v>
      </c>
      <c r="X1156" s="33">
        <v>6</v>
      </c>
      <c r="Y1156" s="31">
        <v>4</v>
      </c>
      <c r="Z1156" s="26">
        <v>50171</v>
      </c>
      <c r="AA1156" s="32">
        <v>1</v>
      </c>
      <c r="AB1156" s="26">
        <v>3</v>
      </c>
      <c r="AC1156" s="26">
        <v>303</v>
      </c>
      <c r="AD1156" s="26">
        <v>1</v>
      </c>
      <c r="AE1156" s="26">
        <v>0</v>
      </c>
      <c r="AF1156" s="26">
        <v>0</v>
      </c>
      <c r="AG1156" s="26">
        <v>0</v>
      </c>
      <c r="AH1156" s="26">
        <v>0</v>
      </c>
      <c r="AI1156" s="26">
        <v>0</v>
      </c>
      <c r="AJ1156" s="26">
        <v>0</v>
      </c>
      <c r="AK1156" s="43" t="s">
        <v>168</v>
      </c>
      <c r="AL1156" s="26">
        <v>5</v>
      </c>
      <c r="AM1156" s="26">
        <v>5</v>
      </c>
    </row>
    <row r="1157" spans="1:39" s="26" customFormat="1">
      <c r="A1157" s="35">
        <v>1152</v>
      </c>
      <c r="B1157" s="35">
        <v>1</v>
      </c>
      <c r="C1157" s="35">
        <v>1</v>
      </c>
      <c r="D1157" s="35">
        <v>0</v>
      </c>
      <c r="E1157" s="35">
        <v>5</v>
      </c>
      <c r="F1157" s="35">
        <v>99</v>
      </c>
      <c r="G1157" s="35">
        <v>11151</v>
      </c>
      <c r="H1157" s="36">
        <v>1</v>
      </c>
      <c r="I1157" s="35">
        <v>1</v>
      </c>
      <c r="J1157" s="35">
        <v>6</v>
      </c>
      <c r="K1157" s="35">
        <v>1</v>
      </c>
      <c r="L1157" s="35">
        <v>0</v>
      </c>
      <c r="M1157" s="37">
        <v>0</v>
      </c>
      <c r="N1157" s="37">
        <v>0</v>
      </c>
      <c r="O1157" s="37">
        <v>0</v>
      </c>
      <c r="P1157" s="3" t="s">
        <v>88</v>
      </c>
      <c r="Q1157" s="29">
        <v>11002</v>
      </c>
      <c r="R1157" s="30">
        <v>31011</v>
      </c>
      <c r="S1157" s="31">
        <v>4</v>
      </c>
      <c r="T1157" s="26">
        <v>50176</v>
      </c>
      <c r="U1157" s="32">
        <v>1</v>
      </c>
      <c r="V1157" s="31">
        <v>0</v>
      </c>
      <c r="W1157" s="32">
        <v>0</v>
      </c>
      <c r="X1157" s="33">
        <v>0</v>
      </c>
      <c r="Y1157" s="31">
        <v>0</v>
      </c>
      <c r="Z1157" s="26">
        <v>0</v>
      </c>
      <c r="AA1157" s="32">
        <v>0</v>
      </c>
      <c r="AB1157" s="26">
        <v>0</v>
      </c>
      <c r="AC1157" s="26">
        <v>0</v>
      </c>
      <c r="AD1157" s="26">
        <v>0</v>
      </c>
      <c r="AE1157" s="26">
        <v>0</v>
      </c>
      <c r="AF1157" s="26">
        <v>0</v>
      </c>
      <c r="AG1157" s="26">
        <v>0</v>
      </c>
      <c r="AH1157" s="26">
        <v>0</v>
      </c>
      <c r="AI1157" s="26">
        <v>0</v>
      </c>
      <c r="AJ1157" s="26">
        <v>0</v>
      </c>
      <c r="AK1157" s="43" t="s">
        <v>168</v>
      </c>
      <c r="AL1157" s="26">
        <v>0</v>
      </c>
      <c r="AM1157" s="26">
        <v>0</v>
      </c>
    </row>
    <row r="1158" spans="1:39" s="26" customFormat="1">
      <c r="A1158" s="35">
        <v>1153</v>
      </c>
      <c r="B1158" s="35">
        <v>1</v>
      </c>
      <c r="C1158" s="35">
        <v>1</v>
      </c>
      <c r="D1158" s="35">
        <v>0</v>
      </c>
      <c r="E1158" s="35">
        <v>5</v>
      </c>
      <c r="F1158" s="35">
        <v>99</v>
      </c>
      <c r="G1158" s="35">
        <v>11152</v>
      </c>
      <c r="H1158" s="36">
        <v>1</v>
      </c>
      <c r="I1158" s="35">
        <v>1</v>
      </c>
      <c r="J1158" s="35">
        <v>6</v>
      </c>
      <c r="K1158" s="35">
        <v>1</v>
      </c>
      <c r="L1158" s="35">
        <v>0</v>
      </c>
      <c r="M1158" s="37">
        <v>0</v>
      </c>
      <c r="N1158" s="37">
        <v>0</v>
      </c>
      <c r="O1158" s="37">
        <v>0</v>
      </c>
      <c r="P1158" s="3" t="s">
        <v>88</v>
      </c>
      <c r="Q1158" s="29">
        <v>11002</v>
      </c>
      <c r="R1158" s="30">
        <v>31011</v>
      </c>
      <c r="S1158" s="31">
        <v>4</v>
      </c>
      <c r="T1158" s="26">
        <v>50173</v>
      </c>
      <c r="U1158" s="32">
        <v>1</v>
      </c>
      <c r="V1158" s="31">
        <v>0</v>
      </c>
      <c r="W1158" s="32">
        <v>0</v>
      </c>
      <c r="X1158" s="33">
        <v>0</v>
      </c>
      <c r="Y1158" s="31">
        <v>0</v>
      </c>
      <c r="Z1158" s="26">
        <v>0</v>
      </c>
      <c r="AA1158" s="32">
        <v>0</v>
      </c>
      <c r="AB1158" s="26">
        <v>0</v>
      </c>
      <c r="AC1158" s="26">
        <v>0</v>
      </c>
      <c r="AD1158" s="26">
        <v>0</v>
      </c>
      <c r="AE1158" s="26">
        <v>0</v>
      </c>
      <c r="AF1158" s="26">
        <v>0</v>
      </c>
      <c r="AG1158" s="26">
        <v>0</v>
      </c>
      <c r="AH1158" s="26">
        <v>0</v>
      </c>
      <c r="AI1158" s="26">
        <v>0</v>
      </c>
      <c r="AJ1158" s="26">
        <v>0</v>
      </c>
      <c r="AK1158" s="43" t="s">
        <v>168</v>
      </c>
      <c r="AL1158" s="26">
        <v>0</v>
      </c>
      <c r="AM1158" s="26">
        <v>0</v>
      </c>
    </row>
    <row r="1159" spans="1:39" s="26" customFormat="1">
      <c r="A1159" s="35">
        <v>1154</v>
      </c>
      <c r="B1159" s="35">
        <v>1</v>
      </c>
      <c r="C1159" s="35">
        <v>2</v>
      </c>
      <c r="D1159" s="35">
        <v>0</v>
      </c>
      <c r="E1159" s="35">
        <v>5</v>
      </c>
      <c r="F1159" s="35">
        <v>5</v>
      </c>
      <c r="G1159" s="35">
        <v>11153</v>
      </c>
      <c r="H1159" s="36">
        <v>1</v>
      </c>
      <c r="I1159" s="35">
        <v>1</v>
      </c>
      <c r="J1159" s="35">
        <v>6</v>
      </c>
      <c r="K1159" s="35">
        <v>1</v>
      </c>
      <c r="L1159" s="35">
        <v>0</v>
      </c>
      <c r="M1159" s="37">
        <v>0</v>
      </c>
      <c r="N1159" s="37">
        <v>0</v>
      </c>
      <c r="O1159" s="37">
        <v>0</v>
      </c>
      <c r="P1159" s="3" t="s">
        <v>88</v>
      </c>
      <c r="Q1159" s="29">
        <v>11002</v>
      </c>
      <c r="R1159" s="30">
        <v>31011</v>
      </c>
      <c r="S1159" s="31">
        <v>6</v>
      </c>
      <c r="T1159" s="26">
        <v>10003</v>
      </c>
      <c r="U1159" s="32">
        <v>2</v>
      </c>
      <c r="V1159" s="31">
        <v>3</v>
      </c>
      <c r="W1159" s="32">
        <v>6</v>
      </c>
      <c r="X1159" s="33">
        <v>6</v>
      </c>
      <c r="Y1159" s="31">
        <v>4</v>
      </c>
      <c r="Z1159" s="26">
        <v>50172</v>
      </c>
      <c r="AA1159" s="32">
        <v>1</v>
      </c>
      <c r="AB1159" s="26">
        <v>3</v>
      </c>
      <c r="AC1159" s="26">
        <v>303</v>
      </c>
      <c r="AD1159" s="26">
        <v>1</v>
      </c>
      <c r="AE1159" s="26">
        <v>0</v>
      </c>
      <c r="AF1159" s="26">
        <v>0</v>
      </c>
      <c r="AG1159" s="26">
        <v>0</v>
      </c>
      <c r="AH1159" s="26">
        <v>0</v>
      </c>
      <c r="AI1159" s="26">
        <v>0</v>
      </c>
      <c r="AJ1159" s="26">
        <v>0</v>
      </c>
      <c r="AK1159" s="43" t="s">
        <v>168</v>
      </c>
      <c r="AL1159" s="26">
        <v>7</v>
      </c>
      <c r="AM1159" s="26">
        <v>5</v>
      </c>
    </row>
    <row r="1160" spans="1:39" s="26" customFormat="1">
      <c r="A1160" s="35">
        <v>1155</v>
      </c>
      <c r="B1160" s="35">
        <v>1</v>
      </c>
      <c r="C1160" s="35">
        <v>3</v>
      </c>
      <c r="D1160" s="35">
        <v>0</v>
      </c>
      <c r="E1160" s="35">
        <v>5</v>
      </c>
      <c r="F1160" s="35">
        <v>5</v>
      </c>
      <c r="G1160" s="35">
        <v>11154</v>
      </c>
      <c r="H1160" s="36">
        <v>1</v>
      </c>
      <c r="I1160" s="35">
        <v>1</v>
      </c>
      <c r="J1160" s="35">
        <v>6</v>
      </c>
      <c r="K1160" s="35">
        <v>1</v>
      </c>
      <c r="L1160" s="35">
        <v>0</v>
      </c>
      <c r="M1160" s="37">
        <v>22000</v>
      </c>
      <c r="N1160" s="37">
        <v>0</v>
      </c>
      <c r="O1160" s="37">
        <v>0</v>
      </c>
      <c r="P1160" s="3" t="s">
        <v>88</v>
      </c>
      <c r="Q1160" s="29">
        <v>11002</v>
      </c>
      <c r="R1160" s="30">
        <v>31011</v>
      </c>
      <c r="S1160" s="31">
        <v>6</v>
      </c>
      <c r="T1160" s="26">
        <v>10048</v>
      </c>
      <c r="U1160" s="32">
        <v>2</v>
      </c>
      <c r="V1160" s="31">
        <v>3</v>
      </c>
      <c r="W1160" s="32">
        <v>6</v>
      </c>
      <c r="X1160" s="33">
        <v>6</v>
      </c>
      <c r="Y1160" s="31">
        <v>4</v>
      </c>
      <c r="Z1160" s="26">
        <v>50175</v>
      </c>
      <c r="AA1160" s="32">
        <v>1</v>
      </c>
      <c r="AB1160" s="26">
        <v>3</v>
      </c>
      <c r="AC1160" s="26">
        <v>303</v>
      </c>
      <c r="AD1160" s="26">
        <v>1</v>
      </c>
      <c r="AE1160" s="26">
        <v>0</v>
      </c>
      <c r="AF1160" s="26">
        <v>0</v>
      </c>
      <c r="AG1160" s="26">
        <v>0</v>
      </c>
      <c r="AH1160" s="26">
        <v>0</v>
      </c>
      <c r="AI1160" s="26">
        <v>0</v>
      </c>
      <c r="AJ1160" s="26">
        <v>0</v>
      </c>
      <c r="AK1160" s="43" t="s">
        <v>168</v>
      </c>
      <c r="AL1160" s="26">
        <v>7</v>
      </c>
      <c r="AM1160" s="26">
        <v>5</v>
      </c>
    </row>
    <row r="1161" spans="1:39" s="26" customFormat="1">
      <c r="A1161" s="35">
        <v>1156</v>
      </c>
      <c r="B1161" s="35">
        <v>1</v>
      </c>
      <c r="C1161" s="35">
        <v>1</v>
      </c>
      <c r="D1161" s="35">
        <v>0</v>
      </c>
      <c r="E1161" s="35">
        <v>5</v>
      </c>
      <c r="F1161" s="35">
        <v>99</v>
      </c>
      <c r="G1161" s="35">
        <v>11155</v>
      </c>
      <c r="H1161" s="36">
        <v>1</v>
      </c>
      <c r="I1161" s="35">
        <v>1</v>
      </c>
      <c r="J1161" s="35">
        <v>6</v>
      </c>
      <c r="K1161" s="35">
        <v>1</v>
      </c>
      <c r="L1161" s="35">
        <v>0</v>
      </c>
      <c r="M1161" s="37">
        <v>0</v>
      </c>
      <c r="N1161" s="37">
        <v>0</v>
      </c>
      <c r="O1161" s="37">
        <v>0</v>
      </c>
      <c r="P1161" s="3" t="s">
        <v>88</v>
      </c>
      <c r="Q1161" s="29">
        <v>11002</v>
      </c>
      <c r="R1161" s="34">
        <v>31011</v>
      </c>
      <c r="S1161" s="31">
        <v>4</v>
      </c>
      <c r="T1161" s="26">
        <v>50174</v>
      </c>
      <c r="U1161" s="32">
        <v>1</v>
      </c>
      <c r="V1161" s="31">
        <v>0</v>
      </c>
      <c r="W1161" s="32">
        <v>0</v>
      </c>
      <c r="X1161" s="33">
        <v>0</v>
      </c>
      <c r="Y1161" s="31">
        <v>0</v>
      </c>
      <c r="Z1161" s="26">
        <v>0</v>
      </c>
      <c r="AA1161" s="32">
        <v>0</v>
      </c>
      <c r="AB1161" s="26">
        <v>0</v>
      </c>
      <c r="AC1161" s="26">
        <v>0</v>
      </c>
      <c r="AD1161" s="26">
        <v>0</v>
      </c>
      <c r="AE1161" s="26">
        <v>0</v>
      </c>
      <c r="AF1161" s="26">
        <v>0</v>
      </c>
      <c r="AG1161" s="26">
        <v>0</v>
      </c>
      <c r="AH1161" s="26">
        <v>0</v>
      </c>
      <c r="AI1161" s="26">
        <v>0</v>
      </c>
      <c r="AJ1161" s="26">
        <v>0</v>
      </c>
      <c r="AK1161" s="43" t="s">
        <v>168</v>
      </c>
      <c r="AL1161" s="26">
        <v>0</v>
      </c>
      <c r="AM1161" s="26">
        <v>0</v>
      </c>
    </row>
    <row r="1162" spans="1:39" s="26" customFormat="1">
      <c r="A1162" s="35">
        <v>1157</v>
      </c>
      <c r="B1162" s="35">
        <v>1</v>
      </c>
      <c r="C1162" s="35">
        <v>1</v>
      </c>
      <c r="D1162" s="35">
        <v>0</v>
      </c>
      <c r="E1162" s="35">
        <v>5</v>
      </c>
      <c r="F1162" s="35">
        <v>99</v>
      </c>
      <c r="G1162" s="35">
        <v>11156</v>
      </c>
      <c r="H1162" s="36">
        <v>1</v>
      </c>
      <c r="I1162" s="35">
        <v>1</v>
      </c>
      <c r="J1162" s="35">
        <v>6</v>
      </c>
      <c r="K1162" s="35">
        <v>1</v>
      </c>
      <c r="L1162" s="35">
        <v>0</v>
      </c>
      <c r="M1162" s="37">
        <v>0</v>
      </c>
      <c r="N1162" s="37">
        <v>0</v>
      </c>
      <c r="O1162" s="37">
        <v>0</v>
      </c>
      <c r="P1162" s="3" t="s">
        <v>88</v>
      </c>
      <c r="Q1162" s="29">
        <v>11002</v>
      </c>
      <c r="R1162" s="34">
        <v>31011</v>
      </c>
      <c r="S1162" s="31">
        <v>4</v>
      </c>
      <c r="T1162" s="26">
        <v>50172</v>
      </c>
      <c r="U1162" s="32">
        <v>1</v>
      </c>
      <c r="V1162" s="31">
        <v>0</v>
      </c>
      <c r="W1162" s="32">
        <v>0</v>
      </c>
      <c r="X1162" s="33">
        <v>0</v>
      </c>
      <c r="Y1162" s="31">
        <v>0</v>
      </c>
      <c r="Z1162" s="26">
        <v>0</v>
      </c>
      <c r="AA1162" s="32">
        <v>0</v>
      </c>
      <c r="AB1162" s="26">
        <v>0</v>
      </c>
      <c r="AC1162" s="26">
        <v>0</v>
      </c>
      <c r="AD1162" s="26">
        <v>0</v>
      </c>
      <c r="AE1162" s="26">
        <v>0</v>
      </c>
      <c r="AF1162" s="26">
        <v>0</v>
      </c>
      <c r="AG1162" s="26">
        <v>0</v>
      </c>
      <c r="AH1162" s="26">
        <v>0</v>
      </c>
      <c r="AI1162" s="26">
        <v>0</v>
      </c>
      <c r="AJ1162" s="26">
        <v>0</v>
      </c>
      <c r="AK1162" s="43" t="s">
        <v>168</v>
      </c>
      <c r="AL1162" s="26">
        <v>0</v>
      </c>
      <c r="AM1162" s="26">
        <v>0</v>
      </c>
    </row>
    <row r="1163" spans="1:39" s="26" customFormat="1">
      <c r="A1163" s="35">
        <v>1158</v>
      </c>
      <c r="B1163" s="35">
        <v>1</v>
      </c>
      <c r="C1163" s="35">
        <v>2</v>
      </c>
      <c r="D1163" s="35">
        <v>0</v>
      </c>
      <c r="E1163" s="35">
        <v>5</v>
      </c>
      <c r="F1163" s="35">
        <v>5</v>
      </c>
      <c r="G1163" s="35">
        <v>11157</v>
      </c>
      <c r="H1163" s="36">
        <v>1</v>
      </c>
      <c r="I1163" s="35">
        <v>1</v>
      </c>
      <c r="J1163" s="35">
        <v>6</v>
      </c>
      <c r="K1163" s="35">
        <v>1</v>
      </c>
      <c r="L1163" s="35">
        <v>0</v>
      </c>
      <c r="M1163" s="37">
        <v>0</v>
      </c>
      <c r="N1163" s="37">
        <v>0</v>
      </c>
      <c r="O1163" s="37">
        <v>0</v>
      </c>
      <c r="P1163" s="3" t="s">
        <v>88</v>
      </c>
      <c r="Q1163" s="29">
        <v>11002</v>
      </c>
      <c r="R1163" s="34">
        <v>31011</v>
      </c>
      <c r="S1163" s="31">
        <v>6</v>
      </c>
      <c r="T1163" s="26">
        <v>10018</v>
      </c>
      <c r="U1163" s="32">
        <v>2</v>
      </c>
      <c r="V1163" s="31">
        <v>3</v>
      </c>
      <c r="W1163" s="32">
        <v>6</v>
      </c>
      <c r="X1163" s="33">
        <v>6</v>
      </c>
      <c r="Y1163" s="31">
        <v>4</v>
      </c>
      <c r="Z1163" s="26">
        <v>50172</v>
      </c>
      <c r="AA1163" s="32">
        <v>1</v>
      </c>
      <c r="AB1163" s="26">
        <v>3</v>
      </c>
      <c r="AC1163" s="26">
        <v>303</v>
      </c>
      <c r="AD1163" s="26">
        <v>1</v>
      </c>
      <c r="AE1163" s="26">
        <v>0</v>
      </c>
      <c r="AF1163" s="26">
        <v>0</v>
      </c>
      <c r="AG1163" s="26">
        <v>0</v>
      </c>
      <c r="AH1163" s="26">
        <v>0</v>
      </c>
      <c r="AI1163" s="26">
        <v>0</v>
      </c>
      <c r="AJ1163" s="26">
        <v>0</v>
      </c>
      <c r="AK1163" s="43" t="s">
        <v>168</v>
      </c>
      <c r="AL1163" s="26">
        <v>4</v>
      </c>
      <c r="AM1163" s="26">
        <v>5</v>
      </c>
    </row>
    <row r="1164" spans="1:39" s="26" customFormat="1">
      <c r="A1164" s="35">
        <v>1159</v>
      </c>
      <c r="B1164" s="35">
        <v>1</v>
      </c>
      <c r="C1164" s="35">
        <v>1</v>
      </c>
      <c r="D1164" s="35">
        <v>0</v>
      </c>
      <c r="E1164" s="35">
        <v>5</v>
      </c>
      <c r="F1164" s="35">
        <v>99</v>
      </c>
      <c r="G1164" s="35">
        <v>11158</v>
      </c>
      <c r="H1164" s="36">
        <v>1</v>
      </c>
      <c r="I1164" s="35">
        <v>1</v>
      </c>
      <c r="J1164" s="35">
        <v>6</v>
      </c>
      <c r="K1164" s="35">
        <v>1</v>
      </c>
      <c r="L1164" s="35">
        <v>0</v>
      </c>
      <c r="M1164" s="37">
        <v>0</v>
      </c>
      <c r="N1164" s="37">
        <v>0</v>
      </c>
      <c r="O1164" s="37">
        <v>0</v>
      </c>
      <c r="P1164" s="3" t="s">
        <v>88</v>
      </c>
      <c r="Q1164" s="29">
        <v>11002</v>
      </c>
      <c r="R1164" s="34">
        <v>31011</v>
      </c>
      <c r="S1164" s="31">
        <v>4</v>
      </c>
      <c r="T1164" s="26">
        <v>50178</v>
      </c>
      <c r="U1164" s="32">
        <v>1</v>
      </c>
      <c r="V1164" s="31">
        <v>0</v>
      </c>
      <c r="W1164" s="32">
        <v>0</v>
      </c>
      <c r="X1164" s="33">
        <v>0</v>
      </c>
      <c r="Y1164" s="31">
        <v>0</v>
      </c>
      <c r="Z1164" s="26">
        <v>0</v>
      </c>
      <c r="AA1164" s="32">
        <v>0</v>
      </c>
      <c r="AB1164" s="26">
        <v>0</v>
      </c>
      <c r="AC1164" s="26">
        <v>0</v>
      </c>
      <c r="AD1164" s="26">
        <v>0</v>
      </c>
      <c r="AE1164" s="26">
        <v>0</v>
      </c>
      <c r="AF1164" s="26">
        <v>0</v>
      </c>
      <c r="AG1164" s="26">
        <v>0</v>
      </c>
      <c r="AH1164" s="26">
        <v>0</v>
      </c>
      <c r="AI1164" s="26">
        <v>0</v>
      </c>
      <c r="AJ1164" s="26">
        <v>0</v>
      </c>
      <c r="AK1164" s="43" t="s">
        <v>168</v>
      </c>
      <c r="AL1164" s="26">
        <v>0</v>
      </c>
      <c r="AM1164" s="26">
        <v>0</v>
      </c>
    </row>
    <row r="1165" spans="1:39" s="26" customFormat="1">
      <c r="A1165" s="35">
        <v>1160</v>
      </c>
      <c r="B1165" s="35">
        <v>1</v>
      </c>
      <c r="C1165" s="35">
        <v>1</v>
      </c>
      <c r="D1165" s="35">
        <v>0</v>
      </c>
      <c r="E1165" s="35">
        <v>5</v>
      </c>
      <c r="F1165" s="35">
        <v>99</v>
      </c>
      <c r="G1165" s="35">
        <v>11159</v>
      </c>
      <c r="H1165" s="36">
        <v>1</v>
      </c>
      <c r="I1165" s="35">
        <v>1</v>
      </c>
      <c r="J1165" s="35">
        <v>6</v>
      </c>
      <c r="K1165" s="35">
        <v>1</v>
      </c>
      <c r="L1165" s="35">
        <v>0</v>
      </c>
      <c r="M1165" s="37">
        <v>0</v>
      </c>
      <c r="N1165" s="37">
        <v>0</v>
      </c>
      <c r="O1165" s="37">
        <v>0</v>
      </c>
      <c r="P1165" s="3" t="s">
        <v>88</v>
      </c>
      <c r="Q1165" s="29">
        <v>11002</v>
      </c>
      <c r="R1165" s="34">
        <v>31011</v>
      </c>
      <c r="S1165" s="31">
        <v>4</v>
      </c>
      <c r="T1165" s="26">
        <v>50175</v>
      </c>
      <c r="U1165" s="32">
        <v>1</v>
      </c>
      <c r="V1165" s="31">
        <v>0</v>
      </c>
      <c r="W1165" s="32">
        <v>0</v>
      </c>
      <c r="X1165" s="33">
        <v>0</v>
      </c>
      <c r="Y1165" s="31">
        <v>0</v>
      </c>
      <c r="Z1165" s="26">
        <v>0</v>
      </c>
      <c r="AA1165" s="32">
        <v>0</v>
      </c>
      <c r="AB1165" s="26">
        <v>0</v>
      </c>
      <c r="AC1165" s="26">
        <v>0</v>
      </c>
      <c r="AD1165" s="26">
        <v>0</v>
      </c>
      <c r="AE1165" s="26">
        <v>0</v>
      </c>
      <c r="AF1165" s="26">
        <v>0</v>
      </c>
      <c r="AG1165" s="26">
        <v>0</v>
      </c>
      <c r="AH1165" s="26">
        <v>0</v>
      </c>
      <c r="AI1165" s="26">
        <v>0</v>
      </c>
      <c r="AJ1165" s="26">
        <v>0</v>
      </c>
      <c r="AK1165" s="43" t="s">
        <v>168</v>
      </c>
      <c r="AL1165" s="26">
        <v>0</v>
      </c>
      <c r="AM1165" s="26">
        <v>0</v>
      </c>
    </row>
    <row r="1166" spans="1:39" s="26" customFormat="1">
      <c r="A1166" s="35">
        <v>1161</v>
      </c>
      <c r="B1166" s="35">
        <v>1</v>
      </c>
      <c r="C1166" s="35">
        <v>2</v>
      </c>
      <c r="D1166" s="35">
        <v>0</v>
      </c>
      <c r="E1166" s="35">
        <v>5</v>
      </c>
      <c r="F1166" s="35">
        <v>5</v>
      </c>
      <c r="G1166" s="35">
        <v>11160</v>
      </c>
      <c r="H1166" s="36">
        <v>1</v>
      </c>
      <c r="I1166" s="35">
        <v>1</v>
      </c>
      <c r="J1166" s="35">
        <v>6</v>
      </c>
      <c r="K1166" s="35">
        <v>1</v>
      </c>
      <c r="L1166" s="35">
        <v>0</v>
      </c>
      <c r="M1166" s="37">
        <v>0</v>
      </c>
      <c r="N1166" s="37">
        <v>0</v>
      </c>
      <c r="O1166" s="37">
        <v>0</v>
      </c>
      <c r="P1166" s="3" t="s">
        <v>88</v>
      </c>
      <c r="Q1166" s="29">
        <v>11002</v>
      </c>
      <c r="R1166" s="34">
        <v>31011</v>
      </c>
      <c r="S1166" s="31">
        <v>6</v>
      </c>
      <c r="T1166" s="26">
        <v>10086</v>
      </c>
      <c r="U1166" s="32">
        <v>2</v>
      </c>
      <c r="V1166" s="31">
        <v>3</v>
      </c>
      <c r="W1166" s="32">
        <v>6</v>
      </c>
      <c r="X1166" s="33">
        <v>6</v>
      </c>
      <c r="Y1166" s="31">
        <v>4</v>
      </c>
      <c r="Z1166" s="26">
        <v>50179</v>
      </c>
      <c r="AA1166" s="32">
        <v>1</v>
      </c>
      <c r="AB1166" s="26">
        <v>3</v>
      </c>
      <c r="AC1166" s="26">
        <v>303</v>
      </c>
      <c r="AD1166" s="26">
        <v>1</v>
      </c>
      <c r="AE1166" s="26">
        <v>0</v>
      </c>
      <c r="AF1166" s="26">
        <v>0</v>
      </c>
      <c r="AG1166" s="26">
        <v>0</v>
      </c>
      <c r="AH1166" s="26">
        <v>0</v>
      </c>
      <c r="AI1166" s="26">
        <v>0</v>
      </c>
      <c r="AJ1166" s="26">
        <v>0</v>
      </c>
      <c r="AK1166" s="43" t="s">
        <v>168</v>
      </c>
      <c r="AL1166" s="26">
        <v>5</v>
      </c>
      <c r="AM1166" s="26">
        <v>5</v>
      </c>
    </row>
    <row r="1167" spans="1:39" s="26" customFormat="1">
      <c r="A1167" s="35">
        <v>1162</v>
      </c>
      <c r="B1167" s="35">
        <v>1</v>
      </c>
      <c r="C1167" s="35">
        <v>1</v>
      </c>
      <c r="D1167" s="35">
        <v>0</v>
      </c>
      <c r="E1167" s="35">
        <v>5</v>
      </c>
      <c r="F1167" s="35">
        <v>99</v>
      </c>
      <c r="G1167" s="35">
        <v>11161</v>
      </c>
      <c r="H1167" s="36">
        <v>1</v>
      </c>
      <c r="I1167" s="35">
        <v>1</v>
      </c>
      <c r="J1167" s="35">
        <v>6</v>
      </c>
      <c r="K1167" s="35">
        <v>1</v>
      </c>
      <c r="L1167" s="35">
        <v>0</v>
      </c>
      <c r="M1167" s="37">
        <v>0</v>
      </c>
      <c r="N1167" s="37">
        <v>0</v>
      </c>
      <c r="O1167" s="37">
        <v>0</v>
      </c>
      <c r="P1167" s="3" t="s">
        <v>88</v>
      </c>
      <c r="Q1167" s="29">
        <v>11002</v>
      </c>
      <c r="R1167" s="34">
        <v>31011</v>
      </c>
      <c r="S1167" s="31">
        <v>4</v>
      </c>
      <c r="T1167" s="26">
        <v>50176</v>
      </c>
      <c r="U1167" s="32">
        <v>1</v>
      </c>
      <c r="V1167" s="31">
        <v>0</v>
      </c>
      <c r="W1167" s="32">
        <v>0</v>
      </c>
      <c r="X1167" s="33">
        <v>0</v>
      </c>
      <c r="Y1167" s="31">
        <v>0</v>
      </c>
      <c r="Z1167" s="26">
        <v>0</v>
      </c>
      <c r="AA1167" s="32">
        <v>0</v>
      </c>
      <c r="AB1167" s="26">
        <v>0</v>
      </c>
      <c r="AC1167" s="26">
        <v>0</v>
      </c>
      <c r="AD1167" s="26">
        <v>0</v>
      </c>
      <c r="AE1167" s="26">
        <v>0</v>
      </c>
      <c r="AF1167" s="26">
        <v>0</v>
      </c>
      <c r="AG1167" s="26">
        <v>0</v>
      </c>
      <c r="AH1167" s="26">
        <v>0</v>
      </c>
      <c r="AI1167" s="26">
        <v>0</v>
      </c>
      <c r="AJ1167" s="26">
        <v>0</v>
      </c>
      <c r="AK1167" s="43" t="s">
        <v>168</v>
      </c>
      <c r="AL1167" s="26">
        <v>0</v>
      </c>
      <c r="AM1167" s="26">
        <v>0</v>
      </c>
    </row>
    <row r="1168" spans="1:39" s="26" customFormat="1">
      <c r="A1168" s="35">
        <v>1163</v>
      </c>
      <c r="B1168" s="35">
        <v>1</v>
      </c>
      <c r="C1168" s="35">
        <v>1</v>
      </c>
      <c r="D1168" s="35">
        <v>0</v>
      </c>
      <c r="E1168" s="35">
        <v>5</v>
      </c>
      <c r="F1168" s="35">
        <v>99</v>
      </c>
      <c r="G1168" s="35">
        <v>11162</v>
      </c>
      <c r="H1168" s="36">
        <v>1</v>
      </c>
      <c r="I1168" s="35">
        <v>1</v>
      </c>
      <c r="J1168" s="35">
        <v>6</v>
      </c>
      <c r="K1168" s="35">
        <v>1</v>
      </c>
      <c r="L1168" s="35">
        <v>0</v>
      </c>
      <c r="M1168" s="37">
        <v>0</v>
      </c>
      <c r="N1168" s="37">
        <v>0</v>
      </c>
      <c r="O1168" s="37">
        <v>0</v>
      </c>
      <c r="P1168" s="3" t="s">
        <v>88</v>
      </c>
      <c r="Q1168" s="29">
        <v>11002</v>
      </c>
      <c r="R1168" s="34">
        <v>31011</v>
      </c>
      <c r="S1168" s="31">
        <v>4</v>
      </c>
      <c r="T1168" s="26">
        <v>50171</v>
      </c>
      <c r="U1168" s="32">
        <v>1</v>
      </c>
      <c r="V1168" s="31">
        <v>0</v>
      </c>
      <c r="W1168" s="32">
        <v>0</v>
      </c>
      <c r="X1168" s="33">
        <v>0</v>
      </c>
      <c r="Y1168" s="31">
        <v>0</v>
      </c>
      <c r="Z1168" s="26">
        <v>0</v>
      </c>
      <c r="AA1168" s="32">
        <v>0</v>
      </c>
      <c r="AB1168" s="26">
        <v>0</v>
      </c>
      <c r="AC1168" s="26">
        <v>0</v>
      </c>
      <c r="AD1168" s="26">
        <v>0</v>
      </c>
      <c r="AE1168" s="26">
        <v>0</v>
      </c>
      <c r="AF1168" s="26">
        <v>0</v>
      </c>
      <c r="AG1168" s="26">
        <v>0</v>
      </c>
      <c r="AH1168" s="26">
        <v>0</v>
      </c>
      <c r="AI1168" s="26">
        <v>0</v>
      </c>
      <c r="AJ1168" s="26">
        <v>0</v>
      </c>
      <c r="AK1168" s="43" t="s">
        <v>168</v>
      </c>
      <c r="AL1168" s="26">
        <v>0</v>
      </c>
      <c r="AM1168" s="26">
        <v>0</v>
      </c>
    </row>
    <row r="1169" spans="1:39" s="26" customFormat="1">
      <c r="A1169" s="35">
        <v>1164</v>
      </c>
      <c r="B1169" s="35">
        <v>1</v>
      </c>
      <c r="C1169" s="35">
        <v>2</v>
      </c>
      <c r="D1169" s="35">
        <v>0</v>
      </c>
      <c r="E1169" s="35">
        <v>5</v>
      </c>
      <c r="F1169" s="35">
        <v>5</v>
      </c>
      <c r="G1169" s="35">
        <v>11163</v>
      </c>
      <c r="H1169" s="36">
        <v>1</v>
      </c>
      <c r="I1169" s="35">
        <v>1</v>
      </c>
      <c r="J1169" s="35">
        <v>6</v>
      </c>
      <c r="K1169" s="35">
        <v>1</v>
      </c>
      <c r="L1169" s="35">
        <v>0</v>
      </c>
      <c r="M1169" s="37">
        <v>0</v>
      </c>
      <c r="N1169" s="37">
        <v>0</v>
      </c>
      <c r="O1169" s="37">
        <v>0</v>
      </c>
      <c r="P1169" s="3" t="s">
        <v>88</v>
      </c>
      <c r="Q1169" s="29">
        <v>11002</v>
      </c>
      <c r="R1169" s="34">
        <v>31011</v>
      </c>
      <c r="S1169" s="31">
        <v>6</v>
      </c>
      <c r="T1169" s="26">
        <v>10005</v>
      </c>
      <c r="U1169" s="32">
        <v>2</v>
      </c>
      <c r="V1169" s="31">
        <v>3</v>
      </c>
      <c r="W1169" s="32">
        <v>6</v>
      </c>
      <c r="X1169" s="33">
        <v>6</v>
      </c>
      <c r="Y1169" s="31">
        <v>4</v>
      </c>
      <c r="Z1169" s="26">
        <v>50175</v>
      </c>
      <c r="AA1169" s="32">
        <v>1</v>
      </c>
      <c r="AB1169" s="26">
        <v>3</v>
      </c>
      <c r="AC1169" s="26">
        <v>303</v>
      </c>
      <c r="AD1169" s="26">
        <v>1</v>
      </c>
      <c r="AE1169" s="26">
        <v>0</v>
      </c>
      <c r="AF1169" s="26">
        <v>0</v>
      </c>
      <c r="AG1169" s="26">
        <v>0</v>
      </c>
      <c r="AH1169" s="26">
        <v>0</v>
      </c>
      <c r="AI1169" s="26">
        <v>0</v>
      </c>
      <c r="AJ1169" s="26">
        <v>0</v>
      </c>
      <c r="AK1169" s="43" t="s">
        <v>168</v>
      </c>
      <c r="AL1169" s="26">
        <v>7</v>
      </c>
      <c r="AM1169" s="26">
        <v>5</v>
      </c>
    </row>
    <row r="1170" spans="1:39" s="26" customFormat="1">
      <c r="A1170" s="35">
        <v>1165</v>
      </c>
      <c r="B1170" s="35">
        <v>1</v>
      </c>
      <c r="C1170" s="35">
        <v>3</v>
      </c>
      <c r="D1170" s="35">
        <v>0</v>
      </c>
      <c r="E1170" s="35">
        <v>5</v>
      </c>
      <c r="F1170" s="35">
        <v>5</v>
      </c>
      <c r="G1170" s="35">
        <v>11164</v>
      </c>
      <c r="H1170" s="36">
        <v>1</v>
      </c>
      <c r="I1170" s="35">
        <v>1</v>
      </c>
      <c r="J1170" s="35">
        <v>6</v>
      </c>
      <c r="K1170" s="35">
        <v>1</v>
      </c>
      <c r="L1170" s="35">
        <v>0</v>
      </c>
      <c r="M1170" s="37">
        <v>22000</v>
      </c>
      <c r="N1170" s="37">
        <v>0</v>
      </c>
      <c r="O1170" s="37">
        <v>0</v>
      </c>
      <c r="P1170" s="3" t="s">
        <v>88</v>
      </c>
      <c r="Q1170" s="29">
        <v>11002</v>
      </c>
      <c r="R1170" s="34">
        <v>31011</v>
      </c>
      <c r="S1170" s="31">
        <v>6</v>
      </c>
      <c r="T1170" s="26">
        <v>10052</v>
      </c>
      <c r="U1170" s="32">
        <v>2</v>
      </c>
      <c r="V1170" s="31">
        <v>3</v>
      </c>
      <c r="W1170" s="32">
        <v>6</v>
      </c>
      <c r="X1170" s="33">
        <v>6</v>
      </c>
      <c r="Y1170" s="31">
        <v>4</v>
      </c>
      <c r="Z1170" s="26">
        <v>50180</v>
      </c>
      <c r="AA1170" s="32">
        <v>1</v>
      </c>
      <c r="AB1170" s="26">
        <v>3</v>
      </c>
      <c r="AC1170" s="26">
        <v>303</v>
      </c>
      <c r="AD1170" s="26">
        <v>1</v>
      </c>
      <c r="AE1170" s="26">
        <v>0</v>
      </c>
      <c r="AF1170" s="26">
        <v>0</v>
      </c>
      <c r="AG1170" s="26">
        <v>0</v>
      </c>
      <c r="AH1170" s="26">
        <v>0</v>
      </c>
      <c r="AI1170" s="26">
        <v>0</v>
      </c>
      <c r="AJ1170" s="26">
        <v>0</v>
      </c>
      <c r="AK1170" s="43" t="s">
        <v>168</v>
      </c>
      <c r="AL1170" s="26">
        <v>7</v>
      </c>
      <c r="AM1170" s="26">
        <v>5</v>
      </c>
    </row>
    <row r="1171" spans="1:39" s="26" customFormat="1">
      <c r="A1171" s="35">
        <v>1166</v>
      </c>
      <c r="B1171" s="35">
        <v>1</v>
      </c>
      <c r="C1171" s="35">
        <v>1</v>
      </c>
      <c r="D1171" s="35">
        <v>0</v>
      </c>
      <c r="E1171" s="35">
        <v>5</v>
      </c>
      <c r="F1171" s="35">
        <v>99</v>
      </c>
      <c r="G1171" s="35">
        <v>11165</v>
      </c>
      <c r="H1171" s="36">
        <v>1</v>
      </c>
      <c r="I1171" s="35">
        <v>1</v>
      </c>
      <c r="J1171" s="35">
        <v>6</v>
      </c>
      <c r="K1171" s="35">
        <v>1</v>
      </c>
      <c r="L1171" s="35">
        <v>0</v>
      </c>
      <c r="M1171" s="37">
        <v>0</v>
      </c>
      <c r="N1171" s="37">
        <v>0</v>
      </c>
      <c r="O1171" s="37">
        <v>0</v>
      </c>
      <c r="P1171" s="3" t="s">
        <v>88</v>
      </c>
      <c r="Q1171" s="29">
        <v>11002</v>
      </c>
      <c r="R1171" s="30">
        <v>31002</v>
      </c>
      <c r="S1171" s="31">
        <v>4</v>
      </c>
      <c r="T1171" s="26">
        <v>50175</v>
      </c>
      <c r="U1171" s="32">
        <v>1</v>
      </c>
      <c r="V1171" s="31">
        <v>0</v>
      </c>
      <c r="W1171" s="32">
        <v>0</v>
      </c>
      <c r="X1171" s="33">
        <v>0</v>
      </c>
      <c r="Y1171" s="31">
        <v>0</v>
      </c>
      <c r="Z1171" s="26">
        <v>0</v>
      </c>
      <c r="AA1171" s="32">
        <v>0</v>
      </c>
      <c r="AB1171" s="26">
        <v>0</v>
      </c>
      <c r="AC1171" s="26">
        <v>0</v>
      </c>
      <c r="AD1171" s="26">
        <v>0</v>
      </c>
      <c r="AE1171" s="26">
        <v>0</v>
      </c>
      <c r="AF1171" s="26">
        <v>0</v>
      </c>
      <c r="AG1171" s="26">
        <v>0</v>
      </c>
      <c r="AH1171" s="26">
        <v>0</v>
      </c>
      <c r="AI1171" s="26">
        <v>0</v>
      </c>
      <c r="AJ1171" s="26">
        <v>0</v>
      </c>
      <c r="AK1171" s="43" t="s">
        <v>168</v>
      </c>
      <c r="AL1171" s="26">
        <v>0</v>
      </c>
      <c r="AM1171" s="26">
        <v>0</v>
      </c>
    </row>
    <row r="1172" spans="1:39" s="26" customFormat="1">
      <c r="A1172" s="35">
        <v>1167</v>
      </c>
      <c r="B1172" s="35">
        <v>1</v>
      </c>
      <c r="C1172" s="35">
        <v>1</v>
      </c>
      <c r="D1172" s="35">
        <v>0</v>
      </c>
      <c r="E1172" s="35">
        <v>5</v>
      </c>
      <c r="F1172" s="35">
        <v>99</v>
      </c>
      <c r="G1172" s="35">
        <v>11166</v>
      </c>
      <c r="H1172" s="36">
        <v>1</v>
      </c>
      <c r="I1172" s="35">
        <v>1</v>
      </c>
      <c r="J1172" s="35">
        <v>6</v>
      </c>
      <c r="K1172" s="35">
        <v>1</v>
      </c>
      <c r="L1172" s="35">
        <v>0</v>
      </c>
      <c r="M1172" s="37">
        <v>0</v>
      </c>
      <c r="N1172" s="37">
        <v>0</v>
      </c>
      <c r="O1172" s="37">
        <v>0</v>
      </c>
      <c r="P1172" s="3" t="s">
        <v>88</v>
      </c>
      <c r="Q1172" s="29">
        <v>11002</v>
      </c>
      <c r="R1172" s="30">
        <v>31002</v>
      </c>
      <c r="S1172" s="31">
        <v>4</v>
      </c>
      <c r="T1172" s="26">
        <v>50174</v>
      </c>
      <c r="U1172" s="32">
        <v>1</v>
      </c>
      <c r="V1172" s="31">
        <v>0</v>
      </c>
      <c r="W1172" s="32">
        <v>0</v>
      </c>
      <c r="X1172" s="33">
        <v>0</v>
      </c>
      <c r="Y1172" s="31">
        <v>0</v>
      </c>
      <c r="Z1172" s="26">
        <v>0</v>
      </c>
      <c r="AA1172" s="32">
        <v>0</v>
      </c>
      <c r="AB1172" s="26">
        <v>0</v>
      </c>
      <c r="AC1172" s="26">
        <v>0</v>
      </c>
      <c r="AD1172" s="26">
        <v>0</v>
      </c>
      <c r="AE1172" s="26">
        <v>0</v>
      </c>
      <c r="AF1172" s="26">
        <v>0</v>
      </c>
      <c r="AG1172" s="26">
        <v>0</v>
      </c>
      <c r="AH1172" s="26">
        <v>0</v>
      </c>
      <c r="AI1172" s="26">
        <v>0</v>
      </c>
      <c r="AJ1172" s="26">
        <v>0</v>
      </c>
      <c r="AK1172" s="43" t="s">
        <v>168</v>
      </c>
      <c r="AL1172" s="26">
        <v>0</v>
      </c>
      <c r="AM1172" s="26">
        <v>0</v>
      </c>
    </row>
    <row r="1173" spans="1:39" s="26" customFormat="1">
      <c r="A1173" s="35">
        <v>1168</v>
      </c>
      <c r="B1173" s="35">
        <v>1</v>
      </c>
      <c r="C1173" s="35">
        <v>2</v>
      </c>
      <c r="D1173" s="35">
        <v>0</v>
      </c>
      <c r="E1173" s="35">
        <v>5</v>
      </c>
      <c r="F1173" s="35">
        <v>5</v>
      </c>
      <c r="G1173" s="35">
        <v>11167</v>
      </c>
      <c r="H1173" s="36">
        <v>1</v>
      </c>
      <c r="I1173" s="35">
        <v>1</v>
      </c>
      <c r="J1173" s="35">
        <v>6</v>
      </c>
      <c r="K1173" s="35">
        <v>1</v>
      </c>
      <c r="L1173" s="35">
        <v>0</v>
      </c>
      <c r="M1173" s="37">
        <v>0</v>
      </c>
      <c r="N1173" s="37">
        <v>0</v>
      </c>
      <c r="O1173" s="37">
        <v>0</v>
      </c>
      <c r="P1173" s="3" t="s">
        <v>88</v>
      </c>
      <c r="Q1173" s="29">
        <v>11002</v>
      </c>
      <c r="R1173" s="30">
        <v>31002</v>
      </c>
      <c r="S1173" s="31">
        <v>6</v>
      </c>
      <c r="T1173" s="26">
        <v>10019</v>
      </c>
      <c r="U1173" s="32">
        <v>2</v>
      </c>
      <c r="V1173" s="31">
        <v>3</v>
      </c>
      <c r="W1173" s="32">
        <v>6</v>
      </c>
      <c r="X1173" s="33">
        <v>6</v>
      </c>
      <c r="Y1173" s="31">
        <v>4</v>
      </c>
      <c r="Z1173" s="26">
        <v>50173</v>
      </c>
      <c r="AA1173" s="32">
        <v>1</v>
      </c>
      <c r="AB1173" s="26">
        <v>3</v>
      </c>
      <c r="AC1173" s="26">
        <v>303</v>
      </c>
      <c r="AD1173" s="26">
        <v>1</v>
      </c>
      <c r="AE1173" s="26">
        <v>0</v>
      </c>
      <c r="AF1173" s="26">
        <v>0</v>
      </c>
      <c r="AG1173" s="26">
        <v>0</v>
      </c>
      <c r="AH1173" s="26">
        <v>0</v>
      </c>
      <c r="AI1173" s="26">
        <v>0</v>
      </c>
      <c r="AJ1173" s="26">
        <v>0</v>
      </c>
      <c r="AK1173" s="43" t="s">
        <v>168</v>
      </c>
      <c r="AL1173" s="26">
        <v>4</v>
      </c>
      <c r="AM1173" s="26">
        <v>5</v>
      </c>
    </row>
    <row r="1174" spans="1:39" s="26" customFormat="1">
      <c r="A1174" s="35">
        <v>1169</v>
      </c>
      <c r="B1174" s="35">
        <v>1</v>
      </c>
      <c r="C1174" s="35">
        <v>1</v>
      </c>
      <c r="D1174" s="35">
        <v>0</v>
      </c>
      <c r="E1174" s="35">
        <v>5</v>
      </c>
      <c r="F1174" s="35">
        <v>99</v>
      </c>
      <c r="G1174" s="35">
        <v>11168</v>
      </c>
      <c r="H1174" s="36">
        <v>1</v>
      </c>
      <c r="I1174" s="35">
        <v>1</v>
      </c>
      <c r="J1174" s="35">
        <v>6</v>
      </c>
      <c r="K1174" s="35">
        <v>1</v>
      </c>
      <c r="L1174" s="35">
        <v>0</v>
      </c>
      <c r="M1174" s="37">
        <v>0</v>
      </c>
      <c r="N1174" s="37">
        <v>0</v>
      </c>
      <c r="O1174" s="37">
        <v>0</v>
      </c>
      <c r="P1174" s="3" t="s">
        <v>88</v>
      </c>
      <c r="Q1174" s="29">
        <v>11002</v>
      </c>
      <c r="R1174" s="30">
        <v>31002</v>
      </c>
      <c r="S1174" s="31">
        <v>4</v>
      </c>
      <c r="T1174" s="26">
        <v>50173</v>
      </c>
      <c r="U1174" s="32">
        <v>1</v>
      </c>
      <c r="V1174" s="31">
        <v>0</v>
      </c>
      <c r="W1174" s="32">
        <v>0</v>
      </c>
      <c r="X1174" s="33">
        <v>0</v>
      </c>
      <c r="Y1174" s="31">
        <v>0</v>
      </c>
      <c r="Z1174" s="26">
        <v>0</v>
      </c>
      <c r="AA1174" s="32">
        <v>0</v>
      </c>
      <c r="AB1174" s="26">
        <v>0</v>
      </c>
      <c r="AC1174" s="26">
        <v>0</v>
      </c>
      <c r="AD1174" s="26">
        <v>0</v>
      </c>
      <c r="AE1174" s="26">
        <v>0</v>
      </c>
      <c r="AF1174" s="26">
        <v>0</v>
      </c>
      <c r="AG1174" s="26">
        <v>0</v>
      </c>
      <c r="AH1174" s="26">
        <v>0</v>
      </c>
      <c r="AI1174" s="26">
        <v>0</v>
      </c>
      <c r="AJ1174" s="26">
        <v>0</v>
      </c>
      <c r="AK1174" s="43" t="s">
        <v>168</v>
      </c>
      <c r="AL1174" s="26">
        <v>0</v>
      </c>
      <c r="AM1174" s="26">
        <v>0</v>
      </c>
    </row>
    <row r="1175" spans="1:39" s="26" customFormat="1">
      <c r="A1175" s="35">
        <v>1170</v>
      </c>
      <c r="B1175" s="35">
        <v>1</v>
      </c>
      <c r="C1175" s="35">
        <v>1</v>
      </c>
      <c r="D1175" s="35">
        <v>0</v>
      </c>
      <c r="E1175" s="35">
        <v>5</v>
      </c>
      <c r="F1175" s="35">
        <v>99</v>
      </c>
      <c r="G1175" s="35">
        <v>11169</v>
      </c>
      <c r="H1175" s="36">
        <v>1</v>
      </c>
      <c r="I1175" s="35">
        <v>1</v>
      </c>
      <c r="J1175" s="35">
        <v>6</v>
      </c>
      <c r="K1175" s="35">
        <v>1</v>
      </c>
      <c r="L1175" s="35">
        <v>0</v>
      </c>
      <c r="M1175" s="37">
        <v>0</v>
      </c>
      <c r="N1175" s="37">
        <v>0</v>
      </c>
      <c r="O1175" s="37">
        <v>0</v>
      </c>
      <c r="P1175" s="3" t="s">
        <v>88</v>
      </c>
      <c r="Q1175" s="29">
        <v>11002</v>
      </c>
      <c r="R1175" s="30">
        <v>31002</v>
      </c>
      <c r="S1175" s="31">
        <v>4</v>
      </c>
      <c r="T1175" s="26">
        <v>50171</v>
      </c>
      <c r="U1175" s="32">
        <v>1</v>
      </c>
      <c r="V1175" s="31">
        <v>0</v>
      </c>
      <c r="W1175" s="32">
        <v>0</v>
      </c>
      <c r="X1175" s="33">
        <v>0</v>
      </c>
      <c r="Y1175" s="31">
        <v>0</v>
      </c>
      <c r="Z1175" s="26">
        <v>0</v>
      </c>
      <c r="AA1175" s="32">
        <v>0</v>
      </c>
      <c r="AB1175" s="26">
        <v>0</v>
      </c>
      <c r="AC1175" s="26">
        <v>0</v>
      </c>
      <c r="AD1175" s="26">
        <v>0</v>
      </c>
      <c r="AE1175" s="26">
        <v>0</v>
      </c>
      <c r="AF1175" s="26">
        <v>0</v>
      </c>
      <c r="AG1175" s="26">
        <v>0</v>
      </c>
      <c r="AH1175" s="26">
        <v>0</v>
      </c>
      <c r="AI1175" s="26">
        <v>0</v>
      </c>
      <c r="AJ1175" s="26">
        <v>0</v>
      </c>
      <c r="AK1175" s="43" t="s">
        <v>168</v>
      </c>
      <c r="AL1175" s="26">
        <v>0</v>
      </c>
      <c r="AM1175" s="26">
        <v>0</v>
      </c>
    </row>
    <row r="1176" spans="1:39" s="26" customFormat="1">
      <c r="A1176" s="35">
        <v>1171</v>
      </c>
      <c r="B1176" s="35">
        <v>1</v>
      </c>
      <c r="C1176" s="35">
        <v>2</v>
      </c>
      <c r="D1176" s="35">
        <v>0</v>
      </c>
      <c r="E1176" s="35">
        <v>5</v>
      </c>
      <c r="F1176" s="35">
        <v>5</v>
      </c>
      <c r="G1176" s="35">
        <v>11170</v>
      </c>
      <c r="H1176" s="36">
        <v>1</v>
      </c>
      <c r="I1176" s="35">
        <v>1</v>
      </c>
      <c r="J1176" s="35">
        <v>6</v>
      </c>
      <c r="K1176" s="35">
        <v>1</v>
      </c>
      <c r="L1176" s="35">
        <v>0</v>
      </c>
      <c r="M1176" s="37">
        <v>0</v>
      </c>
      <c r="N1176" s="37">
        <v>0</v>
      </c>
      <c r="O1176" s="37">
        <v>0</v>
      </c>
      <c r="P1176" s="3" t="s">
        <v>88</v>
      </c>
      <c r="Q1176" s="29">
        <v>11002</v>
      </c>
      <c r="R1176" s="30">
        <v>31002</v>
      </c>
      <c r="S1176" s="31">
        <v>6</v>
      </c>
      <c r="T1176" s="26">
        <v>10076</v>
      </c>
      <c r="U1176" s="32">
        <v>2</v>
      </c>
      <c r="V1176" s="31">
        <v>3</v>
      </c>
      <c r="W1176" s="32">
        <v>6</v>
      </c>
      <c r="X1176" s="33">
        <v>6</v>
      </c>
      <c r="Y1176" s="31">
        <v>4</v>
      </c>
      <c r="Z1176" s="26">
        <v>50170</v>
      </c>
      <c r="AA1176" s="32">
        <v>1</v>
      </c>
      <c r="AB1176" s="26">
        <v>3</v>
      </c>
      <c r="AC1176" s="26">
        <v>303</v>
      </c>
      <c r="AD1176" s="26">
        <v>1</v>
      </c>
      <c r="AE1176" s="26">
        <v>0</v>
      </c>
      <c r="AF1176" s="26">
        <v>0</v>
      </c>
      <c r="AG1176" s="26">
        <v>0</v>
      </c>
      <c r="AH1176" s="26">
        <v>0</v>
      </c>
      <c r="AI1176" s="26">
        <v>0</v>
      </c>
      <c r="AJ1176" s="26">
        <v>0</v>
      </c>
      <c r="AK1176" s="43" t="s">
        <v>168</v>
      </c>
      <c r="AL1176" s="26">
        <v>5</v>
      </c>
      <c r="AM1176" s="26">
        <v>5</v>
      </c>
    </row>
    <row r="1177" spans="1:39" s="26" customFormat="1">
      <c r="A1177" s="35">
        <v>1172</v>
      </c>
      <c r="B1177" s="35">
        <v>1</v>
      </c>
      <c r="C1177" s="35">
        <v>1</v>
      </c>
      <c r="D1177" s="35">
        <v>0</v>
      </c>
      <c r="E1177" s="35">
        <v>5</v>
      </c>
      <c r="F1177" s="35">
        <v>99</v>
      </c>
      <c r="G1177" s="35">
        <v>11171</v>
      </c>
      <c r="H1177" s="36">
        <v>1</v>
      </c>
      <c r="I1177" s="35">
        <v>1</v>
      </c>
      <c r="J1177" s="35">
        <v>6</v>
      </c>
      <c r="K1177" s="35">
        <v>1</v>
      </c>
      <c r="L1177" s="35">
        <v>0</v>
      </c>
      <c r="M1177" s="37">
        <v>0</v>
      </c>
      <c r="N1177" s="37">
        <v>0</v>
      </c>
      <c r="O1177" s="37">
        <v>0</v>
      </c>
      <c r="P1177" s="3" t="s">
        <v>88</v>
      </c>
      <c r="Q1177" s="29">
        <v>11002</v>
      </c>
      <c r="R1177" s="30">
        <v>31002</v>
      </c>
      <c r="S1177" s="31">
        <v>4</v>
      </c>
      <c r="T1177" s="26">
        <v>50180</v>
      </c>
      <c r="U1177" s="32">
        <v>1</v>
      </c>
      <c r="V1177" s="31">
        <v>0</v>
      </c>
      <c r="W1177" s="32">
        <v>0</v>
      </c>
      <c r="X1177" s="33">
        <v>0</v>
      </c>
      <c r="Y1177" s="31">
        <v>0</v>
      </c>
      <c r="Z1177" s="26">
        <v>0</v>
      </c>
      <c r="AA1177" s="32">
        <v>0</v>
      </c>
      <c r="AB1177" s="26">
        <v>0</v>
      </c>
      <c r="AC1177" s="26">
        <v>0</v>
      </c>
      <c r="AD1177" s="26">
        <v>0</v>
      </c>
      <c r="AE1177" s="26">
        <v>0</v>
      </c>
      <c r="AF1177" s="26">
        <v>0</v>
      </c>
      <c r="AG1177" s="26">
        <v>0</v>
      </c>
      <c r="AH1177" s="26">
        <v>0</v>
      </c>
      <c r="AI1177" s="26">
        <v>0</v>
      </c>
      <c r="AJ1177" s="26">
        <v>0</v>
      </c>
      <c r="AK1177" s="43" t="s">
        <v>168</v>
      </c>
      <c r="AL1177" s="26">
        <v>0</v>
      </c>
      <c r="AM1177" s="26">
        <v>0</v>
      </c>
    </row>
    <row r="1178" spans="1:39" s="26" customFormat="1">
      <c r="A1178" s="35">
        <v>1173</v>
      </c>
      <c r="B1178" s="35">
        <v>1</v>
      </c>
      <c r="C1178" s="35">
        <v>1</v>
      </c>
      <c r="D1178" s="35">
        <v>0</v>
      </c>
      <c r="E1178" s="35">
        <v>5</v>
      </c>
      <c r="F1178" s="35">
        <v>99</v>
      </c>
      <c r="G1178" s="35">
        <v>11172</v>
      </c>
      <c r="H1178" s="36">
        <v>1</v>
      </c>
      <c r="I1178" s="35">
        <v>1</v>
      </c>
      <c r="J1178" s="35">
        <v>6</v>
      </c>
      <c r="K1178" s="35">
        <v>1</v>
      </c>
      <c r="L1178" s="35">
        <v>0</v>
      </c>
      <c r="M1178" s="37">
        <v>0</v>
      </c>
      <c r="N1178" s="37">
        <v>0</v>
      </c>
      <c r="O1178" s="37">
        <v>0</v>
      </c>
      <c r="P1178" s="3" t="s">
        <v>88</v>
      </c>
      <c r="Q1178" s="29">
        <v>11002</v>
      </c>
      <c r="R1178" s="30">
        <v>31002</v>
      </c>
      <c r="S1178" s="31">
        <v>4</v>
      </c>
      <c r="T1178" s="26">
        <v>50170</v>
      </c>
      <c r="U1178" s="32">
        <v>1</v>
      </c>
      <c r="V1178" s="31">
        <v>0</v>
      </c>
      <c r="W1178" s="32">
        <v>0</v>
      </c>
      <c r="X1178" s="33">
        <v>0</v>
      </c>
      <c r="Y1178" s="31">
        <v>0</v>
      </c>
      <c r="Z1178" s="26">
        <v>0</v>
      </c>
      <c r="AA1178" s="32">
        <v>0</v>
      </c>
      <c r="AB1178" s="26">
        <v>0</v>
      </c>
      <c r="AC1178" s="26">
        <v>0</v>
      </c>
      <c r="AD1178" s="26">
        <v>0</v>
      </c>
      <c r="AE1178" s="26">
        <v>0</v>
      </c>
      <c r="AF1178" s="26">
        <v>0</v>
      </c>
      <c r="AG1178" s="26">
        <v>0</v>
      </c>
      <c r="AH1178" s="26">
        <v>0</v>
      </c>
      <c r="AI1178" s="26">
        <v>0</v>
      </c>
      <c r="AJ1178" s="26">
        <v>0</v>
      </c>
      <c r="AK1178" s="43" t="s">
        <v>168</v>
      </c>
      <c r="AL1178" s="26">
        <v>0</v>
      </c>
      <c r="AM1178" s="26">
        <v>0</v>
      </c>
    </row>
    <row r="1179" spans="1:39" s="26" customFormat="1">
      <c r="A1179" s="35">
        <v>1174</v>
      </c>
      <c r="B1179" s="35">
        <v>1</v>
      </c>
      <c r="C1179" s="35">
        <v>2</v>
      </c>
      <c r="D1179" s="35">
        <v>0</v>
      </c>
      <c r="E1179" s="35">
        <v>5</v>
      </c>
      <c r="F1179" s="35">
        <v>5</v>
      </c>
      <c r="G1179" s="35">
        <v>11173</v>
      </c>
      <c r="H1179" s="36">
        <v>1</v>
      </c>
      <c r="I1179" s="35">
        <v>1</v>
      </c>
      <c r="J1179" s="35">
        <v>6</v>
      </c>
      <c r="K1179" s="35">
        <v>1</v>
      </c>
      <c r="L1179" s="35">
        <v>0</v>
      </c>
      <c r="M1179" s="37">
        <v>0</v>
      </c>
      <c r="N1179" s="37">
        <v>0</v>
      </c>
      <c r="O1179" s="37">
        <v>0</v>
      </c>
      <c r="P1179" s="3" t="s">
        <v>88</v>
      </c>
      <c r="Q1179" s="29">
        <v>11002</v>
      </c>
      <c r="R1179" s="30">
        <v>31002</v>
      </c>
      <c r="S1179" s="31">
        <v>6</v>
      </c>
      <c r="T1179" s="26">
        <v>10011</v>
      </c>
      <c r="U1179" s="32">
        <v>2</v>
      </c>
      <c r="V1179" s="31">
        <v>3</v>
      </c>
      <c r="W1179" s="32">
        <v>6</v>
      </c>
      <c r="X1179" s="33">
        <v>6</v>
      </c>
      <c r="Y1179" s="31">
        <v>4</v>
      </c>
      <c r="Z1179" s="26">
        <v>50173</v>
      </c>
      <c r="AA1179" s="32">
        <v>1</v>
      </c>
      <c r="AB1179" s="26">
        <v>3</v>
      </c>
      <c r="AC1179" s="26">
        <v>303</v>
      </c>
      <c r="AD1179" s="26">
        <v>1</v>
      </c>
      <c r="AE1179" s="26">
        <v>0</v>
      </c>
      <c r="AF1179" s="26">
        <v>0</v>
      </c>
      <c r="AG1179" s="26">
        <v>0</v>
      </c>
      <c r="AH1179" s="26">
        <v>0</v>
      </c>
      <c r="AI1179" s="26">
        <v>0</v>
      </c>
      <c r="AJ1179" s="26">
        <v>0</v>
      </c>
      <c r="AK1179" s="43" t="s">
        <v>168</v>
      </c>
      <c r="AL1179" s="26">
        <v>7</v>
      </c>
      <c r="AM1179" s="26">
        <v>5</v>
      </c>
    </row>
    <row r="1180" spans="1:39" s="26" customFormat="1">
      <c r="A1180" s="35">
        <v>1175</v>
      </c>
      <c r="B1180" s="35">
        <v>1</v>
      </c>
      <c r="C1180" s="35">
        <v>3</v>
      </c>
      <c r="D1180" s="35">
        <v>0</v>
      </c>
      <c r="E1180" s="35">
        <v>5</v>
      </c>
      <c r="F1180" s="35">
        <v>5</v>
      </c>
      <c r="G1180" s="35">
        <v>11174</v>
      </c>
      <c r="H1180" s="36">
        <v>1</v>
      </c>
      <c r="I1180" s="35">
        <v>1</v>
      </c>
      <c r="J1180" s="35">
        <v>6</v>
      </c>
      <c r="K1180" s="35">
        <v>1</v>
      </c>
      <c r="L1180" s="35">
        <v>0</v>
      </c>
      <c r="M1180" s="37">
        <v>22000</v>
      </c>
      <c r="N1180" s="37">
        <v>0</v>
      </c>
      <c r="O1180" s="37">
        <v>0</v>
      </c>
      <c r="P1180" s="3" t="s">
        <v>88</v>
      </c>
      <c r="Q1180" s="29">
        <v>11002</v>
      </c>
      <c r="R1180" s="30">
        <v>31002</v>
      </c>
      <c r="S1180" s="31">
        <v>6</v>
      </c>
      <c r="T1180" s="26">
        <v>10071</v>
      </c>
      <c r="U1180" s="32">
        <v>2</v>
      </c>
      <c r="V1180" s="31">
        <v>3</v>
      </c>
      <c r="W1180" s="32">
        <v>6</v>
      </c>
      <c r="X1180" s="33">
        <v>6</v>
      </c>
      <c r="Y1180" s="31">
        <v>4</v>
      </c>
      <c r="Z1180" s="26">
        <v>50173</v>
      </c>
      <c r="AA1180" s="32">
        <v>1</v>
      </c>
      <c r="AB1180" s="26">
        <v>3</v>
      </c>
      <c r="AC1180" s="26">
        <v>303</v>
      </c>
      <c r="AD1180" s="26">
        <v>1</v>
      </c>
      <c r="AE1180" s="26">
        <v>0</v>
      </c>
      <c r="AF1180" s="26">
        <v>0</v>
      </c>
      <c r="AG1180" s="26">
        <v>0</v>
      </c>
      <c r="AH1180" s="26">
        <v>0</v>
      </c>
      <c r="AI1180" s="26">
        <v>0</v>
      </c>
      <c r="AJ1180" s="26">
        <v>0</v>
      </c>
      <c r="AK1180" s="43" t="s">
        <v>168</v>
      </c>
      <c r="AL1180" s="26">
        <v>7</v>
      </c>
      <c r="AM1180" s="26">
        <v>5</v>
      </c>
    </row>
    <row r="1181" spans="1:39" s="26" customFormat="1">
      <c r="A1181" s="35">
        <v>1176</v>
      </c>
      <c r="B1181" s="35">
        <v>1</v>
      </c>
      <c r="C1181" s="35">
        <v>1</v>
      </c>
      <c r="D1181" s="35">
        <v>0</v>
      </c>
      <c r="E1181" s="35">
        <v>5</v>
      </c>
      <c r="F1181" s="35">
        <v>99</v>
      </c>
      <c r="G1181" s="35">
        <v>11175</v>
      </c>
      <c r="H1181" s="36">
        <v>1</v>
      </c>
      <c r="I1181" s="35">
        <v>1</v>
      </c>
      <c r="J1181" s="35">
        <v>6</v>
      </c>
      <c r="K1181" s="35">
        <v>1</v>
      </c>
      <c r="L1181" s="35">
        <v>0</v>
      </c>
      <c r="M1181" s="37">
        <v>0</v>
      </c>
      <c r="N1181" s="37">
        <v>0</v>
      </c>
      <c r="O1181" s="37">
        <v>0</v>
      </c>
      <c r="P1181" s="3" t="s">
        <v>88</v>
      </c>
      <c r="Q1181" s="29">
        <v>11002</v>
      </c>
      <c r="R1181" s="34">
        <v>31012</v>
      </c>
      <c r="S1181" s="31">
        <v>4</v>
      </c>
      <c r="T1181" s="26">
        <v>50172</v>
      </c>
      <c r="U1181" s="32">
        <v>1</v>
      </c>
      <c r="V1181" s="31">
        <v>0</v>
      </c>
      <c r="W1181" s="32">
        <v>0</v>
      </c>
      <c r="X1181" s="33">
        <v>0</v>
      </c>
      <c r="Y1181" s="31">
        <v>0</v>
      </c>
      <c r="Z1181" s="26">
        <v>0</v>
      </c>
      <c r="AA1181" s="32">
        <v>0</v>
      </c>
      <c r="AB1181" s="26">
        <v>0</v>
      </c>
      <c r="AC1181" s="26">
        <v>0</v>
      </c>
      <c r="AD1181" s="26">
        <v>0</v>
      </c>
      <c r="AE1181" s="26">
        <v>0</v>
      </c>
      <c r="AF1181" s="26">
        <v>0</v>
      </c>
      <c r="AG1181" s="26">
        <v>0</v>
      </c>
      <c r="AH1181" s="26">
        <v>0</v>
      </c>
      <c r="AI1181" s="26">
        <v>0</v>
      </c>
      <c r="AJ1181" s="26">
        <v>0</v>
      </c>
      <c r="AK1181" s="43" t="s">
        <v>168</v>
      </c>
      <c r="AL1181" s="26">
        <v>0</v>
      </c>
      <c r="AM1181" s="26">
        <v>0</v>
      </c>
    </row>
    <row r="1182" spans="1:39" s="26" customFormat="1">
      <c r="A1182" s="35">
        <v>1177</v>
      </c>
      <c r="B1182" s="35">
        <v>1</v>
      </c>
      <c r="C1182" s="35">
        <v>1</v>
      </c>
      <c r="D1182" s="35">
        <v>0</v>
      </c>
      <c r="E1182" s="35">
        <v>5</v>
      </c>
      <c r="F1182" s="35">
        <v>99</v>
      </c>
      <c r="G1182" s="35">
        <v>11176</v>
      </c>
      <c r="H1182" s="36">
        <v>1</v>
      </c>
      <c r="I1182" s="35">
        <v>1</v>
      </c>
      <c r="J1182" s="35">
        <v>6</v>
      </c>
      <c r="K1182" s="35">
        <v>1</v>
      </c>
      <c r="L1182" s="35">
        <v>0</v>
      </c>
      <c r="M1182" s="37">
        <v>0</v>
      </c>
      <c r="N1182" s="37">
        <v>0</v>
      </c>
      <c r="O1182" s="37">
        <v>0</v>
      </c>
      <c r="P1182" s="3" t="s">
        <v>88</v>
      </c>
      <c r="Q1182" s="29">
        <v>11002</v>
      </c>
      <c r="R1182" s="34">
        <v>31012</v>
      </c>
      <c r="S1182" s="31">
        <v>4</v>
      </c>
      <c r="T1182" s="26">
        <v>50178</v>
      </c>
      <c r="U1182" s="32">
        <v>1</v>
      </c>
      <c r="V1182" s="31">
        <v>0</v>
      </c>
      <c r="W1182" s="32">
        <v>0</v>
      </c>
      <c r="X1182" s="33">
        <v>0</v>
      </c>
      <c r="Y1182" s="31">
        <v>0</v>
      </c>
      <c r="Z1182" s="26">
        <v>0</v>
      </c>
      <c r="AA1182" s="32">
        <v>0</v>
      </c>
      <c r="AB1182" s="26">
        <v>0</v>
      </c>
      <c r="AC1182" s="26">
        <v>0</v>
      </c>
      <c r="AD1182" s="26">
        <v>0</v>
      </c>
      <c r="AE1182" s="26">
        <v>0</v>
      </c>
      <c r="AF1182" s="26">
        <v>0</v>
      </c>
      <c r="AG1182" s="26">
        <v>0</v>
      </c>
      <c r="AH1182" s="26">
        <v>0</v>
      </c>
      <c r="AI1182" s="26">
        <v>0</v>
      </c>
      <c r="AJ1182" s="26">
        <v>0</v>
      </c>
      <c r="AK1182" s="43" t="s">
        <v>168</v>
      </c>
      <c r="AL1182" s="26">
        <v>0</v>
      </c>
      <c r="AM1182" s="26">
        <v>0</v>
      </c>
    </row>
    <row r="1183" spans="1:39" s="26" customFormat="1">
      <c r="A1183" s="35">
        <v>1178</v>
      </c>
      <c r="B1183" s="35">
        <v>1</v>
      </c>
      <c r="C1183" s="35">
        <v>2</v>
      </c>
      <c r="D1183" s="35">
        <v>0</v>
      </c>
      <c r="E1183" s="35">
        <v>5</v>
      </c>
      <c r="F1183" s="35">
        <v>5</v>
      </c>
      <c r="G1183" s="35">
        <v>11177</v>
      </c>
      <c r="H1183" s="36">
        <v>1</v>
      </c>
      <c r="I1183" s="35">
        <v>1</v>
      </c>
      <c r="J1183" s="35">
        <v>6</v>
      </c>
      <c r="K1183" s="35">
        <v>1</v>
      </c>
      <c r="L1183" s="35">
        <v>0</v>
      </c>
      <c r="M1183" s="37">
        <v>0</v>
      </c>
      <c r="N1183" s="37">
        <v>0</v>
      </c>
      <c r="O1183" s="37">
        <v>0</v>
      </c>
      <c r="P1183" s="3" t="s">
        <v>88</v>
      </c>
      <c r="Q1183" s="29">
        <v>11002</v>
      </c>
      <c r="R1183" s="34">
        <v>31012</v>
      </c>
      <c r="S1183" s="31">
        <v>6</v>
      </c>
      <c r="T1183" s="26">
        <v>10040</v>
      </c>
      <c r="U1183" s="32">
        <v>2</v>
      </c>
      <c r="V1183" s="31">
        <v>3</v>
      </c>
      <c r="W1183" s="32">
        <v>6</v>
      </c>
      <c r="X1183" s="33">
        <v>6</v>
      </c>
      <c r="Y1183" s="31">
        <v>4</v>
      </c>
      <c r="Z1183" s="26">
        <v>50172</v>
      </c>
      <c r="AA1183" s="32">
        <v>1</v>
      </c>
      <c r="AB1183" s="26">
        <v>3</v>
      </c>
      <c r="AC1183" s="26">
        <v>303</v>
      </c>
      <c r="AD1183" s="26">
        <v>1</v>
      </c>
      <c r="AE1183" s="26">
        <v>0</v>
      </c>
      <c r="AF1183" s="26">
        <v>0</v>
      </c>
      <c r="AG1183" s="26">
        <v>0</v>
      </c>
      <c r="AH1183" s="26">
        <v>0</v>
      </c>
      <c r="AI1183" s="26">
        <v>0</v>
      </c>
      <c r="AJ1183" s="26">
        <v>0</v>
      </c>
      <c r="AK1183" s="43" t="s">
        <v>168</v>
      </c>
      <c r="AL1183" s="26">
        <v>4</v>
      </c>
      <c r="AM1183" s="26">
        <v>5</v>
      </c>
    </row>
    <row r="1184" spans="1:39" s="26" customFormat="1">
      <c r="A1184" s="35">
        <v>1179</v>
      </c>
      <c r="B1184" s="35">
        <v>1</v>
      </c>
      <c r="C1184" s="35">
        <v>1</v>
      </c>
      <c r="D1184" s="35">
        <v>0</v>
      </c>
      <c r="E1184" s="35">
        <v>5</v>
      </c>
      <c r="F1184" s="35">
        <v>99</v>
      </c>
      <c r="G1184" s="35">
        <v>11178</v>
      </c>
      <c r="H1184" s="36">
        <v>1</v>
      </c>
      <c r="I1184" s="35">
        <v>1</v>
      </c>
      <c r="J1184" s="35">
        <v>6</v>
      </c>
      <c r="K1184" s="35">
        <v>1</v>
      </c>
      <c r="L1184" s="35">
        <v>0</v>
      </c>
      <c r="M1184" s="37">
        <v>0</v>
      </c>
      <c r="N1184" s="37">
        <v>0</v>
      </c>
      <c r="O1184" s="37">
        <v>0</v>
      </c>
      <c r="P1184" s="3" t="s">
        <v>88</v>
      </c>
      <c r="Q1184" s="29">
        <v>11002</v>
      </c>
      <c r="R1184" s="34">
        <v>31012</v>
      </c>
      <c r="S1184" s="31">
        <v>4</v>
      </c>
      <c r="T1184" s="26">
        <v>50173</v>
      </c>
      <c r="U1184" s="32">
        <v>1</v>
      </c>
      <c r="V1184" s="31">
        <v>0</v>
      </c>
      <c r="W1184" s="32">
        <v>0</v>
      </c>
      <c r="X1184" s="33">
        <v>0</v>
      </c>
      <c r="Y1184" s="31">
        <v>0</v>
      </c>
      <c r="Z1184" s="26">
        <v>0</v>
      </c>
      <c r="AA1184" s="32">
        <v>0</v>
      </c>
      <c r="AB1184" s="26">
        <v>0</v>
      </c>
      <c r="AC1184" s="26">
        <v>0</v>
      </c>
      <c r="AD1184" s="26">
        <v>0</v>
      </c>
      <c r="AE1184" s="26">
        <v>0</v>
      </c>
      <c r="AF1184" s="26">
        <v>0</v>
      </c>
      <c r="AG1184" s="26">
        <v>0</v>
      </c>
      <c r="AH1184" s="26">
        <v>0</v>
      </c>
      <c r="AI1184" s="26">
        <v>0</v>
      </c>
      <c r="AJ1184" s="26">
        <v>0</v>
      </c>
      <c r="AK1184" s="43" t="s">
        <v>168</v>
      </c>
      <c r="AL1184" s="26">
        <v>0</v>
      </c>
      <c r="AM1184" s="26">
        <v>0</v>
      </c>
    </row>
    <row r="1185" spans="1:39" s="26" customFormat="1">
      <c r="A1185" s="35">
        <v>1180</v>
      </c>
      <c r="B1185" s="35">
        <v>1</v>
      </c>
      <c r="C1185" s="35">
        <v>1</v>
      </c>
      <c r="D1185" s="35">
        <v>0</v>
      </c>
      <c r="E1185" s="35">
        <v>5</v>
      </c>
      <c r="F1185" s="35">
        <v>99</v>
      </c>
      <c r="G1185" s="35">
        <v>11179</v>
      </c>
      <c r="H1185" s="36">
        <v>1</v>
      </c>
      <c r="I1185" s="35">
        <v>1</v>
      </c>
      <c r="J1185" s="35">
        <v>6</v>
      </c>
      <c r="K1185" s="35">
        <v>1</v>
      </c>
      <c r="L1185" s="35">
        <v>0</v>
      </c>
      <c r="M1185" s="37">
        <v>0</v>
      </c>
      <c r="N1185" s="37">
        <v>0</v>
      </c>
      <c r="O1185" s="37">
        <v>0</v>
      </c>
      <c r="P1185" s="3" t="s">
        <v>88</v>
      </c>
      <c r="Q1185" s="29">
        <v>11002</v>
      </c>
      <c r="R1185" s="34">
        <v>31012</v>
      </c>
      <c r="S1185" s="31">
        <v>4</v>
      </c>
      <c r="T1185" s="26">
        <v>50171</v>
      </c>
      <c r="U1185" s="32">
        <v>1</v>
      </c>
      <c r="V1185" s="31">
        <v>0</v>
      </c>
      <c r="W1185" s="32">
        <v>0</v>
      </c>
      <c r="X1185" s="33">
        <v>0</v>
      </c>
      <c r="Y1185" s="31">
        <v>0</v>
      </c>
      <c r="Z1185" s="26">
        <v>0</v>
      </c>
      <c r="AA1185" s="32">
        <v>0</v>
      </c>
      <c r="AB1185" s="26">
        <v>0</v>
      </c>
      <c r="AC1185" s="26">
        <v>0</v>
      </c>
      <c r="AD1185" s="26">
        <v>0</v>
      </c>
      <c r="AE1185" s="26">
        <v>0</v>
      </c>
      <c r="AF1185" s="26">
        <v>0</v>
      </c>
      <c r="AG1185" s="26">
        <v>0</v>
      </c>
      <c r="AH1185" s="26">
        <v>0</v>
      </c>
      <c r="AI1185" s="26">
        <v>0</v>
      </c>
      <c r="AJ1185" s="26">
        <v>0</v>
      </c>
      <c r="AK1185" s="43" t="s">
        <v>168</v>
      </c>
      <c r="AL1185" s="26">
        <v>0</v>
      </c>
      <c r="AM1185" s="26">
        <v>0</v>
      </c>
    </row>
    <row r="1186" spans="1:39" s="26" customFormat="1">
      <c r="A1186" s="35">
        <v>1181</v>
      </c>
      <c r="B1186" s="35">
        <v>1</v>
      </c>
      <c r="C1186" s="35">
        <v>2</v>
      </c>
      <c r="D1186" s="35">
        <v>0</v>
      </c>
      <c r="E1186" s="35">
        <v>5</v>
      </c>
      <c r="F1186" s="35">
        <v>5</v>
      </c>
      <c r="G1186" s="35">
        <v>11180</v>
      </c>
      <c r="H1186" s="36">
        <v>1</v>
      </c>
      <c r="I1186" s="35">
        <v>1</v>
      </c>
      <c r="J1186" s="35">
        <v>6</v>
      </c>
      <c r="K1186" s="35">
        <v>1</v>
      </c>
      <c r="L1186" s="35">
        <v>0</v>
      </c>
      <c r="M1186" s="37">
        <v>0</v>
      </c>
      <c r="N1186" s="37">
        <v>0</v>
      </c>
      <c r="O1186" s="37">
        <v>0</v>
      </c>
      <c r="P1186" s="3" t="s">
        <v>88</v>
      </c>
      <c r="Q1186" s="29">
        <v>11002</v>
      </c>
      <c r="R1186" s="34">
        <v>31012</v>
      </c>
      <c r="S1186" s="31">
        <v>6</v>
      </c>
      <c r="T1186" s="26">
        <v>10085</v>
      </c>
      <c r="U1186" s="32">
        <v>2</v>
      </c>
      <c r="V1186" s="31">
        <v>3</v>
      </c>
      <c r="W1186" s="32">
        <v>6</v>
      </c>
      <c r="X1186" s="33">
        <v>6</v>
      </c>
      <c r="Y1186" s="31">
        <v>4</v>
      </c>
      <c r="Z1186" s="26">
        <v>50171</v>
      </c>
      <c r="AA1186" s="32">
        <v>1</v>
      </c>
      <c r="AB1186" s="26">
        <v>3</v>
      </c>
      <c r="AC1186" s="26">
        <v>303</v>
      </c>
      <c r="AD1186" s="26">
        <v>1</v>
      </c>
      <c r="AE1186" s="26">
        <v>0</v>
      </c>
      <c r="AF1186" s="26">
        <v>0</v>
      </c>
      <c r="AG1186" s="26">
        <v>0</v>
      </c>
      <c r="AH1186" s="26">
        <v>0</v>
      </c>
      <c r="AI1186" s="26">
        <v>0</v>
      </c>
      <c r="AJ1186" s="26">
        <v>0</v>
      </c>
      <c r="AK1186" s="43" t="s">
        <v>168</v>
      </c>
      <c r="AL1186" s="26">
        <v>5</v>
      </c>
      <c r="AM1186" s="26">
        <v>5</v>
      </c>
    </row>
    <row r="1187" spans="1:39" s="26" customFormat="1">
      <c r="A1187" s="35">
        <v>1182</v>
      </c>
      <c r="B1187" s="35">
        <v>1</v>
      </c>
      <c r="C1187" s="35">
        <v>1</v>
      </c>
      <c r="D1187" s="35">
        <v>0</v>
      </c>
      <c r="E1187" s="35">
        <v>5</v>
      </c>
      <c r="F1187" s="35">
        <v>99</v>
      </c>
      <c r="G1187" s="35">
        <v>11181</v>
      </c>
      <c r="H1187" s="36">
        <v>1</v>
      </c>
      <c r="I1187" s="35">
        <v>1</v>
      </c>
      <c r="J1187" s="35">
        <v>6</v>
      </c>
      <c r="K1187" s="35">
        <v>1</v>
      </c>
      <c r="L1187" s="35">
        <v>0</v>
      </c>
      <c r="M1187" s="37">
        <v>0</v>
      </c>
      <c r="N1187" s="37">
        <v>0</v>
      </c>
      <c r="O1187" s="37">
        <v>0</v>
      </c>
      <c r="P1187" s="3" t="s">
        <v>88</v>
      </c>
      <c r="Q1187" s="29">
        <v>11002</v>
      </c>
      <c r="R1187" s="34">
        <v>31012</v>
      </c>
      <c r="S1187" s="31">
        <v>4</v>
      </c>
      <c r="T1187" s="26">
        <v>50176</v>
      </c>
      <c r="U1187" s="32">
        <v>1</v>
      </c>
      <c r="V1187" s="31">
        <v>0</v>
      </c>
      <c r="W1187" s="32">
        <v>0</v>
      </c>
      <c r="X1187" s="33">
        <v>0</v>
      </c>
      <c r="Y1187" s="31">
        <v>0</v>
      </c>
      <c r="Z1187" s="26">
        <v>0</v>
      </c>
      <c r="AA1187" s="32">
        <v>0</v>
      </c>
      <c r="AB1187" s="26">
        <v>0</v>
      </c>
      <c r="AC1187" s="26">
        <v>0</v>
      </c>
      <c r="AD1187" s="26">
        <v>0</v>
      </c>
      <c r="AE1187" s="26">
        <v>0</v>
      </c>
      <c r="AF1187" s="26">
        <v>0</v>
      </c>
      <c r="AG1187" s="26">
        <v>0</v>
      </c>
      <c r="AH1187" s="26">
        <v>0</v>
      </c>
      <c r="AI1187" s="26">
        <v>0</v>
      </c>
      <c r="AJ1187" s="26">
        <v>0</v>
      </c>
      <c r="AK1187" s="43" t="s">
        <v>168</v>
      </c>
      <c r="AL1187" s="26">
        <v>0</v>
      </c>
      <c r="AM1187" s="26">
        <v>0</v>
      </c>
    </row>
    <row r="1188" spans="1:39" s="26" customFormat="1">
      <c r="A1188" s="35">
        <v>1183</v>
      </c>
      <c r="B1188" s="35">
        <v>1</v>
      </c>
      <c r="C1188" s="35">
        <v>1</v>
      </c>
      <c r="D1188" s="35">
        <v>0</v>
      </c>
      <c r="E1188" s="35">
        <v>5</v>
      </c>
      <c r="F1188" s="35">
        <v>99</v>
      </c>
      <c r="G1188" s="35">
        <v>11182</v>
      </c>
      <c r="H1188" s="36">
        <v>1</v>
      </c>
      <c r="I1188" s="35">
        <v>1</v>
      </c>
      <c r="J1188" s="35">
        <v>6</v>
      </c>
      <c r="K1188" s="35">
        <v>1</v>
      </c>
      <c r="L1188" s="35">
        <v>0</v>
      </c>
      <c r="M1188" s="37">
        <v>0</v>
      </c>
      <c r="N1188" s="37">
        <v>0</v>
      </c>
      <c r="O1188" s="37">
        <v>0</v>
      </c>
      <c r="P1188" s="3" t="s">
        <v>88</v>
      </c>
      <c r="Q1188" s="29">
        <v>11002</v>
      </c>
      <c r="R1188" s="34">
        <v>31012</v>
      </c>
      <c r="S1188" s="31">
        <v>4</v>
      </c>
      <c r="T1188" s="26">
        <v>50173</v>
      </c>
      <c r="U1188" s="32">
        <v>1</v>
      </c>
      <c r="V1188" s="31">
        <v>0</v>
      </c>
      <c r="W1188" s="32">
        <v>0</v>
      </c>
      <c r="X1188" s="33">
        <v>0</v>
      </c>
      <c r="Y1188" s="31">
        <v>0</v>
      </c>
      <c r="Z1188" s="26">
        <v>0</v>
      </c>
      <c r="AA1188" s="32">
        <v>0</v>
      </c>
      <c r="AB1188" s="26">
        <v>0</v>
      </c>
      <c r="AC1188" s="26">
        <v>0</v>
      </c>
      <c r="AD1188" s="26">
        <v>0</v>
      </c>
      <c r="AE1188" s="26">
        <v>0</v>
      </c>
      <c r="AF1188" s="26">
        <v>0</v>
      </c>
      <c r="AG1188" s="26">
        <v>0</v>
      </c>
      <c r="AH1188" s="26">
        <v>0</v>
      </c>
      <c r="AI1188" s="26">
        <v>0</v>
      </c>
      <c r="AJ1188" s="26">
        <v>0</v>
      </c>
      <c r="AK1188" s="43" t="s">
        <v>168</v>
      </c>
      <c r="AL1188" s="26">
        <v>0</v>
      </c>
      <c r="AM1188" s="26">
        <v>0</v>
      </c>
    </row>
    <row r="1189" spans="1:39" s="26" customFormat="1">
      <c r="A1189" s="35">
        <v>1184</v>
      </c>
      <c r="B1189" s="35">
        <v>1</v>
      </c>
      <c r="C1189" s="35">
        <v>2</v>
      </c>
      <c r="D1189" s="35">
        <v>0</v>
      </c>
      <c r="E1189" s="35">
        <v>5</v>
      </c>
      <c r="F1189" s="35">
        <v>5</v>
      </c>
      <c r="G1189" s="35">
        <v>11183</v>
      </c>
      <c r="H1189" s="36">
        <v>1</v>
      </c>
      <c r="I1189" s="35">
        <v>1</v>
      </c>
      <c r="J1189" s="35">
        <v>6</v>
      </c>
      <c r="K1189" s="35">
        <v>1</v>
      </c>
      <c r="L1189" s="35">
        <v>0</v>
      </c>
      <c r="M1189" s="37">
        <v>0</v>
      </c>
      <c r="N1189" s="37">
        <v>0</v>
      </c>
      <c r="O1189" s="37">
        <v>0</v>
      </c>
      <c r="P1189" s="3" t="s">
        <v>88</v>
      </c>
      <c r="Q1189" s="29">
        <v>11002</v>
      </c>
      <c r="R1189" s="34">
        <v>31012</v>
      </c>
      <c r="S1189" s="31">
        <v>6</v>
      </c>
      <c r="T1189" s="26">
        <v>10027</v>
      </c>
      <c r="U1189" s="32">
        <v>2</v>
      </c>
      <c r="V1189" s="31">
        <v>3</v>
      </c>
      <c r="W1189" s="32">
        <v>6</v>
      </c>
      <c r="X1189" s="33">
        <v>6</v>
      </c>
      <c r="Y1189" s="31">
        <v>4</v>
      </c>
      <c r="Z1189" s="26">
        <v>50173</v>
      </c>
      <c r="AA1189" s="32">
        <v>1</v>
      </c>
      <c r="AB1189" s="26">
        <v>3</v>
      </c>
      <c r="AC1189" s="26">
        <v>303</v>
      </c>
      <c r="AD1189" s="26">
        <v>1</v>
      </c>
      <c r="AE1189" s="26">
        <v>0</v>
      </c>
      <c r="AF1189" s="26">
        <v>0</v>
      </c>
      <c r="AG1189" s="26">
        <v>0</v>
      </c>
      <c r="AH1189" s="26">
        <v>0</v>
      </c>
      <c r="AI1189" s="26">
        <v>0</v>
      </c>
      <c r="AJ1189" s="26">
        <v>0</v>
      </c>
      <c r="AK1189" s="43" t="s">
        <v>168</v>
      </c>
      <c r="AL1189" s="26">
        <v>7</v>
      </c>
      <c r="AM1189" s="26">
        <v>5</v>
      </c>
    </row>
    <row r="1190" spans="1:39" s="26" customFormat="1">
      <c r="A1190" s="35">
        <v>1185</v>
      </c>
      <c r="B1190" s="35">
        <v>1</v>
      </c>
      <c r="C1190" s="35">
        <v>3</v>
      </c>
      <c r="D1190" s="35">
        <v>0</v>
      </c>
      <c r="E1190" s="35">
        <v>5</v>
      </c>
      <c r="F1190" s="35">
        <v>5</v>
      </c>
      <c r="G1190" s="35">
        <v>11184</v>
      </c>
      <c r="H1190" s="36">
        <v>1</v>
      </c>
      <c r="I1190" s="35">
        <v>1</v>
      </c>
      <c r="J1190" s="35">
        <v>6</v>
      </c>
      <c r="K1190" s="35">
        <v>1</v>
      </c>
      <c r="L1190" s="35">
        <v>0</v>
      </c>
      <c r="M1190" s="37">
        <v>22000</v>
      </c>
      <c r="N1190" s="37">
        <v>0</v>
      </c>
      <c r="O1190" s="37">
        <v>0</v>
      </c>
      <c r="P1190" s="3" t="s">
        <v>88</v>
      </c>
      <c r="Q1190" s="29">
        <v>11002</v>
      </c>
      <c r="R1190" s="34">
        <v>31012</v>
      </c>
      <c r="S1190" s="31">
        <v>6</v>
      </c>
      <c r="T1190" s="26">
        <v>10075</v>
      </c>
      <c r="U1190" s="32">
        <v>2</v>
      </c>
      <c r="V1190" s="31">
        <v>3</v>
      </c>
      <c r="W1190" s="32">
        <v>6</v>
      </c>
      <c r="X1190" s="33">
        <v>6</v>
      </c>
      <c r="Y1190" s="31">
        <v>4</v>
      </c>
      <c r="Z1190" s="26">
        <v>50173</v>
      </c>
      <c r="AA1190" s="32">
        <v>1</v>
      </c>
      <c r="AB1190" s="26">
        <v>3</v>
      </c>
      <c r="AC1190" s="26">
        <v>303</v>
      </c>
      <c r="AD1190" s="26">
        <v>1</v>
      </c>
      <c r="AE1190" s="26">
        <v>0</v>
      </c>
      <c r="AF1190" s="26">
        <v>0</v>
      </c>
      <c r="AG1190" s="26">
        <v>0</v>
      </c>
      <c r="AH1190" s="26">
        <v>0</v>
      </c>
      <c r="AI1190" s="26">
        <v>0</v>
      </c>
      <c r="AJ1190" s="26">
        <v>0</v>
      </c>
      <c r="AK1190" s="43" t="s">
        <v>168</v>
      </c>
      <c r="AL1190" s="26">
        <v>7</v>
      </c>
      <c r="AM1190" s="26">
        <v>5</v>
      </c>
    </row>
    <row r="1191" spans="1:39" s="26" customFormat="1">
      <c r="A1191" s="35">
        <v>1186</v>
      </c>
      <c r="B1191" s="35">
        <v>1</v>
      </c>
      <c r="C1191" s="35">
        <v>1</v>
      </c>
      <c r="D1191" s="35">
        <v>0</v>
      </c>
      <c r="E1191" s="35">
        <v>5</v>
      </c>
      <c r="F1191" s="35">
        <v>99</v>
      </c>
      <c r="G1191" s="35">
        <v>11185</v>
      </c>
      <c r="H1191" s="36">
        <v>1</v>
      </c>
      <c r="I1191" s="35">
        <v>1</v>
      </c>
      <c r="J1191" s="35">
        <v>6</v>
      </c>
      <c r="K1191" s="35">
        <v>1</v>
      </c>
      <c r="L1191" s="35">
        <v>0</v>
      </c>
      <c r="M1191" s="37">
        <v>0</v>
      </c>
      <c r="N1191" s="37">
        <v>0</v>
      </c>
      <c r="O1191" s="37">
        <v>0</v>
      </c>
      <c r="P1191" s="3" t="s">
        <v>88</v>
      </c>
      <c r="Q1191" s="29">
        <v>11002</v>
      </c>
      <c r="R1191" s="30">
        <v>31001</v>
      </c>
      <c r="S1191" s="31">
        <v>4</v>
      </c>
      <c r="T1191" s="26">
        <v>50182</v>
      </c>
      <c r="U1191" s="32">
        <v>1</v>
      </c>
      <c r="V1191" s="31">
        <v>0</v>
      </c>
      <c r="W1191" s="32">
        <v>0</v>
      </c>
      <c r="X1191" s="33">
        <v>0</v>
      </c>
      <c r="Y1191" s="31">
        <v>0</v>
      </c>
      <c r="Z1191" s="26">
        <v>0</v>
      </c>
      <c r="AA1191" s="32">
        <v>0</v>
      </c>
      <c r="AB1191" s="26">
        <v>0</v>
      </c>
      <c r="AC1191" s="26">
        <v>0</v>
      </c>
      <c r="AD1191" s="26">
        <v>0</v>
      </c>
      <c r="AE1191" s="26">
        <v>0</v>
      </c>
      <c r="AF1191" s="26">
        <v>0</v>
      </c>
      <c r="AG1191" s="26">
        <v>0</v>
      </c>
      <c r="AH1191" s="26">
        <v>0</v>
      </c>
      <c r="AI1191" s="26">
        <v>0</v>
      </c>
      <c r="AJ1191" s="26">
        <v>0</v>
      </c>
      <c r="AK1191" s="43" t="s">
        <v>168</v>
      </c>
      <c r="AL1191" s="26">
        <v>0</v>
      </c>
      <c r="AM1191" s="26">
        <v>0</v>
      </c>
    </row>
    <row r="1192" spans="1:39" s="26" customFormat="1">
      <c r="A1192" s="35">
        <v>1187</v>
      </c>
      <c r="B1192" s="35">
        <v>1</v>
      </c>
      <c r="C1192" s="35">
        <v>1</v>
      </c>
      <c r="D1192" s="35">
        <v>0</v>
      </c>
      <c r="E1192" s="35">
        <v>5</v>
      </c>
      <c r="F1192" s="35">
        <v>99</v>
      </c>
      <c r="G1192" s="35">
        <v>11186</v>
      </c>
      <c r="H1192" s="36">
        <v>1</v>
      </c>
      <c r="I1192" s="35">
        <v>1</v>
      </c>
      <c r="J1192" s="35">
        <v>6</v>
      </c>
      <c r="K1192" s="35">
        <v>1</v>
      </c>
      <c r="L1192" s="35">
        <v>0</v>
      </c>
      <c r="M1192" s="37">
        <v>0</v>
      </c>
      <c r="N1192" s="37">
        <v>0</v>
      </c>
      <c r="O1192" s="37">
        <v>0</v>
      </c>
      <c r="P1192" s="3" t="s">
        <v>88</v>
      </c>
      <c r="Q1192" s="29">
        <v>11002</v>
      </c>
      <c r="R1192" s="30">
        <v>31001</v>
      </c>
      <c r="S1192" s="31">
        <v>4</v>
      </c>
      <c r="T1192" s="26">
        <v>50191</v>
      </c>
      <c r="U1192" s="32">
        <v>1</v>
      </c>
      <c r="V1192" s="31">
        <v>0</v>
      </c>
      <c r="W1192" s="32">
        <v>0</v>
      </c>
      <c r="X1192" s="33">
        <v>0</v>
      </c>
      <c r="Y1192" s="31">
        <v>0</v>
      </c>
      <c r="Z1192" s="26">
        <v>0</v>
      </c>
      <c r="AA1192" s="32">
        <v>0</v>
      </c>
      <c r="AB1192" s="26">
        <v>0</v>
      </c>
      <c r="AC1192" s="26">
        <v>0</v>
      </c>
      <c r="AD1192" s="26">
        <v>0</v>
      </c>
      <c r="AE1192" s="26">
        <v>0</v>
      </c>
      <c r="AF1192" s="26">
        <v>0</v>
      </c>
      <c r="AG1192" s="26">
        <v>0</v>
      </c>
      <c r="AH1192" s="26">
        <v>0</v>
      </c>
      <c r="AI1192" s="26">
        <v>0</v>
      </c>
      <c r="AJ1192" s="26">
        <v>0</v>
      </c>
      <c r="AK1192" s="43" t="s">
        <v>168</v>
      </c>
      <c r="AL1192" s="26">
        <v>0</v>
      </c>
      <c r="AM1192" s="26">
        <v>0</v>
      </c>
    </row>
    <row r="1193" spans="1:39" s="26" customFormat="1">
      <c r="A1193" s="35">
        <v>1188</v>
      </c>
      <c r="B1193" s="35">
        <v>1</v>
      </c>
      <c r="C1193" s="35">
        <v>2</v>
      </c>
      <c r="D1193" s="35">
        <v>0</v>
      </c>
      <c r="E1193" s="35">
        <v>5</v>
      </c>
      <c r="F1193" s="35">
        <v>5</v>
      </c>
      <c r="G1193" s="35">
        <v>11187</v>
      </c>
      <c r="H1193" s="36">
        <v>1</v>
      </c>
      <c r="I1193" s="35">
        <v>1</v>
      </c>
      <c r="J1193" s="35">
        <v>6</v>
      </c>
      <c r="K1193" s="35">
        <v>1</v>
      </c>
      <c r="L1193" s="35">
        <v>0</v>
      </c>
      <c r="M1193" s="37">
        <v>0</v>
      </c>
      <c r="N1193" s="37">
        <v>0</v>
      </c>
      <c r="O1193" s="37">
        <v>0</v>
      </c>
      <c r="P1193" s="3" t="s">
        <v>88</v>
      </c>
      <c r="Q1193" s="29">
        <v>11002</v>
      </c>
      <c r="R1193" s="30">
        <v>31001</v>
      </c>
      <c r="S1193" s="31">
        <v>6</v>
      </c>
      <c r="T1193" s="26">
        <v>10080</v>
      </c>
      <c r="U1193" s="32">
        <v>2</v>
      </c>
      <c r="V1193" s="31">
        <v>3</v>
      </c>
      <c r="W1193" s="32">
        <v>6</v>
      </c>
      <c r="X1193" s="33">
        <v>6</v>
      </c>
      <c r="Y1193" s="31">
        <v>4</v>
      </c>
      <c r="Z1193" s="26">
        <v>50184</v>
      </c>
      <c r="AA1193" s="32">
        <v>1</v>
      </c>
      <c r="AB1193" s="26">
        <v>3</v>
      </c>
      <c r="AC1193" s="26">
        <v>303</v>
      </c>
      <c r="AD1193" s="26">
        <v>1</v>
      </c>
      <c r="AE1193" s="26">
        <v>0</v>
      </c>
      <c r="AF1193" s="26">
        <v>0</v>
      </c>
      <c r="AG1193" s="26">
        <v>0</v>
      </c>
      <c r="AH1193" s="26">
        <v>0</v>
      </c>
      <c r="AI1193" s="26">
        <v>0</v>
      </c>
      <c r="AJ1193" s="26">
        <v>0</v>
      </c>
      <c r="AK1193" s="43" t="s">
        <v>168</v>
      </c>
      <c r="AL1193" s="26">
        <v>4</v>
      </c>
      <c r="AM1193" s="26">
        <v>5</v>
      </c>
    </row>
    <row r="1194" spans="1:39" s="26" customFormat="1">
      <c r="A1194" s="35">
        <v>1189</v>
      </c>
      <c r="B1194" s="35">
        <v>1</v>
      </c>
      <c r="C1194" s="35">
        <v>1</v>
      </c>
      <c r="D1194" s="35">
        <v>0</v>
      </c>
      <c r="E1194" s="35">
        <v>5</v>
      </c>
      <c r="F1194" s="35">
        <v>99</v>
      </c>
      <c r="G1194" s="35">
        <v>11188</v>
      </c>
      <c r="H1194" s="36">
        <v>1</v>
      </c>
      <c r="I1194" s="35">
        <v>1</v>
      </c>
      <c r="J1194" s="35">
        <v>6</v>
      </c>
      <c r="K1194" s="35">
        <v>1</v>
      </c>
      <c r="L1194" s="35">
        <v>0</v>
      </c>
      <c r="M1194" s="37">
        <v>0</v>
      </c>
      <c r="N1194" s="37">
        <v>0</v>
      </c>
      <c r="O1194" s="37">
        <v>0</v>
      </c>
      <c r="P1194" s="3" t="s">
        <v>88</v>
      </c>
      <c r="Q1194" s="29">
        <v>11002</v>
      </c>
      <c r="R1194" s="30">
        <v>31001</v>
      </c>
      <c r="S1194" s="31">
        <v>4</v>
      </c>
      <c r="T1194" s="26">
        <v>50184</v>
      </c>
      <c r="U1194" s="32">
        <v>1</v>
      </c>
      <c r="V1194" s="31">
        <v>0</v>
      </c>
      <c r="W1194" s="32">
        <v>0</v>
      </c>
      <c r="X1194" s="33">
        <v>0</v>
      </c>
      <c r="Y1194" s="31">
        <v>0</v>
      </c>
      <c r="Z1194" s="26">
        <v>0</v>
      </c>
      <c r="AA1194" s="32">
        <v>0</v>
      </c>
      <c r="AB1194" s="26">
        <v>0</v>
      </c>
      <c r="AC1194" s="26">
        <v>0</v>
      </c>
      <c r="AD1194" s="26">
        <v>0</v>
      </c>
      <c r="AE1194" s="26">
        <v>0</v>
      </c>
      <c r="AF1194" s="26">
        <v>0</v>
      </c>
      <c r="AG1194" s="26">
        <v>0</v>
      </c>
      <c r="AH1194" s="26">
        <v>0</v>
      </c>
      <c r="AI1194" s="26">
        <v>0</v>
      </c>
      <c r="AJ1194" s="26">
        <v>0</v>
      </c>
      <c r="AK1194" s="43" t="s">
        <v>168</v>
      </c>
      <c r="AL1194" s="26">
        <v>0</v>
      </c>
      <c r="AM1194" s="26">
        <v>0</v>
      </c>
    </row>
    <row r="1195" spans="1:39" s="26" customFormat="1">
      <c r="A1195" s="35">
        <v>1190</v>
      </c>
      <c r="B1195" s="35">
        <v>1</v>
      </c>
      <c r="C1195" s="35">
        <v>1</v>
      </c>
      <c r="D1195" s="35">
        <v>0</v>
      </c>
      <c r="E1195" s="35">
        <v>5</v>
      </c>
      <c r="F1195" s="35">
        <v>99</v>
      </c>
      <c r="G1195" s="35">
        <v>11189</v>
      </c>
      <c r="H1195" s="36">
        <v>1</v>
      </c>
      <c r="I1195" s="35">
        <v>1</v>
      </c>
      <c r="J1195" s="35">
        <v>6</v>
      </c>
      <c r="K1195" s="35">
        <v>1</v>
      </c>
      <c r="L1195" s="35">
        <v>0</v>
      </c>
      <c r="M1195" s="37">
        <v>0</v>
      </c>
      <c r="N1195" s="37">
        <v>0</v>
      </c>
      <c r="O1195" s="37">
        <v>0</v>
      </c>
      <c r="P1195" s="3" t="s">
        <v>88</v>
      </c>
      <c r="Q1195" s="29">
        <v>11002</v>
      </c>
      <c r="R1195" s="30">
        <v>31001</v>
      </c>
      <c r="S1195" s="31">
        <v>4</v>
      </c>
      <c r="T1195" s="26">
        <v>50191</v>
      </c>
      <c r="U1195" s="32">
        <v>1</v>
      </c>
      <c r="V1195" s="31">
        <v>0</v>
      </c>
      <c r="W1195" s="32">
        <v>0</v>
      </c>
      <c r="X1195" s="33">
        <v>0</v>
      </c>
      <c r="Y1195" s="31">
        <v>0</v>
      </c>
      <c r="Z1195" s="26">
        <v>0</v>
      </c>
      <c r="AA1195" s="32">
        <v>0</v>
      </c>
      <c r="AB1195" s="26">
        <v>0</v>
      </c>
      <c r="AC1195" s="26">
        <v>0</v>
      </c>
      <c r="AD1195" s="26">
        <v>0</v>
      </c>
      <c r="AE1195" s="26">
        <v>0</v>
      </c>
      <c r="AF1195" s="26">
        <v>0</v>
      </c>
      <c r="AG1195" s="26">
        <v>0</v>
      </c>
      <c r="AH1195" s="26">
        <v>0</v>
      </c>
      <c r="AI1195" s="26">
        <v>0</v>
      </c>
      <c r="AJ1195" s="26">
        <v>0</v>
      </c>
      <c r="AK1195" s="43" t="s">
        <v>168</v>
      </c>
      <c r="AL1195" s="26">
        <v>0</v>
      </c>
      <c r="AM1195" s="26">
        <v>0</v>
      </c>
    </row>
    <row r="1196" spans="1:39" s="26" customFormat="1">
      <c r="A1196" s="35">
        <v>1191</v>
      </c>
      <c r="B1196" s="35">
        <v>1</v>
      </c>
      <c r="C1196" s="35">
        <v>2</v>
      </c>
      <c r="D1196" s="35">
        <v>0</v>
      </c>
      <c r="E1196" s="35">
        <v>5</v>
      </c>
      <c r="F1196" s="35">
        <v>5</v>
      </c>
      <c r="G1196" s="35">
        <v>11190</v>
      </c>
      <c r="H1196" s="36">
        <v>1</v>
      </c>
      <c r="I1196" s="35">
        <v>1</v>
      </c>
      <c r="J1196" s="35">
        <v>6</v>
      </c>
      <c r="K1196" s="35">
        <v>1</v>
      </c>
      <c r="L1196" s="35">
        <v>0</v>
      </c>
      <c r="M1196" s="37">
        <v>0</v>
      </c>
      <c r="N1196" s="37">
        <v>0</v>
      </c>
      <c r="O1196" s="37">
        <v>0</v>
      </c>
      <c r="P1196" s="3" t="s">
        <v>88</v>
      </c>
      <c r="Q1196" s="29">
        <v>11002</v>
      </c>
      <c r="R1196" s="30">
        <v>31001</v>
      </c>
      <c r="S1196" s="31">
        <v>6</v>
      </c>
      <c r="T1196" s="26">
        <v>10003</v>
      </c>
      <c r="U1196" s="32">
        <v>2</v>
      </c>
      <c r="V1196" s="31">
        <v>3</v>
      </c>
      <c r="W1196" s="32">
        <v>6</v>
      </c>
      <c r="X1196" s="33">
        <v>6</v>
      </c>
      <c r="Y1196" s="31">
        <v>4</v>
      </c>
      <c r="Z1196" s="26">
        <v>50191</v>
      </c>
      <c r="AA1196" s="32">
        <v>1</v>
      </c>
      <c r="AB1196" s="26">
        <v>3</v>
      </c>
      <c r="AC1196" s="26">
        <v>303</v>
      </c>
      <c r="AD1196" s="26">
        <v>1</v>
      </c>
      <c r="AE1196" s="26">
        <v>0</v>
      </c>
      <c r="AF1196" s="26">
        <v>0</v>
      </c>
      <c r="AG1196" s="26">
        <v>0</v>
      </c>
      <c r="AH1196" s="26">
        <v>0</v>
      </c>
      <c r="AI1196" s="26">
        <v>0</v>
      </c>
      <c r="AJ1196" s="26">
        <v>0</v>
      </c>
      <c r="AK1196" s="43" t="s">
        <v>168</v>
      </c>
      <c r="AL1196" s="26">
        <v>5</v>
      </c>
      <c r="AM1196" s="26">
        <v>5</v>
      </c>
    </row>
    <row r="1197" spans="1:39" s="26" customFormat="1">
      <c r="A1197" s="35">
        <v>1192</v>
      </c>
      <c r="B1197" s="35">
        <v>1</v>
      </c>
      <c r="C1197" s="35">
        <v>1</v>
      </c>
      <c r="D1197" s="35">
        <v>0</v>
      </c>
      <c r="E1197" s="35">
        <v>5</v>
      </c>
      <c r="F1197" s="35">
        <v>99</v>
      </c>
      <c r="G1197" s="35">
        <v>11191</v>
      </c>
      <c r="H1197" s="36">
        <v>1</v>
      </c>
      <c r="I1197" s="35">
        <v>1</v>
      </c>
      <c r="J1197" s="35">
        <v>6</v>
      </c>
      <c r="K1197" s="35">
        <v>1</v>
      </c>
      <c r="L1197" s="35">
        <v>0</v>
      </c>
      <c r="M1197" s="37">
        <v>0</v>
      </c>
      <c r="N1197" s="37">
        <v>0</v>
      </c>
      <c r="O1197" s="37">
        <v>0</v>
      </c>
      <c r="P1197" s="3" t="s">
        <v>88</v>
      </c>
      <c r="Q1197" s="29">
        <v>11002</v>
      </c>
      <c r="R1197" s="30">
        <v>31001</v>
      </c>
      <c r="S1197" s="31">
        <v>4</v>
      </c>
      <c r="T1197" s="26">
        <v>50185</v>
      </c>
      <c r="U1197" s="32">
        <v>1</v>
      </c>
      <c r="V1197" s="31">
        <v>0</v>
      </c>
      <c r="W1197" s="32">
        <v>0</v>
      </c>
      <c r="X1197" s="33">
        <v>0</v>
      </c>
      <c r="Y1197" s="31">
        <v>0</v>
      </c>
      <c r="Z1197" s="26">
        <v>0</v>
      </c>
      <c r="AA1197" s="32">
        <v>0</v>
      </c>
      <c r="AB1197" s="26">
        <v>0</v>
      </c>
      <c r="AC1197" s="26">
        <v>0</v>
      </c>
      <c r="AD1197" s="26">
        <v>0</v>
      </c>
      <c r="AE1197" s="26">
        <v>0</v>
      </c>
      <c r="AF1197" s="26">
        <v>0</v>
      </c>
      <c r="AG1197" s="26">
        <v>0</v>
      </c>
      <c r="AH1197" s="26">
        <v>0</v>
      </c>
      <c r="AI1197" s="26">
        <v>0</v>
      </c>
      <c r="AJ1197" s="26">
        <v>0</v>
      </c>
      <c r="AK1197" s="43" t="s">
        <v>168</v>
      </c>
      <c r="AL1197" s="26">
        <v>0</v>
      </c>
      <c r="AM1197" s="26">
        <v>0</v>
      </c>
    </row>
    <row r="1198" spans="1:39" s="26" customFormat="1">
      <c r="A1198" s="35">
        <v>1193</v>
      </c>
      <c r="B1198" s="35">
        <v>1</v>
      </c>
      <c r="C1198" s="35">
        <v>1</v>
      </c>
      <c r="D1198" s="35">
        <v>0</v>
      </c>
      <c r="E1198" s="35">
        <v>5</v>
      </c>
      <c r="F1198" s="35">
        <v>99</v>
      </c>
      <c r="G1198" s="35">
        <v>11192</v>
      </c>
      <c r="H1198" s="36">
        <v>1</v>
      </c>
      <c r="I1198" s="35">
        <v>1</v>
      </c>
      <c r="J1198" s="35">
        <v>6</v>
      </c>
      <c r="K1198" s="35">
        <v>1</v>
      </c>
      <c r="L1198" s="35">
        <v>0</v>
      </c>
      <c r="M1198" s="37">
        <v>0</v>
      </c>
      <c r="N1198" s="37">
        <v>0</v>
      </c>
      <c r="O1198" s="37">
        <v>0</v>
      </c>
      <c r="P1198" s="3" t="s">
        <v>88</v>
      </c>
      <c r="Q1198" s="29">
        <v>11002</v>
      </c>
      <c r="R1198" s="30">
        <v>31001</v>
      </c>
      <c r="S1198" s="31">
        <v>4</v>
      </c>
      <c r="T1198" s="26">
        <v>50184</v>
      </c>
      <c r="U1198" s="32">
        <v>1</v>
      </c>
      <c r="V1198" s="31">
        <v>0</v>
      </c>
      <c r="W1198" s="32">
        <v>0</v>
      </c>
      <c r="X1198" s="33">
        <v>0</v>
      </c>
      <c r="Y1198" s="31">
        <v>0</v>
      </c>
      <c r="Z1198" s="26">
        <v>0</v>
      </c>
      <c r="AA1198" s="32">
        <v>0</v>
      </c>
      <c r="AB1198" s="26">
        <v>0</v>
      </c>
      <c r="AC1198" s="26">
        <v>0</v>
      </c>
      <c r="AD1198" s="26">
        <v>0</v>
      </c>
      <c r="AE1198" s="26">
        <v>0</v>
      </c>
      <c r="AF1198" s="26">
        <v>0</v>
      </c>
      <c r="AG1198" s="26">
        <v>0</v>
      </c>
      <c r="AH1198" s="26">
        <v>0</v>
      </c>
      <c r="AI1198" s="26">
        <v>0</v>
      </c>
      <c r="AJ1198" s="26">
        <v>0</v>
      </c>
      <c r="AK1198" s="43" t="s">
        <v>168</v>
      </c>
      <c r="AL1198" s="26">
        <v>0</v>
      </c>
      <c r="AM1198" s="26">
        <v>0</v>
      </c>
    </row>
    <row r="1199" spans="1:39" s="26" customFormat="1">
      <c r="A1199" s="35">
        <v>1194</v>
      </c>
      <c r="B1199" s="35">
        <v>1</v>
      </c>
      <c r="C1199" s="35">
        <v>2</v>
      </c>
      <c r="D1199" s="35">
        <v>0</v>
      </c>
      <c r="E1199" s="35">
        <v>5</v>
      </c>
      <c r="F1199" s="35">
        <v>5</v>
      </c>
      <c r="G1199" s="35">
        <v>11193</v>
      </c>
      <c r="H1199" s="36">
        <v>1</v>
      </c>
      <c r="I1199" s="35">
        <v>1</v>
      </c>
      <c r="J1199" s="35">
        <v>6</v>
      </c>
      <c r="K1199" s="35">
        <v>1</v>
      </c>
      <c r="L1199" s="35">
        <v>0</v>
      </c>
      <c r="M1199" s="37">
        <v>0</v>
      </c>
      <c r="N1199" s="37">
        <v>0</v>
      </c>
      <c r="O1199" s="37">
        <v>0</v>
      </c>
      <c r="P1199" s="3" t="s">
        <v>88</v>
      </c>
      <c r="Q1199" s="29">
        <v>11002</v>
      </c>
      <c r="R1199" s="30">
        <v>31001</v>
      </c>
      <c r="S1199" s="31">
        <v>6</v>
      </c>
      <c r="T1199" s="26">
        <v>10028</v>
      </c>
      <c r="U1199" s="32">
        <v>2</v>
      </c>
      <c r="V1199" s="31">
        <v>3</v>
      </c>
      <c r="W1199" s="32">
        <v>6</v>
      </c>
      <c r="X1199" s="33">
        <v>6</v>
      </c>
      <c r="Y1199" s="31">
        <v>4</v>
      </c>
      <c r="Z1199" s="26">
        <v>50182</v>
      </c>
      <c r="AA1199" s="32">
        <v>1</v>
      </c>
      <c r="AB1199" s="26">
        <v>3</v>
      </c>
      <c r="AC1199" s="26">
        <v>303</v>
      </c>
      <c r="AD1199" s="26">
        <v>1</v>
      </c>
      <c r="AE1199" s="26">
        <v>0</v>
      </c>
      <c r="AF1199" s="26">
        <v>0</v>
      </c>
      <c r="AG1199" s="26">
        <v>0</v>
      </c>
      <c r="AH1199" s="26">
        <v>0</v>
      </c>
      <c r="AI1199" s="26">
        <v>0</v>
      </c>
      <c r="AJ1199" s="26">
        <v>0</v>
      </c>
      <c r="AK1199" s="43" t="s">
        <v>168</v>
      </c>
      <c r="AL1199" s="26">
        <v>7</v>
      </c>
      <c r="AM1199" s="26">
        <v>5</v>
      </c>
    </row>
    <row r="1200" spans="1:39" s="26" customFormat="1">
      <c r="A1200" s="35">
        <v>1195</v>
      </c>
      <c r="B1200" s="35">
        <v>1</v>
      </c>
      <c r="C1200" s="35">
        <v>3</v>
      </c>
      <c r="D1200" s="35">
        <v>0</v>
      </c>
      <c r="E1200" s="35">
        <v>5</v>
      </c>
      <c r="F1200" s="35">
        <v>5</v>
      </c>
      <c r="G1200" s="35">
        <v>11194</v>
      </c>
      <c r="H1200" s="36">
        <v>1</v>
      </c>
      <c r="I1200" s="35">
        <v>1</v>
      </c>
      <c r="J1200" s="35">
        <v>6</v>
      </c>
      <c r="K1200" s="35">
        <v>1</v>
      </c>
      <c r="L1200" s="35">
        <v>0</v>
      </c>
      <c r="M1200" s="37">
        <v>22000</v>
      </c>
      <c r="N1200" s="37">
        <v>0</v>
      </c>
      <c r="O1200" s="37">
        <v>0</v>
      </c>
      <c r="P1200" s="3" t="s">
        <v>88</v>
      </c>
      <c r="Q1200" s="29">
        <v>11002</v>
      </c>
      <c r="R1200" s="30">
        <v>31001</v>
      </c>
      <c r="S1200" s="31">
        <v>6</v>
      </c>
      <c r="T1200" s="26">
        <v>10014</v>
      </c>
      <c r="U1200" s="32">
        <v>2</v>
      </c>
      <c r="V1200" s="31">
        <v>3</v>
      </c>
      <c r="W1200" s="32">
        <v>6</v>
      </c>
      <c r="X1200" s="33">
        <v>6</v>
      </c>
      <c r="Y1200" s="31">
        <v>4</v>
      </c>
      <c r="Z1200" s="26">
        <v>50188</v>
      </c>
      <c r="AA1200" s="32">
        <v>1</v>
      </c>
      <c r="AB1200" s="26">
        <v>3</v>
      </c>
      <c r="AC1200" s="26">
        <v>303</v>
      </c>
      <c r="AD1200" s="26">
        <v>1</v>
      </c>
      <c r="AE1200" s="26">
        <v>0</v>
      </c>
      <c r="AF1200" s="26">
        <v>0</v>
      </c>
      <c r="AG1200" s="26">
        <v>0</v>
      </c>
      <c r="AH1200" s="26">
        <v>0</v>
      </c>
      <c r="AI1200" s="26">
        <v>0</v>
      </c>
      <c r="AJ1200" s="26">
        <v>0</v>
      </c>
      <c r="AK1200" s="43" t="s">
        <v>168</v>
      </c>
      <c r="AL1200" s="26">
        <v>5</v>
      </c>
      <c r="AM1200" s="26">
        <v>5</v>
      </c>
    </row>
    <row r="1201" spans="1:39">
      <c r="A1201" s="38">
        <v>1196</v>
      </c>
      <c r="B1201" s="38">
        <v>1</v>
      </c>
      <c r="C1201" s="38">
        <v>3</v>
      </c>
      <c r="D1201" s="38">
        <v>0</v>
      </c>
      <c r="E1201" s="38">
        <v>5</v>
      </c>
      <c r="F1201" s="38">
        <v>5</v>
      </c>
      <c r="G1201" s="38">
        <v>11194</v>
      </c>
      <c r="H1201" s="39">
        <v>1</v>
      </c>
      <c r="I1201" s="38">
        <v>1</v>
      </c>
      <c r="J1201" s="38">
        <v>6</v>
      </c>
      <c r="K1201" s="38">
        <v>1</v>
      </c>
      <c r="L1201" s="38">
        <v>0</v>
      </c>
      <c r="M1201" s="40">
        <v>22000</v>
      </c>
      <c r="N1201" s="40">
        <v>0</v>
      </c>
      <c r="O1201" s="40">
        <v>0</v>
      </c>
      <c r="P1201" s="41" t="s">
        <v>81</v>
      </c>
      <c r="Q1201" s="29">
        <v>11002</v>
      </c>
      <c r="R1201" s="42">
        <v>31002</v>
      </c>
      <c r="S1201" s="38">
        <v>6</v>
      </c>
      <c r="T1201" s="38">
        <v>10014</v>
      </c>
      <c r="U1201" s="38">
        <v>1</v>
      </c>
      <c r="V1201" s="38">
        <v>3</v>
      </c>
      <c r="W1201" s="38">
        <v>6</v>
      </c>
      <c r="X1201" s="38">
        <v>6</v>
      </c>
      <c r="Y1201" s="38">
        <v>4</v>
      </c>
      <c r="Z1201" s="38">
        <v>50188</v>
      </c>
      <c r="AA1201" s="38">
        <v>1</v>
      </c>
      <c r="AB1201" s="38">
        <v>0</v>
      </c>
      <c r="AC1201" s="38">
        <v>0</v>
      </c>
      <c r="AD1201" s="38">
        <v>0</v>
      </c>
      <c r="AE1201" s="38">
        <v>0</v>
      </c>
      <c r="AF1201" s="38">
        <v>0</v>
      </c>
      <c r="AG1201" s="38">
        <v>0</v>
      </c>
      <c r="AH1201" s="38">
        <v>0</v>
      </c>
      <c r="AI1201" s="38">
        <v>0</v>
      </c>
      <c r="AJ1201" s="38">
        <v>0</v>
      </c>
      <c r="AK1201" s="41">
        <v>0</v>
      </c>
      <c r="AL1201" s="38">
        <v>5</v>
      </c>
      <c r="AM1201" s="38">
        <v>5</v>
      </c>
    </row>
  </sheetData>
  <autoFilter ref="A5:AM1201"/>
  <phoneticPr fontId="2" type="noConversion"/>
  <conditionalFormatting sqref="B4:AJ4 AL4:AM4">
    <cfRule type="expression" dxfId="11" priority="50">
      <formula>B4="Excluded"</formula>
    </cfRule>
    <cfRule type="expression" dxfId="10" priority="51">
      <formula>B4="Server"</formula>
    </cfRule>
    <cfRule type="expression" dxfId="9" priority="52">
      <formula>B4="Both"</formula>
    </cfRule>
  </conditionalFormatting>
  <conditionalFormatting sqref="B4:AJ4 AL4:AM4">
    <cfRule type="expression" dxfId="8" priority="49">
      <formula>B4="Client"</formula>
    </cfRule>
  </conditionalFormatting>
  <conditionalFormatting sqref="A4">
    <cfRule type="expression" dxfId="7" priority="14">
      <formula>A4="Excluded"</formula>
    </cfRule>
    <cfRule type="expression" dxfId="6" priority="15">
      <formula>A4="Server"</formula>
    </cfRule>
    <cfRule type="expression" dxfId="5" priority="16">
      <formula>A4="Both"</formula>
    </cfRule>
  </conditionalFormatting>
  <conditionalFormatting sqref="A4">
    <cfRule type="expression" dxfId="4" priority="13">
      <formula>A4="Client"</formula>
    </cfRule>
  </conditionalFormatting>
  <conditionalFormatting sqref="AK4">
    <cfRule type="expression" dxfId="3" priority="2">
      <formula>AK4="Excluded"</formula>
    </cfRule>
    <cfRule type="expression" dxfId="2" priority="3">
      <formula>AK4="Server"</formula>
    </cfRule>
    <cfRule type="expression" dxfId="1" priority="4">
      <formula>AK4="Both"</formula>
    </cfRule>
  </conditionalFormatting>
  <conditionalFormatting sqref="AK4">
    <cfRule type="expression" dxfId="0" priority="1">
      <formula>AK4="Client"</formula>
    </cfRule>
  </conditionalFormatting>
  <dataValidations count="1">
    <dataValidation type="list" allowBlank="1" showInputMessage="1" showErrorMessage="1" sqref="A4:AM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351"/>
  <sheetViews>
    <sheetView topLeftCell="A280" workbookViewId="0">
      <selection activeCell="Q267" sqref="Q267"/>
    </sheetView>
  </sheetViews>
  <sheetFormatPr defaultRowHeight="13.5"/>
  <sheetData>
    <row r="2" spans="1:44">
      <c r="A2">
        <v>1</v>
      </c>
      <c r="B2">
        <v>2</v>
      </c>
      <c r="E2">
        <v>1</v>
      </c>
      <c r="F2">
        <f>VLOOKUP(E2,$A$2:$B$3000,2,0)</f>
        <v>2</v>
      </c>
      <c r="G2">
        <f>VLOOKUP($F2,instance_info!$A$6:$AM$8000,COLUMN(instance_info!B6),0)</f>
        <v>1</v>
      </c>
      <c r="H2">
        <f>VLOOKUP($F2,instance_info!$A$6:$AM$8000,COLUMN(instance_info!C6),0)</f>
        <v>1</v>
      </c>
      <c r="I2">
        <f>VLOOKUP($F2,instance_info!$A$6:$AM$8000,COLUMN(instance_info!D6),0)</f>
        <v>0</v>
      </c>
      <c r="J2">
        <f>VLOOKUP($F2,instance_info!$A$6:$AM$8000,COLUMN(instance_info!E6),0)</f>
        <v>5</v>
      </c>
      <c r="K2">
        <f>VLOOKUP($F2,instance_info!$A$6:$AM$8000,COLUMN(instance_info!F6),0)</f>
        <v>99</v>
      </c>
      <c r="L2">
        <f>VLOOKUP($F2,instance_info!$A$6:$AM$8000,COLUMN(instance_info!G6),0)</f>
        <v>10001</v>
      </c>
      <c r="M2">
        <f>VLOOKUP($F2,instance_info!$A$6:$AM$8000,COLUMN(instance_info!H6),0)</f>
        <v>1</v>
      </c>
      <c r="N2">
        <f>VLOOKUP($F2,instance_info!$A$6:$AM$8000,COLUMN(instance_info!I6),0)</f>
        <v>1</v>
      </c>
      <c r="O2">
        <f>VLOOKUP($F2,instance_info!$A$6:$AM$8000,COLUMN(instance_info!J6),0)</f>
        <v>6</v>
      </c>
      <c r="P2">
        <f>VLOOKUP($F2,instance_info!$A$6:$AM$8000,COLUMN(instance_info!K6),0)</f>
        <v>1</v>
      </c>
      <c r="Q2">
        <f>VLOOKUP($F2,instance_info!$A$6:$AM$8000,COLUMN(instance_info!L6),0)</f>
        <v>0</v>
      </c>
      <c r="R2">
        <f>VLOOKUP($F2,instance_info!$A$6:$AM$8000,COLUMN(instance_info!M6),0)</f>
        <v>302</v>
      </c>
      <c r="S2">
        <f>VLOOKUP($F2,instance_info!$A$6:$AM$8000,COLUMN(instance_info!N6),0)</f>
        <v>0</v>
      </c>
      <c r="T2">
        <f>VLOOKUP($F2,instance_info!$A$6:$AM$8000,COLUMN(instance_info!O6),0)</f>
        <v>0</v>
      </c>
      <c r="U2" t="str">
        <f>VLOOKUP($F2,instance_info!$A$6:$AM$8000,COLUMN(instance_info!P6),0)</f>
        <v>地底人</v>
      </c>
      <c r="V2">
        <f>VLOOKUP($F2,instance_info!$A$6:$AM$8000,COLUMN(instance_info!Q6),0)</f>
        <v>11021</v>
      </c>
      <c r="W2">
        <f>VLOOKUP($F2,instance_info!$A$6:$AM$8000,COLUMN(instance_info!R6),0)</f>
        <v>31010</v>
      </c>
      <c r="X2">
        <f>VLOOKUP($F2,instance_info!$A$6:$AM$8000,COLUMN(instance_info!S6),0)</f>
        <v>4</v>
      </c>
      <c r="Y2">
        <f>VLOOKUP($F2,instance_info!$A$6:$AM$8000,COLUMN(instance_info!T6),0)</f>
        <v>50000</v>
      </c>
      <c r="Z2">
        <f>VLOOKUP($F2,instance_info!$A$6:$AM$8000,COLUMN(instance_info!U6),0)</f>
        <v>1</v>
      </c>
      <c r="AA2">
        <f>VLOOKUP($F2,instance_info!$A$6:$AM$8000,COLUMN(instance_info!V6),0)</f>
        <v>0</v>
      </c>
      <c r="AB2">
        <f>VLOOKUP($F2,instance_info!$A$6:$AM$8000,COLUMN(instance_info!W6),0)</f>
        <v>0</v>
      </c>
      <c r="AC2">
        <f>VLOOKUP($F2,instance_info!$A$6:$AM$8000,COLUMN(instance_info!X6),0)</f>
        <v>0</v>
      </c>
      <c r="AD2">
        <f>VLOOKUP($F2,instance_info!$A$6:$AM$8000,COLUMN(instance_info!Y6),0)</f>
        <v>0</v>
      </c>
      <c r="AE2">
        <f>VLOOKUP($F2,instance_info!$A$6:$AM$8000,COLUMN(instance_info!Z6),0)</f>
        <v>0</v>
      </c>
      <c r="AF2">
        <f>VLOOKUP($F2,instance_info!$A$6:$AM$8000,COLUMN(instance_info!AA6),0)</f>
        <v>0</v>
      </c>
      <c r="AG2">
        <f>VLOOKUP($F2,instance_info!$A$6:$AM$8000,COLUMN(instance_info!AB6),0)</f>
        <v>0</v>
      </c>
      <c r="AH2">
        <f>VLOOKUP($F2,instance_info!$A$6:$AM$8000,COLUMN(instance_info!AC6),0)</f>
        <v>0</v>
      </c>
      <c r="AI2">
        <f>VLOOKUP($F2,instance_info!$A$6:$AM$8000,COLUMN(instance_info!AD6),0)</f>
        <v>0</v>
      </c>
      <c r="AJ2">
        <f>VLOOKUP($F2,instance_info!$A$6:$AM$8000,COLUMN(instance_info!AE6),0)</f>
        <v>0</v>
      </c>
      <c r="AK2">
        <f>VLOOKUP($F2,instance_info!$A$6:$AM$8000,COLUMN(instance_info!AF6),0)</f>
        <v>0</v>
      </c>
      <c r="AL2">
        <f>VLOOKUP($F2,instance_info!$A$6:$AM$8000,COLUMN(instance_info!AG6),0)</f>
        <v>0</v>
      </c>
      <c r="AM2">
        <f>VLOOKUP($F2,instance_info!$A$6:$AM$8000,COLUMN(instance_info!AH6),0)</f>
        <v>0</v>
      </c>
      <c r="AN2">
        <f>VLOOKUP($F2,instance_info!$A$6:$AM$8000,COLUMN(instance_info!AI6),0)</f>
        <v>0</v>
      </c>
      <c r="AO2">
        <f>VLOOKUP($F2,instance_info!$A$6:$AM$8000,COLUMN(instance_info!AJ6),0)</f>
        <v>0</v>
      </c>
      <c r="AP2" t="e">
        <f>VLOOKUP($F2,instance_info!$A$6:$AM$8000,COLUMN(instance_info!#REF!),0)</f>
        <v>#REF!</v>
      </c>
      <c r="AQ2">
        <f>VLOOKUP($F2,instance_info!$A$6:$AM$8000,COLUMN(instance_info!AL6),0)</f>
        <v>0</v>
      </c>
      <c r="AR2">
        <f>VLOOKUP($F2,instance_info!$A$6:$AM$8000,COLUMN(instance_info!AM6),0)</f>
        <v>0</v>
      </c>
    </row>
    <row r="3" spans="1:44">
      <c r="A3">
        <v>2</v>
      </c>
      <c r="B3">
        <v>3</v>
      </c>
      <c r="E3">
        <v>2</v>
      </c>
      <c r="F3">
        <f t="shared" ref="F3:F66" si="0">VLOOKUP(E3,$A$2:$B$3000,2,0)</f>
        <v>3</v>
      </c>
      <c r="G3">
        <f>VLOOKUP($F3,instance_info!$A$6:$AM$8000,COLUMN(instance_info!B7),0)</f>
        <v>1</v>
      </c>
      <c r="H3">
        <f>VLOOKUP($F3,instance_info!$A$6:$AM$8000,COLUMN(instance_info!C7),0)</f>
        <v>1</v>
      </c>
      <c r="I3">
        <f>VLOOKUP($F3,instance_info!$A$6:$AM$8000,COLUMN(instance_info!D7),0)</f>
        <v>0</v>
      </c>
      <c r="J3">
        <f>VLOOKUP($F3,instance_info!$A$6:$AM$8000,COLUMN(instance_info!E7),0)</f>
        <v>5</v>
      </c>
      <c r="K3">
        <f>VLOOKUP($F3,instance_info!$A$6:$AM$8000,COLUMN(instance_info!F7),0)</f>
        <v>99</v>
      </c>
      <c r="L3">
        <f>VLOOKUP($F3,instance_info!$A$6:$AM$8000,COLUMN(instance_info!G7),0)</f>
        <v>10002</v>
      </c>
      <c r="M3">
        <f>VLOOKUP($F3,instance_info!$A$6:$AM$8000,COLUMN(instance_info!H7),0)</f>
        <v>1</v>
      </c>
      <c r="N3">
        <f>VLOOKUP($F3,instance_info!$A$6:$AM$8000,COLUMN(instance_info!I7),0)</f>
        <v>1</v>
      </c>
      <c r="O3">
        <f>VLOOKUP($F3,instance_info!$A$6:$AM$8000,COLUMN(instance_info!J7),0)</f>
        <v>6</v>
      </c>
      <c r="P3">
        <f>VLOOKUP($F3,instance_info!$A$6:$AM$8000,COLUMN(instance_info!K7),0)</f>
        <v>1</v>
      </c>
      <c r="Q3">
        <f>VLOOKUP($F3,instance_info!$A$6:$AM$8000,COLUMN(instance_info!L7),0)</f>
        <v>0</v>
      </c>
      <c r="R3">
        <f>VLOOKUP($F3,instance_info!$A$6:$AM$8000,COLUMN(instance_info!M7),0)</f>
        <v>303</v>
      </c>
      <c r="S3">
        <f>VLOOKUP($F3,instance_info!$A$6:$AM$8000,COLUMN(instance_info!N7),0)</f>
        <v>0</v>
      </c>
      <c r="T3">
        <f>VLOOKUP($F3,instance_info!$A$6:$AM$8000,COLUMN(instance_info!O7),0)</f>
        <v>0</v>
      </c>
      <c r="U3" t="str">
        <f>VLOOKUP($F3,instance_info!$A$6:$AM$8000,COLUMN(instance_info!P7),0)</f>
        <v>疫苗人战士</v>
      </c>
      <c r="V3">
        <f>VLOOKUP($F3,instance_info!$A$6:$AM$8000,COLUMN(instance_info!Q7),0)</f>
        <v>14041</v>
      </c>
      <c r="W3">
        <f>VLOOKUP($F3,instance_info!$A$6:$AM$8000,COLUMN(instance_info!R7),0)</f>
        <v>31010</v>
      </c>
      <c r="X3">
        <f>VLOOKUP($F3,instance_info!$A$6:$AM$8000,COLUMN(instance_info!S7),0)</f>
        <v>4</v>
      </c>
      <c r="Y3">
        <f>VLOOKUP($F3,instance_info!$A$6:$AM$8000,COLUMN(instance_info!T7),0)</f>
        <v>50000</v>
      </c>
      <c r="Z3">
        <f>VLOOKUP($F3,instance_info!$A$6:$AM$8000,COLUMN(instance_info!U7),0)</f>
        <v>1</v>
      </c>
      <c r="AA3">
        <f>VLOOKUP($F3,instance_info!$A$6:$AM$8000,COLUMN(instance_info!V7),0)</f>
        <v>0</v>
      </c>
      <c r="AB3">
        <f>VLOOKUP($F3,instance_info!$A$6:$AM$8000,COLUMN(instance_info!W7),0)</f>
        <v>0</v>
      </c>
      <c r="AC3">
        <f>VLOOKUP($F3,instance_info!$A$6:$AM$8000,COLUMN(instance_info!X7),0)</f>
        <v>0</v>
      </c>
      <c r="AD3">
        <f>VLOOKUP($F3,instance_info!$A$6:$AM$8000,COLUMN(instance_info!Y7),0)</f>
        <v>0</v>
      </c>
      <c r="AE3">
        <f>VLOOKUP($F3,instance_info!$A$6:$AM$8000,COLUMN(instance_info!Z7),0)</f>
        <v>0</v>
      </c>
      <c r="AF3">
        <f>VLOOKUP($F3,instance_info!$A$6:$AM$8000,COLUMN(instance_info!AA7),0)</f>
        <v>0</v>
      </c>
      <c r="AG3">
        <f>VLOOKUP($F3,instance_info!$A$6:$AM$8000,COLUMN(instance_info!AB7),0)</f>
        <v>0</v>
      </c>
      <c r="AH3">
        <f>VLOOKUP($F3,instance_info!$A$6:$AM$8000,COLUMN(instance_info!AC7),0)</f>
        <v>0</v>
      </c>
      <c r="AI3">
        <f>VLOOKUP($F3,instance_info!$A$6:$AM$8000,COLUMN(instance_info!AD7),0)</f>
        <v>0</v>
      </c>
      <c r="AJ3">
        <f>VLOOKUP($F3,instance_info!$A$6:$AM$8000,COLUMN(instance_info!AE7),0)</f>
        <v>0</v>
      </c>
      <c r="AK3">
        <f>VLOOKUP($F3,instance_info!$A$6:$AM$8000,COLUMN(instance_info!AF7),0)</f>
        <v>0</v>
      </c>
      <c r="AL3">
        <f>VLOOKUP($F3,instance_info!$A$6:$AM$8000,COLUMN(instance_info!AG7),0)</f>
        <v>0</v>
      </c>
      <c r="AM3">
        <f>VLOOKUP($F3,instance_info!$A$6:$AM$8000,COLUMN(instance_info!AH7),0)</f>
        <v>0</v>
      </c>
      <c r="AN3">
        <f>VLOOKUP($F3,instance_info!$A$6:$AM$8000,COLUMN(instance_info!AI7),0)</f>
        <v>0</v>
      </c>
      <c r="AO3">
        <f>VLOOKUP($F3,instance_info!$A$6:$AM$8000,COLUMN(instance_info!AJ7),0)</f>
        <v>0</v>
      </c>
      <c r="AP3" t="e">
        <f>VLOOKUP($F3,instance_info!$A$6:$AM$8000,COLUMN(instance_info!#REF!),0)</f>
        <v>#REF!</v>
      </c>
      <c r="AQ3">
        <f>VLOOKUP($F3,instance_info!$A$6:$AM$8000,COLUMN(instance_info!AL7),0)</f>
        <v>0</v>
      </c>
      <c r="AR3">
        <f>VLOOKUP($F3,instance_info!$A$6:$AM$8000,COLUMN(instance_info!AM7),0)</f>
        <v>0</v>
      </c>
    </row>
    <row r="4" spans="1:44">
      <c r="A4">
        <v>3</v>
      </c>
      <c r="B4">
        <v>182</v>
      </c>
      <c r="E4">
        <v>3</v>
      </c>
      <c r="F4">
        <f t="shared" si="0"/>
        <v>182</v>
      </c>
      <c r="G4">
        <f>VLOOKUP($F4,instance_info!$A$6:$AM$8000,COLUMN(instance_info!B8),0)</f>
        <v>1</v>
      </c>
      <c r="H4">
        <f>VLOOKUP($F4,instance_info!$A$6:$AM$8000,COLUMN(instance_info!C8),0)</f>
        <v>1</v>
      </c>
      <c r="I4">
        <f>VLOOKUP($F4,instance_info!$A$6:$AM$8000,COLUMN(instance_info!D8),0)</f>
        <v>0</v>
      </c>
      <c r="J4">
        <f>VLOOKUP($F4,instance_info!$A$6:$AM$8000,COLUMN(instance_info!E8),0)</f>
        <v>5</v>
      </c>
      <c r="K4">
        <f>VLOOKUP($F4,instance_info!$A$6:$AM$8000,COLUMN(instance_info!F8),0)</f>
        <v>99</v>
      </c>
      <c r="L4">
        <f>VLOOKUP($F4,instance_info!$A$6:$AM$8000,COLUMN(instance_info!G8),0)</f>
        <v>10181</v>
      </c>
      <c r="M4">
        <f>VLOOKUP($F4,instance_info!$A$6:$AM$8000,COLUMN(instance_info!H8),0)</f>
        <v>1</v>
      </c>
      <c r="N4">
        <f>VLOOKUP($F4,instance_info!$A$6:$AM$8000,COLUMN(instance_info!I8),0)</f>
        <v>1</v>
      </c>
      <c r="O4">
        <f>VLOOKUP($F4,instance_info!$A$6:$AM$8000,COLUMN(instance_info!J8),0)</f>
        <v>6</v>
      </c>
      <c r="P4">
        <f>VLOOKUP($F4,instance_info!$A$6:$AM$8000,COLUMN(instance_info!K8),0)</f>
        <v>1</v>
      </c>
      <c r="Q4">
        <f>VLOOKUP($F4,instance_info!$A$6:$AM$8000,COLUMN(instance_info!L8),0)</f>
        <v>0</v>
      </c>
      <c r="R4">
        <f>VLOOKUP($F4,instance_info!$A$6:$AM$8000,COLUMN(instance_info!M8),0)</f>
        <v>0</v>
      </c>
      <c r="S4">
        <f>VLOOKUP($F4,instance_info!$A$6:$AM$8000,COLUMN(instance_info!N8),0)</f>
        <v>0</v>
      </c>
      <c r="T4">
        <f>VLOOKUP($F4,instance_info!$A$6:$AM$8000,COLUMN(instance_info!O8),0)</f>
        <v>0</v>
      </c>
      <c r="U4" t="str">
        <f>VLOOKUP($F4,instance_info!$A$6:$AM$8000,COLUMN(instance_info!P8),0)</f>
        <v>地底人首领</v>
      </c>
      <c r="V4">
        <f>VLOOKUP($F4,instance_info!$A$6:$AM$8000,COLUMN(instance_info!Q8),0)</f>
        <v>11021</v>
      </c>
      <c r="W4">
        <f>VLOOKUP($F4,instance_info!$A$6:$AM$8000,COLUMN(instance_info!R8),0)</f>
        <v>31010</v>
      </c>
      <c r="X4">
        <f>VLOOKUP($F4,instance_info!$A$6:$AM$8000,COLUMN(instance_info!S8),0)</f>
        <v>4</v>
      </c>
      <c r="Y4">
        <f>VLOOKUP($F4,instance_info!$A$6:$AM$8000,COLUMN(instance_info!T8),0)</f>
        <v>49999</v>
      </c>
      <c r="Z4">
        <f>VLOOKUP($F4,instance_info!$A$6:$AM$8000,COLUMN(instance_info!U8),0)</f>
        <v>1</v>
      </c>
      <c r="AA4">
        <f>VLOOKUP($F4,instance_info!$A$6:$AM$8000,COLUMN(instance_info!V8),0)</f>
        <v>0</v>
      </c>
      <c r="AB4">
        <f>VLOOKUP($F4,instance_info!$A$6:$AM$8000,COLUMN(instance_info!W8),0)</f>
        <v>0</v>
      </c>
      <c r="AC4">
        <f>VLOOKUP($F4,instance_info!$A$6:$AM$8000,COLUMN(instance_info!X8),0)</f>
        <v>0</v>
      </c>
      <c r="AD4">
        <f>VLOOKUP($F4,instance_info!$A$6:$AM$8000,COLUMN(instance_info!Y8),0)</f>
        <v>0</v>
      </c>
      <c r="AE4">
        <f>VLOOKUP($F4,instance_info!$A$6:$AM$8000,COLUMN(instance_info!Z8),0)</f>
        <v>0</v>
      </c>
      <c r="AF4">
        <f>VLOOKUP($F4,instance_info!$A$6:$AM$8000,COLUMN(instance_info!AA8),0)</f>
        <v>0</v>
      </c>
      <c r="AG4">
        <f>VLOOKUP($F4,instance_info!$A$6:$AM$8000,COLUMN(instance_info!AB8),0)</f>
        <v>0</v>
      </c>
      <c r="AH4">
        <f>VLOOKUP($F4,instance_info!$A$6:$AM$8000,COLUMN(instance_info!AC8),0)</f>
        <v>0</v>
      </c>
      <c r="AI4">
        <f>VLOOKUP($F4,instance_info!$A$6:$AM$8000,COLUMN(instance_info!AD8),0)</f>
        <v>0</v>
      </c>
      <c r="AJ4">
        <f>VLOOKUP($F4,instance_info!$A$6:$AM$8000,COLUMN(instance_info!AE8),0)</f>
        <v>0</v>
      </c>
      <c r="AK4">
        <f>VLOOKUP($F4,instance_info!$A$6:$AM$8000,COLUMN(instance_info!AF8),0)</f>
        <v>0</v>
      </c>
      <c r="AL4">
        <f>VLOOKUP($F4,instance_info!$A$6:$AM$8000,COLUMN(instance_info!AG8),0)</f>
        <v>0</v>
      </c>
      <c r="AM4">
        <f>VLOOKUP($F4,instance_info!$A$6:$AM$8000,COLUMN(instance_info!AH8),0)</f>
        <v>0</v>
      </c>
      <c r="AN4">
        <f>VLOOKUP($F4,instance_info!$A$6:$AM$8000,COLUMN(instance_info!AI8),0)</f>
        <v>0</v>
      </c>
      <c r="AO4">
        <f>VLOOKUP($F4,instance_info!$A$6:$AM$8000,COLUMN(instance_info!AJ8),0)</f>
        <v>0</v>
      </c>
      <c r="AP4" t="e">
        <f>VLOOKUP($F4,instance_info!$A$6:$AM$8000,COLUMN(instance_info!#REF!),0)</f>
        <v>#REF!</v>
      </c>
      <c r="AQ4">
        <f>VLOOKUP($F4,instance_info!$A$6:$AM$8000,COLUMN(instance_info!AL8),0)</f>
        <v>0</v>
      </c>
      <c r="AR4">
        <f>VLOOKUP($F4,instance_info!$A$6:$AM$8000,COLUMN(instance_info!AM8),0)</f>
        <v>0</v>
      </c>
    </row>
    <row r="5" spans="1:44">
      <c r="A5">
        <v>4</v>
      </c>
      <c r="B5">
        <v>183</v>
      </c>
      <c r="E5">
        <v>4</v>
      </c>
      <c r="F5">
        <f t="shared" si="0"/>
        <v>183</v>
      </c>
      <c r="G5">
        <f>VLOOKUP($F5,instance_info!$A$6:$AM$8000,COLUMN(instance_info!B9),0)</f>
        <v>1</v>
      </c>
      <c r="H5">
        <f>VLOOKUP($F5,instance_info!$A$6:$AM$8000,COLUMN(instance_info!C9),0)</f>
        <v>3</v>
      </c>
      <c r="I5">
        <f>VLOOKUP($F5,instance_info!$A$6:$AM$8000,COLUMN(instance_info!D9),0)</f>
        <v>0</v>
      </c>
      <c r="J5">
        <f>VLOOKUP($F5,instance_info!$A$6:$AM$8000,COLUMN(instance_info!E9),0)</f>
        <v>5</v>
      </c>
      <c r="K5">
        <f>VLOOKUP($F5,instance_info!$A$6:$AM$8000,COLUMN(instance_info!F9),0)</f>
        <v>99</v>
      </c>
      <c r="L5">
        <f>VLOOKUP($F5,instance_info!$A$6:$AM$8000,COLUMN(instance_info!G9),0)</f>
        <v>10182</v>
      </c>
      <c r="M5">
        <f>VLOOKUP($F5,instance_info!$A$6:$AM$8000,COLUMN(instance_info!H9),0)</f>
        <v>1</v>
      </c>
      <c r="N5">
        <f>VLOOKUP($F5,instance_info!$A$6:$AM$8000,COLUMN(instance_info!I9),0)</f>
        <v>1</v>
      </c>
      <c r="O5">
        <f>VLOOKUP($F5,instance_info!$A$6:$AM$8000,COLUMN(instance_info!J9),0)</f>
        <v>6</v>
      </c>
      <c r="P5">
        <f>VLOOKUP($F5,instance_info!$A$6:$AM$8000,COLUMN(instance_info!K9),0)</f>
        <v>1</v>
      </c>
      <c r="Q5">
        <f>VLOOKUP($F5,instance_info!$A$6:$AM$8000,COLUMN(instance_info!L9),0)</f>
        <v>0</v>
      </c>
      <c r="R5">
        <f>VLOOKUP($F5,instance_info!$A$6:$AM$8000,COLUMN(instance_info!M9),0)</f>
        <v>22000</v>
      </c>
      <c r="S5">
        <f>VLOOKUP($F5,instance_info!$A$6:$AM$8000,COLUMN(instance_info!N9),0)</f>
        <v>1</v>
      </c>
      <c r="T5" t="str">
        <f>VLOOKUP($F5,instance_info!$A$6:$AM$8000,COLUMN(instance_info!O9),0)</f>
        <v>story_battle_report2</v>
      </c>
      <c r="U5" t="str">
        <f>VLOOKUP($F5,instance_info!$A$6:$AM$8000,COLUMN(instance_info!P9),0)</f>
        <v>变异疫苗人</v>
      </c>
      <c r="V5">
        <f>VLOOKUP($F5,instance_info!$A$6:$AM$8000,COLUMN(instance_info!Q9),0)</f>
        <v>14007</v>
      </c>
      <c r="W5">
        <f>VLOOKUP($F5,instance_info!$A$6:$AM$8000,COLUMN(instance_info!R9),0)</f>
        <v>31013</v>
      </c>
      <c r="X5">
        <f>VLOOKUP($F5,instance_info!$A$6:$AM$8000,COLUMN(instance_info!S9),0)</f>
        <v>4</v>
      </c>
      <c r="Y5">
        <f>VLOOKUP($F5,instance_info!$A$6:$AM$8000,COLUMN(instance_info!T9),0)</f>
        <v>49999</v>
      </c>
      <c r="Z5">
        <f>VLOOKUP($F5,instance_info!$A$6:$AM$8000,COLUMN(instance_info!U9),0)</f>
        <v>1</v>
      </c>
      <c r="AA5">
        <f>VLOOKUP($F5,instance_info!$A$6:$AM$8000,COLUMN(instance_info!V9),0)</f>
        <v>0</v>
      </c>
      <c r="AB5">
        <f>VLOOKUP($F5,instance_info!$A$6:$AM$8000,COLUMN(instance_info!W9),0)</f>
        <v>0</v>
      </c>
      <c r="AC5">
        <f>VLOOKUP($F5,instance_info!$A$6:$AM$8000,COLUMN(instance_info!X9),0)</f>
        <v>0</v>
      </c>
      <c r="AD5">
        <f>VLOOKUP($F5,instance_info!$A$6:$AM$8000,COLUMN(instance_info!Y9),0)</f>
        <v>0</v>
      </c>
      <c r="AE5">
        <f>VLOOKUP($F5,instance_info!$A$6:$AM$8000,COLUMN(instance_info!Z9),0)</f>
        <v>0</v>
      </c>
      <c r="AF5">
        <f>VLOOKUP($F5,instance_info!$A$6:$AM$8000,COLUMN(instance_info!AA9),0)</f>
        <v>0</v>
      </c>
      <c r="AG5">
        <f>VLOOKUP($F5,instance_info!$A$6:$AM$8000,COLUMN(instance_info!AB9),0)</f>
        <v>0</v>
      </c>
      <c r="AH5">
        <f>VLOOKUP($F5,instance_info!$A$6:$AM$8000,COLUMN(instance_info!AC9),0)</f>
        <v>0</v>
      </c>
      <c r="AI5">
        <f>VLOOKUP($F5,instance_info!$A$6:$AM$8000,COLUMN(instance_info!AD9),0)</f>
        <v>0</v>
      </c>
      <c r="AJ5">
        <f>VLOOKUP($F5,instance_info!$A$6:$AM$8000,COLUMN(instance_info!AE9),0)</f>
        <v>0</v>
      </c>
      <c r="AK5">
        <f>VLOOKUP($F5,instance_info!$A$6:$AM$8000,COLUMN(instance_info!AF9),0)</f>
        <v>0</v>
      </c>
      <c r="AL5">
        <f>VLOOKUP($F5,instance_info!$A$6:$AM$8000,COLUMN(instance_info!AG9),0)</f>
        <v>0</v>
      </c>
      <c r="AM5">
        <f>VLOOKUP($F5,instance_info!$A$6:$AM$8000,COLUMN(instance_info!AH9),0)</f>
        <v>0</v>
      </c>
      <c r="AN5">
        <f>VLOOKUP($F5,instance_info!$A$6:$AM$8000,COLUMN(instance_info!AI9),0)</f>
        <v>0</v>
      </c>
      <c r="AO5">
        <f>VLOOKUP($F5,instance_info!$A$6:$AM$8000,COLUMN(instance_info!AJ9),0)</f>
        <v>0</v>
      </c>
      <c r="AP5" t="e">
        <f>VLOOKUP($F5,instance_info!$A$6:$AM$8000,COLUMN(instance_info!#REF!),0)</f>
        <v>#REF!</v>
      </c>
      <c r="AQ5">
        <f>VLOOKUP($F5,instance_info!$A$6:$AM$8000,COLUMN(instance_info!AL9),0)</f>
        <v>0</v>
      </c>
      <c r="AR5">
        <f>VLOOKUP($F5,instance_info!$A$6:$AM$8000,COLUMN(instance_info!AM9),0)</f>
        <v>0</v>
      </c>
    </row>
    <row r="6" spans="1:44">
      <c r="A6">
        <v>5</v>
      </c>
      <c r="B6">
        <v>20055</v>
      </c>
      <c r="E6">
        <v>6</v>
      </c>
      <c r="F6">
        <f t="shared" si="0"/>
        <v>184</v>
      </c>
      <c r="G6">
        <f>VLOOKUP($F6,instance_info!$A$6:$AM$8000,COLUMN(instance_info!B10),0)</f>
        <v>1</v>
      </c>
      <c r="H6">
        <f>VLOOKUP($F6,instance_info!$A$6:$AM$8000,COLUMN(instance_info!C10),0)</f>
        <v>2</v>
      </c>
      <c r="I6">
        <f>VLOOKUP($F6,instance_info!$A$6:$AM$8000,COLUMN(instance_info!D10),0)</f>
        <v>0</v>
      </c>
      <c r="J6">
        <f>VLOOKUP($F6,instance_info!$A$6:$AM$8000,COLUMN(instance_info!E10),0)</f>
        <v>5</v>
      </c>
      <c r="K6">
        <f>VLOOKUP($F6,instance_info!$A$6:$AM$8000,COLUMN(instance_info!F10),0)</f>
        <v>10</v>
      </c>
      <c r="L6">
        <f>VLOOKUP($F6,instance_info!$A$6:$AM$8000,COLUMN(instance_info!G10),0)</f>
        <v>10183</v>
      </c>
      <c r="M6">
        <f>VLOOKUP($F6,instance_info!$A$6:$AM$8000,COLUMN(instance_info!H10),0)</f>
        <v>1</v>
      </c>
      <c r="N6">
        <f>VLOOKUP($F6,instance_info!$A$6:$AM$8000,COLUMN(instance_info!I10),0)</f>
        <v>1</v>
      </c>
      <c r="O6">
        <f>VLOOKUP($F6,instance_info!$A$6:$AM$8000,COLUMN(instance_info!J10),0)</f>
        <v>6</v>
      </c>
      <c r="P6">
        <f>VLOOKUP($F6,instance_info!$A$6:$AM$8000,COLUMN(instance_info!K10),0)</f>
        <v>1</v>
      </c>
      <c r="Q6">
        <f>VLOOKUP($F6,instance_info!$A$6:$AM$8000,COLUMN(instance_info!L10),0)</f>
        <v>0</v>
      </c>
      <c r="R6">
        <f>VLOOKUP($F6,instance_info!$A$6:$AM$8000,COLUMN(instance_info!M10),0)</f>
        <v>0</v>
      </c>
      <c r="S6">
        <f>VLOOKUP($F6,instance_info!$A$6:$AM$8000,COLUMN(instance_info!N10),0)</f>
        <v>0</v>
      </c>
      <c r="T6">
        <f>VLOOKUP($F6,instance_info!$A$6:$AM$8000,COLUMN(instance_info!O10),0)</f>
        <v>0</v>
      </c>
      <c r="U6" t="str">
        <f>VLOOKUP($F6,instance_info!$A$6:$AM$8000,COLUMN(instance_info!P10),0)</f>
        <v>下巴开裂小孩</v>
      </c>
      <c r="V6">
        <f>VLOOKUP($F6,instance_info!$A$6:$AM$8000,COLUMN(instance_info!Q10),0)</f>
        <v>14049</v>
      </c>
      <c r="W6">
        <f>VLOOKUP($F6,instance_info!$A$6:$AM$8000,COLUMN(instance_info!R10),0)</f>
        <v>31007</v>
      </c>
      <c r="X6">
        <f>VLOOKUP($F6,instance_info!$A$6:$AM$8000,COLUMN(instance_info!S10),0)</f>
        <v>6</v>
      </c>
      <c r="Y6">
        <f>VLOOKUP($F6,instance_info!$A$6:$AM$8000,COLUMN(instance_info!T10),0)</f>
        <v>10038</v>
      </c>
      <c r="Z6">
        <f>VLOOKUP($F6,instance_info!$A$6:$AM$8000,COLUMN(instance_info!U10),0)</f>
        <v>2</v>
      </c>
      <c r="AA6">
        <f>VLOOKUP($F6,instance_info!$A$6:$AM$8000,COLUMN(instance_info!V10),0)</f>
        <v>3</v>
      </c>
      <c r="AB6">
        <f>VLOOKUP($F6,instance_info!$A$6:$AM$8000,COLUMN(instance_info!W10),0)</f>
        <v>6</v>
      </c>
      <c r="AC6">
        <f>VLOOKUP($F6,instance_info!$A$6:$AM$8000,COLUMN(instance_info!X10),0)</f>
        <v>1</v>
      </c>
      <c r="AD6">
        <f>VLOOKUP($F6,instance_info!$A$6:$AM$8000,COLUMN(instance_info!Y10),0)</f>
        <v>4</v>
      </c>
      <c r="AE6">
        <f>VLOOKUP($F6,instance_info!$A$6:$AM$8000,COLUMN(instance_info!Z10),0)</f>
        <v>50001</v>
      </c>
      <c r="AF6">
        <f>VLOOKUP($F6,instance_info!$A$6:$AM$8000,COLUMN(instance_info!AA10),0)</f>
        <v>1</v>
      </c>
      <c r="AG6">
        <f>VLOOKUP($F6,instance_info!$A$6:$AM$8000,COLUMN(instance_info!AB10),0)</f>
        <v>3</v>
      </c>
      <c r="AH6">
        <f>VLOOKUP($F6,instance_info!$A$6:$AM$8000,COLUMN(instance_info!AC10),0)</f>
        <v>303</v>
      </c>
      <c r="AI6">
        <f>VLOOKUP($F6,instance_info!$A$6:$AM$8000,COLUMN(instance_info!AD10),0)</f>
        <v>1</v>
      </c>
      <c r="AJ6">
        <f>VLOOKUP($F6,instance_info!$A$6:$AM$8000,COLUMN(instance_info!AE10),0)</f>
        <v>0</v>
      </c>
      <c r="AK6">
        <f>VLOOKUP($F6,instance_info!$A$6:$AM$8000,COLUMN(instance_info!AF10),0)</f>
        <v>0</v>
      </c>
      <c r="AL6">
        <f>VLOOKUP($F6,instance_info!$A$6:$AM$8000,COLUMN(instance_info!AG10),0)</f>
        <v>0</v>
      </c>
      <c r="AM6">
        <f>VLOOKUP($F6,instance_info!$A$6:$AM$8000,COLUMN(instance_info!AH10),0)</f>
        <v>0</v>
      </c>
      <c r="AN6">
        <f>VLOOKUP($F6,instance_info!$A$6:$AM$8000,COLUMN(instance_info!AI10),0)</f>
        <v>0</v>
      </c>
      <c r="AO6">
        <f>VLOOKUP($F6,instance_info!$A$6:$AM$8000,COLUMN(instance_info!AJ10),0)</f>
        <v>0</v>
      </c>
      <c r="AP6" t="e">
        <f>VLOOKUP($F6,instance_info!$A$6:$AM$8000,COLUMN(instance_info!#REF!),0)</f>
        <v>#REF!</v>
      </c>
      <c r="AQ6">
        <f>VLOOKUP($F6,instance_info!$A$6:$AM$8000,COLUMN(instance_info!AL10),0)</f>
        <v>4</v>
      </c>
      <c r="AR6">
        <f>VLOOKUP($F6,instance_info!$A$6:$AM$8000,COLUMN(instance_info!AM10),0)</f>
        <v>5</v>
      </c>
    </row>
    <row r="7" spans="1:44">
      <c r="A7">
        <v>6</v>
      </c>
      <c r="B7">
        <v>184</v>
      </c>
      <c r="E7">
        <v>7</v>
      </c>
      <c r="F7">
        <f t="shared" si="0"/>
        <v>185</v>
      </c>
      <c r="G7">
        <f>VLOOKUP($F7,instance_info!$A$6:$AM$8000,COLUMN(instance_info!B11),0)</f>
        <v>1</v>
      </c>
      <c r="H7">
        <f>VLOOKUP($F7,instance_info!$A$6:$AM$8000,COLUMN(instance_info!C11),0)</f>
        <v>1</v>
      </c>
      <c r="I7">
        <f>VLOOKUP($F7,instance_info!$A$6:$AM$8000,COLUMN(instance_info!D11),0)</f>
        <v>0</v>
      </c>
      <c r="J7">
        <f>VLOOKUP($F7,instance_info!$A$6:$AM$8000,COLUMN(instance_info!E11),0)</f>
        <v>5</v>
      </c>
      <c r="K7">
        <f>VLOOKUP($F7,instance_info!$A$6:$AM$8000,COLUMN(instance_info!F11),0)</f>
        <v>99</v>
      </c>
      <c r="L7">
        <f>VLOOKUP($F7,instance_info!$A$6:$AM$8000,COLUMN(instance_info!G11),0)</f>
        <v>10184</v>
      </c>
      <c r="M7">
        <f>VLOOKUP($F7,instance_info!$A$6:$AM$8000,COLUMN(instance_info!H11),0)</f>
        <v>1</v>
      </c>
      <c r="N7">
        <f>VLOOKUP($F7,instance_info!$A$6:$AM$8000,COLUMN(instance_info!I11),0)</f>
        <v>1</v>
      </c>
      <c r="O7">
        <f>VLOOKUP($F7,instance_info!$A$6:$AM$8000,COLUMN(instance_info!J11),0)</f>
        <v>6</v>
      </c>
      <c r="P7">
        <f>VLOOKUP($F7,instance_info!$A$6:$AM$8000,COLUMN(instance_info!K11),0)</f>
        <v>1</v>
      </c>
      <c r="Q7">
        <f>VLOOKUP($F7,instance_info!$A$6:$AM$8000,COLUMN(instance_info!L11),0)</f>
        <v>0</v>
      </c>
      <c r="R7">
        <f>VLOOKUP($F7,instance_info!$A$6:$AM$8000,COLUMN(instance_info!M11),0)</f>
        <v>0</v>
      </c>
      <c r="S7">
        <f>VLOOKUP($F7,instance_info!$A$6:$AM$8000,COLUMN(instance_info!N11),0)</f>
        <v>0</v>
      </c>
      <c r="T7">
        <f>VLOOKUP($F7,instance_info!$A$6:$AM$8000,COLUMN(instance_info!O11),0)</f>
        <v>0</v>
      </c>
      <c r="U7" t="str">
        <f>VLOOKUP($F7,instance_info!$A$6:$AM$8000,COLUMN(instance_info!P11),0)</f>
        <v>桃源杂兵</v>
      </c>
      <c r="V7">
        <f>VLOOKUP($F7,instance_info!$A$6:$AM$8000,COLUMN(instance_info!Q11),0)</f>
        <v>11022</v>
      </c>
      <c r="W7">
        <f>VLOOKUP($F7,instance_info!$A$6:$AM$8000,COLUMN(instance_info!R11),0)</f>
        <v>31007</v>
      </c>
      <c r="X7">
        <f>VLOOKUP($F7,instance_info!$A$6:$AM$8000,COLUMN(instance_info!S11),0)</f>
        <v>4</v>
      </c>
      <c r="Y7">
        <f>VLOOKUP($F7,instance_info!$A$6:$AM$8000,COLUMN(instance_info!T11),0)</f>
        <v>50001</v>
      </c>
      <c r="Z7">
        <f>VLOOKUP($F7,instance_info!$A$6:$AM$8000,COLUMN(instance_info!U11),0)</f>
        <v>1</v>
      </c>
      <c r="AA7">
        <f>VLOOKUP($F7,instance_info!$A$6:$AM$8000,COLUMN(instance_info!V11),0)</f>
        <v>0</v>
      </c>
      <c r="AB7">
        <f>VLOOKUP($F7,instance_info!$A$6:$AM$8000,COLUMN(instance_info!W11),0)</f>
        <v>0</v>
      </c>
      <c r="AC7">
        <f>VLOOKUP($F7,instance_info!$A$6:$AM$8000,COLUMN(instance_info!X11),0)</f>
        <v>0</v>
      </c>
      <c r="AD7">
        <f>VLOOKUP($F7,instance_info!$A$6:$AM$8000,COLUMN(instance_info!Y11),0)</f>
        <v>0</v>
      </c>
      <c r="AE7">
        <f>VLOOKUP($F7,instance_info!$A$6:$AM$8000,COLUMN(instance_info!Z11),0)</f>
        <v>0</v>
      </c>
      <c r="AF7">
        <f>VLOOKUP($F7,instance_info!$A$6:$AM$8000,COLUMN(instance_info!AA11),0)</f>
        <v>0</v>
      </c>
      <c r="AG7">
        <f>VLOOKUP($F7,instance_info!$A$6:$AM$8000,COLUMN(instance_info!AB11),0)</f>
        <v>0</v>
      </c>
      <c r="AH7">
        <f>VLOOKUP($F7,instance_info!$A$6:$AM$8000,COLUMN(instance_info!AC11),0)</f>
        <v>0</v>
      </c>
      <c r="AI7">
        <f>VLOOKUP($F7,instance_info!$A$6:$AM$8000,COLUMN(instance_info!AD11),0)</f>
        <v>0</v>
      </c>
      <c r="AJ7">
        <f>VLOOKUP($F7,instance_info!$A$6:$AM$8000,COLUMN(instance_info!AE11),0)</f>
        <v>0</v>
      </c>
      <c r="AK7">
        <f>VLOOKUP($F7,instance_info!$A$6:$AM$8000,COLUMN(instance_info!AF11),0)</f>
        <v>0</v>
      </c>
      <c r="AL7">
        <f>VLOOKUP($F7,instance_info!$A$6:$AM$8000,COLUMN(instance_info!AG11),0)</f>
        <v>0</v>
      </c>
      <c r="AM7">
        <f>VLOOKUP($F7,instance_info!$A$6:$AM$8000,COLUMN(instance_info!AH11),0)</f>
        <v>0</v>
      </c>
      <c r="AN7">
        <f>VLOOKUP($F7,instance_info!$A$6:$AM$8000,COLUMN(instance_info!AI11),0)</f>
        <v>0</v>
      </c>
      <c r="AO7">
        <f>VLOOKUP($F7,instance_info!$A$6:$AM$8000,COLUMN(instance_info!AJ11),0)</f>
        <v>0</v>
      </c>
      <c r="AP7" t="e">
        <f>VLOOKUP($F7,instance_info!$A$6:$AM$8000,COLUMN(instance_info!#REF!),0)</f>
        <v>#REF!</v>
      </c>
      <c r="AQ7">
        <f>VLOOKUP($F7,instance_info!$A$6:$AM$8000,COLUMN(instance_info!AL11),0)</f>
        <v>0</v>
      </c>
      <c r="AR7">
        <f>VLOOKUP($F7,instance_info!$A$6:$AM$8000,COLUMN(instance_info!AM11),0)</f>
        <v>0</v>
      </c>
    </row>
    <row r="8" spans="1:44">
      <c r="A8">
        <v>7</v>
      </c>
      <c r="B8">
        <v>185</v>
      </c>
      <c r="E8">
        <v>8</v>
      </c>
      <c r="F8">
        <f t="shared" si="0"/>
        <v>6</v>
      </c>
      <c r="G8">
        <f>VLOOKUP($F8,instance_info!$A$6:$AM$8000,COLUMN(instance_info!B12),0)</f>
        <v>1</v>
      </c>
      <c r="H8">
        <f>VLOOKUP($F8,instance_info!$A$6:$AM$8000,COLUMN(instance_info!C12),0)</f>
        <v>2</v>
      </c>
      <c r="I8">
        <f>VLOOKUP($F8,instance_info!$A$6:$AM$8000,COLUMN(instance_info!D12),0)</f>
        <v>0</v>
      </c>
      <c r="J8">
        <f>VLOOKUP($F8,instance_info!$A$6:$AM$8000,COLUMN(instance_info!E12),0)</f>
        <v>5</v>
      </c>
      <c r="K8">
        <f>VLOOKUP($F8,instance_info!$A$6:$AM$8000,COLUMN(instance_info!F12),0)</f>
        <v>10</v>
      </c>
      <c r="L8">
        <f>VLOOKUP($F8,instance_info!$A$6:$AM$8000,COLUMN(instance_info!G12),0)</f>
        <v>10005</v>
      </c>
      <c r="M8">
        <f>VLOOKUP($F8,instance_info!$A$6:$AM$8000,COLUMN(instance_info!H12),0)</f>
        <v>1</v>
      </c>
      <c r="N8">
        <f>VLOOKUP($F8,instance_info!$A$6:$AM$8000,COLUMN(instance_info!I12),0)</f>
        <v>1</v>
      </c>
      <c r="O8">
        <f>VLOOKUP($F8,instance_info!$A$6:$AM$8000,COLUMN(instance_info!J12),0)</f>
        <v>6</v>
      </c>
      <c r="P8">
        <f>VLOOKUP($F8,instance_info!$A$6:$AM$8000,COLUMN(instance_info!K12),0)</f>
        <v>1</v>
      </c>
      <c r="Q8">
        <f>VLOOKUP($F8,instance_info!$A$6:$AM$8000,COLUMN(instance_info!L12),0)</f>
        <v>0</v>
      </c>
      <c r="R8">
        <f>VLOOKUP($F8,instance_info!$A$6:$AM$8000,COLUMN(instance_info!M12),0)</f>
        <v>0</v>
      </c>
      <c r="S8">
        <f>VLOOKUP($F8,instance_info!$A$6:$AM$8000,COLUMN(instance_info!N12),0)</f>
        <v>0</v>
      </c>
      <c r="T8">
        <f>VLOOKUP($F8,instance_info!$A$6:$AM$8000,COLUMN(instance_info!O12),0)</f>
        <v>0</v>
      </c>
      <c r="U8" t="str">
        <f>VLOOKUP($F8,instance_info!$A$6:$AM$8000,COLUMN(instance_info!P12),0)</f>
        <v>萝莉女孩</v>
      </c>
      <c r="V8">
        <f>VLOOKUP($F8,instance_info!$A$6:$AM$8000,COLUMN(instance_info!Q12),0)</f>
        <v>11054</v>
      </c>
      <c r="W8">
        <f>VLOOKUP($F8,instance_info!$A$6:$AM$8000,COLUMN(instance_info!R12),0)</f>
        <v>31007</v>
      </c>
      <c r="X8">
        <f>VLOOKUP($F8,instance_info!$A$6:$AM$8000,COLUMN(instance_info!S12),0)</f>
        <v>5</v>
      </c>
      <c r="Y8">
        <f>VLOOKUP($F8,instance_info!$A$6:$AM$8000,COLUMN(instance_info!T12),0)</f>
        <v>1001</v>
      </c>
      <c r="Z8">
        <f>VLOOKUP($F8,instance_info!$A$6:$AM$8000,COLUMN(instance_info!U12),0)</f>
        <v>1</v>
      </c>
      <c r="AA8">
        <f>VLOOKUP($F8,instance_info!$A$6:$AM$8000,COLUMN(instance_info!V12),0)</f>
        <v>3</v>
      </c>
      <c r="AB8">
        <f>VLOOKUP($F8,instance_info!$A$6:$AM$8000,COLUMN(instance_info!W12),0)</f>
        <v>6</v>
      </c>
      <c r="AC8">
        <f>VLOOKUP($F8,instance_info!$A$6:$AM$8000,COLUMN(instance_info!X12),0)</f>
        <v>1</v>
      </c>
      <c r="AD8">
        <f>VLOOKUP($F8,instance_info!$A$6:$AM$8000,COLUMN(instance_info!Y12),0)</f>
        <v>4</v>
      </c>
      <c r="AE8">
        <f>VLOOKUP($F8,instance_info!$A$6:$AM$8000,COLUMN(instance_info!Z12),0)</f>
        <v>50001</v>
      </c>
      <c r="AF8">
        <f>VLOOKUP($F8,instance_info!$A$6:$AM$8000,COLUMN(instance_info!AA12),0)</f>
        <v>1</v>
      </c>
      <c r="AG8">
        <f>VLOOKUP($F8,instance_info!$A$6:$AM$8000,COLUMN(instance_info!AB12),0)</f>
        <v>3</v>
      </c>
      <c r="AH8">
        <f>VLOOKUP($F8,instance_info!$A$6:$AM$8000,COLUMN(instance_info!AC12),0)</f>
        <v>303</v>
      </c>
      <c r="AI8">
        <f>VLOOKUP($F8,instance_info!$A$6:$AM$8000,COLUMN(instance_info!AD12),0)</f>
        <v>1</v>
      </c>
      <c r="AJ8">
        <f>VLOOKUP($F8,instance_info!$A$6:$AM$8000,COLUMN(instance_info!AE12),0)</f>
        <v>0</v>
      </c>
      <c r="AK8">
        <f>VLOOKUP($F8,instance_info!$A$6:$AM$8000,COLUMN(instance_info!AF12),0)</f>
        <v>0</v>
      </c>
      <c r="AL8">
        <f>VLOOKUP($F8,instance_info!$A$6:$AM$8000,COLUMN(instance_info!AG12),0)</f>
        <v>0</v>
      </c>
      <c r="AM8">
        <f>VLOOKUP($F8,instance_info!$A$6:$AM$8000,COLUMN(instance_info!AH12),0)</f>
        <v>0</v>
      </c>
      <c r="AN8">
        <f>VLOOKUP($F8,instance_info!$A$6:$AM$8000,COLUMN(instance_info!AI12),0)</f>
        <v>0</v>
      </c>
      <c r="AO8">
        <f>VLOOKUP($F8,instance_info!$A$6:$AM$8000,COLUMN(instance_info!AJ12),0)</f>
        <v>0</v>
      </c>
      <c r="AP8" t="e">
        <f>VLOOKUP($F8,instance_info!$A$6:$AM$8000,COLUMN(instance_info!#REF!),0)</f>
        <v>#REF!</v>
      </c>
      <c r="AQ8">
        <f>VLOOKUP($F8,instance_info!$A$6:$AM$8000,COLUMN(instance_info!AL12),0)</f>
        <v>0</v>
      </c>
      <c r="AR8">
        <f>VLOOKUP($F8,instance_info!$A$6:$AM$8000,COLUMN(instance_info!AM12),0)</f>
        <v>0</v>
      </c>
    </row>
    <row r="9" spans="1:44">
      <c r="A9">
        <v>8</v>
      </c>
      <c r="B9">
        <v>6</v>
      </c>
      <c r="E9">
        <v>9</v>
      </c>
      <c r="F9">
        <f t="shared" si="0"/>
        <v>7</v>
      </c>
      <c r="G9">
        <f>VLOOKUP($F9,instance_info!$A$6:$AM$8000,COLUMN(instance_info!B13),0)</f>
        <v>1</v>
      </c>
      <c r="H9">
        <f>VLOOKUP($F9,instance_info!$A$6:$AM$8000,COLUMN(instance_info!C13),0)</f>
        <v>3</v>
      </c>
      <c r="I9">
        <f>VLOOKUP($F9,instance_info!$A$6:$AM$8000,COLUMN(instance_info!D13),0)</f>
        <v>0</v>
      </c>
      <c r="J9">
        <f>VLOOKUP($F9,instance_info!$A$6:$AM$8000,COLUMN(instance_info!E13),0)</f>
        <v>5</v>
      </c>
      <c r="K9">
        <f>VLOOKUP($F9,instance_info!$A$6:$AM$8000,COLUMN(instance_info!F13),0)</f>
        <v>10</v>
      </c>
      <c r="L9">
        <f>VLOOKUP($F9,instance_info!$A$6:$AM$8000,COLUMN(instance_info!G13),0)</f>
        <v>10006</v>
      </c>
      <c r="M9">
        <f>VLOOKUP($F9,instance_info!$A$6:$AM$8000,COLUMN(instance_info!H13),0)</f>
        <v>1</v>
      </c>
      <c r="N9">
        <f>VLOOKUP($F9,instance_info!$A$6:$AM$8000,COLUMN(instance_info!I13),0)</f>
        <v>1</v>
      </c>
      <c r="O9">
        <f>VLOOKUP($F9,instance_info!$A$6:$AM$8000,COLUMN(instance_info!J13),0)</f>
        <v>6</v>
      </c>
      <c r="P9">
        <f>VLOOKUP($F9,instance_info!$A$6:$AM$8000,COLUMN(instance_info!K13),0)</f>
        <v>1</v>
      </c>
      <c r="Q9">
        <f>VLOOKUP($F9,instance_info!$A$6:$AM$8000,COLUMN(instance_info!L13),0)</f>
        <v>0</v>
      </c>
      <c r="R9">
        <f>VLOOKUP($F9,instance_info!$A$6:$AM$8000,COLUMN(instance_info!M13),0)</f>
        <v>22000</v>
      </c>
      <c r="S9">
        <f>VLOOKUP($F9,instance_info!$A$6:$AM$8000,COLUMN(instance_info!N13),0)</f>
        <v>1</v>
      </c>
      <c r="T9" t="str">
        <f>VLOOKUP($F9,instance_info!$A$6:$AM$8000,COLUMN(instance_info!O13),0)</f>
        <v>story_battle_report3,story_battle_report4</v>
      </c>
      <c r="U9" t="str">
        <f>VLOOKUP($F9,instance_info!$A$6:$AM$8000,COLUMN(instance_info!P13),0)</f>
        <v>螃蟹怪人</v>
      </c>
      <c r="V9">
        <f>VLOOKUP($F9,instance_info!$A$6:$AM$8000,COLUMN(instance_info!Q13),0)</f>
        <v>13018</v>
      </c>
      <c r="W9">
        <f>VLOOKUP($F9,instance_info!$A$6:$AM$8000,COLUMN(instance_info!R13),0)</f>
        <v>31007</v>
      </c>
      <c r="X9">
        <f>VLOOKUP($F9,instance_info!$A$6:$AM$8000,COLUMN(instance_info!S13),0)</f>
        <v>5</v>
      </c>
      <c r="Y9">
        <f>VLOOKUP($F9,instance_info!$A$6:$AM$8000,COLUMN(instance_info!T13),0)</f>
        <v>1002</v>
      </c>
      <c r="Z9">
        <f>VLOOKUP($F9,instance_info!$A$6:$AM$8000,COLUMN(instance_info!U13),0)</f>
        <v>1</v>
      </c>
      <c r="AA9">
        <f>VLOOKUP($F9,instance_info!$A$6:$AM$8000,COLUMN(instance_info!V13),0)</f>
        <v>3</v>
      </c>
      <c r="AB9">
        <f>VLOOKUP($F9,instance_info!$A$6:$AM$8000,COLUMN(instance_info!W13),0)</f>
        <v>6</v>
      </c>
      <c r="AC9">
        <f>VLOOKUP($F9,instance_info!$A$6:$AM$8000,COLUMN(instance_info!X13),0)</f>
        <v>1</v>
      </c>
      <c r="AD9">
        <f>VLOOKUP($F9,instance_info!$A$6:$AM$8000,COLUMN(instance_info!Y13),0)</f>
        <v>4</v>
      </c>
      <c r="AE9">
        <f>VLOOKUP($F9,instance_info!$A$6:$AM$8000,COLUMN(instance_info!Z13),0)</f>
        <v>50001</v>
      </c>
      <c r="AF9">
        <f>VLOOKUP($F9,instance_info!$A$6:$AM$8000,COLUMN(instance_info!AA13),0)</f>
        <v>1</v>
      </c>
      <c r="AG9">
        <f>VLOOKUP($F9,instance_info!$A$6:$AM$8000,COLUMN(instance_info!AB13),0)</f>
        <v>3</v>
      </c>
      <c r="AH9">
        <f>VLOOKUP($F9,instance_info!$A$6:$AM$8000,COLUMN(instance_info!AC13),0)</f>
        <v>303</v>
      </c>
      <c r="AI9">
        <f>VLOOKUP($F9,instance_info!$A$6:$AM$8000,COLUMN(instance_info!AD13),0)</f>
        <v>1</v>
      </c>
      <c r="AJ9">
        <f>VLOOKUP($F9,instance_info!$A$6:$AM$8000,COLUMN(instance_info!AE13),0)</f>
        <v>0</v>
      </c>
      <c r="AK9">
        <f>VLOOKUP($F9,instance_info!$A$6:$AM$8000,COLUMN(instance_info!AF13),0)</f>
        <v>0</v>
      </c>
      <c r="AL9">
        <f>VLOOKUP($F9,instance_info!$A$6:$AM$8000,COLUMN(instance_info!AG13),0)</f>
        <v>0</v>
      </c>
      <c r="AM9">
        <f>VLOOKUP($F9,instance_info!$A$6:$AM$8000,COLUMN(instance_info!AH13),0)</f>
        <v>0</v>
      </c>
      <c r="AN9">
        <f>VLOOKUP($F9,instance_info!$A$6:$AM$8000,COLUMN(instance_info!AI13),0)</f>
        <v>0</v>
      </c>
      <c r="AO9">
        <f>VLOOKUP($F9,instance_info!$A$6:$AM$8000,COLUMN(instance_info!AJ13),0)</f>
        <v>0</v>
      </c>
      <c r="AP9" t="e">
        <f>VLOOKUP($F9,instance_info!$A$6:$AM$8000,COLUMN(instance_info!#REF!),0)</f>
        <v>#REF!</v>
      </c>
      <c r="AQ9">
        <f>VLOOKUP($F9,instance_info!$A$6:$AM$8000,COLUMN(instance_info!AL13),0)</f>
        <v>0</v>
      </c>
      <c r="AR9">
        <f>VLOOKUP($F9,instance_info!$A$6:$AM$8000,COLUMN(instance_info!AM13),0)</f>
        <v>0</v>
      </c>
    </row>
    <row r="10" spans="1:44">
      <c r="A10">
        <v>9</v>
      </c>
      <c r="B10">
        <v>7</v>
      </c>
      <c r="E10">
        <f>E6+5</f>
        <v>11</v>
      </c>
      <c r="F10">
        <f t="shared" si="0"/>
        <v>10</v>
      </c>
      <c r="G10">
        <f>VLOOKUP($F10,instance_info!$A$6:$AM$8000,COLUMN(instance_info!B14),0)</f>
        <v>1</v>
      </c>
      <c r="H10">
        <f>VLOOKUP($F10,instance_info!$A$6:$AM$8000,COLUMN(instance_info!C14),0)</f>
        <v>2</v>
      </c>
      <c r="I10">
        <f>VLOOKUP($F10,instance_info!$A$6:$AM$8000,COLUMN(instance_info!D14),0)</f>
        <v>0</v>
      </c>
      <c r="J10">
        <f>VLOOKUP($F10,instance_info!$A$6:$AM$8000,COLUMN(instance_info!E14),0)</f>
        <v>5</v>
      </c>
      <c r="K10">
        <f>VLOOKUP($F10,instance_info!$A$6:$AM$8000,COLUMN(instance_info!F14),0)</f>
        <v>10</v>
      </c>
      <c r="L10">
        <f>VLOOKUP($F10,instance_info!$A$6:$AM$8000,COLUMN(instance_info!G14),0)</f>
        <v>10009</v>
      </c>
      <c r="M10">
        <f>VLOOKUP($F10,instance_info!$A$6:$AM$8000,COLUMN(instance_info!H14),0)</f>
        <v>1</v>
      </c>
      <c r="N10">
        <f>VLOOKUP($F10,instance_info!$A$6:$AM$8000,COLUMN(instance_info!I14),0)</f>
        <v>1</v>
      </c>
      <c r="O10">
        <f>VLOOKUP($F10,instance_info!$A$6:$AM$8000,COLUMN(instance_info!J14),0)</f>
        <v>6</v>
      </c>
      <c r="P10">
        <f>VLOOKUP($F10,instance_info!$A$6:$AM$8000,COLUMN(instance_info!K14),0)</f>
        <v>1</v>
      </c>
      <c r="Q10">
        <f>VLOOKUP($F10,instance_info!$A$6:$AM$8000,COLUMN(instance_info!L14),0)</f>
        <v>0</v>
      </c>
      <c r="R10">
        <f>VLOOKUP($F10,instance_info!$A$6:$AM$8000,COLUMN(instance_info!M14),0)</f>
        <v>0</v>
      </c>
      <c r="S10">
        <f>VLOOKUP($F10,instance_info!$A$6:$AM$8000,COLUMN(instance_info!N14),0)</f>
        <v>0</v>
      </c>
      <c r="T10">
        <f>VLOOKUP($F10,instance_info!$A$6:$AM$8000,COLUMN(instance_info!O14),0)</f>
        <v>0</v>
      </c>
      <c r="U10" t="str">
        <f>VLOOKUP($F10,instance_info!$A$6:$AM$8000,COLUMN(instance_info!P14),0)</f>
        <v>变异巨人</v>
      </c>
      <c r="V10">
        <f>VLOOKUP($F10,instance_info!$A$6:$AM$8000,COLUMN(instance_info!Q14),0)</f>
        <v>13006</v>
      </c>
      <c r="W10">
        <f>VLOOKUP($F10,instance_info!$A$6:$AM$8000,COLUMN(instance_info!R14),0)</f>
        <v>31008</v>
      </c>
      <c r="X10">
        <f>VLOOKUP($F10,instance_info!$A$6:$AM$8000,COLUMN(instance_info!S14),0)</f>
        <v>6</v>
      </c>
      <c r="Y10">
        <f>VLOOKUP($F10,instance_info!$A$6:$AM$8000,COLUMN(instance_info!T14),0)</f>
        <v>10074</v>
      </c>
      <c r="Z10">
        <f>VLOOKUP($F10,instance_info!$A$6:$AM$8000,COLUMN(instance_info!U14),0)</f>
        <v>2</v>
      </c>
      <c r="AA10">
        <f>VLOOKUP($F10,instance_info!$A$6:$AM$8000,COLUMN(instance_info!V14),0)</f>
        <v>3</v>
      </c>
      <c r="AB10">
        <f>VLOOKUP($F10,instance_info!$A$6:$AM$8000,COLUMN(instance_info!W14),0)</f>
        <v>6</v>
      </c>
      <c r="AC10">
        <f>VLOOKUP($F10,instance_info!$A$6:$AM$8000,COLUMN(instance_info!X14),0)</f>
        <v>1</v>
      </c>
      <c r="AD10">
        <f>VLOOKUP($F10,instance_info!$A$6:$AM$8000,COLUMN(instance_info!Y14),0)</f>
        <v>4</v>
      </c>
      <c r="AE10">
        <f>VLOOKUP($F10,instance_info!$A$6:$AM$8000,COLUMN(instance_info!Z14),0)</f>
        <v>50003</v>
      </c>
      <c r="AF10">
        <f>VLOOKUP($F10,instance_info!$A$6:$AM$8000,COLUMN(instance_info!AA14),0)</f>
        <v>1</v>
      </c>
      <c r="AG10">
        <f>VLOOKUP($F10,instance_info!$A$6:$AM$8000,COLUMN(instance_info!AB14),0)</f>
        <v>3</v>
      </c>
      <c r="AH10">
        <f>VLOOKUP($F10,instance_info!$A$6:$AM$8000,COLUMN(instance_info!AC14),0)</f>
        <v>303</v>
      </c>
      <c r="AI10">
        <f>VLOOKUP($F10,instance_info!$A$6:$AM$8000,COLUMN(instance_info!AD14),0)</f>
        <v>1</v>
      </c>
      <c r="AJ10">
        <f>VLOOKUP($F10,instance_info!$A$6:$AM$8000,COLUMN(instance_info!AE14),0)</f>
        <v>0</v>
      </c>
      <c r="AK10">
        <f>VLOOKUP($F10,instance_info!$A$6:$AM$8000,COLUMN(instance_info!AF14),0)</f>
        <v>0</v>
      </c>
      <c r="AL10">
        <f>VLOOKUP($F10,instance_info!$A$6:$AM$8000,COLUMN(instance_info!AG14),0)</f>
        <v>0</v>
      </c>
      <c r="AM10">
        <f>VLOOKUP($F10,instance_info!$A$6:$AM$8000,COLUMN(instance_info!AH14),0)</f>
        <v>0</v>
      </c>
      <c r="AN10">
        <f>VLOOKUP($F10,instance_info!$A$6:$AM$8000,COLUMN(instance_info!AI14),0)</f>
        <v>0</v>
      </c>
      <c r="AO10">
        <f>VLOOKUP($F10,instance_info!$A$6:$AM$8000,COLUMN(instance_info!AJ14),0)</f>
        <v>0</v>
      </c>
      <c r="AP10" t="e">
        <f>VLOOKUP($F10,instance_info!$A$6:$AM$8000,COLUMN(instance_info!#REF!),0)</f>
        <v>#REF!</v>
      </c>
      <c r="AQ10">
        <f>VLOOKUP($F10,instance_info!$A$6:$AM$8000,COLUMN(instance_info!AL14),0)</f>
        <v>4</v>
      </c>
      <c r="AR10">
        <f>VLOOKUP($F10,instance_info!$A$6:$AM$8000,COLUMN(instance_info!AM14),0)</f>
        <v>5</v>
      </c>
    </row>
    <row r="11" spans="1:44">
      <c r="A11">
        <v>10</v>
      </c>
      <c r="B11">
        <v>20002</v>
      </c>
      <c r="E11">
        <f t="shared" ref="E11:E74" si="1">E7+5</f>
        <v>12</v>
      </c>
      <c r="F11">
        <f t="shared" si="0"/>
        <v>11</v>
      </c>
      <c r="G11">
        <f>VLOOKUP($F11,instance_info!$A$6:$AM$8000,COLUMN(instance_info!B15),0)</f>
        <v>1</v>
      </c>
      <c r="H11">
        <f>VLOOKUP($F11,instance_info!$A$6:$AM$8000,COLUMN(instance_info!C15),0)</f>
        <v>1</v>
      </c>
      <c r="I11">
        <f>VLOOKUP($F11,instance_info!$A$6:$AM$8000,COLUMN(instance_info!D15),0)</f>
        <v>0</v>
      </c>
      <c r="J11">
        <f>VLOOKUP($F11,instance_info!$A$6:$AM$8000,COLUMN(instance_info!E15),0)</f>
        <v>5</v>
      </c>
      <c r="K11">
        <f>VLOOKUP($F11,instance_info!$A$6:$AM$8000,COLUMN(instance_info!F15),0)</f>
        <v>99</v>
      </c>
      <c r="L11">
        <f>VLOOKUP($F11,instance_info!$A$6:$AM$8000,COLUMN(instance_info!G15),0)</f>
        <v>10010</v>
      </c>
      <c r="M11">
        <f>VLOOKUP($F11,instance_info!$A$6:$AM$8000,COLUMN(instance_info!H15),0)</f>
        <v>3</v>
      </c>
      <c r="N11">
        <f>VLOOKUP($F11,instance_info!$A$6:$AM$8000,COLUMN(instance_info!I15),0)</f>
        <v>1</v>
      </c>
      <c r="O11">
        <f>VLOOKUP($F11,instance_info!$A$6:$AM$8000,COLUMN(instance_info!J15),0)</f>
        <v>6</v>
      </c>
      <c r="P11">
        <f>VLOOKUP($F11,instance_info!$A$6:$AM$8000,COLUMN(instance_info!K15),0)</f>
        <v>1</v>
      </c>
      <c r="Q11">
        <f>VLOOKUP($F11,instance_info!$A$6:$AM$8000,COLUMN(instance_info!L15),0)</f>
        <v>0</v>
      </c>
      <c r="R11">
        <f>VLOOKUP($F11,instance_info!$A$6:$AM$8000,COLUMN(instance_info!M15),0)</f>
        <v>0</v>
      </c>
      <c r="S11">
        <f>VLOOKUP($F11,instance_info!$A$6:$AM$8000,COLUMN(instance_info!N15),0)</f>
        <v>0</v>
      </c>
      <c r="T11">
        <f>VLOOKUP($F11,instance_info!$A$6:$AM$8000,COLUMN(instance_info!O15),0)</f>
        <v>0</v>
      </c>
      <c r="U11" t="str">
        <f>VLOOKUP($F11,instance_info!$A$6:$AM$8000,COLUMN(instance_info!P15),0)</f>
        <v>石头怪人</v>
      </c>
      <c r="V11">
        <f>VLOOKUP($F11,instance_info!$A$6:$AM$8000,COLUMN(instance_info!Q15),0)</f>
        <v>12039</v>
      </c>
      <c r="W11">
        <f>VLOOKUP($F11,instance_info!$A$6:$AM$8000,COLUMN(instance_info!R15),0)</f>
        <v>31002</v>
      </c>
      <c r="X11">
        <f>VLOOKUP($F11,instance_info!$A$6:$AM$8000,COLUMN(instance_info!S15),0)</f>
        <v>4</v>
      </c>
      <c r="Y11">
        <f>VLOOKUP($F11,instance_info!$A$6:$AM$8000,COLUMN(instance_info!T15),0)</f>
        <v>50003</v>
      </c>
      <c r="Z11">
        <f>VLOOKUP($F11,instance_info!$A$6:$AM$8000,COLUMN(instance_info!U15),0)</f>
        <v>1</v>
      </c>
      <c r="AA11">
        <f>VLOOKUP($F11,instance_info!$A$6:$AM$8000,COLUMN(instance_info!V15),0)</f>
        <v>0</v>
      </c>
      <c r="AB11">
        <f>VLOOKUP($F11,instance_info!$A$6:$AM$8000,COLUMN(instance_info!W15),0)</f>
        <v>0</v>
      </c>
      <c r="AC11">
        <f>VLOOKUP($F11,instance_info!$A$6:$AM$8000,COLUMN(instance_info!X15),0)</f>
        <v>0</v>
      </c>
      <c r="AD11">
        <f>VLOOKUP($F11,instance_info!$A$6:$AM$8000,COLUMN(instance_info!Y15),0)</f>
        <v>0</v>
      </c>
      <c r="AE11">
        <f>VLOOKUP($F11,instance_info!$A$6:$AM$8000,COLUMN(instance_info!Z15),0)</f>
        <v>0</v>
      </c>
      <c r="AF11">
        <f>VLOOKUP($F11,instance_info!$A$6:$AM$8000,COLUMN(instance_info!AA15),0)</f>
        <v>0</v>
      </c>
      <c r="AG11">
        <f>VLOOKUP($F11,instance_info!$A$6:$AM$8000,COLUMN(instance_info!AB15),0)</f>
        <v>0</v>
      </c>
      <c r="AH11">
        <f>VLOOKUP($F11,instance_info!$A$6:$AM$8000,COLUMN(instance_info!AC15),0)</f>
        <v>0</v>
      </c>
      <c r="AI11">
        <f>VLOOKUP($F11,instance_info!$A$6:$AM$8000,COLUMN(instance_info!AD15),0)</f>
        <v>0</v>
      </c>
      <c r="AJ11">
        <f>VLOOKUP($F11,instance_info!$A$6:$AM$8000,COLUMN(instance_info!AE15),0)</f>
        <v>0</v>
      </c>
      <c r="AK11">
        <f>VLOOKUP($F11,instance_info!$A$6:$AM$8000,COLUMN(instance_info!AF15),0)</f>
        <v>0</v>
      </c>
      <c r="AL11">
        <f>VLOOKUP($F11,instance_info!$A$6:$AM$8000,COLUMN(instance_info!AG15),0)</f>
        <v>0</v>
      </c>
      <c r="AM11">
        <f>VLOOKUP($F11,instance_info!$A$6:$AM$8000,COLUMN(instance_info!AH15),0)</f>
        <v>0</v>
      </c>
      <c r="AN11">
        <f>VLOOKUP($F11,instance_info!$A$6:$AM$8000,COLUMN(instance_info!AI15),0)</f>
        <v>0</v>
      </c>
      <c r="AO11">
        <f>VLOOKUP($F11,instance_info!$A$6:$AM$8000,COLUMN(instance_info!AJ15),0)</f>
        <v>0</v>
      </c>
      <c r="AP11" t="e">
        <f>VLOOKUP($F11,instance_info!$A$6:$AM$8000,COLUMN(instance_info!#REF!),0)</f>
        <v>#REF!</v>
      </c>
      <c r="AQ11">
        <f>VLOOKUP($F11,instance_info!$A$6:$AM$8000,COLUMN(instance_info!AL15),0)</f>
        <v>0</v>
      </c>
      <c r="AR11">
        <f>VLOOKUP($F11,instance_info!$A$6:$AM$8000,COLUMN(instance_info!AM15),0)</f>
        <v>0</v>
      </c>
    </row>
    <row r="12" spans="1:44">
      <c r="A12">
        <v>11</v>
      </c>
      <c r="B12">
        <v>10</v>
      </c>
      <c r="E12">
        <f t="shared" si="1"/>
        <v>13</v>
      </c>
      <c r="F12">
        <f t="shared" si="0"/>
        <v>12</v>
      </c>
      <c r="G12">
        <f>VLOOKUP($F12,instance_info!$A$6:$AM$8000,COLUMN(instance_info!B16),0)</f>
        <v>1</v>
      </c>
      <c r="H12">
        <f>VLOOKUP($F12,instance_info!$A$6:$AM$8000,COLUMN(instance_info!C16),0)</f>
        <v>2</v>
      </c>
      <c r="I12">
        <f>VLOOKUP($F12,instance_info!$A$6:$AM$8000,COLUMN(instance_info!D16),0)</f>
        <v>0</v>
      </c>
      <c r="J12">
        <f>VLOOKUP($F12,instance_info!$A$6:$AM$8000,COLUMN(instance_info!E16),0)</f>
        <v>5</v>
      </c>
      <c r="K12">
        <f>VLOOKUP($F12,instance_info!$A$6:$AM$8000,COLUMN(instance_info!F16),0)</f>
        <v>10</v>
      </c>
      <c r="L12">
        <f>VLOOKUP($F12,instance_info!$A$6:$AM$8000,COLUMN(instance_info!G16),0)</f>
        <v>10011</v>
      </c>
      <c r="M12">
        <f>VLOOKUP($F12,instance_info!$A$6:$AM$8000,COLUMN(instance_info!H16),0)</f>
        <v>1</v>
      </c>
      <c r="N12">
        <f>VLOOKUP($F12,instance_info!$A$6:$AM$8000,COLUMN(instance_info!I16),0)</f>
        <v>1</v>
      </c>
      <c r="O12">
        <f>VLOOKUP($F12,instance_info!$A$6:$AM$8000,COLUMN(instance_info!J16),0)</f>
        <v>6</v>
      </c>
      <c r="P12">
        <f>VLOOKUP($F12,instance_info!$A$6:$AM$8000,COLUMN(instance_info!K16),0)</f>
        <v>1</v>
      </c>
      <c r="Q12">
        <f>VLOOKUP($F12,instance_info!$A$6:$AM$8000,COLUMN(instance_info!L16),0)</f>
        <v>0</v>
      </c>
      <c r="R12">
        <f>VLOOKUP($F12,instance_info!$A$6:$AM$8000,COLUMN(instance_info!M16),0)</f>
        <v>0</v>
      </c>
      <c r="S12">
        <f>VLOOKUP($F12,instance_info!$A$6:$AM$8000,COLUMN(instance_info!N16),0)</f>
        <v>0</v>
      </c>
      <c r="T12">
        <f>VLOOKUP($F12,instance_info!$A$6:$AM$8000,COLUMN(instance_info!O16),0)</f>
        <v>0</v>
      </c>
      <c r="U12" t="str">
        <f>VLOOKUP($F12,instance_info!$A$6:$AM$8000,COLUMN(instance_info!P16),0)</f>
        <v>杰诺斯</v>
      </c>
      <c r="V12">
        <f>VLOOKUP($F12,instance_info!$A$6:$AM$8000,COLUMN(instance_info!Q16),0)</f>
        <v>12001</v>
      </c>
      <c r="W12">
        <f>VLOOKUP($F12,instance_info!$A$6:$AM$8000,COLUMN(instance_info!R16),0)</f>
        <v>31008</v>
      </c>
      <c r="X12">
        <f>VLOOKUP($F12,instance_info!$A$6:$AM$8000,COLUMN(instance_info!S16),0)</f>
        <v>5</v>
      </c>
      <c r="Y12">
        <f>VLOOKUP($F12,instance_info!$A$6:$AM$8000,COLUMN(instance_info!T16),0)</f>
        <v>1003</v>
      </c>
      <c r="Z12">
        <f>VLOOKUP($F12,instance_info!$A$6:$AM$8000,COLUMN(instance_info!U16),0)</f>
        <v>1</v>
      </c>
      <c r="AA12">
        <f>VLOOKUP($F12,instance_info!$A$6:$AM$8000,COLUMN(instance_info!V16),0)</f>
        <v>3</v>
      </c>
      <c r="AB12">
        <f>VLOOKUP($F12,instance_info!$A$6:$AM$8000,COLUMN(instance_info!W16),0)</f>
        <v>6</v>
      </c>
      <c r="AC12">
        <f>VLOOKUP($F12,instance_info!$A$6:$AM$8000,COLUMN(instance_info!X16),0)</f>
        <v>1</v>
      </c>
      <c r="AD12">
        <f>VLOOKUP($F12,instance_info!$A$6:$AM$8000,COLUMN(instance_info!Y16),0)</f>
        <v>4</v>
      </c>
      <c r="AE12">
        <f>VLOOKUP($F12,instance_info!$A$6:$AM$8000,COLUMN(instance_info!Z16),0)</f>
        <v>50004</v>
      </c>
      <c r="AF12">
        <f>VLOOKUP($F12,instance_info!$A$6:$AM$8000,COLUMN(instance_info!AA16),0)</f>
        <v>1</v>
      </c>
      <c r="AG12">
        <f>VLOOKUP($F12,instance_info!$A$6:$AM$8000,COLUMN(instance_info!AB16),0)</f>
        <v>3</v>
      </c>
      <c r="AH12">
        <f>VLOOKUP($F12,instance_info!$A$6:$AM$8000,COLUMN(instance_info!AC16),0)</f>
        <v>303</v>
      </c>
      <c r="AI12">
        <f>VLOOKUP($F12,instance_info!$A$6:$AM$8000,COLUMN(instance_info!AD16),0)</f>
        <v>1</v>
      </c>
      <c r="AJ12">
        <f>VLOOKUP($F12,instance_info!$A$6:$AM$8000,COLUMN(instance_info!AE16),0)</f>
        <v>0</v>
      </c>
      <c r="AK12">
        <f>VLOOKUP($F12,instance_info!$A$6:$AM$8000,COLUMN(instance_info!AF16),0)</f>
        <v>0</v>
      </c>
      <c r="AL12">
        <f>VLOOKUP($F12,instance_info!$A$6:$AM$8000,COLUMN(instance_info!AG16),0)</f>
        <v>0</v>
      </c>
      <c r="AM12">
        <f>VLOOKUP($F12,instance_info!$A$6:$AM$8000,COLUMN(instance_info!AH16),0)</f>
        <v>0</v>
      </c>
      <c r="AN12">
        <f>VLOOKUP($F12,instance_info!$A$6:$AM$8000,COLUMN(instance_info!AI16),0)</f>
        <v>0</v>
      </c>
      <c r="AO12">
        <f>VLOOKUP($F12,instance_info!$A$6:$AM$8000,COLUMN(instance_info!AJ16),0)</f>
        <v>0</v>
      </c>
      <c r="AP12" t="e">
        <f>VLOOKUP($F12,instance_info!$A$6:$AM$8000,COLUMN(instance_info!#REF!),0)</f>
        <v>#REF!</v>
      </c>
      <c r="AQ12">
        <f>VLOOKUP($F12,instance_info!$A$6:$AM$8000,COLUMN(instance_info!AL16),0)</f>
        <v>0</v>
      </c>
      <c r="AR12">
        <f>VLOOKUP($F12,instance_info!$A$6:$AM$8000,COLUMN(instance_info!AM16),0)</f>
        <v>0</v>
      </c>
    </row>
    <row r="13" spans="1:44">
      <c r="A13">
        <v>12</v>
      </c>
      <c r="B13">
        <v>11</v>
      </c>
      <c r="E13">
        <f t="shared" si="1"/>
        <v>14</v>
      </c>
      <c r="F13">
        <f t="shared" si="0"/>
        <v>13</v>
      </c>
      <c r="G13">
        <f>VLOOKUP($F13,instance_info!$A$6:$AM$8000,COLUMN(instance_info!B17),0)</f>
        <v>1</v>
      </c>
      <c r="H13">
        <f>VLOOKUP($F13,instance_info!$A$6:$AM$8000,COLUMN(instance_info!C17),0)</f>
        <v>3</v>
      </c>
      <c r="I13">
        <f>VLOOKUP($F13,instance_info!$A$6:$AM$8000,COLUMN(instance_info!D17),0)</f>
        <v>0</v>
      </c>
      <c r="J13">
        <f>VLOOKUP($F13,instance_info!$A$6:$AM$8000,COLUMN(instance_info!E17),0)</f>
        <v>5</v>
      </c>
      <c r="K13">
        <f>VLOOKUP($F13,instance_info!$A$6:$AM$8000,COLUMN(instance_info!F17),0)</f>
        <v>10</v>
      </c>
      <c r="L13">
        <f>VLOOKUP($F13,instance_info!$A$6:$AM$8000,COLUMN(instance_info!G17),0)</f>
        <v>10012</v>
      </c>
      <c r="M13">
        <f>VLOOKUP($F13,instance_info!$A$6:$AM$8000,COLUMN(instance_info!H17),0)</f>
        <v>1</v>
      </c>
      <c r="N13">
        <f>VLOOKUP($F13,instance_info!$A$6:$AM$8000,COLUMN(instance_info!I17),0)</f>
        <v>1</v>
      </c>
      <c r="O13">
        <f>VLOOKUP($F13,instance_info!$A$6:$AM$8000,COLUMN(instance_info!J17),0)</f>
        <v>6</v>
      </c>
      <c r="P13">
        <f>VLOOKUP($F13,instance_info!$A$6:$AM$8000,COLUMN(instance_info!K17),0)</f>
        <v>1</v>
      </c>
      <c r="Q13">
        <f>VLOOKUP($F13,instance_info!$A$6:$AM$8000,COLUMN(instance_info!L17),0)</f>
        <v>0</v>
      </c>
      <c r="R13">
        <f>VLOOKUP($F13,instance_info!$A$6:$AM$8000,COLUMN(instance_info!M17),0)</f>
        <v>22000</v>
      </c>
      <c r="S13">
        <f>VLOOKUP($F13,instance_info!$A$6:$AM$8000,COLUMN(instance_info!N17),0)</f>
        <v>0</v>
      </c>
      <c r="T13">
        <f>VLOOKUP($F13,instance_info!$A$6:$AM$8000,COLUMN(instance_info!O17),0)</f>
        <v>0</v>
      </c>
      <c r="U13" t="str">
        <f>VLOOKUP($F13,instance_info!$A$6:$AM$8000,COLUMN(instance_info!P17),0)</f>
        <v>蚊子女王</v>
      </c>
      <c r="V13">
        <f>VLOOKUP($F13,instance_info!$A$6:$AM$8000,COLUMN(instance_info!Q17),0)</f>
        <v>14018</v>
      </c>
      <c r="W13">
        <f>VLOOKUP($F13,instance_info!$A$6:$AM$8000,COLUMN(instance_info!R17),0)</f>
        <v>31002</v>
      </c>
      <c r="X13">
        <f>VLOOKUP($F13,instance_info!$A$6:$AM$8000,COLUMN(instance_info!S17),0)</f>
        <v>5</v>
      </c>
      <c r="Y13">
        <f>VLOOKUP($F13,instance_info!$A$6:$AM$8000,COLUMN(instance_info!T17),0)</f>
        <v>1004</v>
      </c>
      <c r="Z13">
        <f>VLOOKUP($F13,instance_info!$A$6:$AM$8000,COLUMN(instance_info!U17),0)</f>
        <v>1</v>
      </c>
      <c r="AA13">
        <f>VLOOKUP($F13,instance_info!$A$6:$AM$8000,COLUMN(instance_info!V17),0)</f>
        <v>3</v>
      </c>
      <c r="AB13">
        <f>VLOOKUP($F13,instance_info!$A$6:$AM$8000,COLUMN(instance_info!W17),0)</f>
        <v>6</v>
      </c>
      <c r="AC13">
        <f>VLOOKUP($F13,instance_info!$A$6:$AM$8000,COLUMN(instance_info!X17),0)</f>
        <v>1</v>
      </c>
      <c r="AD13">
        <f>VLOOKUP($F13,instance_info!$A$6:$AM$8000,COLUMN(instance_info!Y17),0)</f>
        <v>4</v>
      </c>
      <c r="AE13">
        <f>VLOOKUP($F13,instance_info!$A$6:$AM$8000,COLUMN(instance_info!Z17),0)</f>
        <v>50003</v>
      </c>
      <c r="AF13">
        <f>VLOOKUP($F13,instance_info!$A$6:$AM$8000,COLUMN(instance_info!AA17),0)</f>
        <v>1</v>
      </c>
      <c r="AG13">
        <f>VLOOKUP($F13,instance_info!$A$6:$AM$8000,COLUMN(instance_info!AB17),0)</f>
        <v>3</v>
      </c>
      <c r="AH13">
        <f>VLOOKUP($F13,instance_info!$A$6:$AM$8000,COLUMN(instance_info!AC17),0)</f>
        <v>303</v>
      </c>
      <c r="AI13">
        <f>VLOOKUP($F13,instance_info!$A$6:$AM$8000,COLUMN(instance_info!AD17),0)</f>
        <v>1</v>
      </c>
      <c r="AJ13">
        <f>VLOOKUP($F13,instance_info!$A$6:$AM$8000,COLUMN(instance_info!AE17),0)</f>
        <v>0</v>
      </c>
      <c r="AK13">
        <f>VLOOKUP($F13,instance_info!$A$6:$AM$8000,COLUMN(instance_info!AF17),0)</f>
        <v>0</v>
      </c>
      <c r="AL13">
        <f>VLOOKUP($F13,instance_info!$A$6:$AM$8000,COLUMN(instance_info!AG17),0)</f>
        <v>0</v>
      </c>
      <c r="AM13">
        <f>VLOOKUP($F13,instance_info!$A$6:$AM$8000,COLUMN(instance_info!AH17),0)</f>
        <v>0</v>
      </c>
      <c r="AN13">
        <f>VLOOKUP($F13,instance_info!$A$6:$AM$8000,COLUMN(instance_info!AI17),0)</f>
        <v>0</v>
      </c>
      <c r="AO13">
        <f>VLOOKUP($F13,instance_info!$A$6:$AM$8000,COLUMN(instance_info!AJ17),0)</f>
        <v>0</v>
      </c>
      <c r="AP13" t="e">
        <f>VLOOKUP($F13,instance_info!$A$6:$AM$8000,COLUMN(instance_info!#REF!),0)</f>
        <v>#REF!</v>
      </c>
      <c r="AQ13">
        <f>VLOOKUP($F13,instance_info!$A$6:$AM$8000,COLUMN(instance_info!AL17),0)</f>
        <v>0</v>
      </c>
      <c r="AR13">
        <f>VLOOKUP($F13,instance_info!$A$6:$AM$8000,COLUMN(instance_info!AM17),0)</f>
        <v>0</v>
      </c>
    </row>
    <row r="14" spans="1:44">
      <c r="A14">
        <v>13</v>
      </c>
      <c r="B14">
        <v>12</v>
      </c>
      <c r="E14">
        <f t="shared" si="1"/>
        <v>16</v>
      </c>
      <c r="F14">
        <f t="shared" si="0"/>
        <v>16</v>
      </c>
      <c r="G14">
        <f>VLOOKUP($F14,instance_info!$A$6:$AM$8000,COLUMN(instance_info!B18),0)</f>
        <v>1</v>
      </c>
      <c r="H14">
        <f>VLOOKUP($F14,instance_info!$A$6:$AM$8000,COLUMN(instance_info!C18),0)</f>
        <v>2</v>
      </c>
      <c r="I14">
        <f>VLOOKUP($F14,instance_info!$A$6:$AM$8000,COLUMN(instance_info!D18),0)</f>
        <v>0</v>
      </c>
      <c r="J14">
        <f>VLOOKUP($F14,instance_info!$A$6:$AM$8000,COLUMN(instance_info!E18),0)</f>
        <v>5</v>
      </c>
      <c r="K14">
        <f>VLOOKUP($F14,instance_info!$A$6:$AM$8000,COLUMN(instance_info!F18),0)</f>
        <v>10</v>
      </c>
      <c r="L14">
        <f>VLOOKUP($F14,instance_info!$A$6:$AM$8000,COLUMN(instance_info!G18),0)</f>
        <v>10015</v>
      </c>
      <c r="M14">
        <f>VLOOKUP($F14,instance_info!$A$6:$AM$8000,COLUMN(instance_info!H18),0)</f>
        <v>1</v>
      </c>
      <c r="N14">
        <f>VLOOKUP($F14,instance_info!$A$6:$AM$8000,COLUMN(instance_info!I18),0)</f>
        <v>1</v>
      </c>
      <c r="O14">
        <f>VLOOKUP($F14,instance_info!$A$6:$AM$8000,COLUMN(instance_info!J18),0)</f>
        <v>6</v>
      </c>
      <c r="P14">
        <f>VLOOKUP($F14,instance_info!$A$6:$AM$8000,COLUMN(instance_info!K18),0)</f>
        <v>1</v>
      </c>
      <c r="Q14">
        <f>VLOOKUP($F14,instance_info!$A$6:$AM$8000,COLUMN(instance_info!L18),0)</f>
        <v>0</v>
      </c>
      <c r="R14">
        <f>VLOOKUP($F14,instance_info!$A$6:$AM$8000,COLUMN(instance_info!M18),0)</f>
        <v>0</v>
      </c>
      <c r="S14">
        <f>VLOOKUP($F14,instance_info!$A$6:$AM$8000,COLUMN(instance_info!N18),0)</f>
        <v>0</v>
      </c>
      <c r="T14">
        <f>VLOOKUP($F14,instance_info!$A$6:$AM$8000,COLUMN(instance_info!O18),0)</f>
        <v>0</v>
      </c>
      <c r="U14" t="str">
        <f>VLOOKUP($F14,instance_info!$A$6:$AM$8000,COLUMN(instance_info!P18),0)</f>
        <v>土龙</v>
      </c>
      <c r="V14">
        <f>VLOOKUP($F14,instance_info!$A$6:$AM$8000,COLUMN(instance_info!Q18),0)</f>
        <v>12045</v>
      </c>
      <c r="W14">
        <f>VLOOKUP($F14,instance_info!$A$6:$AM$8000,COLUMN(instance_info!R18),0)</f>
        <v>31012</v>
      </c>
      <c r="X14">
        <f>VLOOKUP($F14,instance_info!$A$6:$AM$8000,COLUMN(instance_info!S18),0)</f>
        <v>6</v>
      </c>
      <c r="Y14">
        <f>VLOOKUP($F14,instance_info!$A$6:$AM$8000,COLUMN(instance_info!T18),0)</f>
        <v>10092</v>
      </c>
      <c r="Z14">
        <f>VLOOKUP($F14,instance_info!$A$6:$AM$8000,COLUMN(instance_info!U18),0)</f>
        <v>2</v>
      </c>
      <c r="AA14">
        <f>VLOOKUP($F14,instance_info!$A$6:$AM$8000,COLUMN(instance_info!V18),0)</f>
        <v>3</v>
      </c>
      <c r="AB14">
        <f>VLOOKUP($F14,instance_info!$A$6:$AM$8000,COLUMN(instance_info!W18),0)</f>
        <v>6</v>
      </c>
      <c r="AC14">
        <f>VLOOKUP($F14,instance_info!$A$6:$AM$8000,COLUMN(instance_info!X18),0)</f>
        <v>1</v>
      </c>
      <c r="AD14">
        <f>VLOOKUP($F14,instance_info!$A$6:$AM$8000,COLUMN(instance_info!Y18),0)</f>
        <v>4</v>
      </c>
      <c r="AE14">
        <f>VLOOKUP($F14,instance_info!$A$6:$AM$8000,COLUMN(instance_info!Z18),0)</f>
        <v>50005</v>
      </c>
      <c r="AF14">
        <f>VLOOKUP($F14,instance_info!$A$6:$AM$8000,COLUMN(instance_info!AA18),0)</f>
        <v>1</v>
      </c>
      <c r="AG14">
        <f>VLOOKUP($F14,instance_info!$A$6:$AM$8000,COLUMN(instance_info!AB18),0)</f>
        <v>3</v>
      </c>
      <c r="AH14">
        <f>VLOOKUP($F14,instance_info!$A$6:$AM$8000,COLUMN(instance_info!AC18),0)</f>
        <v>303</v>
      </c>
      <c r="AI14">
        <f>VLOOKUP($F14,instance_info!$A$6:$AM$8000,COLUMN(instance_info!AD18),0)</f>
        <v>1</v>
      </c>
      <c r="AJ14">
        <f>VLOOKUP($F14,instance_info!$A$6:$AM$8000,COLUMN(instance_info!AE18),0)</f>
        <v>0</v>
      </c>
      <c r="AK14">
        <f>VLOOKUP($F14,instance_info!$A$6:$AM$8000,COLUMN(instance_info!AF18),0)</f>
        <v>0</v>
      </c>
      <c r="AL14">
        <f>VLOOKUP($F14,instance_info!$A$6:$AM$8000,COLUMN(instance_info!AG18),0)</f>
        <v>0</v>
      </c>
      <c r="AM14">
        <f>VLOOKUP($F14,instance_info!$A$6:$AM$8000,COLUMN(instance_info!AH18),0)</f>
        <v>0</v>
      </c>
      <c r="AN14">
        <f>VLOOKUP($F14,instance_info!$A$6:$AM$8000,COLUMN(instance_info!AI18),0)</f>
        <v>0</v>
      </c>
      <c r="AO14">
        <f>VLOOKUP($F14,instance_info!$A$6:$AM$8000,COLUMN(instance_info!AJ18),0)</f>
        <v>0</v>
      </c>
      <c r="AP14" t="e">
        <f>VLOOKUP($F14,instance_info!$A$6:$AM$8000,COLUMN(instance_info!#REF!),0)</f>
        <v>#REF!</v>
      </c>
      <c r="AQ14">
        <f>VLOOKUP($F14,instance_info!$A$6:$AM$8000,COLUMN(instance_info!AL18),0)</f>
        <v>3</v>
      </c>
      <c r="AR14">
        <f>VLOOKUP($F14,instance_info!$A$6:$AM$8000,COLUMN(instance_info!AM18),0)</f>
        <v>5</v>
      </c>
    </row>
    <row r="15" spans="1:44">
      <c r="A15">
        <v>14</v>
      </c>
      <c r="B15">
        <v>13</v>
      </c>
      <c r="E15">
        <f t="shared" si="1"/>
        <v>17</v>
      </c>
      <c r="F15">
        <f t="shared" si="0"/>
        <v>17</v>
      </c>
      <c r="G15">
        <f>VLOOKUP($F15,instance_info!$A$6:$AM$8000,COLUMN(instance_info!B19),0)</f>
        <v>1</v>
      </c>
      <c r="H15">
        <f>VLOOKUP($F15,instance_info!$A$6:$AM$8000,COLUMN(instance_info!C19),0)</f>
        <v>2</v>
      </c>
      <c r="I15">
        <f>VLOOKUP($F15,instance_info!$A$6:$AM$8000,COLUMN(instance_info!D19),0)</f>
        <v>0</v>
      </c>
      <c r="J15">
        <f>VLOOKUP($F15,instance_info!$A$6:$AM$8000,COLUMN(instance_info!E19),0)</f>
        <v>5</v>
      </c>
      <c r="K15">
        <f>VLOOKUP($F15,instance_info!$A$6:$AM$8000,COLUMN(instance_info!F19),0)</f>
        <v>10</v>
      </c>
      <c r="L15">
        <f>VLOOKUP($F15,instance_info!$A$6:$AM$8000,COLUMN(instance_info!G19),0)</f>
        <v>10016</v>
      </c>
      <c r="M15">
        <f>VLOOKUP($F15,instance_info!$A$6:$AM$8000,COLUMN(instance_info!H19),0)</f>
        <v>1</v>
      </c>
      <c r="N15">
        <f>VLOOKUP($F15,instance_info!$A$6:$AM$8000,COLUMN(instance_info!I19),0)</f>
        <v>1</v>
      </c>
      <c r="O15">
        <f>VLOOKUP($F15,instance_info!$A$6:$AM$8000,COLUMN(instance_info!J19),0)</f>
        <v>6</v>
      </c>
      <c r="P15">
        <f>VLOOKUP($F15,instance_info!$A$6:$AM$8000,COLUMN(instance_info!K19),0)</f>
        <v>1</v>
      </c>
      <c r="Q15">
        <f>VLOOKUP($F15,instance_info!$A$6:$AM$8000,COLUMN(instance_info!L19),0)</f>
        <v>0</v>
      </c>
      <c r="R15">
        <f>VLOOKUP($F15,instance_info!$A$6:$AM$8000,COLUMN(instance_info!M19),0)</f>
        <v>0</v>
      </c>
      <c r="S15">
        <f>VLOOKUP($F15,instance_info!$A$6:$AM$8000,COLUMN(instance_info!N19),0)</f>
        <v>0</v>
      </c>
      <c r="T15">
        <f>VLOOKUP($F15,instance_info!$A$6:$AM$8000,COLUMN(instance_info!O19),0)</f>
        <v>0</v>
      </c>
      <c r="U15" t="str">
        <f>VLOOKUP($F15,instance_info!$A$6:$AM$8000,COLUMN(instance_info!P19),0)</f>
        <v>狮子兽王</v>
      </c>
      <c r="V15">
        <f>VLOOKUP($F15,instance_info!$A$6:$AM$8000,COLUMN(instance_info!Q19),0)</f>
        <v>13010</v>
      </c>
      <c r="W15">
        <f>VLOOKUP($F15,instance_info!$A$6:$AM$8000,COLUMN(instance_info!R19),0)</f>
        <v>31012</v>
      </c>
      <c r="X15">
        <f>VLOOKUP($F15,instance_info!$A$6:$AM$8000,COLUMN(instance_info!S19),0)</f>
        <v>6</v>
      </c>
      <c r="Y15">
        <f>VLOOKUP($F15,instance_info!$A$6:$AM$8000,COLUMN(instance_info!T19),0)</f>
        <v>10015</v>
      </c>
      <c r="Z15">
        <f>VLOOKUP($F15,instance_info!$A$6:$AM$8000,COLUMN(instance_info!U19),0)</f>
        <v>2</v>
      </c>
      <c r="AA15">
        <f>VLOOKUP($F15,instance_info!$A$6:$AM$8000,COLUMN(instance_info!V19),0)</f>
        <v>3</v>
      </c>
      <c r="AB15">
        <f>VLOOKUP($F15,instance_info!$A$6:$AM$8000,COLUMN(instance_info!W19),0)</f>
        <v>6</v>
      </c>
      <c r="AC15">
        <f>VLOOKUP($F15,instance_info!$A$6:$AM$8000,COLUMN(instance_info!X19),0)</f>
        <v>1</v>
      </c>
      <c r="AD15">
        <f>VLOOKUP($F15,instance_info!$A$6:$AM$8000,COLUMN(instance_info!Y19),0)</f>
        <v>4</v>
      </c>
      <c r="AE15">
        <f>VLOOKUP($F15,instance_info!$A$6:$AM$8000,COLUMN(instance_info!Z19),0)</f>
        <v>50006</v>
      </c>
      <c r="AF15">
        <f>VLOOKUP($F15,instance_info!$A$6:$AM$8000,COLUMN(instance_info!AA19),0)</f>
        <v>1</v>
      </c>
      <c r="AG15">
        <f>VLOOKUP($F15,instance_info!$A$6:$AM$8000,COLUMN(instance_info!AB19),0)</f>
        <v>3</v>
      </c>
      <c r="AH15">
        <f>VLOOKUP($F15,instance_info!$A$6:$AM$8000,COLUMN(instance_info!AC19),0)</f>
        <v>303</v>
      </c>
      <c r="AI15">
        <f>VLOOKUP($F15,instance_info!$A$6:$AM$8000,COLUMN(instance_info!AD19),0)</f>
        <v>1</v>
      </c>
      <c r="AJ15">
        <f>VLOOKUP($F15,instance_info!$A$6:$AM$8000,COLUMN(instance_info!AE19),0)</f>
        <v>0</v>
      </c>
      <c r="AK15">
        <f>VLOOKUP($F15,instance_info!$A$6:$AM$8000,COLUMN(instance_info!AF19),0)</f>
        <v>0</v>
      </c>
      <c r="AL15">
        <f>VLOOKUP($F15,instance_info!$A$6:$AM$8000,COLUMN(instance_info!AG19),0)</f>
        <v>0</v>
      </c>
      <c r="AM15">
        <f>VLOOKUP($F15,instance_info!$A$6:$AM$8000,COLUMN(instance_info!AH19),0)</f>
        <v>0</v>
      </c>
      <c r="AN15">
        <f>VLOOKUP($F15,instance_info!$A$6:$AM$8000,COLUMN(instance_info!AI19),0)</f>
        <v>0</v>
      </c>
      <c r="AO15">
        <f>VLOOKUP($F15,instance_info!$A$6:$AM$8000,COLUMN(instance_info!AJ19),0)</f>
        <v>0</v>
      </c>
      <c r="AP15" t="e">
        <f>VLOOKUP($F15,instance_info!$A$6:$AM$8000,COLUMN(instance_info!#REF!),0)</f>
        <v>#REF!</v>
      </c>
      <c r="AQ15">
        <f>VLOOKUP($F15,instance_info!$A$6:$AM$8000,COLUMN(instance_info!AL19),0)</f>
        <v>4</v>
      </c>
      <c r="AR15">
        <f>VLOOKUP($F15,instance_info!$A$6:$AM$8000,COLUMN(instance_info!AM19),0)</f>
        <v>2</v>
      </c>
    </row>
    <row r="16" spans="1:44">
      <c r="A16">
        <v>15</v>
      </c>
      <c r="B16">
        <v>20004</v>
      </c>
      <c r="E16">
        <f t="shared" si="1"/>
        <v>18</v>
      </c>
      <c r="F16">
        <f t="shared" si="0"/>
        <v>20</v>
      </c>
      <c r="G16">
        <f>VLOOKUP($F16,instance_info!$A$6:$AM$8000,COLUMN(instance_info!B20),0)</f>
        <v>1</v>
      </c>
      <c r="H16">
        <f>VLOOKUP($F16,instance_info!$A$6:$AM$8000,COLUMN(instance_info!C20),0)</f>
        <v>2</v>
      </c>
      <c r="I16">
        <f>VLOOKUP($F16,instance_info!$A$6:$AM$8000,COLUMN(instance_info!D20),0)</f>
        <v>0</v>
      </c>
      <c r="J16">
        <f>VLOOKUP($F16,instance_info!$A$6:$AM$8000,COLUMN(instance_info!E20),0)</f>
        <v>5</v>
      </c>
      <c r="K16">
        <f>VLOOKUP($F16,instance_info!$A$6:$AM$8000,COLUMN(instance_info!F20),0)</f>
        <v>10</v>
      </c>
      <c r="L16">
        <f>VLOOKUP($F16,instance_info!$A$6:$AM$8000,COLUMN(instance_info!G20),0)</f>
        <v>10019</v>
      </c>
      <c r="M16">
        <f>VLOOKUP($F16,instance_info!$A$6:$AM$8000,COLUMN(instance_info!H20),0)</f>
        <v>1</v>
      </c>
      <c r="N16">
        <f>VLOOKUP($F16,instance_info!$A$6:$AM$8000,COLUMN(instance_info!I20),0)</f>
        <v>1</v>
      </c>
      <c r="O16">
        <f>VLOOKUP($F16,instance_info!$A$6:$AM$8000,COLUMN(instance_info!J20),0)</f>
        <v>6</v>
      </c>
      <c r="P16">
        <f>VLOOKUP($F16,instance_info!$A$6:$AM$8000,COLUMN(instance_info!K20),0)</f>
        <v>1</v>
      </c>
      <c r="Q16">
        <f>VLOOKUP($F16,instance_info!$A$6:$AM$8000,COLUMN(instance_info!L20),0)</f>
        <v>0</v>
      </c>
      <c r="R16">
        <f>VLOOKUP($F16,instance_info!$A$6:$AM$8000,COLUMN(instance_info!M20),0)</f>
        <v>0</v>
      </c>
      <c r="S16">
        <f>VLOOKUP($F16,instance_info!$A$6:$AM$8000,COLUMN(instance_info!N20),0)</f>
        <v>0</v>
      </c>
      <c r="T16">
        <f>VLOOKUP($F16,instance_info!$A$6:$AM$8000,COLUMN(instance_info!O20),0)</f>
        <v>0</v>
      </c>
      <c r="U16" t="str">
        <f>VLOOKUP($F16,instance_info!$A$6:$AM$8000,COLUMN(instance_info!P20),0)</f>
        <v>武装大猩猩</v>
      </c>
      <c r="V16">
        <f>VLOOKUP($F16,instance_info!$A$6:$AM$8000,COLUMN(instance_info!Q20),0)</f>
        <v>13002</v>
      </c>
      <c r="W16">
        <f>VLOOKUP($F16,instance_info!$A$6:$AM$8000,COLUMN(instance_info!R20),0)</f>
        <v>31012</v>
      </c>
      <c r="X16">
        <f>VLOOKUP($F16,instance_info!$A$6:$AM$8000,COLUMN(instance_info!S20),0)</f>
        <v>6</v>
      </c>
      <c r="Y16">
        <f>VLOOKUP($F16,instance_info!$A$6:$AM$8000,COLUMN(instance_info!T20),0)</f>
        <v>2001</v>
      </c>
      <c r="Z16">
        <f>VLOOKUP($F16,instance_info!$A$6:$AM$8000,COLUMN(instance_info!U20),0)</f>
        <v>2</v>
      </c>
      <c r="AA16">
        <f>VLOOKUP($F16,instance_info!$A$6:$AM$8000,COLUMN(instance_info!V20),0)</f>
        <v>3</v>
      </c>
      <c r="AB16">
        <f>VLOOKUP($F16,instance_info!$A$6:$AM$8000,COLUMN(instance_info!W20),0)</f>
        <v>6</v>
      </c>
      <c r="AC16">
        <f>VLOOKUP($F16,instance_info!$A$6:$AM$8000,COLUMN(instance_info!X20),0)</f>
        <v>1</v>
      </c>
      <c r="AD16">
        <f>VLOOKUP($F16,instance_info!$A$6:$AM$8000,COLUMN(instance_info!Y20),0)</f>
        <v>4</v>
      </c>
      <c r="AE16">
        <f>VLOOKUP($F16,instance_info!$A$6:$AM$8000,COLUMN(instance_info!Z20),0)</f>
        <v>50005</v>
      </c>
      <c r="AF16">
        <f>VLOOKUP($F16,instance_info!$A$6:$AM$8000,COLUMN(instance_info!AA20),0)</f>
        <v>1</v>
      </c>
      <c r="AG16">
        <f>VLOOKUP($F16,instance_info!$A$6:$AM$8000,COLUMN(instance_info!AB20),0)</f>
        <v>3</v>
      </c>
      <c r="AH16">
        <f>VLOOKUP($F16,instance_info!$A$6:$AM$8000,COLUMN(instance_info!AC20),0)</f>
        <v>303</v>
      </c>
      <c r="AI16">
        <f>VLOOKUP($F16,instance_info!$A$6:$AM$8000,COLUMN(instance_info!AD20),0)</f>
        <v>1</v>
      </c>
      <c r="AJ16">
        <f>VLOOKUP($F16,instance_info!$A$6:$AM$8000,COLUMN(instance_info!AE20),0)</f>
        <v>0</v>
      </c>
      <c r="AK16">
        <f>VLOOKUP($F16,instance_info!$A$6:$AM$8000,COLUMN(instance_info!AF20),0)</f>
        <v>0</v>
      </c>
      <c r="AL16">
        <f>VLOOKUP($F16,instance_info!$A$6:$AM$8000,COLUMN(instance_info!AG20),0)</f>
        <v>0</v>
      </c>
      <c r="AM16">
        <f>VLOOKUP($F16,instance_info!$A$6:$AM$8000,COLUMN(instance_info!AH20),0)</f>
        <v>0</v>
      </c>
      <c r="AN16">
        <f>VLOOKUP($F16,instance_info!$A$6:$AM$8000,COLUMN(instance_info!AI20),0)</f>
        <v>0</v>
      </c>
      <c r="AO16">
        <f>VLOOKUP($F16,instance_info!$A$6:$AM$8000,COLUMN(instance_info!AJ20),0)</f>
        <v>0</v>
      </c>
      <c r="AP16" t="e">
        <f>VLOOKUP($F16,instance_info!$A$6:$AM$8000,COLUMN(instance_info!#REF!),0)</f>
        <v>#REF!</v>
      </c>
      <c r="AQ16">
        <f>VLOOKUP($F16,instance_info!$A$6:$AM$8000,COLUMN(instance_info!AL20),0)</f>
        <v>0</v>
      </c>
      <c r="AR16">
        <f>VLOOKUP($F16,instance_info!$A$6:$AM$8000,COLUMN(instance_info!AM20),0)</f>
        <v>0</v>
      </c>
    </row>
    <row r="17" spans="1:44">
      <c r="A17">
        <v>16</v>
      </c>
      <c r="B17">
        <v>16</v>
      </c>
      <c r="E17">
        <f t="shared" si="1"/>
        <v>19</v>
      </c>
      <c r="F17">
        <f t="shared" si="0"/>
        <v>21</v>
      </c>
      <c r="G17">
        <f>VLOOKUP($F17,instance_info!$A$6:$AM$8000,COLUMN(instance_info!B21),0)</f>
        <v>1</v>
      </c>
      <c r="H17">
        <f>VLOOKUP($F17,instance_info!$A$6:$AM$8000,COLUMN(instance_info!C21),0)</f>
        <v>3</v>
      </c>
      <c r="I17">
        <f>VLOOKUP($F17,instance_info!$A$6:$AM$8000,COLUMN(instance_info!D21),0)</f>
        <v>0</v>
      </c>
      <c r="J17">
        <f>VLOOKUP($F17,instance_info!$A$6:$AM$8000,COLUMN(instance_info!E21),0)</f>
        <v>5</v>
      </c>
      <c r="K17">
        <f>VLOOKUP($F17,instance_info!$A$6:$AM$8000,COLUMN(instance_info!F21),0)</f>
        <v>10</v>
      </c>
      <c r="L17">
        <f>VLOOKUP($F17,instance_info!$A$6:$AM$8000,COLUMN(instance_info!G21),0)</f>
        <v>10020</v>
      </c>
      <c r="M17">
        <f>VLOOKUP($F17,instance_info!$A$6:$AM$8000,COLUMN(instance_info!H21),0)</f>
        <v>1</v>
      </c>
      <c r="N17">
        <f>VLOOKUP($F17,instance_info!$A$6:$AM$8000,COLUMN(instance_info!I21),0)</f>
        <v>1</v>
      </c>
      <c r="O17">
        <f>VLOOKUP($F17,instance_info!$A$6:$AM$8000,COLUMN(instance_info!J21),0)</f>
        <v>6</v>
      </c>
      <c r="P17">
        <f>VLOOKUP($F17,instance_info!$A$6:$AM$8000,COLUMN(instance_info!K21),0)</f>
        <v>1</v>
      </c>
      <c r="Q17">
        <f>VLOOKUP($F17,instance_info!$A$6:$AM$8000,COLUMN(instance_info!L21),0)</f>
        <v>0</v>
      </c>
      <c r="R17">
        <f>VLOOKUP($F17,instance_info!$A$6:$AM$8000,COLUMN(instance_info!M21),0)</f>
        <v>22000</v>
      </c>
      <c r="S17">
        <f>VLOOKUP($F17,instance_info!$A$6:$AM$8000,COLUMN(instance_info!N21),0)</f>
        <v>0</v>
      </c>
      <c r="T17">
        <f>VLOOKUP($F17,instance_info!$A$6:$AM$8000,COLUMN(instance_info!O21),0)</f>
        <v>0</v>
      </c>
      <c r="U17" t="str">
        <f>VLOOKUP($F17,instance_info!$A$6:$AM$8000,COLUMN(instance_info!P21),0)</f>
        <v>阿修罗盔甲</v>
      </c>
      <c r="V17">
        <f>VLOOKUP($F17,instance_info!$A$6:$AM$8000,COLUMN(instance_info!Q21),0)</f>
        <v>14015</v>
      </c>
      <c r="W17">
        <f>VLOOKUP($F17,instance_info!$A$6:$AM$8000,COLUMN(instance_info!R21),0)</f>
        <v>31012</v>
      </c>
      <c r="X17">
        <f>VLOOKUP($F17,instance_info!$A$6:$AM$8000,COLUMN(instance_info!S21),0)</f>
        <v>6</v>
      </c>
      <c r="Y17">
        <f>VLOOKUP($F17,instance_info!$A$6:$AM$8000,COLUMN(instance_info!T21),0)</f>
        <v>2002</v>
      </c>
      <c r="Z17">
        <f>VLOOKUP($F17,instance_info!$A$6:$AM$8000,COLUMN(instance_info!U21),0)</f>
        <v>2</v>
      </c>
      <c r="AA17">
        <f>VLOOKUP($F17,instance_info!$A$6:$AM$8000,COLUMN(instance_info!V21),0)</f>
        <v>3</v>
      </c>
      <c r="AB17">
        <f>VLOOKUP($F17,instance_info!$A$6:$AM$8000,COLUMN(instance_info!W21),0)</f>
        <v>6</v>
      </c>
      <c r="AC17">
        <f>VLOOKUP($F17,instance_info!$A$6:$AM$8000,COLUMN(instance_info!X21),0)</f>
        <v>1</v>
      </c>
      <c r="AD17">
        <f>VLOOKUP($F17,instance_info!$A$6:$AM$8000,COLUMN(instance_info!Y21),0)</f>
        <v>4</v>
      </c>
      <c r="AE17">
        <f>VLOOKUP($F17,instance_info!$A$6:$AM$8000,COLUMN(instance_info!Z21),0)</f>
        <v>50012</v>
      </c>
      <c r="AF17">
        <f>VLOOKUP($F17,instance_info!$A$6:$AM$8000,COLUMN(instance_info!AA21),0)</f>
        <v>1</v>
      </c>
      <c r="AG17">
        <f>VLOOKUP($F17,instance_info!$A$6:$AM$8000,COLUMN(instance_info!AB21),0)</f>
        <v>3</v>
      </c>
      <c r="AH17">
        <f>VLOOKUP($F17,instance_info!$A$6:$AM$8000,COLUMN(instance_info!AC21),0)</f>
        <v>303</v>
      </c>
      <c r="AI17">
        <f>VLOOKUP($F17,instance_info!$A$6:$AM$8000,COLUMN(instance_info!AD21),0)</f>
        <v>1</v>
      </c>
      <c r="AJ17">
        <f>VLOOKUP($F17,instance_info!$A$6:$AM$8000,COLUMN(instance_info!AE21),0)</f>
        <v>0</v>
      </c>
      <c r="AK17">
        <f>VLOOKUP($F17,instance_info!$A$6:$AM$8000,COLUMN(instance_info!AF21),0)</f>
        <v>0</v>
      </c>
      <c r="AL17">
        <f>VLOOKUP($F17,instance_info!$A$6:$AM$8000,COLUMN(instance_info!AG21),0)</f>
        <v>0</v>
      </c>
      <c r="AM17">
        <f>VLOOKUP($F17,instance_info!$A$6:$AM$8000,COLUMN(instance_info!AH21),0)</f>
        <v>0</v>
      </c>
      <c r="AN17">
        <f>VLOOKUP($F17,instance_info!$A$6:$AM$8000,COLUMN(instance_info!AI21),0)</f>
        <v>0</v>
      </c>
      <c r="AO17">
        <f>VLOOKUP($F17,instance_info!$A$6:$AM$8000,COLUMN(instance_info!AJ21),0)</f>
        <v>0</v>
      </c>
      <c r="AP17" t="e">
        <f>VLOOKUP($F17,instance_info!$A$6:$AM$8000,COLUMN(instance_info!#REF!),0)</f>
        <v>#REF!</v>
      </c>
      <c r="AQ17">
        <f>VLOOKUP($F17,instance_info!$A$6:$AM$8000,COLUMN(instance_info!AL21),0)</f>
        <v>0</v>
      </c>
      <c r="AR17">
        <f>VLOOKUP($F17,instance_info!$A$6:$AM$8000,COLUMN(instance_info!AM21),0)</f>
        <v>0</v>
      </c>
    </row>
    <row r="18" spans="1:44">
      <c r="A18">
        <v>17</v>
      </c>
      <c r="B18">
        <v>17</v>
      </c>
      <c r="E18">
        <f t="shared" si="1"/>
        <v>21</v>
      </c>
      <c r="F18">
        <f t="shared" si="0"/>
        <v>24</v>
      </c>
      <c r="G18">
        <f>VLOOKUP($F18,instance_info!$A$6:$AM$8000,COLUMN(instance_info!B22),0)</f>
        <v>1</v>
      </c>
      <c r="H18">
        <f>VLOOKUP($F18,instance_info!$A$6:$AM$8000,COLUMN(instance_info!C22),0)</f>
        <v>2</v>
      </c>
      <c r="I18">
        <f>VLOOKUP($F18,instance_info!$A$6:$AM$8000,COLUMN(instance_info!D22),0)</f>
        <v>0</v>
      </c>
      <c r="J18">
        <f>VLOOKUP($F18,instance_info!$A$6:$AM$8000,COLUMN(instance_info!E22),0)</f>
        <v>5</v>
      </c>
      <c r="K18">
        <f>VLOOKUP($F18,instance_info!$A$6:$AM$8000,COLUMN(instance_info!F22),0)</f>
        <v>10</v>
      </c>
      <c r="L18">
        <f>VLOOKUP($F18,instance_info!$A$6:$AM$8000,COLUMN(instance_info!G22),0)</f>
        <v>10023</v>
      </c>
      <c r="M18">
        <f>VLOOKUP($F18,instance_info!$A$6:$AM$8000,COLUMN(instance_info!H22),0)</f>
        <v>1</v>
      </c>
      <c r="N18">
        <f>VLOOKUP($F18,instance_info!$A$6:$AM$8000,COLUMN(instance_info!I22),0)</f>
        <v>1</v>
      </c>
      <c r="O18">
        <f>VLOOKUP($F18,instance_info!$A$6:$AM$8000,COLUMN(instance_info!J22),0)</f>
        <v>6</v>
      </c>
      <c r="P18">
        <f>VLOOKUP($F18,instance_info!$A$6:$AM$8000,COLUMN(instance_info!K22),0)</f>
        <v>1</v>
      </c>
      <c r="Q18">
        <f>VLOOKUP($F18,instance_info!$A$6:$AM$8000,COLUMN(instance_info!L22),0)</f>
        <v>0</v>
      </c>
      <c r="R18">
        <f>VLOOKUP($F18,instance_info!$A$6:$AM$8000,COLUMN(instance_info!M22),0)</f>
        <v>0</v>
      </c>
      <c r="S18">
        <f>VLOOKUP($F18,instance_info!$A$6:$AM$8000,COLUMN(instance_info!N22),0)</f>
        <v>0</v>
      </c>
      <c r="T18">
        <f>VLOOKUP($F18,instance_info!$A$6:$AM$8000,COLUMN(instance_info!O22),0)</f>
        <v>0</v>
      </c>
      <c r="U18" t="str">
        <f>VLOOKUP($F18,instance_info!$A$6:$AM$8000,COLUMN(instance_info!P22),0)</f>
        <v>无证骑士</v>
      </c>
      <c r="V18">
        <f>VLOOKUP($F18,instance_info!$A$6:$AM$8000,COLUMN(instance_info!Q22),0)</f>
        <v>12019</v>
      </c>
      <c r="W18">
        <f>VLOOKUP($F18,instance_info!$A$6:$AM$8000,COLUMN(instance_info!R22),0)</f>
        <v>31001</v>
      </c>
      <c r="X18">
        <f>VLOOKUP($F18,instance_info!$A$6:$AM$8000,COLUMN(instance_info!S22),0)</f>
        <v>6</v>
      </c>
      <c r="Y18">
        <f>VLOOKUP($F18,instance_info!$A$6:$AM$8000,COLUMN(instance_info!T22),0)</f>
        <v>10107</v>
      </c>
      <c r="Z18">
        <f>VLOOKUP($F18,instance_info!$A$6:$AM$8000,COLUMN(instance_info!U22),0)</f>
        <v>2</v>
      </c>
      <c r="AA18">
        <f>VLOOKUP($F18,instance_info!$A$6:$AM$8000,COLUMN(instance_info!V22),0)</f>
        <v>3</v>
      </c>
      <c r="AB18">
        <f>VLOOKUP($F18,instance_info!$A$6:$AM$8000,COLUMN(instance_info!W22),0)</f>
        <v>6</v>
      </c>
      <c r="AC18">
        <f>VLOOKUP($F18,instance_info!$A$6:$AM$8000,COLUMN(instance_info!X22),0)</f>
        <v>1</v>
      </c>
      <c r="AD18">
        <f>VLOOKUP($F18,instance_info!$A$6:$AM$8000,COLUMN(instance_info!Y22),0)</f>
        <v>4</v>
      </c>
      <c r="AE18">
        <f>VLOOKUP($F18,instance_info!$A$6:$AM$8000,COLUMN(instance_info!Z22),0)</f>
        <v>50006</v>
      </c>
      <c r="AF18">
        <f>VLOOKUP($F18,instance_info!$A$6:$AM$8000,COLUMN(instance_info!AA22),0)</f>
        <v>1</v>
      </c>
      <c r="AG18">
        <f>VLOOKUP($F18,instance_info!$A$6:$AM$8000,COLUMN(instance_info!AB22),0)</f>
        <v>3</v>
      </c>
      <c r="AH18">
        <f>VLOOKUP($F18,instance_info!$A$6:$AM$8000,COLUMN(instance_info!AC22),0)</f>
        <v>303</v>
      </c>
      <c r="AI18">
        <f>VLOOKUP($F18,instance_info!$A$6:$AM$8000,COLUMN(instance_info!AD22),0)</f>
        <v>1</v>
      </c>
      <c r="AJ18">
        <f>VLOOKUP($F18,instance_info!$A$6:$AM$8000,COLUMN(instance_info!AE22),0)</f>
        <v>0</v>
      </c>
      <c r="AK18">
        <f>VLOOKUP($F18,instance_info!$A$6:$AM$8000,COLUMN(instance_info!AF22),0)</f>
        <v>0</v>
      </c>
      <c r="AL18">
        <f>VLOOKUP($F18,instance_info!$A$6:$AM$8000,COLUMN(instance_info!AG22),0)</f>
        <v>0</v>
      </c>
      <c r="AM18">
        <f>VLOOKUP($F18,instance_info!$A$6:$AM$8000,COLUMN(instance_info!AH22),0)</f>
        <v>0</v>
      </c>
      <c r="AN18">
        <f>VLOOKUP($F18,instance_info!$A$6:$AM$8000,COLUMN(instance_info!AI22),0)</f>
        <v>0</v>
      </c>
      <c r="AO18">
        <f>VLOOKUP($F18,instance_info!$A$6:$AM$8000,COLUMN(instance_info!AJ22),0)</f>
        <v>0</v>
      </c>
      <c r="AP18" t="e">
        <f>VLOOKUP($F18,instance_info!$A$6:$AM$8000,COLUMN(instance_info!#REF!),0)</f>
        <v>#REF!</v>
      </c>
      <c r="AQ18">
        <f>VLOOKUP($F18,instance_info!$A$6:$AM$8000,COLUMN(instance_info!AL22),0)</f>
        <v>3</v>
      </c>
      <c r="AR18">
        <f>VLOOKUP($F18,instance_info!$A$6:$AM$8000,COLUMN(instance_info!AM22),0)</f>
        <v>2</v>
      </c>
    </row>
    <row r="19" spans="1:44">
      <c r="A19">
        <v>18</v>
      </c>
      <c r="B19">
        <v>20</v>
      </c>
      <c r="E19">
        <f t="shared" si="1"/>
        <v>22</v>
      </c>
      <c r="F19">
        <f t="shared" si="0"/>
        <v>27</v>
      </c>
      <c r="G19">
        <f>VLOOKUP($F19,instance_info!$A$6:$AM$8000,COLUMN(instance_info!B23),0)</f>
        <v>1</v>
      </c>
      <c r="H19">
        <f>VLOOKUP($F19,instance_info!$A$6:$AM$8000,COLUMN(instance_info!C23),0)</f>
        <v>2</v>
      </c>
      <c r="I19">
        <f>VLOOKUP($F19,instance_info!$A$6:$AM$8000,COLUMN(instance_info!D23),0)</f>
        <v>0</v>
      </c>
      <c r="J19">
        <f>VLOOKUP($F19,instance_info!$A$6:$AM$8000,COLUMN(instance_info!E23),0)</f>
        <v>5</v>
      </c>
      <c r="K19">
        <f>VLOOKUP($F19,instance_info!$A$6:$AM$8000,COLUMN(instance_info!F23),0)</f>
        <v>10</v>
      </c>
      <c r="L19">
        <f>VLOOKUP($F19,instance_info!$A$6:$AM$8000,COLUMN(instance_info!G23),0)</f>
        <v>10026</v>
      </c>
      <c r="M19">
        <f>VLOOKUP($F19,instance_info!$A$6:$AM$8000,COLUMN(instance_info!H23),0)</f>
        <v>1</v>
      </c>
      <c r="N19">
        <f>VLOOKUP($F19,instance_info!$A$6:$AM$8000,COLUMN(instance_info!I23),0)</f>
        <v>1</v>
      </c>
      <c r="O19">
        <f>VLOOKUP($F19,instance_info!$A$6:$AM$8000,COLUMN(instance_info!J23),0)</f>
        <v>6</v>
      </c>
      <c r="P19">
        <f>VLOOKUP($F19,instance_info!$A$6:$AM$8000,COLUMN(instance_info!K23),0)</f>
        <v>1</v>
      </c>
      <c r="Q19">
        <f>VLOOKUP($F19,instance_info!$A$6:$AM$8000,COLUMN(instance_info!L23),0)</f>
        <v>0</v>
      </c>
      <c r="R19">
        <f>VLOOKUP($F19,instance_info!$A$6:$AM$8000,COLUMN(instance_info!M23),0)</f>
        <v>0</v>
      </c>
      <c r="S19">
        <f>VLOOKUP($F19,instance_info!$A$6:$AM$8000,COLUMN(instance_info!N23),0)</f>
        <v>0</v>
      </c>
      <c r="T19">
        <f>VLOOKUP($F19,instance_info!$A$6:$AM$8000,COLUMN(instance_info!O23),0)</f>
        <v>0</v>
      </c>
      <c r="U19" t="str">
        <f>VLOOKUP($F19,instance_info!$A$6:$AM$8000,COLUMN(instance_info!P23),0)</f>
        <v>桃源团队长</v>
      </c>
      <c r="V19">
        <f>VLOOKUP($F19,instance_info!$A$6:$AM$8000,COLUMN(instance_info!Q23),0)</f>
        <v>11022</v>
      </c>
      <c r="W19">
        <f>VLOOKUP($F19,instance_info!$A$6:$AM$8000,COLUMN(instance_info!R23),0)</f>
        <v>31001</v>
      </c>
      <c r="X19">
        <f>VLOOKUP($F19,instance_info!$A$6:$AM$8000,COLUMN(instance_info!S23),0)</f>
        <v>6</v>
      </c>
      <c r="Y19">
        <f>VLOOKUP($F19,instance_info!$A$6:$AM$8000,COLUMN(instance_info!T23),0)</f>
        <v>10008</v>
      </c>
      <c r="Z19">
        <f>VLOOKUP($F19,instance_info!$A$6:$AM$8000,COLUMN(instance_info!U23),0)</f>
        <v>2</v>
      </c>
      <c r="AA19">
        <f>VLOOKUP($F19,instance_info!$A$6:$AM$8000,COLUMN(instance_info!V23),0)</f>
        <v>3</v>
      </c>
      <c r="AB19">
        <f>VLOOKUP($F19,instance_info!$A$6:$AM$8000,COLUMN(instance_info!W23),0)</f>
        <v>6</v>
      </c>
      <c r="AC19">
        <f>VLOOKUP($F19,instance_info!$A$6:$AM$8000,COLUMN(instance_info!X23),0)</f>
        <v>1</v>
      </c>
      <c r="AD19">
        <f>VLOOKUP($F19,instance_info!$A$6:$AM$8000,COLUMN(instance_info!Y23),0)</f>
        <v>4</v>
      </c>
      <c r="AE19">
        <f>VLOOKUP($F19,instance_info!$A$6:$AM$8000,COLUMN(instance_info!Z23),0)</f>
        <v>50006</v>
      </c>
      <c r="AF19">
        <f>VLOOKUP($F19,instance_info!$A$6:$AM$8000,COLUMN(instance_info!AA23),0)</f>
        <v>1</v>
      </c>
      <c r="AG19">
        <f>VLOOKUP($F19,instance_info!$A$6:$AM$8000,COLUMN(instance_info!AB23),0)</f>
        <v>3</v>
      </c>
      <c r="AH19">
        <f>VLOOKUP($F19,instance_info!$A$6:$AM$8000,COLUMN(instance_info!AC23),0)</f>
        <v>303</v>
      </c>
      <c r="AI19">
        <f>VLOOKUP($F19,instance_info!$A$6:$AM$8000,COLUMN(instance_info!AD23),0)</f>
        <v>1</v>
      </c>
      <c r="AJ19">
        <f>VLOOKUP($F19,instance_info!$A$6:$AM$8000,COLUMN(instance_info!AE23),0)</f>
        <v>0</v>
      </c>
      <c r="AK19">
        <f>VLOOKUP($F19,instance_info!$A$6:$AM$8000,COLUMN(instance_info!AF23),0)</f>
        <v>0</v>
      </c>
      <c r="AL19">
        <f>VLOOKUP($F19,instance_info!$A$6:$AM$8000,COLUMN(instance_info!AG23),0)</f>
        <v>0</v>
      </c>
      <c r="AM19">
        <f>VLOOKUP($F19,instance_info!$A$6:$AM$8000,COLUMN(instance_info!AH23),0)</f>
        <v>0</v>
      </c>
      <c r="AN19">
        <f>VLOOKUP($F19,instance_info!$A$6:$AM$8000,COLUMN(instance_info!AI23),0)</f>
        <v>0</v>
      </c>
      <c r="AO19">
        <f>VLOOKUP($F19,instance_info!$A$6:$AM$8000,COLUMN(instance_info!AJ23),0)</f>
        <v>0</v>
      </c>
      <c r="AP19" t="e">
        <f>VLOOKUP($F19,instance_info!$A$6:$AM$8000,COLUMN(instance_info!#REF!),0)</f>
        <v>#REF!</v>
      </c>
      <c r="AQ19">
        <f>VLOOKUP($F19,instance_info!$A$6:$AM$8000,COLUMN(instance_info!AL23),0)</f>
        <v>4</v>
      </c>
      <c r="AR19">
        <f>VLOOKUP($F19,instance_info!$A$6:$AM$8000,COLUMN(instance_info!AM23),0)</f>
        <v>2</v>
      </c>
    </row>
    <row r="20" spans="1:44">
      <c r="A20">
        <v>19</v>
      </c>
      <c r="B20">
        <v>21</v>
      </c>
      <c r="E20">
        <f t="shared" si="1"/>
        <v>23</v>
      </c>
      <c r="F20">
        <f t="shared" si="0"/>
        <v>30</v>
      </c>
      <c r="G20">
        <f>VLOOKUP($F20,instance_info!$A$6:$AM$8000,COLUMN(instance_info!B24),0)</f>
        <v>1</v>
      </c>
      <c r="H20">
        <f>VLOOKUP($F20,instance_info!$A$6:$AM$8000,COLUMN(instance_info!C24),0)</f>
        <v>2</v>
      </c>
      <c r="I20">
        <f>VLOOKUP($F20,instance_info!$A$6:$AM$8000,COLUMN(instance_info!D24),0)</f>
        <v>0</v>
      </c>
      <c r="J20">
        <f>VLOOKUP($F20,instance_info!$A$6:$AM$8000,COLUMN(instance_info!E24),0)</f>
        <v>5</v>
      </c>
      <c r="K20">
        <f>VLOOKUP($F20,instance_info!$A$6:$AM$8000,COLUMN(instance_info!F24),0)</f>
        <v>10</v>
      </c>
      <c r="L20">
        <f>VLOOKUP($F20,instance_info!$A$6:$AM$8000,COLUMN(instance_info!G24),0)</f>
        <v>10029</v>
      </c>
      <c r="M20">
        <f>VLOOKUP($F20,instance_info!$A$6:$AM$8000,COLUMN(instance_info!H24),0)</f>
        <v>1</v>
      </c>
      <c r="N20">
        <f>VLOOKUP($F20,instance_info!$A$6:$AM$8000,COLUMN(instance_info!I24),0)</f>
        <v>1</v>
      </c>
      <c r="O20">
        <f>VLOOKUP($F20,instance_info!$A$6:$AM$8000,COLUMN(instance_info!J24),0)</f>
        <v>6</v>
      </c>
      <c r="P20">
        <f>VLOOKUP($F20,instance_info!$A$6:$AM$8000,COLUMN(instance_info!K24),0)</f>
        <v>1</v>
      </c>
      <c r="Q20">
        <f>VLOOKUP($F20,instance_info!$A$6:$AM$8000,COLUMN(instance_info!L24),0)</f>
        <v>0</v>
      </c>
      <c r="R20">
        <f>VLOOKUP($F20,instance_info!$A$6:$AM$8000,COLUMN(instance_info!M24),0)</f>
        <v>0</v>
      </c>
      <c r="S20">
        <f>VLOOKUP($F20,instance_info!$A$6:$AM$8000,COLUMN(instance_info!N24),0)</f>
        <v>0</v>
      </c>
      <c r="T20">
        <f>VLOOKUP($F20,instance_info!$A$6:$AM$8000,COLUMN(instance_info!O24),0)</f>
        <v>0</v>
      </c>
      <c r="U20" t="str">
        <f>VLOOKUP($F20,instance_info!$A$6:$AM$8000,COLUMN(instance_info!P24),0)</f>
        <v>钉锤头</v>
      </c>
      <c r="V20">
        <f>VLOOKUP($F20,instance_info!$A$6:$AM$8000,COLUMN(instance_info!Q24),0)</f>
        <v>12007</v>
      </c>
      <c r="W20">
        <f>VLOOKUP($F20,instance_info!$A$6:$AM$8000,COLUMN(instance_info!R24),0)</f>
        <v>31007</v>
      </c>
      <c r="X20">
        <f>VLOOKUP($F20,instance_info!$A$6:$AM$8000,COLUMN(instance_info!S24),0)</f>
        <v>6</v>
      </c>
      <c r="Y20">
        <f>VLOOKUP($F20,instance_info!$A$6:$AM$8000,COLUMN(instance_info!T24),0)</f>
        <v>2003</v>
      </c>
      <c r="Z20">
        <f>VLOOKUP($F20,instance_info!$A$6:$AM$8000,COLUMN(instance_info!U24),0)</f>
        <v>2</v>
      </c>
      <c r="AA20">
        <f>VLOOKUP($F20,instance_info!$A$6:$AM$8000,COLUMN(instance_info!V24),0)</f>
        <v>3</v>
      </c>
      <c r="AB20">
        <f>VLOOKUP($F20,instance_info!$A$6:$AM$8000,COLUMN(instance_info!W24),0)</f>
        <v>6</v>
      </c>
      <c r="AC20">
        <f>VLOOKUP($F20,instance_info!$A$6:$AM$8000,COLUMN(instance_info!X24),0)</f>
        <v>1</v>
      </c>
      <c r="AD20">
        <f>VLOOKUP($F20,instance_info!$A$6:$AM$8000,COLUMN(instance_info!Y24),0)</f>
        <v>4</v>
      </c>
      <c r="AE20">
        <f>VLOOKUP($F20,instance_info!$A$6:$AM$8000,COLUMN(instance_info!Z24),0)</f>
        <v>50005</v>
      </c>
      <c r="AF20">
        <f>VLOOKUP($F20,instance_info!$A$6:$AM$8000,COLUMN(instance_info!AA24),0)</f>
        <v>1</v>
      </c>
      <c r="AG20">
        <f>VLOOKUP($F20,instance_info!$A$6:$AM$8000,COLUMN(instance_info!AB24),0)</f>
        <v>3</v>
      </c>
      <c r="AH20">
        <f>VLOOKUP($F20,instance_info!$A$6:$AM$8000,COLUMN(instance_info!AC24),0)</f>
        <v>303</v>
      </c>
      <c r="AI20">
        <f>VLOOKUP($F20,instance_info!$A$6:$AM$8000,COLUMN(instance_info!AD24),0)</f>
        <v>1</v>
      </c>
      <c r="AJ20">
        <f>VLOOKUP($F20,instance_info!$A$6:$AM$8000,COLUMN(instance_info!AE24),0)</f>
        <v>0</v>
      </c>
      <c r="AK20">
        <f>VLOOKUP($F20,instance_info!$A$6:$AM$8000,COLUMN(instance_info!AF24),0)</f>
        <v>0</v>
      </c>
      <c r="AL20">
        <f>VLOOKUP($F20,instance_info!$A$6:$AM$8000,COLUMN(instance_info!AG24),0)</f>
        <v>0</v>
      </c>
      <c r="AM20">
        <f>VLOOKUP($F20,instance_info!$A$6:$AM$8000,COLUMN(instance_info!AH24),0)</f>
        <v>0</v>
      </c>
      <c r="AN20">
        <f>VLOOKUP($F20,instance_info!$A$6:$AM$8000,COLUMN(instance_info!AI24),0)</f>
        <v>0</v>
      </c>
      <c r="AO20">
        <f>VLOOKUP($F20,instance_info!$A$6:$AM$8000,COLUMN(instance_info!AJ24),0)</f>
        <v>0</v>
      </c>
      <c r="AP20" t="e">
        <f>VLOOKUP($F20,instance_info!$A$6:$AM$8000,COLUMN(instance_info!#REF!),0)</f>
        <v>#REF!</v>
      </c>
      <c r="AQ20">
        <f>VLOOKUP($F20,instance_info!$A$6:$AM$8000,COLUMN(instance_info!AL24),0)</f>
        <v>0</v>
      </c>
      <c r="AR20">
        <f>VLOOKUP($F20,instance_info!$A$6:$AM$8000,COLUMN(instance_info!AM24),0)</f>
        <v>0</v>
      </c>
    </row>
    <row r="21" spans="1:44">
      <c r="A21">
        <v>20</v>
      </c>
      <c r="B21">
        <v>20006</v>
      </c>
      <c r="E21">
        <f t="shared" si="1"/>
        <v>24</v>
      </c>
      <c r="F21">
        <f t="shared" si="0"/>
        <v>31</v>
      </c>
      <c r="G21">
        <f>VLOOKUP($F21,instance_info!$A$6:$AM$8000,COLUMN(instance_info!B25),0)</f>
        <v>1</v>
      </c>
      <c r="H21">
        <f>VLOOKUP($F21,instance_info!$A$6:$AM$8000,COLUMN(instance_info!C25),0)</f>
        <v>3</v>
      </c>
      <c r="I21">
        <f>VLOOKUP($F21,instance_info!$A$6:$AM$8000,COLUMN(instance_info!D25),0)</f>
        <v>0</v>
      </c>
      <c r="J21">
        <f>VLOOKUP($F21,instance_info!$A$6:$AM$8000,COLUMN(instance_info!E25),0)</f>
        <v>5</v>
      </c>
      <c r="K21">
        <f>VLOOKUP($F21,instance_info!$A$6:$AM$8000,COLUMN(instance_info!F25),0)</f>
        <v>10</v>
      </c>
      <c r="L21">
        <f>VLOOKUP($F21,instance_info!$A$6:$AM$8000,COLUMN(instance_info!G25),0)</f>
        <v>10030</v>
      </c>
      <c r="M21">
        <f>VLOOKUP($F21,instance_info!$A$6:$AM$8000,COLUMN(instance_info!H25),0)</f>
        <v>1</v>
      </c>
      <c r="N21">
        <f>VLOOKUP($F21,instance_info!$A$6:$AM$8000,COLUMN(instance_info!I25),0)</f>
        <v>1</v>
      </c>
      <c r="O21">
        <f>VLOOKUP($F21,instance_info!$A$6:$AM$8000,COLUMN(instance_info!J25),0)</f>
        <v>6</v>
      </c>
      <c r="P21">
        <f>VLOOKUP($F21,instance_info!$A$6:$AM$8000,COLUMN(instance_info!K25),0)</f>
        <v>1</v>
      </c>
      <c r="Q21">
        <f>VLOOKUP($F21,instance_info!$A$6:$AM$8000,COLUMN(instance_info!L25),0)</f>
        <v>0</v>
      </c>
      <c r="R21">
        <f>VLOOKUP($F21,instance_info!$A$6:$AM$8000,COLUMN(instance_info!M25),0)</f>
        <v>22000</v>
      </c>
      <c r="S21">
        <f>VLOOKUP($F21,instance_info!$A$6:$AM$8000,COLUMN(instance_info!N25),0)</f>
        <v>0</v>
      </c>
      <c r="T21">
        <f>VLOOKUP($F21,instance_info!$A$6:$AM$8000,COLUMN(instance_info!O25),0)</f>
        <v>0</v>
      </c>
      <c r="U21" t="str">
        <f>VLOOKUP($F21,instance_info!$A$6:$AM$8000,COLUMN(instance_info!P25),0)</f>
        <v>音速索尼克</v>
      </c>
      <c r="V21">
        <f>VLOOKUP($F21,instance_info!$A$6:$AM$8000,COLUMN(instance_info!Q25),0)</f>
        <v>11007</v>
      </c>
      <c r="W21">
        <f>VLOOKUP($F21,instance_info!$A$6:$AM$8000,COLUMN(instance_info!R25),0)</f>
        <v>31007</v>
      </c>
      <c r="X21">
        <f>VLOOKUP($F21,instance_info!$A$6:$AM$8000,COLUMN(instance_info!S25),0)</f>
        <v>6</v>
      </c>
      <c r="Y21">
        <f>VLOOKUP($F21,instance_info!$A$6:$AM$8000,COLUMN(instance_info!T25),0)</f>
        <v>2004</v>
      </c>
      <c r="Z21">
        <f>VLOOKUP($F21,instance_info!$A$6:$AM$8000,COLUMN(instance_info!U25),0)</f>
        <v>2</v>
      </c>
      <c r="AA21">
        <f>VLOOKUP($F21,instance_info!$A$6:$AM$8000,COLUMN(instance_info!V25),0)</f>
        <v>3</v>
      </c>
      <c r="AB21">
        <f>VLOOKUP($F21,instance_info!$A$6:$AM$8000,COLUMN(instance_info!W25),0)</f>
        <v>6</v>
      </c>
      <c r="AC21">
        <f>VLOOKUP($F21,instance_info!$A$6:$AM$8000,COLUMN(instance_info!X25),0)</f>
        <v>1</v>
      </c>
      <c r="AD21">
        <f>VLOOKUP($F21,instance_info!$A$6:$AM$8000,COLUMN(instance_info!Y25),0)</f>
        <v>4</v>
      </c>
      <c r="AE21">
        <f>VLOOKUP($F21,instance_info!$A$6:$AM$8000,COLUMN(instance_info!Z25),0)</f>
        <v>50012</v>
      </c>
      <c r="AF21">
        <f>VLOOKUP($F21,instance_info!$A$6:$AM$8000,COLUMN(instance_info!AA25),0)</f>
        <v>1</v>
      </c>
      <c r="AG21">
        <f>VLOOKUP($F21,instance_info!$A$6:$AM$8000,COLUMN(instance_info!AB25),0)</f>
        <v>3</v>
      </c>
      <c r="AH21">
        <f>VLOOKUP($F21,instance_info!$A$6:$AM$8000,COLUMN(instance_info!AC25),0)</f>
        <v>303</v>
      </c>
      <c r="AI21">
        <f>VLOOKUP($F21,instance_info!$A$6:$AM$8000,COLUMN(instance_info!AD25),0)</f>
        <v>1</v>
      </c>
      <c r="AJ21">
        <f>VLOOKUP($F21,instance_info!$A$6:$AM$8000,COLUMN(instance_info!AE25),0)</f>
        <v>0</v>
      </c>
      <c r="AK21">
        <f>VLOOKUP($F21,instance_info!$A$6:$AM$8000,COLUMN(instance_info!AF25),0)</f>
        <v>0</v>
      </c>
      <c r="AL21">
        <f>VLOOKUP($F21,instance_info!$A$6:$AM$8000,COLUMN(instance_info!AG25),0)</f>
        <v>0</v>
      </c>
      <c r="AM21">
        <f>VLOOKUP($F21,instance_info!$A$6:$AM$8000,COLUMN(instance_info!AH25),0)</f>
        <v>0</v>
      </c>
      <c r="AN21">
        <f>VLOOKUP($F21,instance_info!$A$6:$AM$8000,COLUMN(instance_info!AI25),0)</f>
        <v>0</v>
      </c>
      <c r="AO21">
        <f>VLOOKUP($F21,instance_info!$A$6:$AM$8000,COLUMN(instance_info!AJ25),0)</f>
        <v>0</v>
      </c>
      <c r="AP21" t="e">
        <f>VLOOKUP($F21,instance_info!$A$6:$AM$8000,COLUMN(instance_info!#REF!),0)</f>
        <v>#REF!</v>
      </c>
      <c r="AQ21">
        <f>VLOOKUP($F21,instance_info!$A$6:$AM$8000,COLUMN(instance_info!AL25),0)</f>
        <v>0</v>
      </c>
      <c r="AR21">
        <f>VLOOKUP($F21,instance_info!$A$6:$AM$8000,COLUMN(instance_info!AM25),0)</f>
        <v>0</v>
      </c>
    </row>
    <row r="22" spans="1:44">
      <c r="A22">
        <v>21</v>
      </c>
      <c r="B22">
        <v>24</v>
      </c>
      <c r="E22">
        <f t="shared" si="1"/>
        <v>26</v>
      </c>
      <c r="F22">
        <f t="shared" si="0"/>
        <v>34</v>
      </c>
      <c r="G22">
        <f>VLOOKUP($F22,instance_info!$A$6:$AM$8000,COLUMN(instance_info!B26),0)</f>
        <v>1</v>
      </c>
      <c r="H22">
        <f>VLOOKUP($F22,instance_info!$A$6:$AM$8000,COLUMN(instance_info!C26),0)</f>
        <v>2</v>
      </c>
      <c r="I22">
        <f>VLOOKUP($F22,instance_info!$A$6:$AM$8000,COLUMN(instance_info!D26),0)</f>
        <v>0</v>
      </c>
      <c r="J22">
        <f>VLOOKUP($F22,instance_info!$A$6:$AM$8000,COLUMN(instance_info!E26),0)</f>
        <v>5</v>
      </c>
      <c r="K22">
        <f>VLOOKUP($F22,instance_info!$A$6:$AM$8000,COLUMN(instance_info!F26),0)</f>
        <v>10</v>
      </c>
      <c r="L22">
        <f>VLOOKUP($F22,instance_info!$A$6:$AM$8000,COLUMN(instance_info!G26),0)</f>
        <v>10033</v>
      </c>
      <c r="M22">
        <f>VLOOKUP($F22,instance_info!$A$6:$AM$8000,COLUMN(instance_info!H26),0)</f>
        <v>1</v>
      </c>
      <c r="N22">
        <f>VLOOKUP($F22,instance_info!$A$6:$AM$8000,COLUMN(instance_info!I26),0)</f>
        <v>1</v>
      </c>
      <c r="O22">
        <f>VLOOKUP($F22,instance_info!$A$6:$AM$8000,COLUMN(instance_info!J26),0)</f>
        <v>6</v>
      </c>
      <c r="P22">
        <f>VLOOKUP($F22,instance_info!$A$6:$AM$8000,COLUMN(instance_info!K26),0)</f>
        <v>1</v>
      </c>
      <c r="Q22">
        <f>VLOOKUP($F22,instance_info!$A$6:$AM$8000,COLUMN(instance_info!L26),0)</f>
        <v>0</v>
      </c>
      <c r="R22">
        <f>VLOOKUP($F22,instance_info!$A$6:$AM$8000,COLUMN(instance_info!M26),0)</f>
        <v>0</v>
      </c>
      <c r="S22">
        <f>VLOOKUP($F22,instance_info!$A$6:$AM$8000,COLUMN(instance_info!N26),0)</f>
        <v>0</v>
      </c>
      <c r="T22">
        <f>VLOOKUP($F22,instance_info!$A$6:$AM$8000,COLUMN(instance_info!O26),0)</f>
        <v>0</v>
      </c>
      <c r="U22" t="str">
        <f>VLOOKUP($F22,instance_info!$A$6:$AM$8000,COLUMN(instance_info!P26),0)</f>
        <v>英雄协会考官</v>
      </c>
      <c r="V22">
        <f>VLOOKUP($F22,instance_info!$A$6:$AM$8000,COLUMN(instance_info!Q26),0)</f>
        <v>11018</v>
      </c>
      <c r="W22">
        <f>VLOOKUP($F22,instance_info!$A$6:$AM$8000,COLUMN(instance_info!R26),0)</f>
        <v>31012</v>
      </c>
      <c r="X22">
        <f>VLOOKUP($F22,instance_info!$A$6:$AM$8000,COLUMN(instance_info!S26),0)</f>
        <v>6</v>
      </c>
      <c r="Y22">
        <f>VLOOKUP($F22,instance_info!$A$6:$AM$8000,COLUMN(instance_info!T26),0)</f>
        <v>10125</v>
      </c>
      <c r="Z22">
        <f>VLOOKUP($F22,instance_info!$A$6:$AM$8000,COLUMN(instance_info!U26),0)</f>
        <v>2</v>
      </c>
      <c r="AA22">
        <f>VLOOKUP($F22,instance_info!$A$6:$AM$8000,COLUMN(instance_info!V26),0)</f>
        <v>3</v>
      </c>
      <c r="AB22">
        <f>VLOOKUP($F22,instance_info!$A$6:$AM$8000,COLUMN(instance_info!W26),0)</f>
        <v>6</v>
      </c>
      <c r="AC22">
        <f>VLOOKUP($F22,instance_info!$A$6:$AM$8000,COLUMN(instance_info!X26),0)</f>
        <v>1</v>
      </c>
      <c r="AD22">
        <f>VLOOKUP($F22,instance_info!$A$6:$AM$8000,COLUMN(instance_info!Y26),0)</f>
        <v>4</v>
      </c>
      <c r="AE22">
        <f>VLOOKUP($F22,instance_info!$A$6:$AM$8000,COLUMN(instance_info!Z26),0)</f>
        <v>50017</v>
      </c>
      <c r="AF22">
        <f>VLOOKUP($F22,instance_info!$A$6:$AM$8000,COLUMN(instance_info!AA26),0)</f>
        <v>1</v>
      </c>
      <c r="AG22">
        <f>VLOOKUP($F22,instance_info!$A$6:$AM$8000,COLUMN(instance_info!AB26),0)</f>
        <v>3</v>
      </c>
      <c r="AH22">
        <f>VLOOKUP($F22,instance_info!$A$6:$AM$8000,COLUMN(instance_info!AC26),0)</f>
        <v>303</v>
      </c>
      <c r="AI22">
        <f>VLOOKUP($F22,instance_info!$A$6:$AM$8000,COLUMN(instance_info!AD26),0)</f>
        <v>1</v>
      </c>
      <c r="AJ22">
        <f>VLOOKUP($F22,instance_info!$A$6:$AM$8000,COLUMN(instance_info!AE26),0)</f>
        <v>0</v>
      </c>
      <c r="AK22">
        <f>VLOOKUP($F22,instance_info!$A$6:$AM$8000,COLUMN(instance_info!AF26),0)</f>
        <v>0</v>
      </c>
      <c r="AL22">
        <f>VLOOKUP($F22,instance_info!$A$6:$AM$8000,COLUMN(instance_info!AG26),0)</f>
        <v>0</v>
      </c>
      <c r="AM22">
        <f>VLOOKUP($F22,instance_info!$A$6:$AM$8000,COLUMN(instance_info!AH26),0)</f>
        <v>0</v>
      </c>
      <c r="AN22">
        <f>VLOOKUP($F22,instance_info!$A$6:$AM$8000,COLUMN(instance_info!AI26),0)</f>
        <v>0</v>
      </c>
      <c r="AO22">
        <f>VLOOKUP($F22,instance_info!$A$6:$AM$8000,COLUMN(instance_info!AJ26),0)</f>
        <v>0</v>
      </c>
      <c r="AP22" t="e">
        <f>VLOOKUP($F22,instance_info!$A$6:$AM$8000,COLUMN(instance_info!#REF!),0)</f>
        <v>#REF!</v>
      </c>
      <c r="AQ22">
        <f>VLOOKUP($F22,instance_info!$A$6:$AM$8000,COLUMN(instance_info!AL26),0)</f>
        <v>3</v>
      </c>
      <c r="AR22">
        <f>VLOOKUP($F22,instance_info!$A$6:$AM$8000,COLUMN(instance_info!AM26),0)</f>
        <v>2</v>
      </c>
    </row>
    <row r="23" spans="1:44">
      <c r="A23">
        <v>22</v>
      </c>
      <c r="B23">
        <v>27</v>
      </c>
      <c r="E23">
        <f t="shared" si="1"/>
        <v>27</v>
      </c>
      <c r="F23">
        <f t="shared" si="0"/>
        <v>37</v>
      </c>
      <c r="G23">
        <f>VLOOKUP($F23,instance_info!$A$6:$AM$8000,COLUMN(instance_info!B27),0)</f>
        <v>1</v>
      </c>
      <c r="H23">
        <f>VLOOKUP($F23,instance_info!$A$6:$AM$8000,COLUMN(instance_info!C27),0)</f>
        <v>2</v>
      </c>
      <c r="I23">
        <f>VLOOKUP($F23,instance_info!$A$6:$AM$8000,COLUMN(instance_info!D27),0)</f>
        <v>0</v>
      </c>
      <c r="J23">
        <f>VLOOKUP($F23,instance_info!$A$6:$AM$8000,COLUMN(instance_info!E27),0)</f>
        <v>5</v>
      </c>
      <c r="K23">
        <f>VLOOKUP($F23,instance_info!$A$6:$AM$8000,COLUMN(instance_info!F27),0)</f>
        <v>10</v>
      </c>
      <c r="L23">
        <f>VLOOKUP($F23,instance_info!$A$6:$AM$8000,COLUMN(instance_info!G27),0)</f>
        <v>10036</v>
      </c>
      <c r="M23">
        <f>VLOOKUP($F23,instance_info!$A$6:$AM$8000,COLUMN(instance_info!H27),0)</f>
        <v>1</v>
      </c>
      <c r="N23">
        <f>VLOOKUP($F23,instance_info!$A$6:$AM$8000,COLUMN(instance_info!I27),0)</f>
        <v>1</v>
      </c>
      <c r="O23">
        <f>VLOOKUP($F23,instance_info!$A$6:$AM$8000,COLUMN(instance_info!J27),0)</f>
        <v>6</v>
      </c>
      <c r="P23">
        <f>VLOOKUP($F23,instance_info!$A$6:$AM$8000,COLUMN(instance_info!K27),0)</f>
        <v>1</v>
      </c>
      <c r="Q23">
        <f>VLOOKUP($F23,instance_info!$A$6:$AM$8000,COLUMN(instance_info!L27),0)</f>
        <v>0</v>
      </c>
      <c r="R23">
        <f>VLOOKUP($F23,instance_info!$A$6:$AM$8000,COLUMN(instance_info!M27),0)</f>
        <v>0</v>
      </c>
      <c r="S23">
        <f>VLOOKUP($F23,instance_info!$A$6:$AM$8000,COLUMN(instance_info!N27),0)</f>
        <v>0</v>
      </c>
      <c r="T23">
        <f>VLOOKUP($F23,instance_info!$A$6:$AM$8000,COLUMN(instance_info!O27),0)</f>
        <v>0</v>
      </c>
      <c r="U23" t="str">
        <f>VLOOKUP($F23,instance_info!$A$6:$AM$8000,COLUMN(instance_info!P27),0)</f>
        <v>蛇咬拳斯内克</v>
      </c>
      <c r="V23">
        <f>VLOOKUP($F23,instance_info!$A$6:$AM$8000,COLUMN(instance_info!Q27),0)</f>
        <v>11013</v>
      </c>
      <c r="W23">
        <f>VLOOKUP($F23,instance_info!$A$6:$AM$8000,COLUMN(instance_info!R27),0)</f>
        <v>31012</v>
      </c>
      <c r="X23">
        <f>VLOOKUP($F23,instance_info!$A$6:$AM$8000,COLUMN(instance_info!S27),0)</f>
        <v>6</v>
      </c>
      <c r="Y23">
        <f>VLOOKUP($F23,instance_info!$A$6:$AM$8000,COLUMN(instance_info!T27),0)</f>
        <v>10041</v>
      </c>
      <c r="Z23">
        <f>VLOOKUP($F23,instance_info!$A$6:$AM$8000,COLUMN(instance_info!U27),0)</f>
        <v>2</v>
      </c>
      <c r="AA23">
        <f>VLOOKUP($F23,instance_info!$A$6:$AM$8000,COLUMN(instance_info!V27),0)</f>
        <v>3</v>
      </c>
      <c r="AB23">
        <f>VLOOKUP($F23,instance_info!$A$6:$AM$8000,COLUMN(instance_info!W27),0)</f>
        <v>6</v>
      </c>
      <c r="AC23">
        <f>VLOOKUP($F23,instance_info!$A$6:$AM$8000,COLUMN(instance_info!X27),0)</f>
        <v>1</v>
      </c>
      <c r="AD23">
        <f>VLOOKUP($F23,instance_info!$A$6:$AM$8000,COLUMN(instance_info!Y27),0)</f>
        <v>4</v>
      </c>
      <c r="AE23">
        <f>VLOOKUP($F23,instance_info!$A$6:$AM$8000,COLUMN(instance_info!Z27),0)</f>
        <v>50015</v>
      </c>
      <c r="AF23">
        <f>VLOOKUP($F23,instance_info!$A$6:$AM$8000,COLUMN(instance_info!AA27),0)</f>
        <v>1</v>
      </c>
      <c r="AG23">
        <f>VLOOKUP($F23,instance_info!$A$6:$AM$8000,COLUMN(instance_info!AB27),0)</f>
        <v>3</v>
      </c>
      <c r="AH23">
        <f>VLOOKUP($F23,instance_info!$A$6:$AM$8000,COLUMN(instance_info!AC27),0)</f>
        <v>303</v>
      </c>
      <c r="AI23">
        <f>VLOOKUP($F23,instance_info!$A$6:$AM$8000,COLUMN(instance_info!AD27),0)</f>
        <v>1</v>
      </c>
      <c r="AJ23">
        <f>VLOOKUP($F23,instance_info!$A$6:$AM$8000,COLUMN(instance_info!AE27),0)</f>
        <v>0</v>
      </c>
      <c r="AK23">
        <f>VLOOKUP($F23,instance_info!$A$6:$AM$8000,COLUMN(instance_info!AF27),0)</f>
        <v>0</v>
      </c>
      <c r="AL23">
        <f>VLOOKUP($F23,instance_info!$A$6:$AM$8000,COLUMN(instance_info!AG27),0)</f>
        <v>0</v>
      </c>
      <c r="AM23">
        <f>VLOOKUP($F23,instance_info!$A$6:$AM$8000,COLUMN(instance_info!AH27),0)</f>
        <v>0</v>
      </c>
      <c r="AN23">
        <f>VLOOKUP($F23,instance_info!$A$6:$AM$8000,COLUMN(instance_info!AI27),0)</f>
        <v>0</v>
      </c>
      <c r="AO23">
        <f>VLOOKUP($F23,instance_info!$A$6:$AM$8000,COLUMN(instance_info!AJ27),0)</f>
        <v>0</v>
      </c>
      <c r="AP23" t="e">
        <f>VLOOKUP($F23,instance_info!$A$6:$AM$8000,COLUMN(instance_info!#REF!),0)</f>
        <v>#REF!</v>
      </c>
      <c r="AQ23">
        <f>VLOOKUP($F23,instance_info!$A$6:$AM$8000,COLUMN(instance_info!AL27),0)</f>
        <v>4</v>
      </c>
      <c r="AR23">
        <f>VLOOKUP($F23,instance_info!$A$6:$AM$8000,COLUMN(instance_info!AM27),0)</f>
        <v>5</v>
      </c>
    </row>
    <row r="24" spans="1:44">
      <c r="A24">
        <v>23</v>
      </c>
      <c r="B24">
        <v>30</v>
      </c>
      <c r="E24">
        <f t="shared" si="1"/>
        <v>28</v>
      </c>
      <c r="F24">
        <f t="shared" si="0"/>
        <v>40</v>
      </c>
      <c r="G24">
        <f>VLOOKUP($F24,instance_info!$A$6:$AM$8000,COLUMN(instance_info!B28),0)</f>
        <v>1</v>
      </c>
      <c r="H24">
        <f>VLOOKUP($F24,instance_info!$A$6:$AM$8000,COLUMN(instance_info!C28),0)</f>
        <v>2</v>
      </c>
      <c r="I24">
        <f>VLOOKUP($F24,instance_info!$A$6:$AM$8000,COLUMN(instance_info!D28),0)</f>
        <v>0</v>
      </c>
      <c r="J24">
        <f>VLOOKUP($F24,instance_info!$A$6:$AM$8000,COLUMN(instance_info!E28),0)</f>
        <v>5</v>
      </c>
      <c r="K24">
        <f>VLOOKUP($F24,instance_info!$A$6:$AM$8000,COLUMN(instance_info!F28),0)</f>
        <v>10</v>
      </c>
      <c r="L24">
        <f>VLOOKUP($F24,instance_info!$A$6:$AM$8000,COLUMN(instance_info!G28),0)</f>
        <v>10039</v>
      </c>
      <c r="M24">
        <f>VLOOKUP($F24,instance_info!$A$6:$AM$8000,COLUMN(instance_info!H28),0)</f>
        <v>1</v>
      </c>
      <c r="N24">
        <f>VLOOKUP($F24,instance_info!$A$6:$AM$8000,COLUMN(instance_info!I28),0)</f>
        <v>1</v>
      </c>
      <c r="O24">
        <f>VLOOKUP($F24,instance_info!$A$6:$AM$8000,COLUMN(instance_info!J28),0)</f>
        <v>6</v>
      </c>
      <c r="P24">
        <f>VLOOKUP($F24,instance_info!$A$6:$AM$8000,COLUMN(instance_info!K28),0)</f>
        <v>1</v>
      </c>
      <c r="Q24">
        <f>VLOOKUP($F24,instance_info!$A$6:$AM$8000,COLUMN(instance_info!L28),0)</f>
        <v>0</v>
      </c>
      <c r="R24">
        <f>VLOOKUP($F24,instance_info!$A$6:$AM$8000,COLUMN(instance_info!M28),0)</f>
        <v>0</v>
      </c>
      <c r="S24">
        <f>VLOOKUP($F24,instance_info!$A$6:$AM$8000,COLUMN(instance_info!N28),0)</f>
        <v>0</v>
      </c>
      <c r="T24">
        <f>VLOOKUP($F24,instance_info!$A$6:$AM$8000,COLUMN(instance_info!O28),0)</f>
        <v>0</v>
      </c>
      <c r="U24" t="str">
        <f>VLOOKUP($F24,instance_info!$A$6:$AM$8000,COLUMN(instance_info!P28),0)</f>
        <v>杰诺斯</v>
      </c>
      <c r="V24">
        <f>VLOOKUP($F24,instance_info!$A$6:$AM$8000,COLUMN(instance_info!Q28),0)</f>
        <v>12001</v>
      </c>
      <c r="W24">
        <f>VLOOKUP($F24,instance_info!$A$6:$AM$8000,COLUMN(instance_info!R28),0)</f>
        <v>31012</v>
      </c>
      <c r="X24">
        <f>VLOOKUP($F24,instance_info!$A$6:$AM$8000,COLUMN(instance_info!S28),0)</f>
        <v>6</v>
      </c>
      <c r="Y24">
        <f>VLOOKUP($F24,instance_info!$A$6:$AM$8000,COLUMN(instance_info!T28),0)</f>
        <v>2011</v>
      </c>
      <c r="Z24">
        <f>VLOOKUP($F24,instance_info!$A$6:$AM$8000,COLUMN(instance_info!U28),0)</f>
        <v>2</v>
      </c>
      <c r="AA24">
        <f>VLOOKUP($F24,instance_info!$A$6:$AM$8000,COLUMN(instance_info!V28),0)</f>
        <v>3</v>
      </c>
      <c r="AB24">
        <f>VLOOKUP($F24,instance_info!$A$6:$AM$8000,COLUMN(instance_info!W28),0)</f>
        <v>6</v>
      </c>
      <c r="AC24">
        <f>VLOOKUP($F24,instance_info!$A$6:$AM$8000,COLUMN(instance_info!X28),0)</f>
        <v>1</v>
      </c>
      <c r="AD24">
        <f>VLOOKUP($F24,instance_info!$A$6:$AM$8000,COLUMN(instance_info!Y28),0)</f>
        <v>4</v>
      </c>
      <c r="AE24">
        <f>VLOOKUP($F24,instance_info!$A$6:$AM$8000,COLUMN(instance_info!Z28),0)</f>
        <v>50014</v>
      </c>
      <c r="AF24">
        <f>VLOOKUP($F24,instance_info!$A$6:$AM$8000,COLUMN(instance_info!AA28),0)</f>
        <v>1</v>
      </c>
      <c r="AG24">
        <f>VLOOKUP($F24,instance_info!$A$6:$AM$8000,COLUMN(instance_info!AB28),0)</f>
        <v>3</v>
      </c>
      <c r="AH24">
        <f>VLOOKUP($F24,instance_info!$A$6:$AM$8000,COLUMN(instance_info!AC28),0)</f>
        <v>303</v>
      </c>
      <c r="AI24">
        <f>VLOOKUP($F24,instance_info!$A$6:$AM$8000,COLUMN(instance_info!AD28),0)</f>
        <v>1</v>
      </c>
      <c r="AJ24">
        <f>VLOOKUP($F24,instance_info!$A$6:$AM$8000,COLUMN(instance_info!AE28),0)</f>
        <v>0</v>
      </c>
      <c r="AK24">
        <f>VLOOKUP($F24,instance_info!$A$6:$AM$8000,COLUMN(instance_info!AF28),0)</f>
        <v>0</v>
      </c>
      <c r="AL24">
        <f>VLOOKUP($F24,instance_info!$A$6:$AM$8000,COLUMN(instance_info!AG28),0)</f>
        <v>0</v>
      </c>
      <c r="AM24">
        <f>VLOOKUP($F24,instance_info!$A$6:$AM$8000,COLUMN(instance_info!AH28),0)</f>
        <v>0</v>
      </c>
      <c r="AN24">
        <f>VLOOKUP($F24,instance_info!$A$6:$AM$8000,COLUMN(instance_info!AI28),0)</f>
        <v>0</v>
      </c>
      <c r="AO24">
        <f>VLOOKUP($F24,instance_info!$A$6:$AM$8000,COLUMN(instance_info!AJ28),0)</f>
        <v>0</v>
      </c>
      <c r="AP24" t="e">
        <f>VLOOKUP($F24,instance_info!$A$6:$AM$8000,COLUMN(instance_info!#REF!),0)</f>
        <v>#REF!</v>
      </c>
      <c r="AQ24">
        <f>VLOOKUP($F24,instance_info!$A$6:$AM$8000,COLUMN(instance_info!AL28),0)</f>
        <v>0</v>
      </c>
      <c r="AR24">
        <f>VLOOKUP($F24,instance_info!$A$6:$AM$8000,COLUMN(instance_info!AM28),0)</f>
        <v>0</v>
      </c>
    </row>
    <row r="25" spans="1:44">
      <c r="A25">
        <v>24</v>
      </c>
      <c r="B25">
        <v>31</v>
      </c>
      <c r="E25">
        <f t="shared" si="1"/>
        <v>29</v>
      </c>
      <c r="F25">
        <f t="shared" si="0"/>
        <v>41</v>
      </c>
      <c r="G25">
        <f>VLOOKUP($F25,instance_info!$A$6:$AM$8000,COLUMN(instance_info!B29),0)</f>
        <v>1</v>
      </c>
      <c r="H25">
        <f>VLOOKUP($F25,instance_info!$A$6:$AM$8000,COLUMN(instance_info!C29),0)</f>
        <v>3</v>
      </c>
      <c r="I25">
        <f>VLOOKUP($F25,instance_info!$A$6:$AM$8000,COLUMN(instance_info!D29),0)</f>
        <v>0</v>
      </c>
      <c r="J25">
        <f>VLOOKUP($F25,instance_info!$A$6:$AM$8000,COLUMN(instance_info!E29),0)</f>
        <v>5</v>
      </c>
      <c r="K25">
        <f>VLOOKUP($F25,instance_info!$A$6:$AM$8000,COLUMN(instance_info!F29),0)</f>
        <v>10</v>
      </c>
      <c r="L25">
        <f>VLOOKUP($F25,instance_info!$A$6:$AM$8000,COLUMN(instance_info!G29),0)</f>
        <v>10040</v>
      </c>
      <c r="M25">
        <f>VLOOKUP($F25,instance_info!$A$6:$AM$8000,COLUMN(instance_info!H29),0)</f>
        <v>1</v>
      </c>
      <c r="N25">
        <f>VLOOKUP($F25,instance_info!$A$6:$AM$8000,COLUMN(instance_info!I29),0)</f>
        <v>1</v>
      </c>
      <c r="O25">
        <f>VLOOKUP($F25,instance_info!$A$6:$AM$8000,COLUMN(instance_info!J29),0)</f>
        <v>6</v>
      </c>
      <c r="P25">
        <f>VLOOKUP($F25,instance_info!$A$6:$AM$8000,COLUMN(instance_info!K29),0)</f>
        <v>1</v>
      </c>
      <c r="Q25">
        <f>VLOOKUP($F25,instance_info!$A$6:$AM$8000,COLUMN(instance_info!L29),0)</f>
        <v>0</v>
      </c>
      <c r="R25">
        <f>VLOOKUP($F25,instance_info!$A$6:$AM$8000,COLUMN(instance_info!M29),0)</f>
        <v>22000</v>
      </c>
      <c r="S25">
        <f>VLOOKUP($F25,instance_info!$A$6:$AM$8000,COLUMN(instance_info!N29),0)</f>
        <v>0</v>
      </c>
      <c r="T25">
        <f>VLOOKUP($F25,instance_info!$A$6:$AM$8000,COLUMN(instance_info!O29),0)</f>
        <v>0</v>
      </c>
      <c r="U25" t="str">
        <f>VLOOKUP($F25,instance_info!$A$6:$AM$8000,COLUMN(instance_info!P29),0)</f>
        <v>音速索尼克</v>
      </c>
      <c r="V25">
        <f>VLOOKUP($F25,instance_info!$A$6:$AM$8000,COLUMN(instance_info!Q29),0)</f>
        <v>11007</v>
      </c>
      <c r="W25">
        <f>VLOOKUP($F25,instance_info!$A$6:$AM$8000,COLUMN(instance_info!R29),0)</f>
        <v>31012</v>
      </c>
      <c r="X25">
        <f>VLOOKUP($F25,instance_info!$A$6:$AM$8000,COLUMN(instance_info!S29),0)</f>
        <v>6</v>
      </c>
      <c r="Y25">
        <f>VLOOKUP($F25,instance_info!$A$6:$AM$8000,COLUMN(instance_info!T29),0)</f>
        <v>2012</v>
      </c>
      <c r="Z25">
        <f>VLOOKUP($F25,instance_info!$A$6:$AM$8000,COLUMN(instance_info!U29),0)</f>
        <v>2</v>
      </c>
      <c r="AA25">
        <f>VLOOKUP($F25,instance_info!$A$6:$AM$8000,COLUMN(instance_info!V29),0)</f>
        <v>3</v>
      </c>
      <c r="AB25">
        <f>VLOOKUP($F25,instance_info!$A$6:$AM$8000,COLUMN(instance_info!W29),0)</f>
        <v>6</v>
      </c>
      <c r="AC25">
        <f>VLOOKUP($F25,instance_info!$A$6:$AM$8000,COLUMN(instance_info!X29),0)</f>
        <v>1</v>
      </c>
      <c r="AD25">
        <f>VLOOKUP($F25,instance_info!$A$6:$AM$8000,COLUMN(instance_info!Y29),0)</f>
        <v>4</v>
      </c>
      <c r="AE25">
        <f>VLOOKUP($F25,instance_info!$A$6:$AM$8000,COLUMN(instance_info!Z29),0)</f>
        <v>50022</v>
      </c>
      <c r="AF25">
        <f>VLOOKUP($F25,instance_info!$A$6:$AM$8000,COLUMN(instance_info!AA29),0)</f>
        <v>1</v>
      </c>
      <c r="AG25">
        <f>VLOOKUP($F25,instance_info!$A$6:$AM$8000,COLUMN(instance_info!AB29),0)</f>
        <v>3</v>
      </c>
      <c r="AH25">
        <f>VLOOKUP($F25,instance_info!$A$6:$AM$8000,COLUMN(instance_info!AC29),0)</f>
        <v>303</v>
      </c>
      <c r="AI25">
        <f>VLOOKUP($F25,instance_info!$A$6:$AM$8000,COLUMN(instance_info!AD29),0)</f>
        <v>1</v>
      </c>
      <c r="AJ25">
        <f>VLOOKUP($F25,instance_info!$A$6:$AM$8000,COLUMN(instance_info!AE29),0)</f>
        <v>0</v>
      </c>
      <c r="AK25">
        <f>VLOOKUP($F25,instance_info!$A$6:$AM$8000,COLUMN(instance_info!AF29),0)</f>
        <v>0</v>
      </c>
      <c r="AL25">
        <f>VLOOKUP($F25,instance_info!$A$6:$AM$8000,COLUMN(instance_info!AG29),0)</f>
        <v>0</v>
      </c>
      <c r="AM25">
        <f>VLOOKUP($F25,instance_info!$A$6:$AM$8000,COLUMN(instance_info!AH29),0)</f>
        <v>0</v>
      </c>
      <c r="AN25">
        <f>VLOOKUP($F25,instance_info!$A$6:$AM$8000,COLUMN(instance_info!AI29),0)</f>
        <v>0</v>
      </c>
      <c r="AO25">
        <f>VLOOKUP($F25,instance_info!$A$6:$AM$8000,COLUMN(instance_info!AJ29),0)</f>
        <v>0</v>
      </c>
      <c r="AP25" t="e">
        <f>VLOOKUP($F25,instance_info!$A$6:$AM$8000,COLUMN(instance_info!#REF!),0)</f>
        <v>#REF!</v>
      </c>
      <c r="AQ25">
        <f>VLOOKUP($F25,instance_info!$A$6:$AM$8000,COLUMN(instance_info!AL29),0)</f>
        <v>0</v>
      </c>
      <c r="AR25">
        <f>VLOOKUP($F25,instance_info!$A$6:$AM$8000,COLUMN(instance_info!AM29),0)</f>
        <v>0</v>
      </c>
    </row>
    <row r="26" spans="1:44">
      <c r="A26">
        <v>25</v>
      </c>
      <c r="B26">
        <v>20009</v>
      </c>
      <c r="E26">
        <f t="shared" si="1"/>
        <v>31</v>
      </c>
      <c r="F26">
        <f t="shared" si="0"/>
        <v>44</v>
      </c>
      <c r="G26">
        <f>VLOOKUP($F26,instance_info!$A$6:$AM$8000,COLUMN(instance_info!B30),0)</f>
        <v>1</v>
      </c>
      <c r="H26">
        <f>VLOOKUP($F26,instance_info!$A$6:$AM$8000,COLUMN(instance_info!C30),0)</f>
        <v>2</v>
      </c>
      <c r="I26">
        <f>VLOOKUP($F26,instance_info!$A$6:$AM$8000,COLUMN(instance_info!D30),0)</f>
        <v>0</v>
      </c>
      <c r="J26">
        <f>VLOOKUP($F26,instance_info!$A$6:$AM$8000,COLUMN(instance_info!E30),0)</f>
        <v>5</v>
      </c>
      <c r="K26">
        <f>VLOOKUP($F26,instance_info!$A$6:$AM$8000,COLUMN(instance_info!F30),0)</f>
        <v>10</v>
      </c>
      <c r="L26">
        <f>VLOOKUP($F26,instance_info!$A$6:$AM$8000,COLUMN(instance_info!G30),0)</f>
        <v>10043</v>
      </c>
      <c r="M26">
        <f>VLOOKUP($F26,instance_info!$A$6:$AM$8000,COLUMN(instance_info!H30),0)</f>
        <v>1</v>
      </c>
      <c r="N26">
        <f>VLOOKUP($F26,instance_info!$A$6:$AM$8000,COLUMN(instance_info!I30),0)</f>
        <v>1</v>
      </c>
      <c r="O26">
        <f>VLOOKUP($F26,instance_info!$A$6:$AM$8000,COLUMN(instance_info!J30),0)</f>
        <v>6</v>
      </c>
      <c r="P26">
        <f>VLOOKUP($F26,instance_info!$A$6:$AM$8000,COLUMN(instance_info!K30),0)</f>
        <v>1</v>
      </c>
      <c r="Q26">
        <f>VLOOKUP($F26,instance_info!$A$6:$AM$8000,COLUMN(instance_info!L30),0)</f>
        <v>0</v>
      </c>
      <c r="R26">
        <f>VLOOKUP($F26,instance_info!$A$6:$AM$8000,COLUMN(instance_info!M30),0)</f>
        <v>0</v>
      </c>
      <c r="S26">
        <f>VLOOKUP($F26,instance_info!$A$6:$AM$8000,COLUMN(instance_info!N30),0)</f>
        <v>0</v>
      </c>
      <c r="T26">
        <f>VLOOKUP($F26,instance_info!$A$6:$AM$8000,COLUMN(instance_info!O30),0)</f>
        <v>0</v>
      </c>
      <c r="U26" t="str">
        <f>VLOOKUP($F26,instance_info!$A$6:$AM$8000,COLUMN(instance_info!P30),0)</f>
        <v>红围巾斗士</v>
      </c>
      <c r="V26">
        <f>VLOOKUP($F26,instance_info!$A$6:$AM$8000,COLUMN(instance_info!Q30),0)</f>
        <v>13016</v>
      </c>
      <c r="W26">
        <f>VLOOKUP($F26,instance_info!$A$6:$AM$8000,COLUMN(instance_info!R30),0)</f>
        <v>31003</v>
      </c>
      <c r="X26">
        <f>VLOOKUP($F26,instance_info!$A$6:$AM$8000,COLUMN(instance_info!S30),0)</f>
        <v>6</v>
      </c>
      <c r="Y26">
        <f>VLOOKUP($F26,instance_info!$A$6:$AM$8000,COLUMN(instance_info!T30),0)</f>
        <v>10090</v>
      </c>
      <c r="Z26">
        <f>VLOOKUP($F26,instance_info!$A$6:$AM$8000,COLUMN(instance_info!U30),0)</f>
        <v>2</v>
      </c>
      <c r="AA26">
        <f>VLOOKUP($F26,instance_info!$A$6:$AM$8000,COLUMN(instance_info!V30),0)</f>
        <v>3</v>
      </c>
      <c r="AB26">
        <f>VLOOKUP($F26,instance_info!$A$6:$AM$8000,COLUMN(instance_info!W30),0)</f>
        <v>6</v>
      </c>
      <c r="AC26">
        <f>VLOOKUP($F26,instance_info!$A$6:$AM$8000,COLUMN(instance_info!X30),0)</f>
        <v>1</v>
      </c>
      <c r="AD26">
        <f>VLOOKUP($F26,instance_info!$A$6:$AM$8000,COLUMN(instance_info!Y30),0)</f>
        <v>4</v>
      </c>
      <c r="AE26">
        <f>VLOOKUP($F26,instance_info!$A$6:$AM$8000,COLUMN(instance_info!Z30),0)</f>
        <v>50017</v>
      </c>
      <c r="AF26">
        <f>VLOOKUP($F26,instance_info!$A$6:$AM$8000,COLUMN(instance_info!AA30),0)</f>
        <v>1</v>
      </c>
      <c r="AG26">
        <f>VLOOKUP($F26,instance_info!$A$6:$AM$8000,COLUMN(instance_info!AB30),0)</f>
        <v>3</v>
      </c>
      <c r="AH26">
        <f>VLOOKUP($F26,instance_info!$A$6:$AM$8000,COLUMN(instance_info!AC30),0)</f>
        <v>303</v>
      </c>
      <c r="AI26">
        <f>VLOOKUP($F26,instance_info!$A$6:$AM$8000,COLUMN(instance_info!AD30),0)</f>
        <v>1</v>
      </c>
      <c r="AJ26">
        <f>VLOOKUP($F26,instance_info!$A$6:$AM$8000,COLUMN(instance_info!AE30),0)</f>
        <v>0</v>
      </c>
      <c r="AK26">
        <f>VLOOKUP($F26,instance_info!$A$6:$AM$8000,COLUMN(instance_info!AF30),0)</f>
        <v>0</v>
      </c>
      <c r="AL26">
        <f>VLOOKUP($F26,instance_info!$A$6:$AM$8000,COLUMN(instance_info!AG30),0)</f>
        <v>0</v>
      </c>
      <c r="AM26">
        <f>VLOOKUP($F26,instance_info!$A$6:$AM$8000,COLUMN(instance_info!AH30),0)</f>
        <v>0</v>
      </c>
      <c r="AN26">
        <f>VLOOKUP($F26,instance_info!$A$6:$AM$8000,COLUMN(instance_info!AI30),0)</f>
        <v>0</v>
      </c>
      <c r="AO26">
        <f>VLOOKUP($F26,instance_info!$A$6:$AM$8000,COLUMN(instance_info!AJ30),0)</f>
        <v>0</v>
      </c>
      <c r="AP26" t="e">
        <f>VLOOKUP($F26,instance_info!$A$6:$AM$8000,COLUMN(instance_info!#REF!),0)</f>
        <v>#REF!</v>
      </c>
      <c r="AQ26">
        <f>VLOOKUP($F26,instance_info!$A$6:$AM$8000,COLUMN(instance_info!AL30),0)</f>
        <v>3</v>
      </c>
      <c r="AR26">
        <f>VLOOKUP($F26,instance_info!$A$6:$AM$8000,COLUMN(instance_info!AM30),0)</f>
        <v>5</v>
      </c>
    </row>
    <row r="27" spans="1:44">
      <c r="A27">
        <v>26</v>
      </c>
      <c r="B27">
        <v>34</v>
      </c>
      <c r="E27">
        <f t="shared" si="1"/>
        <v>32</v>
      </c>
      <c r="F27">
        <f t="shared" si="0"/>
        <v>47</v>
      </c>
      <c r="G27">
        <f>VLOOKUP($F27,instance_info!$A$6:$AM$8000,COLUMN(instance_info!B31),0)</f>
        <v>1</v>
      </c>
      <c r="H27">
        <f>VLOOKUP($F27,instance_info!$A$6:$AM$8000,COLUMN(instance_info!C31),0)</f>
        <v>2</v>
      </c>
      <c r="I27">
        <f>VLOOKUP($F27,instance_info!$A$6:$AM$8000,COLUMN(instance_info!D31),0)</f>
        <v>0</v>
      </c>
      <c r="J27">
        <f>VLOOKUP($F27,instance_info!$A$6:$AM$8000,COLUMN(instance_info!E31),0)</f>
        <v>5</v>
      </c>
      <c r="K27">
        <f>VLOOKUP($F27,instance_info!$A$6:$AM$8000,COLUMN(instance_info!F31),0)</f>
        <v>10</v>
      </c>
      <c r="L27">
        <f>VLOOKUP($F27,instance_info!$A$6:$AM$8000,COLUMN(instance_info!G31),0)</f>
        <v>10046</v>
      </c>
      <c r="M27">
        <f>VLOOKUP($F27,instance_info!$A$6:$AM$8000,COLUMN(instance_info!H31),0)</f>
        <v>1</v>
      </c>
      <c r="N27">
        <f>VLOOKUP($F27,instance_info!$A$6:$AM$8000,COLUMN(instance_info!I31),0)</f>
        <v>1</v>
      </c>
      <c r="O27">
        <f>VLOOKUP($F27,instance_info!$A$6:$AM$8000,COLUMN(instance_info!J31),0)</f>
        <v>6</v>
      </c>
      <c r="P27">
        <f>VLOOKUP($F27,instance_info!$A$6:$AM$8000,COLUMN(instance_info!K31),0)</f>
        <v>1</v>
      </c>
      <c r="Q27">
        <f>VLOOKUP($F27,instance_info!$A$6:$AM$8000,COLUMN(instance_info!L31),0)</f>
        <v>0</v>
      </c>
      <c r="R27">
        <f>VLOOKUP($F27,instance_info!$A$6:$AM$8000,COLUMN(instance_info!M31),0)</f>
        <v>0</v>
      </c>
      <c r="S27">
        <f>VLOOKUP($F27,instance_info!$A$6:$AM$8000,COLUMN(instance_info!N31),0)</f>
        <v>0</v>
      </c>
      <c r="T27">
        <f>VLOOKUP($F27,instance_info!$A$6:$AM$8000,COLUMN(instance_info!O31),0)</f>
        <v>0</v>
      </c>
      <c r="U27" t="str">
        <f>VLOOKUP($F27,instance_info!$A$6:$AM$8000,COLUMN(instance_info!P31),0)</f>
        <v>黑暗炎龙刀使</v>
      </c>
      <c r="V27">
        <f>VLOOKUP($F27,instance_info!$A$6:$AM$8000,COLUMN(instance_info!Q31),0)</f>
        <v>11015</v>
      </c>
      <c r="W27">
        <f>VLOOKUP($F27,instance_info!$A$6:$AM$8000,COLUMN(instance_info!R31),0)</f>
        <v>31003</v>
      </c>
      <c r="X27">
        <f>VLOOKUP($F27,instance_info!$A$6:$AM$8000,COLUMN(instance_info!S31),0)</f>
        <v>6</v>
      </c>
      <c r="Y27">
        <f>VLOOKUP($F27,instance_info!$A$6:$AM$8000,COLUMN(instance_info!T31),0)</f>
        <v>10040</v>
      </c>
      <c r="Z27">
        <f>VLOOKUP($F27,instance_info!$A$6:$AM$8000,COLUMN(instance_info!U31),0)</f>
        <v>2</v>
      </c>
      <c r="AA27">
        <f>VLOOKUP($F27,instance_info!$A$6:$AM$8000,COLUMN(instance_info!V31),0)</f>
        <v>3</v>
      </c>
      <c r="AB27">
        <f>VLOOKUP($F27,instance_info!$A$6:$AM$8000,COLUMN(instance_info!W31),0)</f>
        <v>6</v>
      </c>
      <c r="AC27">
        <f>VLOOKUP($F27,instance_info!$A$6:$AM$8000,COLUMN(instance_info!X31),0)</f>
        <v>1</v>
      </c>
      <c r="AD27">
        <f>VLOOKUP($F27,instance_info!$A$6:$AM$8000,COLUMN(instance_info!Y31),0)</f>
        <v>4</v>
      </c>
      <c r="AE27">
        <f>VLOOKUP($F27,instance_info!$A$6:$AM$8000,COLUMN(instance_info!Z31),0)</f>
        <v>50024</v>
      </c>
      <c r="AF27">
        <f>VLOOKUP($F27,instance_info!$A$6:$AM$8000,COLUMN(instance_info!AA31),0)</f>
        <v>1</v>
      </c>
      <c r="AG27">
        <f>VLOOKUP($F27,instance_info!$A$6:$AM$8000,COLUMN(instance_info!AB31),0)</f>
        <v>3</v>
      </c>
      <c r="AH27">
        <f>VLOOKUP($F27,instance_info!$A$6:$AM$8000,COLUMN(instance_info!AC31),0)</f>
        <v>303</v>
      </c>
      <c r="AI27">
        <f>VLOOKUP($F27,instance_info!$A$6:$AM$8000,COLUMN(instance_info!AD31),0)</f>
        <v>1</v>
      </c>
      <c r="AJ27">
        <f>VLOOKUP($F27,instance_info!$A$6:$AM$8000,COLUMN(instance_info!AE31),0)</f>
        <v>0</v>
      </c>
      <c r="AK27">
        <f>VLOOKUP($F27,instance_info!$A$6:$AM$8000,COLUMN(instance_info!AF31),0)</f>
        <v>0</v>
      </c>
      <c r="AL27">
        <f>VLOOKUP($F27,instance_info!$A$6:$AM$8000,COLUMN(instance_info!AG31),0)</f>
        <v>0</v>
      </c>
      <c r="AM27">
        <f>VLOOKUP($F27,instance_info!$A$6:$AM$8000,COLUMN(instance_info!AH31),0)</f>
        <v>0</v>
      </c>
      <c r="AN27">
        <f>VLOOKUP($F27,instance_info!$A$6:$AM$8000,COLUMN(instance_info!AI31),0)</f>
        <v>0</v>
      </c>
      <c r="AO27">
        <f>VLOOKUP($F27,instance_info!$A$6:$AM$8000,COLUMN(instance_info!AJ31),0)</f>
        <v>0</v>
      </c>
      <c r="AP27" t="e">
        <f>VLOOKUP($F27,instance_info!$A$6:$AM$8000,COLUMN(instance_info!#REF!),0)</f>
        <v>#REF!</v>
      </c>
      <c r="AQ27">
        <f>VLOOKUP($F27,instance_info!$A$6:$AM$8000,COLUMN(instance_info!AL31),0)</f>
        <v>4</v>
      </c>
      <c r="AR27">
        <f>VLOOKUP($F27,instance_info!$A$6:$AM$8000,COLUMN(instance_info!AM31),0)</f>
        <v>2</v>
      </c>
    </row>
    <row r="28" spans="1:44">
      <c r="A28">
        <v>27</v>
      </c>
      <c r="B28">
        <v>37</v>
      </c>
      <c r="E28">
        <f t="shared" si="1"/>
        <v>33</v>
      </c>
      <c r="F28">
        <f t="shared" si="0"/>
        <v>50</v>
      </c>
      <c r="G28">
        <f>VLOOKUP($F28,instance_info!$A$6:$AM$8000,COLUMN(instance_info!B32),0)</f>
        <v>1</v>
      </c>
      <c r="H28">
        <f>VLOOKUP($F28,instance_info!$A$6:$AM$8000,COLUMN(instance_info!C32),0)</f>
        <v>2</v>
      </c>
      <c r="I28">
        <f>VLOOKUP($F28,instance_info!$A$6:$AM$8000,COLUMN(instance_info!D32),0)</f>
        <v>0</v>
      </c>
      <c r="J28">
        <f>VLOOKUP($F28,instance_info!$A$6:$AM$8000,COLUMN(instance_info!E32),0)</f>
        <v>5</v>
      </c>
      <c r="K28">
        <f>VLOOKUP($F28,instance_info!$A$6:$AM$8000,COLUMN(instance_info!F32),0)</f>
        <v>10</v>
      </c>
      <c r="L28">
        <f>VLOOKUP($F28,instance_info!$A$6:$AM$8000,COLUMN(instance_info!G32),0)</f>
        <v>10049</v>
      </c>
      <c r="M28">
        <f>VLOOKUP($F28,instance_info!$A$6:$AM$8000,COLUMN(instance_info!H32),0)</f>
        <v>1</v>
      </c>
      <c r="N28">
        <f>VLOOKUP($F28,instance_info!$A$6:$AM$8000,COLUMN(instance_info!I32),0)</f>
        <v>1</v>
      </c>
      <c r="O28">
        <f>VLOOKUP($F28,instance_info!$A$6:$AM$8000,COLUMN(instance_info!J32),0)</f>
        <v>6</v>
      </c>
      <c r="P28">
        <f>VLOOKUP($F28,instance_info!$A$6:$AM$8000,COLUMN(instance_info!K32),0)</f>
        <v>1</v>
      </c>
      <c r="Q28">
        <f>VLOOKUP($F28,instance_info!$A$6:$AM$8000,COLUMN(instance_info!L32),0)</f>
        <v>0</v>
      </c>
      <c r="R28">
        <f>VLOOKUP($F28,instance_info!$A$6:$AM$8000,COLUMN(instance_info!M32),0)</f>
        <v>0</v>
      </c>
      <c r="S28">
        <f>VLOOKUP($F28,instance_info!$A$6:$AM$8000,COLUMN(instance_info!N32),0)</f>
        <v>0</v>
      </c>
      <c r="T28">
        <f>VLOOKUP($F28,instance_info!$A$6:$AM$8000,COLUMN(instance_info!O32),0)</f>
        <v>0</v>
      </c>
      <c r="U28" t="str">
        <f>VLOOKUP($F28,instance_info!$A$6:$AM$8000,COLUMN(instance_info!P32),0)</f>
        <v>十七万年蝉幼虫</v>
      </c>
      <c r="V28">
        <f>VLOOKUP($F28,instance_info!$A$6:$AM$8000,COLUMN(instance_info!Q32),0)</f>
        <v>11024</v>
      </c>
      <c r="W28">
        <f>VLOOKUP($F28,instance_info!$A$6:$AM$8000,COLUMN(instance_info!R32),0)</f>
        <v>31003</v>
      </c>
      <c r="X28">
        <f>VLOOKUP($F28,instance_info!$A$6:$AM$8000,COLUMN(instance_info!S32),0)</f>
        <v>6</v>
      </c>
      <c r="Y28">
        <f>VLOOKUP($F28,instance_info!$A$6:$AM$8000,COLUMN(instance_info!T32),0)</f>
        <v>2013</v>
      </c>
      <c r="Z28">
        <f>VLOOKUP($F28,instance_info!$A$6:$AM$8000,COLUMN(instance_info!U32),0)</f>
        <v>2</v>
      </c>
      <c r="AA28">
        <f>VLOOKUP($F28,instance_info!$A$6:$AM$8000,COLUMN(instance_info!V32),0)</f>
        <v>3</v>
      </c>
      <c r="AB28">
        <f>VLOOKUP($F28,instance_info!$A$6:$AM$8000,COLUMN(instance_info!W32),0)</f>
        <v>6</v>
      </c>
      <c r="AC28">
        <f>VLOOKUP($F28,instance_info!$A$6:$AM$8000,COLUMN(instance_info!X32),0)</f>
        <v>1</v>
      </c>
      <c r="AD28">
        <f>VLOOKUP($F28,instance_info!$A$6:$AM$8000,COLUMN(instance_info!Y32),0)</f>
        <v>4</v>
      </c>
      <c r="AE28">
        <f>VLOOKUP($F28,instance_info!$A$6:$AM$8000,COLUMN(instance_info!Z32),0)</f>
        <v>50016</v>
      </c>
      <c r="AF28">
        <f>VLOOKUP($F28,instance_info!$A$6:$AM$8000,COLUMN(instance_info!AA32),0)</f>
        <v>1</v>
      </c>
      <c r="AG28">
        <f>VLOOKUP($F28,instance_info!$A$6:$AM$8000,COLUMN(instance_info!AB32),0)</f>
        <v>3</v>
      </c>
      <c r="AH28">
        <f>VLOOKUP($F28,instance_info!$A$6:$AM$8000,COLUMN(instance_info!AC32),0)</f>
        <v>303</v>
      </c>
      <c r="AI28">
        <f>VLOOKUP($F28,instance_info!$A$6:$AM$8000,COLUMN(instance_info!AD32),0)</f>
        <v>1</v>
      </c>
      <c r="AJ28">
        <f>VLOOKUP($F28,instance_info!$A$6:$AM$8000,COLUMN(instance_info!AE32),0)</f>
        <v>0</v>
      </c>
      <c r="AK28">
        <f>VLOOKUP($F28,instance_info!$A$6:$AM$8000,COLUMN(instance_info!AF32),0)</f>
        <v>0</v>
      </c>
      <c r="AL28">
        <f>VLOOKUP($F28,instance_info!$A$6:$AM$8000,COLUMN(instance_info!AG32),0)</f>
        <v>0</v>
      </c>
      <c r="AM28">
        <f>VLOOKUP($F28,instance_info!$A$6:$AM$8000,COLUMN(instance_info!AH32),0)</f>
        <v>0</v>
      </c>
      <c r="AN28">
        <f>VLOOKUP($F28,instance_info!$A$6:$AM$8000,COLUMN(instance_info!AI32),0)</f>
        <v>0</v>
      </c>
      <c r="AO28">
        <f>VLOOKUP($F28,instance_info!$A$6:$AM$8000,COLUMN(instance_info!AJ32),0)</f>
        <v>0</v>
      </c>
      <c r="AP28" t="e">
        <f>VLOOKUP($F28,instance_info!$A$6:$AM$8000,COLUMN(instance_info!#REF!),0)</f>
        <v>#REF!</v>
      </c>
      <c r="AQ28">
        <f>VLOOKUP($F28,instance_info!$A$6:$AM$8000,COLUMN(instance_info!AL32),0)</f>
        <v>0</v>
      </c>
      <c r="AR28">
        <f>VLOOKUP($F28,instance_info!$A$6:$AM$8000,COLUMN(instance_info!AM32),0)</f>
        <v>0</v>
      </c>
    </row>
    <row r="29" spans="1:44">
      <c r="A29">
        <v>28</v>
      </c>
      <c r="B29">
        <v>40</v>
      </c>
      <c r="E29">
        <f t="shared" si="1"/>
        <v>34</v>
      </c>
      <c r="F29">
        <f t="shared" si="0"/>
        <v>51</v>
      </c>
      <c r="G29">
        <f>VLOOKUP($F29,instance_info!$A$6:$AM$8000,COLUMN(instance_info!B33),0)</f>
        <v>1</v>
      </c>
      <c r="H29">
        <f>VLOOKUP($F29,instance_info!$A$6:$AM$8000,COLUMN(instance_info!C33),0)</f>
        <v>3</v>
      </c>
      <c r="I29">
        <f>VLOOKUP($F29,instance_info!$A$6:$AM$8000,COLUMN(instance_info!D33),0)</f>
        <v>0</v>
      </c>
      <c r="J29">
        <f>VLOOKUP($F29,instance_info!$A$6:$AM$8000,COLUMN(instance_info!E33),0)</f>
        <v>5</v>
      </c>
      <c r="K29">
        <f>VLOOKUP($F29,instance_info!$A$6:$AM$8000,COLUMN(instance_info!F33),0)</f>
        <v>10</v>
      </c>
      <c r="L29">
        <f>VLOOKUP($F29,instance_info!$A$6:$AM$8000,COLUMN(instance_info!G33),0)</f>
        <v>10050</v>
      </c>
      <c r="M29">
        <f>VLOOKUP($F29,instance_info!$A$6:$AM$8000,COLUMN(instance_info!H33),0)</f>
        <v>1</v>
      </c>
      <c r="N29">
        <f>VLOOKUP($F29,instance_info!$A$6:$AM$8000,COLUMN(instance_info!I33),0)</f>
        <v>1</v>
      </c>
      <c r="O29">
        <f>VLOOKUP($F29,instance_info!$A$6:$AM$8000,COLUMN(instance_info!J33),0)</f>
        <v>6</v>
      </c>
      <c r="P29">
        <f>VLOOKUP($F29,instance_info!$A$6:$AM$8000,COLUMN(instance_info!K33),0)</f>
        <v>1</v>
      </c>
      <c r="Q29">
        <f>VLOOKUP($F29,instance_info!$A$6:$AM$8000,COLUMN(instance_info!L33),0)</f>
        <v>0</v>
      </c>
      <c r="R29">
        <f>VLOOKUP($F29,instance_info!$A$6:$AM$8000,COLUMN(instance_info!M33),0)</f>
        <v>22000</v>
      </c>
      <c r="S29">
        <f>VLOOKUP($F29,instance_info!$A$6:$AM$8000,COLUMN(instance_info!N33),0)</f>
        <v>0</v>
      </c>
      <c r="T29">
        <f>VLOOKUP($F29,instance_info!$A$6:$AM$8000,COLUMN(instance_info!O33),0)</f>
        <v>0</v>
      </c>
      <c r="U29" t="str">
        <f>VLOOKUP($F29,instance_info!$A$6:$AM$8000,COLUMN(instance_info!P33),0)</f>
        <v>十七万年蝉成虫</v>
      </c>
      <c r="V29">
        <f>VLOOKUP($F29,instance_info!$A$6:$AM$8000,COLUMN(instance_info!Q33),0)</f>
        <v>13009</v>
      </c>
      <c r="W29">
        <f>VLOOKUP($F29,instance_info!$A$6:$AM$8000,COLUMN(instance_info!R33),0)</f>
        <v>31003</v>
      </c>
      <c r="X29">
        <f>VLOOKUP($F29,instance_info!$A$6:$AM$8000,COLUMN(instance_info!S33),0)</f>
        <v>6</v>
      </c>
      <c r="Y29">
        <f>VLOOKUP($F29,instance_info!$A$6:$AM$8000,COLUMN(instance_info!T33),0)</f>
        <v>2014</v>
      </c>
      <c r="Z29">
        <f>VLOOKUP($F29,instance_info!$A$6:$AM$8000,COLUMN(instance_info!U33),0)</f>
        <v>2</v>
      </c>
      <c r="AA29">
        <f>VLOOKUP($F29,instance_info!$A$6:$AM$8000,COLUMN(instance_info!V33),0)</f>
        <v>3</v>
      </c>
      <c r="AB29">
        <f>VLOOKUP($F29,instance_info!$A$6:$AM$8000,COLUMN(instance_info!W33),0)</f>
        <v>6</v>
      </c>
      <c r="AC29">
        <f>VLOOKUP($F29,instance_info!$A$6:$AM$8000,COLUMN(instance_info!X33),0)</f>
        <v>1</v>
      </c>
      <c r="AD29">
        <f>VLOOKUP($F29,instance_info!$A$6:$AM$8000,COLUMN(instance_info!Y33),0)</f>
        <v>4</v>
      </c>
      <c r="AE29">
        <f>VLOOKUP($F29,instance_info!$A$6:$AM$8000,COLUMN(instance_info!Z33),0)</f>
        <v>50017</v>
      </c>
      <c r="AF29">
        <f>VLOOKUP($F29,instance_info!$A$6:$AM$8000,COLUMN(instance_info!AA33),0)</f>
        <v>1</v>
      </c>
      <c r="AG29">
        <f>VLOOKUP($F29,instance_info!$A$6:$AM$8000,COLUMN(instance_info!AB33),0)</f>
        <v>3</v>
      </c>
      <c r="AH29">
        <f>VLOOKUP($F29,instance_info!$A$6:$AM$8000,COLUMN(instance_info!AC33),0)</f>
        <v>303</v>
      </c>
      <c r="AI29">
        <f>VLOOKUP($F29,instance_info!$A$6:$AM$8000,COLUMN(instance_info!AD33),0)</f>
        <v>1</v>
      </c>
      <c r="AJ29">
        <f>VLOOKUP($F29,instance_info!$A$6:$AM$8000,COLUMN(instance_info!AE33),0)</f>
        <v>0</v>
      </c>
      <c r="AK29">
        <f>VLOOKUP($F29,instance_info!$A$6:$AM$8000,COLUMN(instance_info!AF33),0)</f>
        <v>0</v>
      </c>
      <c r="AL29">
        <f>VLOOKUP($F29,instance_info!$A$6:$AM$8000,COLUMN(instance_info!AG33),0)</f>
        <v>0</v>
      </c>
      <c r="AM29">
        <f>VLOOKUP($F29,instance_info!$A$6:$AM$8000,COLUMN(instance_info!AH33),0)</f>
        <v>0</v>
      </c>
      <c r="AN29">
        <f>VLOOKUP($F29,instance_info!$A$6:$AM$8000,COLUMN(instance_info!AI33),0)</f>
        <v>0</v>
      </c>
      <c r="AO29">
        <f>VLOOKUP($F29,instance_info!$A$6:$AM$8000,COLUMN(instance_info!AJ33),0)</f>
        <v>0</v>
      </c>
      <c r="AP29" t="e">
        <f>VLOOKUP($F29,instance_info!$A$6:$AM$8000,COLUMN(instance_info!#REF!),0)</f>
        <v>#REF!</v>
      </c>
      <c r="AQ29">
        <f>VLOOKUP($F29,instance_info!$A$6:$AM$8000,COLUMN(instance_info!AL33),0)</f>
        <v>0</v>
      </c>
      <c r="AR29">
        <f>VLOOKUP($F29,instance_info!$A$6:$AM$8000,COLUMN(instance_info!AM33),0)</f>
        <v>0</v>
      </c>
    </row>
    <row r="30" spans="1:44">
      <c r="A30">
        <v>29</v>
      </c>
      <c r="B30">
        <v>41</v>
      </c>
      <c r="E30">
        <f t="shared" si="1"/>
        <v>36</v>
      </c>
      <c r="F30">
        <f t="shared" si="0"/>
        <v>54</v>
      </c>
      <c r="G30">
        <f>VLOOKUP($F30,instance_info!$A$6:$AM$8000,COLUMN(instance_info!B34),0)</f>
        <v>1</v>
      </c>
      <c r="H30">
        <f>VLOOKUP($F30,instance_info!$A$6:$AM$8000,COLUMN(instance_info!C34),0)</f>
        <v>2</v>
      </c>
      <c r="I30">
        <f>VLOOKUP($F30,instance_info!$A$6:$AM$8000,COLUMN(instance_info!D34),0)</f>
        <v>0</v>
      </c>
      <c r="J30">
        <f>VLOOKUP($F30,instance_info!$A$6:$AM$8000,COLUMN(instance_info!E34),0)</f>
        <v>5</v>
      </c>
      <c r="K30">
        <f>VLOOKUP($F30,instance_info!$A$6:$AM$8000,COLUMN(instance_info!F34),0)</f>
        <v>10</v>
      </c>
      <c r="L30">
        <f>VLOOKUP($F30,instance_info!$A$6:$AM$8000,COLUMN(instance_info!G34),0)</f>
        <v>10053</v>
      </c>
      <c r="M30">
        <f>VLOOKUP($F30,instance_info!$A$6:$AM$8000,COLUMN(instance_info!H34),0)</f>
        <v>1</v>
      </c>
      <c r="N30">
        <f>VLOOKUP($F30,instance_info!$A$6:$AM$8000,COLUMN(instance_info!I34),0)</f>
        <v>1</v>
      </c>
      <c r="O30">
        <f>VLOOKUP($F30,instance_info!$A$6:$AM$8000,COLUMN(instance_info!J34),0)</f>
        <v>6</v>
      </c>
      <c r="P30">
        <f>VLOOKUP($F30,instance_info!$A$6:$AM$8000,COLUMN(instance_info!K34),0)</f>
        <v>1</v>
      </c>
      <c r="Q30">
        <f>VLOOKUP($F30,instance_info!$A$6:$AM$8000,COLUMN(instance_info!L34),0)</f>
        <v>0</v>
      </c>
      <c r="R30">
        <f>VLOOKUP($F30,instance_info!$A$6:$AM$8000,COLUMN(instance_info!M34),0)</f>
        <v>0</v>
      </c>
      <c r="S30">
        <f>VLOOKUP($F30,instance_info!$A$6:$AM$8000,COLUMN(instance_info!N34),0)</f>
        <v>0</v>
      </c>
      <c r="T30">
        <f>VLOOKUP($F30,instance_info!$A$6:$AM$8000,COLUMN(instance_info!O34),0)</f>
        <v>0</v>
      </c>
      <c r="U30" t="str">
        <f>VLOOKUP($F30,instance_info!$A$6:$AM$8000,COLUMN(instance_info!P34),0)</f>
        <v>黄金球</v>
      </c>
      <c r="V30">
        <f>VLOOKUP($F30,instance_info!$A$6:$AM$8000,COLUMN(instance_info!Q34),0)</f>
        <v>12017</v>
      </c>
      <c r="W30">
        <f>VLOOKUP($F30,instance_info!$A$6:$AM$8000,COLUMN(instance_info!R34),0)</f>
        <v>31007</v>
      </c>
      <c r="X30">
        <f>VLOOKUP($F30,instance_info!$A$6:$AM$8000,COLUMN(instance_info!S34),0)</f>
        <v>6</v>
      </c>
      <c r="Y30">
        <f>VLOOKUP($F30,instance_info!$A$6:$AM$8000,COLUMN(instance_info!T34),0)</f>
        <v>10022</v>
      </c>
      <c r="Z30">
        <f>VLOOKUP($F30,instance_info!$A$6:$AM$8000,COLUMN(instance_info!U34),0)</f>
        <v>2</v>
      </c>
      <c r="AA30">
        <f>VLOOKUP($F30,instance_info!$A$6:$AM$8000,COLUMN(instance_info!V34),0)</f>
        <v>3</v>
      </c>
      <c r="AB30">
        <f>VLOOKUP($F30,instance_info!$A$6:$AM$8000,COLUMN(instance_info!W34),0)</f>
        <v>6</v>
      </c>
      <c r="AC30">
        <f>VLOOKUP($F30,instance_info!$A$6:$AM$8000,COLUMN(instance_info!X34),0)</f>
        <v>1</v>
      </c>
      <c r="AD30">
        <f>VLOOKUP($F30,instance_info!$A$6:$AM$8000,COLUMN(instance_info!Y34),0)</f>
        <v>4</v>
      </c>
      <c r="AE30">
        <f>VLOOKUP($F30,instance_info!$A$6:$AM$8000,COLUMN(instance_info!Z34),0)</f>
        <v>50023</v>
      </c>
      <c r="AF30">
        <f>VLOOKUP($F30,instance_info!$A$6:$AM$8000,COLUMN(instance_info!AA34),0)</f>
        <v>1</v>
      </c>
      <c r="AG30">
        <f>VLOOKUP($F30,instance_info!$A$6:$AM$8000,COLUMN(instance_info!AB34),0)</f>
        <v>3</v>
      </c>
      <c r="AH30">
        <f>VLOOKUP($F30,instance_info!$A$6:$AM$8000,COLUMN(instance_info!AC34),0)</f>
        <v>303</v>
      </c>
      <c r="AI30">
        <f>VLOOKUP($F30,instance_info!$A$6:$AM$8000,COLUMN(instance_info!AD34),0)</f>
        <v>1</v>
      </c>
      <c r="AJ30">
        <f>VLOOKUP($F30,instance_info!$A$6:$AM$8000,COLUMN(instance_info!AE34),0)</f>
        <v>0</v>
      </c>
      <c r="AK30">
        <f>VLOOKUP($F30,instance_info!$A$6:$AM$8000,COLUMN(instance_info!AF34),0)</f>
        <v>0</v>
      </c>
      <c r="AL30">
        <f>VLOOKUP($F30,instance_info!$A$6:$AM$8000,COLUMN(instance_info!AG34),0)</f>
        <v>0</v>
      </c>
      <c r="AM30">
        <f>VLOOKUP($F30,instance_info!$A$6:$AM$8000,COLUMN(instance_info!AH34),0)</f>
        <v>0</v>
      </c>
      <c r="AN30">
        <f>VLOOKUP($F30,instance_info!$A$6:$AM$8000,COLUMN(instance_info!AI34),0)</f>
        <v>0</v>
      </c>
      <c r="AO30">
        <f>VLOOKUP($F30,instance_info!$A$6:$AM$8000,COLUMN(instance_info!AJ34),0)</f>
        <v>0</v>
      </c>
      <c r="AP30" t="e">
        <f>VLOOKUP($F30,instance_info!$A$6:$AM$8000,COLUMN(instance_info!#REF!),0)</f>
        <v>#REF!</v>
      </c>
      <c r="AQ30">
        <f>VLOOKUP($F30,instance_info!$A$6:$AM$8000,COLUMN(instance_info!AL34),0)</f>
        <v>3</v>
      </c>
      <c r="AR30">
        <f>VLOOKUP($F30,instance_info!$A$6:$AM$8000,COLUMN(instance_info!AM34),0)</f>
        <v>5</v>
      </c>
    </row>
    <row r="31" spans="1:44">
      <c r="A31">
        <v>30</v>
      </c>
      <c r="B31">
        <v>20012</v>
      </c>
      <c r="E31">
        <f t="shared" si="1"/>
        <v>37</v>
      </c>
      <c r="F31">
        <f t="shared" si="0"/>
        <v>57</v>
      </c>
      <c r="G31">
        <f>VLOOKUP($F31,instance_info!$A$6:$AM$8000,COLUMN(instance_info!B35),0)</f>
        <v>1</v>
      </c>
      <c r="H31">
        <f>VLOOKUP($F31,instance_info!$A$6:$AM$8000,COLUMN(instance_info!C35),0)</f>
        <v>2</v>
      </c>
      <c r="I31">
        <f>VLOOKUP($F31,instance_info!$A$6:$AM$8000,COLUMN(instance_info!D35),0)</f>
        <v>0</v>
      </c>
      <c r="J31">
        <f>VLOOKUP($F31,instance_info!$A$6:$AM$8000,COLUMN(instance_info!E35),0)</f>
        <v>5</v>
      </c>
      <c r="K31">
        <f>VLOOKUP($F31,instance_info!$A$6:$AM$8000,COLUMN(instance_info!F35),0)</f>
        <v>10</v>
      </c>
      <c r="L31">
        <f>VLOOKUP($F31,instance_info!$A$6:$AM$8000,COLUMN(instance_info!G35),0)</f>
        <v>10056</v>
      </c>
      <c r="M31">
        <f>VLOOKUP($F31,instance_info!$A$6:$AM$8000,COLUMN(instance_info!H35),0)</f>
        <v>1</v>
      </c>
      <c r="N31">
        <f>VLOOKUP($F31,instance_info!$A$6:$AM$8000,COLUMN(instance_info!I35),0)</f>
        <v>1</v>
      </c>
      <c r="O31">
        <f>VLOOKUP($F31,instance_info!$A$6:$AM$8000,COLUMN(instance_info!J35),0)</f>
        <v>6</v>
      </c>
      <c r="P31">
        <f>VLOOKUP($F31,instance_info!$A$6:$AM$8000,COLUMN(instance_info!K35),0)</f>
        <v>1</v>
      </c>
      <c r="Q31">
        <f>VLOOKUP($F31,instance_info!$A$6:$AM$8000,COLUMN(instance_info!L35),0)</f>
        <v>0</v>
      </c>
      <c r="R31">
        <f>VLOOKUP($F31,instance_info!$A$6:$AM$8000,COLUMN(instance_info!M35),0)</f>
        <v>0</v>
      </c>
      <c r="S31">
        <f>VLOOKUP($F31,instance_info!$A$6:$AM$8000,COLUMN(instance_info!N35),0)</f>
        <v>0</v>
      </c>
      <c r="T31">
        <f>VLOOKUP($F31,instance_info!$A$6:$AM$8000,COLUMN(instance_info!O35),0)</f>
        <v>0</v>
      </c>
      <c r="U31" t="str">
        <f>VLOOKUP($F31,instance_info!$A$6:$AM$8000,COLUMN(instance_info!P35),0)</f>
        <v>巴涅西凯</v>
      </c>
      <c r="V31">
        <f>VLOOKUP($F31,instance_info!$A$6:$AM$8000,COLUMN(instance_info!Q35),0)</f>
        <v>11017</v>
      </c>
      <c r="W31">
        <f>VLOOKUP($F31,instance_info!$A$6:$AM$8000,COLUMN(instance_info!R35),0)</f>
        <v>31007</v>
      </c>
      <c r="X31">
        <f>VLOOKUP($F31,instance_info!$A$6:$AM$8000,COLUMN(instance_info!S35),0)</f>
        <v>6</v>
      </c>
      <c r="Y31">
        <f>VLOOKUP($F31,instance_info!$A$6:$AM$8000,COLUMN(instance_info!T35),0)</f>
        <v>10059</v>
      </c>
      <c r="Z31">
        <f>VLOOKUP($F31,instance_info!$A$6:$AM$8000,COLUMN(instance_info!U35),0)</f>
        <v>2</v>
      </c>
      <c r="AA31">
        <f>VLOOKUP($F31,instance_info!$A$6:$AM$8000,COLUMN(instance_info!V35),0)</f>
        <v>3</v>
      </c>
      <c r="AB31">
        <f>VLOOKUP($F31,instance_info!$A$6:$AM$8000,COLUMN(instance_info!W35),0)</f>
        <v>6</v>
      </c>
      <c r="AC31">
        <f>VLOOKUP($F31,instance_info!$A$6:$AM$8000,COLUMN(instance_info!X35),0)</f>
        <v>1</v>
      </c>
      <c r="AD31">
        <f>VLOOKUP($F31,instance_info!$A$6:$AM$8000,COLUMN(instance_info!Y35),0)</f>
        <v>4</v>
      </c>
      <c r="AE31">
        <f>VLOOKUP($F31,instance_info!$A$6:$AM$8000,COLUMN(instance_info!Z35),0)</f>
        <v>50017</v>
      </c>
      <c r="AF31">
        <f>VLOOKUP($F31,instance_info!$A$6:$AM$8000,COLUMN(instance_info!AA35),0)</f>
        <v>1</v>
      </c>
      <c r="AG31">
        <f>VLOOKUP($F31,instance_info!$A$6:$AM$8000,COLUMN(instance_info!AB35),0)</f>
        <v>3</v>
      </c>
      <c r="AH31">
        <f>VLOOKUP($F31,instance_info!$A$6:$AM$8000,COLUMN(instance_info!AC35),0)</f>
        <v>303</v>
      </c>
      <c r="AI31">
        <f>VLOOKUP($F31,instance_info!$A$6:$AM$8000,COLUMN(instance_info!AD35),0)</f>
        <v>1</v>
      </c>
      <c r="AJ31">
        <f>VLOOKUP($F31,instance_info!$A$6:$AM$8000,COLUMN(instance_info!AE35),0)</f>
        <v>0</v>
      </c>
      <c r="AK31">
        <f>VLOOKUP($F31,instance_info!$A$6:$AM$8000,COLUMN(instance_info!AF35),0)</f>
        <v>0</v>
      </c>
      <c r="AL31">
        <f>VLOOKUP($F31,instance_info!$A$6:$AM$8000,COLUMN(instance_info!AG35),0)</f>
        <v>0</v>
      </c>
      <c r="AM31">
        <f>VLOOKUP($F31,instance_info!$A$6:$AM$8000,COLUMN(instance_info!AH35),0)</f>
        <v>0</v>
      </c>
      <c r="AN31">
        <f>VLOOKUP($F31,instance_info!$A$6:$AM$8000,COLUMN(instance_info!AI35),0)</f>
        <v>0</v>
      </c>
      <c r="AO31">
        <f>VLOOKUP($F31,instance_info!$A$6:$AM$8000,COLUMN(instance_info!AJ35),0)</f>
        <v>0</v>
      </c>
      <c r="AP31" t="e">
        <f>VLOOKUP($F31,instance_info!$A$6:$AM$8000,COLUMN(instance_info!#REF!),0)</f>
        <v>#REF!</v>
      </c>
      <c r="AQ31">
        <f>VLOOKUP($F31,instance_info!$A$6:$AM$8000,COLUMN(instance_info!AL35),0)</f>
        <v>4</v>
      </c>
      <c r="AR31">
        <f>VLOOKUP($F31,instance_info!$A$6:$AM$8000,COLUMN(instance_info!AM35),0)</f>
        <v>2</v>
      </c>
    </row>
    <row r="32" spans="1:44">
      <c r="A32">
        <v>31</v>
      </c>
      <c r="B32">
        <v>44</v>
      </c>
      <c r="E32">
        <f t="shared" si="1"/>
        <v>38</v>
      </c>
      <c r="F32">
        <f t="shared" si="0"/>
        <v>60</v>
      </c>
      <c r="G32">
        <f>VLOOKUP($F32,instance_info!$A$6:$AM$8000,COLUMN(instance_info!B36),0)</f>
        <v>1</v>
      </c>
      <c r="H32">
        <f>VLOOKUP($F32,instance_info!$A$6:$AM$8000,COLUMN(instance_info!C36),0)</f>
        <v>2</v>
      </c>
      <c r="I32">
        <f>VLOOKUP($F32,instance_info!$A$6:$AM$8000,COLUMN(instance_info!D36),0)</f>
        <v>0</v>
      </c>
      <c r="J32">
        <f>VLOOKUP($F32,instance_info!$A$6:$AM$8000,COLUMN(instance_info!E36),0)</f>
        <v>5</v>
      </c>
      <c r="K32">
        <f>VLOOKUP($F32,instance_info!$A$6:$AM$8000,COLUMN(instance_info!F36),0)</f>
        <v>10</v>
      </c>
      <c r="L32">
        <f>VLOOKUP($F32,instance_info!$A$6:$AM$8000,COLUMN(instance_info!G36),0)</f>
        <v>10059</v>
      </c>
      <c r="M32">
        <f>VLOOKUP($F32,instance_info!$A$6:$AM$8000,COLUMN(instance_info!H36),0)</f>
        <v>1</v>
      </c>
      <c r="N32">
        <f>VLOOKUP($F32,instance_info!$A$6:$AM$8000,COLUMN(instance_info!I36),0)</f>
        <v>1</v>
      </c>
      <c r="O32">
        <f>VLOOKUP($F32,instance_info!$A$6:$AM$8000,COLUMN(instance_info!J36),0)</f>
        <v>6</v>
      </c>
      <c r="P32">
        <f>VLOOKUP($F32,instance_info!$A$6:$AM$8000,COLUMN(instance_info!K36),0)</f>
        <v>1</v>
      </c>
      <c r="Q32">
        <f>VLOOKUP($F32,instance_info!$A$6:$AM$8000,COLUMN(instance_info!L36),0)</f>
        <v>0</v>
      </c>
      <c r="R32">
        <f>VLOOKUP($F32,instance_info!$A$6:$AM$8000,COLUMN(instance_info!M36),0)</f>
        <v>0</v>
      </c>
      <c r="S32">
        <f>VLOOKUP($F32,instance_info!$A$6:$AM$8000,COLUMN(instance_info!N36),0)</f>
        <v>0</v>
      </c>
      <c r="T32">
        <f>VLOOKUP($F32,instance_info!$A$6:$AM$8000,COLUMN(instance_info!O36),0)</f>
        <v>0</v>
      </c>
      <c r="U32" t="str">
        <f>VLOOKUP($F32,instance_info!$A$6:$AM$8000,COLUMN(instance_info!P36),0)</f>
        <v>海带怪人</v>
      </c>
      <c r="V32">
        <f>VLOOKUP($F32,instance_info!$A$6:$AM$8000,COLUMN(instance_info!Q36),0)</f>
        <v>12016</v>
      </c>
      <c r="W32">
        <f>VLOOKUP($F32,instance_info!$A$6:$AM$8000,COLUMN(instance_info!R36),0)</f>
        <v>31007</v>
      </c>
      <c r="X32">
        <f>VLOOKUP($F32,instance_info!$A$6:$AM$8000,COLUMN(instance_info!S36),0)</f>
        <v>6</v>
      </c>
      <c r="Y32">
        <f>VLOOKUP($F32,instance_info!$A$6:$AM$8000,COLUMN(instance_info!T36),0)</f>
        <v>2001</v>
      </c>
      <c r="Z32">
        <f>VLOOKUP($F32,instance_info!$A$6:$AM$8000,COLUMN(instance_info!U36),0)</f>
        <v>2</v>
      </c>
      <c r="AA32">
        <f>VLOOKUP($F32,instance_info!$A$6:$AM$8000,COLUMN(instance_info!V36),0)</f>
        <v>3</v>
      </c>
      <c r="AB32">
        <f>VLOOKUP($F32,instance_info!$A$6:$AM$8000,COLUMN(instance_info!W36),0)</f>
        <v>6</v>
      </c>
      <c r="AC32">
        <f>VLOOKUP($F32,instance_info!$A$6:$AM$8000,COLUMN(instance_info!X36),0)</f>
        <v>1</v>
      </c>
      <c r="AD32">
        <f>VLOOKUP($F32,instance_info!$A$6:$AM$8000,COLUMN(instance_info!Y36),0)</f>
        <v>4</v>
      </c>
      <c r="AE32">
        <f>VLOOKUP($F32,instance_info!$A$6:$AM$8000,COLUMN(instance_info!Z36),0)</f>
        <v>50017</v>
      </c>
      <c r="AF32">
        <f>VLOOKUP($F32,instance_info!$A$6:$AM$8000,COLUMN(instance_info!AA36),0)</f>
        <v>1</v>
      </c>
      <c r="AG32">
        <f>VLOOKUP($F32,instance_info!$A$6:$AM$8000,COLUMN(instance_info!AB36),0)</f>
        <v>3</v>
      </c>
      <c r="AH32">
        <f>VLOOKUP($F32,instance_info!$A$6:$AM$8000,COLUMN(instance_info!AC36),0)</f>
        <v>303</v>
      </c>
      <c r="AI32">
        <f>VLOOKUP($F32,instance_info!$A$6:$AM$8000,COLUMN(instance_info!AD36),0)</f>
        <v>1</v>
      </c>
      <c r="AJ32">
        <f>VLOOKUP($F32,instance_info!$A$6:$AM$8000,COLUMN(instance_info!AE36),0)</f>
        <v>0</v>
      </c>
      <c r="AK32">
        <f>VLOOKUP($F32,instance_info!$A$6:$AM$8000,COLUMN(instance_info!AF36),0)</f>
        <v>0</v>
      </c>
      <c r="AL32">
        <f>VLOOKUP($F32,instance_info!$A$6:$AM$8000,COLUMN(instance_info!AG36),0)</f>
        <v>0</v>
      </c>
      <c r="AM32">
        <f>VLOOKUP($F32,instance_info!$A$6:$AM$8000,COLUMN(instance_info!AH36),0)</f>
        <v>0</v>
      </c>
      <c r="AN32">
        <f>VLOOKUP($F32,instance_info!$A$6:$AM$8000,COLUMN(instance_info!AI36),0)</f>
        <v>0</v>
      </c>
      <c r="AO32">
        <f>VLOOKUP($F32,instance_info!$A$6:$AM$8000,COLUMN(instance_info!AJ36),0)</f>
        <v>0</v>
      </c>
      <c r="AP32" t="e">
        <f>VLOOKUP($F32,instance_info!$A$6:$AM$8000,COLUMN(instance_info!#REF!),0)</f>
        <v>#REF!</v>
      </c>
      <c r="AQ32">
        <f>VLOOKUP($F32,instance_info!$A$6:$AM$8000,COLUMN(instance_info!AL36),0)</f>
        <v>0</v>
      </c>
      <c r="AR32">
        <f>VLOOKUP($F32,instance_info!$A$6:$AM$8000,COLUMN(instance_info!AM36),0)</f>
        <v>0</v>
      </c>
    </row>
    <row r="33" spans="1:44">
      <c r="A33">
        <v>32</v>
      </c>
      <c r="B33">
        <v>47</v>
      </c>
      <c r="E33">
        <f t="shared" si="1"/>
        <v>39</v>
      </c>
      <c r="F33">
        <f t="shared" si="0"/>
        <v>61</v>
      </c>
      <c r="G33">
        <f>VLOOKUP($F33,instance_info!$A$6:$AM$8000,COLUMN(instance_info!B37),0)</f>
        <v>1</v>
      </c>
      <c r="H33">
        <f>VLOOKUP($F33,instance_info!$A$6:$AM$8000,COLUMN(instance_info!C37),0)</f>
        <v>3</v>
      </c>
      <c r="I33">
        <f>VLOOKUP($F33,instance_info!$A$6:$AM$8000,COLUMN(instance_info!D37),0)</f>
        <v>0</v>
      </c>
      <c r="J33">
        <f>VLOOKUP($F33,instance_info!$A$6:$AM$8000,COLUMN(instance_info!E37),0)</f>
        <v>5</v>
      </c>
      <c r="K33">
        <f>VLOOKUP($F33,instance_info!$A$6:$AM$8000,COLUMN(instance_info!F37),0)</f>
        <v>10</v>
      </c>
      <c r="L33">
        <f>VLOOKUP($F33,instance_info!$A$6:$AM$8000,COLUMN(instance_info!G37),0)</f>
        <v>10060</v>
      </c>
      <c r="M33">
        <f>VLOOKUP($F33,instance_info!$A$6:$AM$8000,COLUMN(instance_info!H37),0)</f>
        <v>1</v>
      </c>
      <c r="N33">
        <f>VLOOKUP($F33,instance_info!$A$6:$AM$8000,COLUMN(instance_info!I37),0)</f>
        <v>1</v>
      </c>
      <c r="O33">
        <f>VLOOKUP($F33,instance_info!$A$6:$AM$8000,COLUMN(instance_info!J37),0)</f>
        <v>6</v>
      </c>
      <c r="P33">
        <f>VLOOKUP($F33,instance_info!$A$6:$AM$8000,COLUMN(instance_info!K37),0)</f>
        <v>1</v>
      </c>
      <c r="Q33">
        <f>VLOOKUP($F33,instance_info!$A$6:$AM$8000,COLUMN(instance_info!L37),0)</f>
        <v>0</v>
      </c>
      <c r="R33">
        <f>VLOOKUP($F33,instance_info!$A$6:$AM$8000,COLUMN(instance_info!M37),0)</f>
        <v>22000</v>
      </c>
      <c r="S33">
        <f>VLOOKUP($F33,instance_info!$A$6:$AM$8000,COLUMN(instance_info!N37),0)</f>
        <v>0</v>
      </c>
      <c r="T33">
        <f>VLOOKUP($F33,instance_info!$A$6:$AM$8000,COLUMN(instance_info!O37),0)</f>
        <v>0</v>
      </c>
      <c r="U33" t="str">
        <f>VLOOKUP($F33,instance_info!$A$6:$AM$8000,COLUMN(instance_info!P37),0)</f>
        <v>杰诺斯</v>
      </c>
      <c r="V33">
        <f>VLOOKUP($F33,instance_info!$A$6:$AM$8000,COLUMN(instance_info!Q37),0)</f>
        <v>12001</v>
      </c>
      <c r="W33">
        <f>VLOOKUP($F33,instance_info!$A$6:$AM$8000,COLUMN(instance_info!R37),0)</f>
        <v>31007</v>
      </c>
      <c r="X33">
        <f>VLOOKUP($F33,instance_info!$A$6:$AM$8000,COLUMN(instance_info!S37),0)</f>
        <v>6</v>
      </c>
      <c r="Y33">
        <f>VLOOKUP($F33,instance_info!$A$6:$AM$8000,COLUMN(instance_info!T37),0)</f>
        <v>2002</v>
      </c>
      <c r="Z33">
        <f>VLOOKUP($F33,instance_info!$A$6:$AM$8000,COLUMN(instance_info!U37),0)</f>
        <v>2</v>
      </c>
      <c r="AA33">
        <f>VLOOKUP($F33,instance_info!$A$6:$AM$8000,COLUMN(instance_info!V37),0)</f>
        <v>3</v>
      </c>
      <c r="AB33">
        <f>VLOOKUP($F33,instance_info!$A$6:$AM$8000,COLUMN(instance_info!W37),0)</f>
        <v>6</v>
      </c>
      <c r="AC33">
        <f>VLOOKUP($F33,instance_info!$A$6:$AM$8000,COLUMN(instance_info!X37),0)</f>
        <v>1</v>
      </c>
      <c r="AD33">
        <f>VLOOKUP($F33,instance_info!$A$6:$AM$8000,COLUMN(instance_info!Y37),0)</f>
        <v>4</v>
      </c>
      <c r="AE33">
        <f>VLOOKUP($F33,instance_info!$A$6:$AM$8000,COLUMN(instance_info!Z37),0)</f>
        <v>50023</v>
      </c>
      <c r="AF33">
        <f>VLOOKUP($F33,instance_info!$A$6:$AM$8000,COLUMN(instance_info!AA37),0)</f>
        <v>1</v>
      </c>
      <c r="AG33">
        <f>VLOOKUP($F33,instance_info!$A$6:$AM$8000,COLUMN(instance_info!AB37),0)</f>
        <v>3</v>
      </c>
      <c r="AH33">
        <f>VLOOKUP($F33,instance_info!$A$6:$AM$8000,COLUMN(instance_info!AC37),0)</f>
        <v>303</v>
      </c>
      <c r="AI33">
        <f>VLOOKUP($F33,instance_info!$A$6:$AM$8000,COLUMN(instance_info!AD37),0)</f>
        <v>1</v>
      </c>
      <c r="AJ33">
        <f>VLOOKUP($F33,instance_info!$A$6:$AM$8000,COLUMN(instance_info!AE37),0)</f>
        <v>0</v>
      </c>
      <c r="AK33">
        <f>VLOOKUP($F33,instance_info!$A$6:$AM$8000,COLUMN(instance_info!AF37),0)</f>
        <v>0</v>
      </c>
      <c r="AL33">
        <f>VLOOKUP($F33,instance_info!$A$6:$AM$8000,COLUMN(instance_info!AG37),0)</f>
        <v>0</v>
      </c>
      <c r="AM33">
        <f>VLOOKUP($F33,instance_info!$A$6:$AM$8000,COLUMN(instance_info!AH37),0)</f>
        <v>0</v>
      </c>
      <c r="AN33">
        <f>VLOOKUP($F33,instance_info!$A$6:$AM$8000,COLUMN(instance_info!AI37),0)</f>
        <v>0</v>
      </c>
      <c r="AO33">
        <f>VLOOKUP($F33,instance_info!$A$6:$AM$8000,COLUMN(instance_info!AJ37),0)</f>
        <v>0</v>
      </c>
      <c r="AP33" t="e">
        <f>VLOOKUP($F33,instance_info!$A$6:$AM$8000,COLUMN(instance_info!#REF!),0)</f>
        <v>#REF!</v>
      </c>
      <c r="AQ33">
        <f>VLOOKUP($F33,instance_info!$A$6:$AM$8000,COLUMN(instance_info!AL37),0)</f>
        <v>0</v>
      </c>
      <c r="AR33">
        <f>VLOOKUP($F33,instance_info!$A$6:$AM$8000,COLUMN(instance_info!AM37),0)</f>
        <v>0</v>
      </c>
    </row>
    <row r="34" spans="1:44">
      <c r="A34">
        <v>33</v>
      </c>
      <c r="B34">
        <v>50</v>
      </c>
      <c r="E34">
        <f t="shared" si="1"/>
        <v>41</v>
      </c>
      <c r="F34">
        <f t="shared" si="0"/>
        <v>64</v>
      </c>
      <c r="G34">
        <f>VLOOKUP($F34,instance_info!$A$6:$AM$8000,COLUMN(instance_info!B38),0)</f>
        <v>1</v>
      </c>
      <c r="H34">
        <f>VLOOKUP($F34,instance_info!$A$6:$AM$8000,COLUMN(instance_info!C38),0)</f>
        <v>2</v>
      </c>
      <c r="I34">
        <f>VLOOKUP($F34,instance_info!$A$6:$AM$8000,COLUMN(instance_info!D38),0)</f>
        <v>0</v>
      </c>
      <c r="J34">
        <f>VLOOKUP($F34,instance_info!$A$6:$AM$8000,COLUMN(instance_info!E38),0)</f>
        <v>5</v>
      </c>
      <c r="K34">
        <f>VLOOKUP($F34,instance_info!$A$6:$AM$8000,COLUMN(instance_info!F38),0)</f>
        <v>10</v>
      </c>
      <c r="L34">
        <f>VLOOKUP($F34,instance_info!$A$6:$AM$8000,COLUMN(instance_info!G38),0)</f>
        <v>10063</v>
      </c>
      <c r="M34">
        <f>VLOOKUP($F34,instance_info!$A$6:$AM$8000,COLUMN(instance_info!H38),0)</f>
        <v>1</v>
      </c>
      <c r="N34">
        <f>VLOOKUP($F34,instance_info!$A$6:$AM$8000,COLUMN(instance_info!I38),0)</f>
        <v>1</v>
      </c>
      <c r="O34">
        <f>VLOOKUP($F34,instance_info!$A$6:$AM$8000,COLUMN(instance_info!J38),0)</f>
        <v>6</v>
      </c>
      <c r="P34">
        <f>VLOOKUP($F34,instance_info!$A$6:$AM$8000,COLUMN(instance_info!K38),0)</f>
        <v>1</v>
      </c>
      <c r="Q34">
        <f>VLOOKUP($F34,instance_info!$A$6:$AM$8000,COLUMN(instance_info!L38),0)</f>
        <v>0</v>
      </c>
      <c r="R34">
        <f>VLOOKUP($F34,instance_info!$A$6:$AM$8000,COLUMN(instance_info!M38),0)</f>
        <v>0</v>
      </c>
      <c r="S34">
        <f>VLOOKUP($F34,instance_info!$A$6:$AM$8000,COLUMN(instance_info!N38),0)</f>
        <v>0</v>
      </c>
      <c r="T34">
        <f>VLOOKUP($F34,instance_info!$A$6:$AM$8000,COLUMN(instance_info!O38),0)</f>
        <v>0</v>
      </c>
      <c r="U34" t="str">
        <f>VLOOKUP($F34,instance_info!$A$6:$AM$8000,COLUMN(instance_info!P38),0)</f>
        <v>电灯拉绳怪人</v>
      </c>
      <c r="V34">
        <f>VLOOKUP($F34,instance_info!$A$6:$AM$8000,COLUMN(instance_info!Q38),0)</f>
        <v>11038</v>
      </c>
      <c r="W34">
        <f>VLOOKUP($F34,instance_info!$A$6:$AM$8000,COLUMN(instance_info!R38),0)</f>
        <v>31002</v>
      </c>
      <c r="X34">
        <f>VLOOKUP($F34,instance_info!$A$6:$AM$8000,COLUMN(instance_info!S38),0)</f>
        <v>6</v>
      </c>
      <c r="Y34">
        <f>VLOOKUP($F34,instance_info!$A$6:$AM$8000,COLUMN(instance_info!T38),0)</f>
        <v>10110</v>
      </c>
      <c r="Z34">
        <f>VLOOKUP($F34,instance_info!$A$6:$AM$8000,COLUMN(instance_info!U38),0)</f>
        <v>2</v>
      </c>
      <c r="AA34">
        <f>VLOOKUP($F34,instance_info!$A$6:$AM$8000,COLUMN(instance_info!V38),0)</f>
        <v>3</v>
      </c>
      <c r="AB34">
        <f>VLOOKUP($F34,instance_info!$A$6:$AM$8000,COLUMN(instance_info!W38),0)</f>
        <v>6</v>
      </c>
      <c r="AC34">
        <f>VLOOKUP($F34,instance_info!$A$6:$AM$8000,COLUMN(instance_info!X38),0)</f>
        <v>1</v>
      </c>
      <c r="AD34">
        <f>VLOOKUP($F34,instance_info!$A$6:$AM$8000,COLUMN(instance_info!Y38),0)</f>
        <v>4</v>
      </c>
      <c r="AE34">
        <f>VLOOKUP($F34,instance_info!$A$6:$AM$8000,COLUMN(instance_info!Z38),0)</f>
        <v>50017</v>
      </c>
      <c r="AF34">
        <f>VLOOKUP($F34,instance_info!$A$6:$AM$8000,COLUMN(instance_info!AA38),0)</f>
        <v>1</v>
      </c>
      <c r="AG34">
        <f>VLOOKUP($F34,instance_info!$A$6:$AM$8000,COLUMN(instance_info!AB38),0)</f>
        <v>3</v>
      </c>
      <c r="AH34">
        <f>VLOOKUP($F34,instance_info!$A$6:$AM$8000,COLUMN(instance_info!AC38),0)</f>
        <v>303</v>
      </c>
      <c r="AI34">
        <f>VLOOKUP($F34,instance_info!$A$6:$AM$8000,COLUMN(instance_info!AD38),0)</f>
        <v>1</v>
      </c>
      <c r="AJ34">
        <f>VLOOKUP($F34,instance_info!$A$6:$AM$8000,COLUMN(instance_info!AE38),0)</f>
        <v>0</v>
      </c>
      <c r="AK34">
        <f>VLOOKUP($F34,instance_info!$A$6:$AM$8000,COLUMN(instance_info!AF38),0)</f>
        <v>0</v>
      </c>
      <c r="AL34">
        <f>VLOOKUP($F34,instance_info!$A$6:$AM$8000,COLUMN(instance_info!AG38),0)</f>
        <v>0</v>
      </c>
      <c r="AM34">
        <f>VLOOKUP($F34,instance_info!$A$6:$AM$8000,COLUMN(instance_info!AH38),0)</f>
        <v>0</v>
      </c>
      <c r="AN34">
        <f>VLOOKUP($F34,instance_info!$A$6:$AM$8000,COLUMN(instance_info!AI38),0)</f>
        <v>0</v>
      </c>
      <c r="AO34">
        <f>VLOOKUP($F34,instance_info!$A$6:$AM$8000,COLUMN(instance_info!AJ38),0)</f>
        <v>0</v>
      </c>
      <c r="AP34" t="e">
        <f>VLOOKUP($F34,instance_info!$A$6:$AM$8000,COLUMN(instance_info!#REF!),0)</f>
        <v>#REF!</v>
      </c>
      <c r="AQ34">
        <f>VLOOKUP($F34,instance_info!$A$6:$AM$8000,COLUMN(instance_info!AL38),0)</f>
        <v>3</v>
      </c>
      <c r="AR34">
        <f>VLOOKUP($F34,instance_info!$A$6:$AM$8000,COLUMN(instance_info!AM38),0)</f>
        <v>5</v>
      </c>
    </row>
    <row r="35" spans="1:44">
      <c r="A35">
        <v>34</v>
      </c>
      <c r="B35">
        <v>51</v>
      </c>
      <c r="E35">
        <f t="shared" si="1"/>
        <v>42</v>
      </c>
      <c r="F35">
        <f t="shared" si="0"/>
        <v>67</v>
      </c>
      <c r="G35">
        <f>VLOOKUP($F35,instance_info!$A$6:$AM$8000,COLUMN(instance_info!B39),0)</f>
        <v>1</v>
      </c>
      <c r="H35">
        <f>VLOOKUP($F35,instance_info!$A$6:$AM$8000,COLUMN(instance_info!C39),0)</f>
        <v>2</v>
      </c>
      <c r="I35">
        <f>VLOOKUP($F35,instance_info!$A$6:$AM$8000,COLUMN(instance_info!D39),0)</f>
        <v>0</v>
      </c>
      <c r="J35">
        <f>VLOOKUP($F35,instance_info!$A$6:$AM$8000,COLUMN(instance_info!E39),0)</f>
        <v>5</v>
      </c>
      <c r="K35">
        <f>VLOOKUP($F35,instance_info!$A$6:$AM$8000,COLUMN(instance_info!F39),0)</f>
        <v>10</v>
      </c>
      <c r="L35">
        <f>VLOOKUP($F35,instance_info!$A$6:$AM$8000,COLUMN(instance_info!G39),0)</f>
        <v>10066</v>
      </c>
      <c r="M35">
        <f>VLOOKUP($F35,instance_info!$A$6:$AM$8000,COLUMN(instance_info!H39),0)</f>
        <v>1</v>
      </c>
      <c r="N35">
        <f>VLOOKUP($F35,instance_info!$A$6:$AM$8000,COLUMN(instance_info!I39),0)</f>
        <v>1</v>
      </c>
      <c r="O35">
        <f>VLOOKUP($F35,instance_info!$A$6:$AM$8000,COLUMN(instance_info!J39),0)</f>
        <v>6</v>
      </c>
      <c r="P35">
        <f>VLOOKUP($F35,instance_info!$A$6:$AM$8000,COLUMN(instance_info!K39),0)</f>
        <v>1</v>
      </c>
      <c r="Q35">
        <f>VLOOKUP($F35,instance_info!$A$6:$AM$8000,COLUMN(instance_info!L39),0)</f>
        <v>0</v>
      </c>
      <c r="R35">
        <f>VLOOKUP($F35,instance_info!$A$6:$AM$8000,COLUMN(instance_info!M39),0)</f>
        <v>0</v>
      </c>
      <c r="S35">
        <f>VLOOKUP($F35,instance_info!$A$6:$AM$8000,COLUMN(instance_info!N39),0)</f>
        <v>0</v>
      </c>
      <c r="T35">
        <f>VLOOKUP($F35,instance_info!$A$6:$AM$8000,COLUMN(instance_info!O39),0)</f>
        <v>0</v>
      </c>
      <c r="U35" t="str">
        <f>VLOOKUP($F35,instance_info!$A$6:$AM$8000,COLUMN(instance_info!P39),0)</f>
        <v>邦古老师</v>
      </c>
      <c r="V35">
        <f>VLOOKUP($F35,instance_info!$A$6:$AM$8000,COLUMN(instance_info!Q39),0)</f>
        <v>12003</v>
      </c>
      <c r="W35">
        <f>VLOOKUP($F35,instance_info!$A$6:$AM$8000,COLUMN(instance_info!R39),0)</f>
        <v>31002</v>
      </c>
      <c r="X35">
        <f>VLOOKUP($F35,instance_info!$A$6:$AM$8000,COLUMN(instance_info!S39),0)</f>
        <v>6</v>
      </c>
      <c r="Y35">
        <f>VLOOKUP($F35,instance_info!$A$6:$AM$8000,COLUMN(instance_info!T39),0)</f>
        <v>10058</v>
      </c>
      <c r="Z35">
        <f>VLOOKUP($F35,instance_info!$A$6:$AM$8000,COLUMN(instance_info!U39),0)</f>
        <v>2</v>
      </c>
      <c r="AA35">
        <f>VLOOKUP($F35,instance_info!$A$6:$AM$8000,COLUMN(instance_info!V39),0)</f>
        <v>3</v>
      </c>
      <c r="AB35">
        <f>VLOOKUP($F35,instance_info!$A$6:$AM$8000,COLUMN(instance_info!W39),0)</f>
        <v>6</v>
      </c>
      <c r="AC35">
        <f>VLOOKUP($F35,instance_info!$A$6:$AM$8000,COLUMN(instance_info!X39),0)</f>
        <v>1</v>
      </c>
      <c r="AD35">
        <f>VLOOKUP($F35,instance_info!$A$6:$AM$8000,COLUMN(instance_info!Y39),0)</f>
        <v>4</v>
      </c>
      <c r="AE35">
        <f>VLOOKUP($F35,instance_info!$A$6:$AM$8000,COLUMN(instance_info!Z39),0)</f>
        <v>50015</v>
      </c>
      <c r="AF35">
        <f>VLOOKUP($F35,instance_info!$A$6:$AM$8000,COLUMN(instance_info!AA39),0)</f>
        <v>1</v>
      </c>
      <c r="AG35">
        <f>VLOOKUP($F35,instance_info!$A$6:$AM$8000,COLUMN(instance_info!AB39),0)</f>
        <v>3</v>
      </c>
      <c r="AH35">
        <f>VLOOKUP($F35,instance_info!$A$6:$AM$8000,COLUMN(instance_info!AC39),0)</f>
        <v>303</v>
      </c>
      <c r="AI35">
        <f>VLOOKUP($F35,instance_info!$A$6:$AM$8000,COLUMN(instance_info!AD39),0)</f>
        <v>1</v>
      </c>
      <c r="AJ35">
        <f>VLOOKUP($F35,instance_info!$A$6:$AM$8000,COLUMN(instance_info!AE39),0)</f>
        <v>0</v>
      </c>
      <c r="AK35">
        <f>VLOOKUP($F35,instance_info!$A$6:$AM$8000,COLUMN(instance_info!AF39),0)</f>
        <v>0</v>
      </c>
      <c r="AL35">
        <f>VLOOKUP($F35,instance_info!$A$6:$AM$8000,COLUMN(instance_info!AG39),0)</f>
        <v>0</v>
      </c>
      <c r="AM35">
        <f>VLOOKUP($F35,instance_info!$A$6:$AM$8000,COLUMN(instance_info!AH39),0)</f>
        <v>0</v>
      </c>
      <c r="AN35">
        <f>VLOOKUP($F35,instance_info!$A$6:$AM$8000,COLUMN(instance_info!AI39),0)</f>
        <v>0</v>
      </c>
      <c r="AO35">
        <f>VLOOKUP($F35,instance_info!$A$6:$AM$8000,COLUMN(instance_info!AJ39),0)</f>
        <v>0</v>
      </c>
      <c r="AP35" t="e">
        <f>VLOOKUP($F35,instance_info!$A$6:$AM$8000,COLUMN(instance_info!#REF!),0)</f>
        <v>#REF!</v>
      </c>
      <c r="AQ35">
        <f>VLOOKUP($F35,instance_info!$A$6:$AM$8000,COLUMN(instance_info!AL39),0)</f>
        <v>4</v>
      </c>
      <c r="AR35">
        <f>VLOOKUP($F35,instance_info!$A$6:$AM$8000,COLUMN(instance_info!AM39),0)</f>
        <v>5</v>
      </c>
    </row>
    <row r="36" spans="1:44">
      <c r="A36">
        <v>35</v>
      </c>
      <c r="B36">
        <v>20015</v>
      </c>
      <c r="E36">
        <f t="shared" si="1"/>
        <v>43</v>
      </c>
      <c r="F36">
        <f t="shared" si="0"/>
        <v>70</v>
      </c>
      <c r="G36">
        <f>VLOOKUP($F36,instance_info!$A$6:$AM$8000,COLUMN(instance_info!B40),0)</f>
        <v>1</v>
      </c>
      <c r="H36">
        <f>VLOOKUP($F36,instance_info!$A$6:$AM$8000,COLUMN(instance_info!C40),0)</f>
        <v>2</v>
      </c>
      <c r="I36">
        <f>VLOOKUP($F36,instance_info!$A$6:$AM$8000,COLUMN(instance_info!D40),0)</f>
        <v>0</v>
      </c>
      <c r="J36">
        <f>VLOOKUP($F36,instance_info!$A$6:$AM$8000,COLUMN(instance_info!E40),0)</f>
        <v>5</v>
      </c>
      <c r="K36">
        <f>VLOOKUP($F36,instance_info!$A$6:$AM$8000,COLUMN(instance_info!F40),0)</f>
        <v>10</v>
      </c>
      <c r="L36">
        <f>VLOOKUP($F36,instance_info!$A$6:$AM$8000,COLUMN(instance_info!G40),0)</f>
        <v>10069</v>
      </c>
      <c r="M36">
        <f>VLOOKUP($F36,instance_info!$A$6:$AM$8000,COLUMN(instance_info!H40),0)</f>
        <v>1</v>
      </c>
      <c r="N36">
        <f>VLOOKUP($F36,instance_info!$A$6:$AM$8000,COLUMN(instance_info!I40),0)</f>
        <v>1</v>
      </c>
      <c r="O36">
        <f>VLOOKUP($F36,instance_info!$A$6:$AM$8000,COLUMN(instance_info!J40),0)</f>
        <v>6</v>
      </c>
      <c r="P36">
        <f>VLOOKUP($F36,instance_info!$A$6:$AM$8000,COLUMN(instance_info!K40),0)</f>
        <v>1</v>
      </c>
      <c r="Q36">
        <f>VLOOKUP($F36,instance_info!$A$6:$AM$8000,COLUMN(instance_info!L40),0)</f>
        <v>0</v>
      </c>
      <c r="R36">
        <f>VLOOKUP($F36,instance_info!$A$6:$AM$8000,COLUMN(instance_info!M40),0)</f>
        <v>0</v>
      </c>
      <c r="S36">
        <f>VLOOKUP($F36,instance_info!$A$6:$AM$8000,COLUMN(instance_info!N40),0)</f>
        <v>0</v>
      </c>
      <c r="T36">
        <f>VLOOKUP($F36,instance_info!$A$6:$AM$8000,COLUMN(instance_info!O40),0)</f>
        <v>0</v>
      </c>
      <c r="U36" t="str">
        <f>VLOOKUP($F36,instance_info!$A$6:$AM$8000,COLUMN(instance_info!P40),0)</f>
        <v>金属骑士</v>
      </c>
      <c r="V36">
        <f>VLOOKUP($F36,instance_info!$A$6:$AM$8000,COLUMN(instance_info!Q40),0)</f>
        <v>14003</v>
      </c>
      <c r="W36">
        <f>VLOOKUP($F36,instance_info!$A$6:$AM$8000,COLUMN(instance_info!R40),0)</f>
        <v>31002</v>
      </c>
      <c r="X36">
        <f>VLOOKUP($F36,instance_info!$A$6:$AM$8000,COLUMN(instance_info!S40),0)</f>
        <v>6</v>
      </c>
      <c r="Y36">
        <f>VLOOKUP($F36,instance_info!$A$6:$AM$8000,COLUMN(instance_info!T40),0)</f>
        <v>2003</v>
      </c>
      <c r="Z36">
        <f>VLOOKUP($F36,instance_info!$A$6:$AM$8000,COLUMN(instance_info!U40),0)</f>
        <v>2</v>
      </c>
      <c r="AA36">
        <f>VLOOKUP($F36,instance_info!$A$6:$AM$8000,COLUMN(instance_info!V40),0)</f>
        <v>3</v>
      </c>
      <c r="AB36">
        <f>VLOOKUP($F36,instance_info!$A$6:$AM$8000,COLUMN(instance_info!W40),0)</f>
        <v>6</v>
      </c>
      <c r="AC36">
        <f>VLOOKUP($F36,instance_info!$A$6:$AM$8000,COLUMN(instance_info!X40),0)</f>
        <v>1</v>
      </c>
      <c r="AD36">
        <f>VLOOKUP($F36,instance_info!$A$6:$AM$8000,COLUMN(instance_info!Y40),0)</f>
        <v>4</v>
      </c>
      <c r="AE36">
        <f>VLOOKUP($F36,instance_info!$A$6:$AM$8000,COLUMN(instance_info!Z40),0)</f>
        <v>50017</v>
      </c>
      <c r="AF36">
        <f>VLOOKUP($F36,instance_info!$A$6:$AM$8000,COLUMN(instance_info!AA40),0)</f>
        <v>1</v>
      </c>
      <c r="AG36">
        <f>VLOOKUP($F36,instance_info!$A$6:$AM$8000,COLUMN(instance_info!AB40),0)</f>
        <v>3</v>
      </c>
      <c r="AH36">
        <f>VLOOKUP($F36,instance_info!$A$6:$AM$8000,COLUMN(instance_info!AC40),0)</f>
        <v>303</v>
      </c>
      <c r="AI36">
        <f>VLOOKUP($F36,instance_info!$A$6:$AM$8000,COLUMN(instance_info!AD40),0)</f>
        <v>1</v>
      </c>
      <c r="AJ36">
        <f>VLOOKUP($F36,instance_info!$A$6:$AM$8000,COLUMN(instance_info!AE40),0)</f>
        <v>0</v>
      </c>
      <c r="AK36">
        <f>VLOOKUP($F36,instance_info!$A$6:$AM$8000,COLUMN(instance_info!AF40),0)</f>
        <v>0</v>
      </c>
      <c r="AL36">
        <f>VLOOKUP($F36,instance_info!$A$6:$AM$8000,COLUMN(instance_info!AG40),0)</f>
        <v>0</v>
      </c>
      <c r="AM36">
        <f>VLOOKUP($F36,instance_info!$A$6:$AM$8000,COLUMN(instance_info!AH40),0)</f>
        <v>0</v>
      </c>
      <c r="AN36">
        <f>VLOOKUP($F36,instance_info!$A$6:$AM$8000,COLUMN(instance_info!AI40),0)</f>
        <v>0</v>
      </c>
      <c r="AO36">
        <f>VLOOKUP($F36,instance_info!$A$6:$AM$8000,COLUMN(instance_info!AJ40),0)</f>
        <v>0</v>
      </c>
      <c r="AP36" t="e">
        <f>VLOOKUP($F36,instance_info!$A$6:$AM$8000,COLUMN(instance_info!#REF!),0)</f>
        <v>#REF!</v>
      </c>
      <c r="AQ36">
        <f>VLOOKUP($F36,instance_info!$A$6:$AM$8000,COLUMN(instance_info!AL40),0)</f>
        <v>0</v>
      </c>
      <c r="AR36">
        <f>VLOOKUP($F36,instance_info!$A$6:$AM$8000,COLUMN(instance_info!AM40),0)</f>
        <v>0</v>
      </c>
    </row>
    <row r="37" spans="1:44">
      <c r="A37">
        <v>36</v>
      </c>
      <c r="B37">
        <v>54</v>
      </c>
      <c r="E37">
        <f t="shared" si="1"/>
        <v>44</v>
      </c>
      <c r="F37">
        <f t="shared" si="0"/>
        <v>71</v>
      </c>
      <c r="G37">
        <f>VLOOKUP($F37,instance_info!$A$6:$AM$8000,COLUMN(instance_info!B41),0)</f>
        <v>1</v>
      </c>
      <c r="H37">
        <f>VLOOKUP($F37,instance_info!$A$6:$AM$8000,COLUMN(instance_info!C41),0)</f>
        <v>3</v>
      </c>
      <c r="I37">
        <f>VLOOKUP($F37,instance_info!$A$6:$AM$8000,COLUMN(instance_info!D41),0)</f>
        <v>0</v>
      </c>
      <c r="J37">
        <f>VLOOKUP($F37,instance_info!$A$6:$AM$8000,COLUMN(instance_info!E41),0)</f>
        <v>5</v>
      </c>
      <c r="K37">
        <f>VLOOKUP($F37,instance_info!$A$6:$AM$8000,COLUMN(instance_info!F41),0)</f>
        <v>10</v>
      </c>
      <c r="L37">
        <f>VLOOKUP($F37,instance_info!$A$6:$AM$8000,COLUMN(instance_info!G41),0)</f>
        <v>10070</v>
      </c>
      <c r="M37">
        <f>VLOOKUP($F37,instance_info!$A$6:$AM$8000,COLUMN(instance_info!H41),0)</f>
        <v>1</v>
      </c>
      <c r="N37">
        <f>VLOOKUP($F37,instance_info!$A$6:$AM$8000,COLUMN(instance_info!I41),0)</f>
        <v>1</v>
      </c>
      <c r="O37">
        <f>VLOOKUP($F37,instance_info!$A$6:$AM$8000,COLUMN(instance_info!J41),0)</f>
        <v>6</v>
      </c>
      <c r="P37">
        <f>VLOOKUP($F37,instance_info!$A$6:$AM$8000,COLUMN(instance_info!K41),0)</f>
        <v>1</v>
      </c>
      <c r="Q37">
        <f>VLOOKUP($F37,instance_info!$A$6:$AM$8000,COLUMN(instance_info!L41),0)</f>
        <v>0</v>
      </c>
      <c r="R37">
        <f>VLOOKUP($F37,instance_info!$A$6:$AM$8000,COLUMN(instance_info!M41),0)</f>
        <v>22000</v>
      </c>
      <c r="S37">
        <f>VLOOKUP($F37,instance_info!$A$6:$AM$8000,COLUMN(instance_info!N41),0)</f>
        <v>0</v>
      </c>
      <c r="T37">
        <f>VLOOKUP($F37,instance_info!$A$6:$AM$8000,COLUMN(instance_info!O41),0)</f>
        <v>0</v>
      </c>
      <c r="U37" t="str">
        <f>VLOOKUP($F37,instance_info!$A$6:$AM$8000,COLUMN(instance_info!P41),0)</f>
        <v>巨大陨石</v>
      </c>
      <c r="V37">
        <f>VLOOKUP($F37,instance_info!$A$6:$AM$8000,COLUMN(instance_info!Q41),0)</f>
        <v>60004</v>
      </c>
      <c r="W37">
        <f>VLOOKUP($F37,instance_info!$A$6:$AM$8000,COLUMN(instance_info!R41),0)</f>
        <v>31002</v>
      </c>
      <c r="X37">
        <f>VLOOKUP($F37,instance_info!$A$6:$AM$8000,COLUMN(instance_info!S41),0)</f>
        <v>6</v>
      </c>
      <c r="Y37">
        <f>VLOOKUP($F37,instance_info!$A$6:$AM$8000,COLUMN(instance_info!T41),0)</f>
        <v>2004</v>
      </c>
      <c r="Z37">
        <f>VLOOKUP($F37,instance_info!$A$6:$AM$8000,COLUMN(instance_info!U41),0)</f>
        <v>2</v>
      </c>
      <c r="AA37">
        <f>VLOOKUP($F37,instance_info!$A$6:$AM$8000,COLUMN(instance_info!V41),0)</f>
        <v>3</v>
      </c>
      <c r="AB37">
        <f>VLOOKUP($F37,instance_info!$A$6:$AM$8000,COLUMN(instance_info!W41),0)</f>
        <v>6</v>
      </c>
      <c r="AC37">
        <f>VLOOKUP($F37,instance_info!$A$6:$AM$8000,COLUMN(instance_info!X41),0)</f>
        <v>1</v>
      </c>
      <c r="AD37">
        <f>VLOOKUP($F37,instance_info!$A$6:$AM$8000,COLUMN(instance_info!Y41),0)</f>
        <v>4</v>
      </c>
      <c r="AE37">
        <f>VLOOKUP($F37,instance_info!$A$6:$AM$8000,COLUMN(instance_info!Z41),0)</f>
        <v>50016</v>
      </c>
      <c r="AF37">
        <f>VLOOKUP($F37,instance_info!$A$6:$AM$8000,COLUMN(instance_info!AA41),0)</f>
        <v>1</v>
      </c>
      <c r="AG37">
        <f>VLOOKUP($F37,instance_info!$A$6:$AM$8000,COLUMN(instance_info!AB41),0)</f>
        <v>3</v>
      </c>
      <c r="AH37">
        <f>VLOOKUP($F37,instance_info!$A$6:$AM$8000,COLUMN(instance_info!AC41),0)</f>
        <v>303</v>
      </c>
      <c r="AI37">
        <f>VLOOKUP($F37,instance_info!$A$6:$AM$8000,COLUMN(instance_info!AD41),0)</f>
        <v>1</v>
      </c>
      <c r="AJ37">
        <f>VLOOKUP($F37,instance_info!$A$6:$AM$8000,COLUMN(instance_info!AE41),0)</f>
        <v>0</v>
      </c>
      <c r="AK37">
        <f>VLOOKUP($F37,instance_info!$A$6:$AM$8000,COLUMN(instance_info!AF41),0)</f>
        <v>0</v>
      </c>
      <c r="AL37">
        <f>VLOOKUP($F37,instance_info!$A$6:$AM$8000,COLUMN(instance_info!AG41),0)</f>
        <v>0</v>
      </c>
      <c r="AM37">
        <f>VLOOKUP($F37,instance_info!$A$6:$AM$8000,COLUMN(instance_info!AH41),0)</f>
        <v>0</v>
      </c>
      <c r="AN37">
        <f>VLOOKUP($F37,instance_info!$A$6:$AM$8000,COLUMN(instance_info!AI41),0)</f>
        <v>0</v>
      </c>
      <c r="AO37">
        <f>VLOOKUP($F37,instance_info!$A$6:$AM$8000,COLUMN(instance_info!AJ41),0)</f>
        <v>0</v>
      </c>
      <c r="AP37" t="e">
        <f>VLOOKUP($F37,instance_info!$A$6:$AM$8000,COLUMN(instance_info!#REF!),0)</f>
        <v>#REF!</v>
      </c>
      <c r="AQ37">
        <f>VLOOKUP($F37,instance_info!$A$6:$AM$8000,COLUMN(instance_info!AL41),0)</f>
        <v>0</v>
      </c>
      <c r="AR37">
        <f>VLOOKUP($F37,instance_info!$A$6:$AM$8000,COLUMN(instance_info!AM41),0)</f>
        <v>0</v>
      </c>
    </row>
    <row r="38" spans="1:44">
      <c r="A38">
        <v>37</v>
      </c>
      <c r="B38">
        <v>57</v>
      </c>
      <c r="E38">
        <f t="shared" si="1"/>
        <v>46</v>
      </c>
      <c r="F38">
        <f t="shared" si="0"/>
        <v>74</v>
      </c>
      <c r="G38">
        <f>VLOOKUP($F38,instance_info!$A$6:$AM$8000,COLUMN(instance_info!B42),0)</f>
        <v>1</v>
      </c>
      <c r="H38">
        <f>VLOOKUP($F38,instance_info!$A$6:$AM$8000,COLUMN(instance_info!C42),0)</f>
        <v>2</v>
      </c>
      <c r="I38">
        <f>VLOOKUP($F38,instance_info!$A$6:$AM$8000,COLUMN(instance_info!D42),0)</f>
        <v>0</v>
      </c>
      <c r="J38">
        <f>VLOOKUP($F38,instance_info!$A$6:$AM$8000,COLUMN(instance_info!E42),0)</f>
        <v>5</v>
      </c>
      <c r="K38">
        <f>VLOOKUP($F38,instance_info!$A$6:$AM$8000,COLUMN(instance_info!F42),0)</f>
        <v>10</v>
      </c>
      <c r="L38">
        <f>VLOOKUP($F38,instance_info!$A$6:$AM$8000,COLUMN(instance_info!G42),0)</f>
        <v>10073</v>
      </c>
      <c r="M38">
        <f>VLOOKUP($F38,instance_info!$A$6:$AM$8000,COLUMN(instance_info!H42),0)</f>
        <v>1</v>
      </c>
      <c r="N38">
        <f>VLOOKUP($F38,instance_info!$A$6:$AM$8000,COLUMN(instance_info!I42),0)</f>
        <v>1</v>
      </c>
      <c r="O38">
        <f>VLOOKUP($F38,instance_info!$A$6:$AM$8000,COLUMN(instance_info!J42),0)</f>
        <v>6</v>
      </c>
      <c r="P38">
        <f>VLOOKUP($F38,instance_info!$A$6:$AM$8000,COLUMN(instance_info!K42),0)</f>
        <v>1</v>
      </c>
      <c r="Q38">
        <f>VLOOKUP($F38,instance_info!$A$6:$AM$8000,COLUMN(instance_info!L42),0)</f>
        <v>0</v>
      </c>
      <c r="R38">
        <f>VLOOKUP($F38,instance_info!$A$6:$AM$8000,COLUMN(instance_info!M42),0)</f>
        <v>0</v>
      </c>
      <c r="S38">
        <f>VLOOKUP($F38,instance_info!$A$6:$AM$8000,COLUMN(instance_info!N42),0)</f>
        <v>0</v>
      </c>
      <c r="T38">
        <f>VLOOKUP($F38,instance_info!$A$6:$AM$8000,COLUMN(instance_info!O42),0)</f>
        <v>0</v>
      </c>
      <c r="U38" t="str">
        <f>VLOOKUP($F38,instance_info!$A$6:$AM$8000,COLUMN(instance_info!P42),0)</f>
        <v>老虎背心</v>
      </c>
      <c r="V38">
        <f>VLOOKUP($F38,instance_info!$A$6:$AM$8000,COLUMN(instance_info!Q42),0)</f>
        <v>12014</v>
      </c>
      <c r="W38">
        <f>VLOOKUP($F38,instance_info!$A$6:$AM$8000,COLUMN(instance_info!R42),0)</f>
        <v>31002</v>
      </c>
      <c r="X38">
        <f>VLOOKUP($F38,instance_info!$A$6:$AM$8000,COLUMN(instance_info!S42),0)</f>
        <v>6</v>
      </c>
      <c r="Y38">
        <f>VLOOKUP($F38,instance_info!$A$6:$AM$8000,COLUMN(instance_info!T42),0)</f>
        <v>10131</v>
      </c>
      <c r="Z38">
        <f>VLOOKUP($F38,instance_info!$A$6:$AM$8000,COLUMN(instance_info!U42),0)</f>
        <v>2</v>
      </c>
      <c r="AA38">
        <f>VLOOKUP($F38,instance_info!$A$6:$AM$8000,COLUMN(instance_info!V42),0)</f>
        <v>3</v>
      </c>
      <c r="AB38">
        <f>VLOOKUP($F38,instance_info!$A$6:$AM$8000,COLUMN(instance_info!W42),0)</f>
        <v>6</v>
      </c>
      <c r="AC38">
        <f>VLOOKUP($F38,instance_info!$A$6:$AM$8000,COLUMN(instance_info!X42),0)</f>
        <v>1</v>
      </c>
      <c r="AD38">
        <f>VLOOKUP($F38,instance_info!$A$6:$AM$8000,COLUMN(instance_info!Y42),0)</f>
        <v>4</v>
      </c>
      <c r="AE38">
        <f>VLOOKUP($F38,instance_info!$A$6:$AM$8000,COLUMN(instance_info!Z42),0)</f>
        <v>50015</v>
      </c>
      <c r="AF38">
        <f>VLOOKUP($F38,instance_info!$A$6:$AM$8000,COLUMN(instance_info!AA42),0)</f>
        <v>1</v>
      </c>
      <c r="AG38">
        <f>VLOOKUP($F38,instance_info!$A$6:$AM$8000,COLUMN(instance_info!AB42),0)</f>
        <v>3</v>
      </c>
      <c r="AH38">
        <f>VLOOKUP($F38,instance_info!$A$6:$AM$8000,COLUMN(instance_info!AC42),0)</f>
        <v>303</v>
      </c>
      <c r="AI38">
        <f>VLOOKUP($F38,instance_info!$A$6:$AM$8000,COLUMN(instance_info!AD42),0)</f>
        <v>1</v>
      </c>
      <c r="AJ38">
        <f>VLOOKUP($F38,instance_info!$A$6:$AM$8000,COLUMN(instance_info!AE42),0)</f>
        <v>0</v>
      </c>
      <c r="AK38">
        <f>VLOOKUP($F38,instance_info!$A$6:$AM$8000,COLUMN(instance_info!AF42),0)</f>
        <v>0</v>
      </c>
      <c r="AL38">
        <f>VLOOKUP($F38,instance_info!$A$6:$AM$8000,COLUMN(instance_info!AG42),0)</f>
        <v>0</v>
      </c>
      <c r="AM38">
        <f>VLOOKUP($F38,instance_info!$A$6:$AM$8000,COLUMN(instance_info!AH42),0)</f>
        <v>0</v>
      </c>
      <c r="AN38">
        <f>VLOOKUP($F38,instance_info!$A$6:$AM$8000,COLUMN(instance_info!AI42),0)</f>
        <v>0</v>
      </c>
      <c r="AO38">
        <f>VLOOKUP($F38,instance_info!$A$6:$AM$8000,COLUMN(instance_info!AJ42),0)</f>
        <v>0</v>
      </c>
      <c r="AP38" t="e">
        <f>VLOOKUP($F38,instance_info!$A$6:$AM$8000,COLUMN(instance_info!#REF!),0)</f>
        <v>#REF!</v>
      </c>
      <c r="AQ38">
        <f>VLOOKUP($F38,instance_info!$A$6:$AM$8000,COLUMN(instance_info!AL42),0)</f>
        <v>3</v>
      </c>
      <c r="AR38">
        <f>VLOOKUP($F38,instance_info!$A$6:$AM$8000,COLUMN(instance_info!AM42),0)</f>
        <v>2</v>
      </c>
    </row>
    <row r="39" spans="1:44">
      <c r="A39">
        <v>38</v>
      </c>
      <c r="B39">
        <v>60</v>
      </c>
      <c r="E39">
        <f t="shared" si="1"/>
        <v>47</v>
      </c>
      <c r="F39">
        <f t="shared" si="0"/>
        <v>77</v>
      </c>
      <c r="G39">
        <f>VLOOKUP($F39,instance_info!$A$6:$AM$8000,COLUMN(instance_info!B43),0)</f>
        <v>1</v>
      </c>
      <c r="H39">
        <f>VLOOKUP($F39,instance_info!$A$6:$AM$8000,COLUMN(instance_info!C43),0)</f>
        <v>2</v>
      </c>
      <c r="I39">
        <f>VLOOKUP($F39,instance_info!$A$6:$AM$8000,COLUMN(instance_info!D43),0)</f>
        <v>0</v>
      </c>
      <c r="J39">
        <f>VLOOKUP($F39,instance_info!$A$6:$AM$8000,COLUMN(instance_info!E43),0)</f>
        <v>5</v>
      </c>
      <c r="K39">
        <f>VLOOKUP($F39,instance_info!$A$6:$AM$8000,COLUMN(instance_info!F43),0)</f>
        <v>10</v>
      </c>
      <c r="L39">
        <f>VLOOKUP($F39,instance_info!$A$6:$AM$8000,COLUMN(instance_info!G43),0)</f>
        <v>10076</v>
      </c>
      <c r="M39">
        <f>VLOOKUP($F39,instance_info!$A$6:$AM$8000,COLUMN(instance_info!H43),0)</f>
        <v>1</v>
      </c>
      <c r="N39">
        <f>VLOOKUP($F39,instance_info!$A$6:$AM$8000,COLUMN(instance_info!I43),0)</f>
        <v>1</v>
      </c>
      <c r="O39">
        <f>VLOOKUP($F39,instance_info!$A$6:$AM$8000,COLUMN(instance_info!J43),0)</f>
        <v>6</v>
      </c>
      <c r="P39">
        <f>VLOOKUP($F39,instance_info!$A$6:$AM$8000,COLUMN(instance_info!K43),0)</f>
        <v>1</v>
      </c>
      <c r="Q39">
        <f>VLOOKUP($F39,instance_info!$A$6:$AM$8000,COLUMN(instance_info!L43),0)</f>
        <v>0</v>
      </c>
      <c r="R39">
        <f>VLOOKUP($F39,instance_info!$A$6:$AM$8000,COLUMN(instance_info!M43),0)</f>
        <v>0</v>
      </c>
      <c r="S39">
        <f>VLOOKUP($F39,instance_info!$A$6:$AM$8000,COLUMN(instance_info!N43),0)</f>
        <v>0</v>
      </c>
      <c r="T39">
        <f>VLOOKUP($F39,instance_info!$A$6:$AM$8000,COLUMN(instance_info!O43),0)</f>
        <v>0</v>
      </c>
      <c r="U39" t="str">
        <f>VLOOKUP($F39,instance_info!$A$6:$AM$8000,COLUMN(instance_info!P43),0)</f>
        <v>背心黑洞</v>
      </c>
      <c r="V39">
        <f>VLOOKUP($F39,instance_info!$A$6:$AM$8000,COLUMN(instance_info!Q43),0)</f>
        <v>13015</v>
      </c>
      <c r="W39">
        <f>VLOOKUP($F39,instance_info!$A$6:$AM$8000,COLUMN(instance_info!R43),0)</f>
        <v>31002</v>
      </c>
      <c r="X39">
        <f>VLOOKUP($F39,instance_info!$A$6:$AM$8000,COLUMN(instance_info!S43),0)</f>
        <v>6</v>
      </c>
      <c r="Y39">
        <f>VLOOKUP($F39,instance_info!$A$6:$AM$8000,COLUMN(instance_info!T43),0)</f>
        <v>10082</v>
      </c>
      <c r="Z39">
        <f>VLOOKUP($F39,instance_info!$A$6:$AM$8000,COLUMN(instance_info!U43),0)</f>
        <v>2</v>
      </c>
      <c r="AA39">
        <f>VLOOKUP($F39,instance_info!$A$6:$AM$8000,COLUMN(instance_info!V43),0)</f>
        <v>3</v>
      </c>
      <c r="AB39">
        <f>VLOOKUP($F39,instance_info!$A$6:$AM$8000,COLUMN(instance_info!W43),0)</f>
        <v>6</v>
      </c>
      <c r="AC39">
        <f>VLOOKUP($F39,instance_info!$A$6:$AM$8000,COLUMN(instance_info!X43),0)</f>
        <v>1</v>
      </c>
      <c r="AD39">
        <f>VLOOKUP($F39,instance_info!$A$6:$AM$8000,COLUMN(instance_info!Y43),0)</f>
        <v>4</v>
      </c>
      <c r="AE39">
        <f>VLOOKUP($F39,instance_info!$A$6:$AM$8000,COLUMN(instance_info!Z43),0)</f>
        <v>50017</v>
      </c>
      <c r="AF39">
        <f>VLOOKUP($F39,instance_info!$A$6:$AM$8000,COLUMN(instance_info!AA43),0)</f>
        <v>1</v>
      </c>
      <c r="AG39">
        <f>VLOOKUP($F39,instance_info!$A$6:$AM$8000,COLUMN(instance_info!AB43),0)</f>
        <v>3</v>
      </c>
      <c r="AH39">
        <f>VLOOKUP($F39,instance_info!$A$6:$AM$8000,COLUMN(instance_info!AC43),0)</f>
        <v>303</v>
      </c>
      <c r="AI39">
        <f>VLOOKUP($F39,instance_info!$A$6:$AM$8000,COLUMN(instance_info!AD43),0)</f>
        <v>1</v>
      </c>
      <c r="AJ39">
        <f>VLOOKUP($F39,instance_info!$A$6:$AM$8000,COLUMN(instance_info!AE43),0)</f>
        <v>0</v>
      </c>
      <c r="AK39">
        <f>VLOOKUP($F39,instance_info!$A$6:$AM$8000,COLUMN(instance_info!AF43),0)</f>
        <v>0</v>
      </c>
      <c r="AL39">
        <f>VLOOKUP($F39,instance_info!$A$6:$AM$8000,COLUMN(instance_info!AG43),0)</f>
        <v>0</v>
      </c>
      <c r="AM39">
        <f>VLOOKUP($F39,instance_info!$A$6:$AM$8000,COLUMN(instance_info!AH43),0)</f>
        <v>0</v>
      </c>
      <c r="AN39">
        <f>VLOOKUP($F39,instance_info!$A$6:$AM$8000,COLUMN(instance_info!AI43),0)</f>
        <v>0</v>
      </c>
      <c r="AO39">
        <f>VLOOKUP($F39,instance_info!$A$6:$AM$8000,COLUMN(instance_info!AJ43),0)</f>
        <v>0</v>
      </c>
      <c r="AP39" t="e">
        <f>VLOOKUP($F39,instance_info!$A$6:$AM$8000,COLUMN(instance_info!#REF!),0)</f>
        <v>#REF!</v>
      </c>
      <c r="AQ39">
        <f>VLOOKUP($F39,instance_info!$A$6:$AM$8000,COLUMN(instance_info!AL43),0)</f>
        <v>4</v>
      </c>
      <c r="AR39">
        <f>VLOOKUP($F39,instance_info!$A$6:$AM$8000,COLUMN(instance_info!AM43),0)</f>
        <v>2</v>
      </c>
    </row>
    <row r="40" spans="1:44">
      <c r="A40">
        <v>39</v>
      </c>
      <c r="B40">
        <v>61</v>
      </c>
      <c r="E40">
        <f t="shared" si="1"/>
        <v>48</v>
      </c>
      <c r="F40">
        <f t="shared" si="0"/>
        <v>80</v>
      </c>
      <c r="G40">
        <f>VLOOKUP($F40,instance_info!$A$6:$AM$8000,COLUMN(instance_info!B44),0)</f>
        <v>1</v>
      </c>
      <c r="H40">
        <f>VLOOKUP($F40,instance_info!$A$6:$AM$8000,COLUMN(instance_info!C44),0)</f>
        <v>2</v>
      </c>
      <c r="I40">
        <f>VLOOKUP($F40,instance_info!$A$6:$AM$8000,COLUMN(instance_info!D44),0)</f>
        <v>0</v>
      </c>
      <c r="J40">
        <f>VLOOKUP($F40,instance_info!$A$6:$AM$8000,COLUMN(instance_info!E44),0)</f>
        <v>5</v>
      </c>
      <c r="K40">
        <f>VLOOKUP($F40,instance_info!$A$6:$AM$8000,COLUMN(instance_info!F44),0)</f>
        <v>10</v>
      </c>
      <c r="L40">
        <f>VLOOKUP($F40,instance_info!$A$6:$AM$8000,COLUMN(instance_info!G44),0)</f>
        <v>10079</v>
      </c>
      <c r="M40">
        <f>VLOOKUP($F40,instance_info!$A$6:$AM$8000,COLUMN(instance_info!H44),0)</f>
        <v>1</v>
      </c>
      <c r="N40">
        <f>VLOOKUP($F40,instance_info!$A$6:$AM$8000,COLUMN(instance_info!I44),0)</f>
        <v>1</v>
      </c>
      <c r="O40">
        <f>VLOOKUP($F40,instance_info!$A$6:$AM$8000,COLUMN(instance_info!J44),0)</f>
        <v>6</v>
      </c>
      <c r="P40">
        <f>VLOOKUP($F40,instance_info!$A$6:$AM$8000,COLUMN(instance_info!K44),0)</f>
        <v>1</v>
      </c>
      <c r="Q40">
        <f>VLOOKUP($F40,instance_info!$A$6:$AM$8000,COLUMN(instance_info!L44),0)</f>
        <v>0</v>
      </c>
      <c r="R40">
        <f>VLOOKUP($F40,instance_info!$A$6:$AM$8000,COLUMN(instance_info!M44),0)</f>
        <v>0</v>
      </c>
      <c r="S40">
        <f>VLOOKUP($F40,instance_info!$A$6:$AM$8000,COLUMN(instance_info!N44),0)</f>
        <v>0</v>
      </c>
      <c r="T40">
        <f>VLOOKUP($F40,instance_info!$A$6:$AM$8000,COLUMN(instance_info!O44),0)</f>
        <v>0</v>
      </c>
      <c r="U40" t="str">
        <f>VLOOKUP($F40,instance_info!$A$6:$AM$8000,COLUMN(instance_info!P44),0)</f>
        <v>电灯拉绳怪人</v>
      </c>
      <c r="V40">
        <f>VLOOKUP($F40,instance_info!$A$6:$AM$8000,COLUMN(instance_info!Q44),0)</f>
        <v>11038</v>
      </c>
      <c r="W40">
        <f>VLOOKUP($F40,instance_info!$A$6:$AM$8000,COLUMN(instance_info!R44),0)</f>
        <v>31002</v>
      </c>
      <c r="X40">
        <f>VLOOKUP($F40,instance_info!$A$6:$AM$8000,COLUMN(instance_info!S44),0)</f>
        <v>6</v>
      </c>
      <c r="Y40">
        <f>VLOOKUP($F40,instance_info!$A$6:$AM$8000,COLUMN(instance_info!T44),0)</f>
        <v>2011</v>
      </c>
      <c r="Z40">
        <f>VLOOKUP($F40,instance_info!$A$6:$AM$8000,COLUMN(instance_info!U44),0)</f>
        <v>2</v>
      </c>
      <c r="AA40">
        <f>VLOOKUP($F40,instance_info!$A$6:$AM$8000,COLUMN(instance_info!V44),0)</f>
        <v>3</v>
      </c>
      <c r="AB40">
        <f>VLOOKUP($F40,instance_info!$A$6:$AM$8000,COLUMN(instance_info!W44),0)</f>
        <v>6</v>
      </c>
      <c r="AC40">
        <f>VLOOKUP($F40,instance_info!$A$6:$AM$8000,COLUMN(instance_info!X44),0)</f>
        <v>1</v>
      </c>
      <c r="AD40">
        <f>VLOOKUP($F40,instance_info!$A$6:$AM$8000,COLUMN(instance_info!Y44),0)</f>
        <v>4</v>
      </c>
      <c r="AE40">
        <f>VLOOKUP($F40,instance_info!$A$6:$AM$8000,COLUMN(instance_info!Z44),0)</f>
        <v>50017</v>
      </c>
      <c r="AF40">
        <f>VLOOKUP($F40,instance_info!$A$6:$AM$8000,COLUMN(instance_info!AA44),0)</f>
        <v>1</v>
      </c>
      <c r="AG40">
        <f>VLOOKUP($F40,instance_info!$A$6:$AM$8000,COLUMN(instance_info!AB44),0)</f>
        <v>3</v>
      </c>
      <c r="AH40">
        <f>VLOOKUP($F40,instance_info!$A$6:$AM$8000,COLUMN(instance_info!AC44),0)</f>
        <v>303</v>
      </c>
      <c r="AI40">
        <f>VLOOKUP($F40,instance_info!$A$6:$AM$8000,COLUMN(instance_info!AD44),0)</f>
        <v>1</v>
      </c>
      <c r="AJ40">
        <f>VLOOKUP($F40,instance_info!$A$6:$AM$8000,COLUMN(instance_info!AE44),0)</f>
        <v>0</v>
      </c>
      <c r="AK40">
        <f>VLOOKUP($F40,instance_info!$A$6:$AM$8000,COLUMN(instance_info!AF44),0)</f>
        <v>0</v>
      </c>
      <c r="AL40">
        <f>VLOOKUP($F40,instance_info!$A$6:$AM$8000,COLUMN(instance_info!AG44),0)</f>
        <v>0</v>
      </c>
      <c r="AM40">
        <f>VLOOKUP($F40,instance_info!$A$6:$AM$8000,COLUMN(instance_info!AH44),0)</f>
        <v>0</v>
      </c>
      <c r="AN40">
        <f>VLOOKUP($F40,instance_info!$A$6:$AM$8000,COLUMN(instance_info!AI44),0)</f>
        <v>0</v>
      </c>
      <c r="AO40">
        <f>VLOOKUP($F40,instance_info!$A$6:$AM$8000,COLUMN(instance_info!AJ44),0)</f>
        <v>0</v>
      </c>
      <c r="AP40" t="e">
        <f>VLOOKUP($F40,instance_info!$A$6:$AM$8000,COLUMN(instance_info!#REF!),0)</f>
        <v>#REF!</v>
      </c>
      <c r="AQ40">
        <f>VLOOKUP($F40,instance_info!$A$6:$AM$8000,COLUMN(instance_info!AL44),0)</f>
        <v>0</v>
      </c>
      <c r="AR40">
        <f>VLOOKUP($F40,instance_info!$A$6:$AM$8000,COLUMN(instance_info!AM44),0)</f>
        <v>0</v>
      </c>
    </row>
    <row r="41" spans="1:44">
      <c r="A41">
        <v>40</v>
      </c>
      <c r="B41">
        <v>20018</v>
      </c>
      <c r="E41">
        <f t="shared" si="1"/>
        <v>49</v>
      </c>
      <c r="F41">
        <f t="shared" si="0"/>
        <v>81</v>
      </c>
      <c r="G41">
        <f>VLOOKUP($F41,instance_info!$A$6:$AM$8000,COLUMN(instance_info!B45),0)</f>
        <v>1</v>
      </c>
      <c r="H41">
        <f>VLOOKUP($F41,instance_info!$A$6:$AM$8000,COLUMN(instance_info!C45),0)</f>
        <v>3</v>
      </c>
      <c r="I41">
        <f>VLOOKUP($F41,instance_info!$A$6:$AM$8000,COLUMN(instance_info!D45),0)</f>
        <v>0</v>
      </c>
      <c r="J41">
        <f>VLOOKUP($F41,instance_info!$A$6:$AM$8000,COLUMN(instance_info!E45),0)</f>
        <v>5</v>
      </c>
      <c r="K41">
        <f>VLOOKUP($F41,instance_info!$A$6:$AM$8000,COLUMN(instance_info!F45),0)</f>
        <v>10</v>
      </c>
      <c r="L41">
        <f>VLOOKUP($F41,instance_info!$A$6:$AM$8000,COLUMN(instance_info!G45),0)</f>
        <v>10080</v>
      </c>
      <c r="M41">
        <f>VLOOKUP($F41,instance_info!$A$6:$AM$8000,COLUMN(instance_info!H45),0)</f>
        <v>1</v>
      </c>
      <c r="N41">
        <f>VLOOKUP($F41,instance_info!$A$6:$AM$8000,COLUMN(instance_info!I45),0)</f>
        <v>1</v>
      </c>
      <c r="O41">
        <f>VLOOKUP($F41,instance_info!$A$6:$AM$8000,COLUMN(instance_info!J45),0)</f>
        <v>6</v>
      </c>
      <c r="P41">
        <f>VLOOKUP($F41,instance_info!$A$6:$AM$8000,COLUMN(instance_info!K45),0)</f>
        <v>1</v>
      </c>
      <c r="Q41">
        <f>VLOOKUP($F41,instance_info!$A$6:$AM$8000,COLUMN(instance_info!L45),0)</f>
        <v>0</v>
      </c>
      <c r="R41">
        <f>VLOOKUP($F41,instance_info!$A$6:$AM$8000,COLUMN(instance_info!M45),0)</f>
        <v>22000</v>
      </c>
      <c r="S41">
        <f>VLOOKUP($F41,instance_info!$A$6:$AM$8000,COLUMN(instance_info!N45),0)</f>
        <v>0</v>
      </c>
      <c r="T41">
        <f>VLOOKUP($F41,instance_info!$A$6:$AM$8000,COLUMN(instance_info!O45),0)</f>
        <v>0</v>
      </c>
      <c r="U41" t="str">
        <f>VLOOKUP($F41,instance_info!$A$6:$AM$8000,COLUMN(instance_info!P45),0)</f>
        <v>小猪银行</v>
      </c>
      <c r="V41">
        <f>VLOOKUP($F41,instance_info!$A$6:$AM$8000,COLUMN(instance_info!Q45),0)</f>
        <v>12022</v>
      </c>
      <c r="W41">
        <f>VLOOKUP($F41,instance_info!$A$6:$AM$8000,COLUMN(instance_info!R45),0)</f>
        <v>31002</v>
      </c>
      <c r="X41">
        <f>VLOOKUP($F41,instance_info!$A$6:$AM$8000,COLUMN(instance_info!S45),0)</f>
        <v>6</v>
      </c>
      <c r="Y41">
        <f>VLOOKUP($F41,instance_info!$A$6:$AM$8000,COLUMN(instance_info!T45),0)</f>
        <v>2012</v>
      </c>
      <c r="Z41">
        <f>VLOOKUP($F41,instance_info!$A$6:$AM$8000,COLUMN(instance_info!U45),0)</f>
        <v>2</v>
      </c>
      <c r="AA41">
        <f>VLOOKUP($F41,instance_info!$A$6:$AM$8000,COLUMN(instance_info!V45),0)</f>
        <v>3</v>
      </c>
      <c r="AB41">
        <f>VLOOKUP($F41,instance_info!$A$6:$AM$8000,COLUMN(instance_info!W45),0)</f>
        <v>6</v>
      </c>
      <c r="AC41">
        <f>VLOOKUP($F41,instance_info!$A$6:$AM$8000,COLUMN(instance_info!X45),0)</f>
        <v>1</v>
      </c>
      <c r="AD41">
        <f>VLOOKUP($F41,instance_info!$A$6:$AM$8000,COLUMN(instance_info!Y45),0)</f>
        <v>4</v>
      </c>
      <c r="AE41">
        <f>VLOOKUP($F41,instance_info!$A$6:$AM$8000,COLUMN(instance_info!Z45),0)</f>
        <v>50017</v>
      </c>
      <c r="AF41">
        <f>VLOOKUP($F41,instance_info!$A$6:$AM$8000,COLUMN(instance_info!AA45),0)</f>
        <v>1</v>
      </c>
      <c r="AG41">
        <f>VLOOKUP($F41,instance_info!$A$6:$AM$8000,COLUMN(instance_info!AB45),0)</f>
        <v>3</v>
      </c>
      <c r="AH41">
        <f>VLOOKUP($F41,instance_info!$A$6:$AM$8000,COLUMN(instance_info!AC45),0)</f>
        <v>303</v>
      </c>
      <c r="AI41">
        <f>VLOOKUP($F41,instance_info!$A$6:$AM$8000,COLUMN(instance_info!AD45),0)</f>
        <v>1</v>
      </c>
      <c r="AJ41">
        <f>VLOOKUP($F41,instance_info!$A$6:$AM$8000,COLUMN(instance_info!AE45),0)</f>
        <v>0</v>
      </c>
      <c r="AK41">
        <f>VLOOKUP($F41,instance_info!$A$6:$AM$8000,COLUMN(instance_info!AF45),0)</f>
        <v>0</v>
      </c>
      <c r="AL41">
        <f>VLOOKUP($F41,instance_info!$A$6:$AM$8000,COLUMN(instance_info!AG45),0)</f>
        <v>0</v>
      </c>
      <c r="AM41">
        <f>VLOOKUP($F41,instance_info!$A$6:$AM$8000,COLUMN(instance_info!AH45),0)</f>
        <v>0</v>
      </c>
      <c r="AN41">
        <f>VLOOKUP($F41,instance_info!$A$6:$AM$8000,COLUMN(instance_info!AI45),0)</f>
        <v>0</v>
      </c>
      <c r="AO41">
        <f>VLOOKUP($F41,instance_info!$A$6:$AM$8000,COLUMN(instance_info!AJ45),0)</f>
        <v>0</v>
      </c>
      <c r="AP41" t="e">
        <f>VLOOKUP($F41,instance_info!$A$6:$AM$8000,COLUMN(instance_info!#REF!),0)</f>
        <v>#REF!</v>
      </c>
      <c r="AQ41">
        <f>VLOOKUP($F41,instance_info!$A$6:$AM$8000,COLUMN(instance_info!AL45),0)</f>
        <v>0</v>
      </c>
      <c r="AR41">
        <f>VLOOKUP($F41,instance_info!$A$6:$AM$8000,COLUMN(instance_info!AM45),0)</f>
        <v>0</v>
      </c>
    </row>
    <row r="42" spans="1:44">
      <c r="A42">
        <v>41</v>
      </c>
      <c r="B42">
        <v>64</v>
      </c>
      <c r="E42">
        <f t="shared" si="1"/>
        <v>51</v>
      </c>
      <c r="F42">
        <f t="shared" si="0"/>
        <v>84</v>
      </c>
      <c r="G42">
        <f>VLOOKUP($F42,instance_info!$A$6:$AM$8000,COLUMN(instance_info!B46),0)</f>
        <v>1</v>
      </c>
      <c r="H42">
        <f>VLOOKUP($F42,instance_info!$A$6:$AM$8000,COLUMN(instance_info!C46),0)</f>
        <v>2</v>
      </c>
      <c r="I42">
        <f>VLOOKUP($F42,instance_info!$A$6:$AM$8000,COLUMN(instance_info!D46),0)</f>
        <v>0</v>
      </c>
      <c r="J42">
        <f>VLOOKUP($F42,instance_info!$A$6:$AM$8000,COLUMN(instance_info!E46),0)</f>
        <v>5</v>
      </c>
      <c r="K42">
        <f>VLOOKUP($F42,instance_info!$A$6:$AM$8000,COLUMN(instance_info!F46),0)</f>
        <v>10</v>
      </c>
      <c r="L42">
        <f>VLOOKUP($F42,instance_info!$A$6:$AM$8000,COLUMN(instance_info!G46),0)</f>
        <v>10083</v>
      </c>
      <c r="M42">
        <f>VLOOKUP($F42,instance_info!$A$6:$AM$8000,COLUMN(instance_info!H46),0)</f>
        <v>1</v>
      </c>
      <c r="N42">
        <f>VLOOKUP($F42,instance_info!$A$6:$AM$8000,COLUMN(instance_info!I46),0)</f>
        <v>1</v>
      </c>
      <c r="O42">
        <f>VLOOKUP($F42,instance_info!$A$6:$AM$8000,COLUMN(instance_info!J46),0)</f>
        <v>6</v>
      </c>
      <c r="P42">
        <f>VLOOKUP($F42,instance_info!$A$6:$AM$8000,COLUMN(instance_info!K46),0)</f>
        <v>1</v>
      </c>
      <c r="Q42">
        <f>VLOOKUP($F42,instance_info!$A$6:$AM$8000,COLUMN(instance_info!L46),0)</f>
        <v>0</v>
      </c>
      <c r="R42">
        <f>VLOOKUP($F42,instance_info!$A$6:$AM$8000,COLUMN(instance_info!M46),0)</f>
        <v>0</v>
      </c>
      <c r="S42">
        <f>VLOOKUP($F42,instance_info!$A$6:$AM$8000,COLUMN(instance_info!N46),0)</f>
        <v>0</v>
      </c>
      <c r="T42">
        <f>VLOOKUP($F42,instance_info!$A$6:$AM$8000,COLUMN(instance_info!O46),0)</f>
        <v>0</v>
      </c>
      <c r="U42" t="str">
        <f>VLOOKUP($F42,instance_info!$A$6:$AM$8000,COLUMN(instance_info!P46),0)</f>
        <v>毒刺</v>
      </c>
      <c r="V42">
        <f>VLOOKUP($F42,instance_info!$A$6:$AM$8000,COLUMN(instance_info!Q46),0)</f>
        <v>11008</v>
      </c>
      <c r="W42">
        <f>VLOOKUP($F42,instance_info!$A$6:$AM$8000,COLUMN(instance_info!R46),0)</f>
        <v>31014</v>
      </c>
      <c r="X42">
        <f>VLOOKUP($F42,instance_info!$A$6:$AM$8000,COLUMN(instance_info!S46),0)</f>
        <v>6</v>
      </c>
      <c r="Y42">
        <f>VLOOKUP($F42,instance_info!$A$6:$AM$8000,COLUMN(instance_info!T46),0)</f>
        <v>10143</v>
      </c>
      <c r="Z42">
        <f>VLOOKUP($F42,instance_info!$A$6:$AM$8000,COLUMN(instance_info!U46),0)</f>
        <v>2</v>
      </c>
      <c r="AA42">
        <f>VLOOKUP($F42,instance_info!$A$6:$AM$8000,COLUMN(instance_info!V46),0)</f>
        <v>3</v>
      </c>
      <c r="AB42">
        <f>VLOOKUP($F42,instance_info!$A$6:$AM$8000,COLUMN(instance_info!W46),0)</f>
        <v>6</v>
      </c>
      <c r="AC42">
        <f>VLOOKUP($F42,instance_info!$A$6:$AM$8000,COLUMN(instance_info!X46),0)</f>
        <v>2</v>
      </c>
      <c r="AD42">
        <f>VLOOKUP($F42,instance_info!$A$6:$AM$8000,COLUMN(instance_info!Y46),0)</f>
        <v>4</v>
      </c>
      <c r="AE42">
        <f>VLOOKUP($F42,instance_info!$A$6:$AM$8000,COLUMN(instance_info!Z46),0)</f>
        <v>50027</v>
      </c>
      <c r="AF42">
        <f>VLOOKUP($F42,instance_info!$A$6:$AM$8000,COLUMN(instance_info!AA46),0)</f>
        <v>1</v>
      </c>
      <c r="AG42">
        <f>VLOOKUP($F42,instance_info!$A$6:$AM$8000,COLUMN(instance_info!AB46),0)</f>
        <v>3</v>
      </c>
      <c r="AH42">
        <f>VLOOKUP($F42,instance_info!$A$6:$AM$8000,COLUMN(instance_info!AC46),0)</f>
        <v>303</v>
      </c>
      <c r="AI42">
        <f>VLOOKUP($F42,instance_info!$A$6:$AM$8000,COLUMN(instance_info!AD46),0)</f>
        <v>1</v>
      </c>
      <c r="AJ42">
        <f>VLOOKUP($F42,instance_info!$A$6:$AM$8000,COLUMN(instance_info!AE46),0)</f>
        <v>0</v>
      </c>
      <c r="AK42">
        <f>VLOOKUP($F42,instance_info!$A$6:$AM$8000,COLUMN(instance_info!AF46),0)</f>
        <v>0</v>
      </c>
      <c r="AL42">
        <f>VLOOKUP($F42,instance_info!$A$6:$AM$8000,COLUMN(instance_info!AG46),0)</f>
        <v>0</v>
      </c>
      <c r="AM42">
        <f>VLOOKUP($F42,instance_info!$A$6:$AM$8000,COLUMN(instance_info!AH46),0)</f>
        <v>0</v>
      </c>
      <c r="AN42">
        <f>VLOOKUP($F42,instance_info!$A$6:$AM$8000,COLUMN(instance_info!AI46),0)</f>
        <v>0</v>
      </c>
      <c r="AO42">
        <f>VLOOKUP($F42,instance_info!$A$6:$AM$8000,COLUMN(instance_info!AJ46),0)</f>
        <v>0</v>
      </c>
      <c r="AP42" t="e">
        <f>VLOOKUP($F42,instance_info!$A$6:$AM$8000,COLUMN(instance_info!#REF!),0)</f>
        <v>#REF!</v>
      </c>
      <c r="AQ42">
        <f>VLOOKUP($F42,instance_info!$A$6:$AM$8000,COLUMN(instance_info!AL46),0)</f>
        <v>3</v>
      </c>
      <c r="AR42">
        <f>VLOOKUP($F42,instance_info!$A$6:$AM$8000,COLUMN(instance_info!AM46),0)</f>
        <v>2</v>
      </c>
    </row>
    <row r="43" spans="1:44">
      <c r="A43">
        <v>42</v>
      </c>
      <c r="B43">
        <v>67</v>
      </c>
      <c r="E43">
        <f t="shared" si="1"/>
        <v>52</v>
      </c>
      <c r="F43">
        <f t="shared" si="0"/>
        <v>87</v>
      </c>
      <c r="G43">
        <f>VLOOKUP($F43,instance_info!$A$6:$AM$8000,COLUMN(instance_info!B47),0)</f>
        <v>1</v>
      </c>
      <c r="H43">
        <f>VLOOKUP($F43,instance_info!$A$6:$AM$8000,COLUMN(instance_info!C47),0)</f>
        <v>2</v>
      </c>
      <c r="I43">
        <f>VLOOKUP($F43,instance_info!$A$6:$AM$8000,COLUMN(instance_info!D47),0)</f>
        <v>0</v>
      </c>
      <c r="J43">
        <f>VLOOKUP($F43,instance_info!$A$6:$AM$8000,COLUMN(instance_info!E47),0)</f>
        <v>5</v>
      </c>
      <c r="K43">
        <f>VLOOKUP($F43,instance_info!$A$6:$AM$8000,COLUMN(instance_info!F47),0)</f>
        <v>10</v>
      </c>
      <c r="L43">
        <f>VLOOKUP($F43,instance_info!$A$6:$AM$8000,COLUMN(instance_info!G47),0)</f>
        <v>10086</v>
      </c>
      <c r="M43">
        <f>VLOOKUP($F43,instance_info!$A$6:$AM$8000,COLUMN(instance_info!H47),0)</f>
        <v>1</v>
      </c>
      <c r="N43">
        <f>VLOOKUP($F43,instance_info!$A$6:$AM$8000,COLUMN(instance_info!I47),0)</f>
        <v>1</v>
      </c>
      <c r="O43">
        <f>VLOOKUP($F43,instance_info!$A$6:$AM$8000,COLUMN(instance_info!J47),0)</f>
        <v>6</v>
      </c>
      <c r="P43">
        <f>VLOOKUP($F43,instance_info!$A$6:$AM$8000,COLUMN(instance_info!K47),0)</f>
        <v>1</v>
      </c>
      <c r="Q43">
        <f>VLOOKUP($F43,instance_info!$A$6:$AM$8000,COLUMN(instance_info!L47),0)</f>
        <v>0</v>
      </c>
      <c r="R43">
        <f>VLOOKUP($F43,instance_info!$A$6:$AM$8000,COLUMN(instance_info!M47),0)</f>
        <v>0</v>
      </c>
      <c r="S43">
        <f>VLOOKUP($F43,instance_info!$A$6:$AM$8000,COLUMN(instance_info!N47),0)</f>
        <v>0</v>
      </c>
      <c r="T43">
        <f>VLOOKUP($F43,instance_info!$A$6:$AM$8000,COLUMN(instance_info!O47),0)</f>
        <v>0</v>
      </c>
      <c r="U43" t="str">
        <f>VLOOKUP($F43,instance_info!$A$6:$AM$8000,COLUMN(instance_info!P47),0)</f>
        <v>闪电侠</v>
      </c>
      <c r="V43">
        <f>VLOOKUP($F43,instance_info!$A$6:$AM$8000,COLUMN(instance_info!Q47),0)</f>
        <v>13019</v>
      </c>
      <c r="W43">
        <f>VLOOKUP($F43,instance_info!$A$6:$AM$8000,COLUMN(instance_info!R47),0)</f>
        <v>31014</v>
      </c>
      <c r="X43">
        <f>VLOOKUP($F43,instance_info!$A$6:$AM$8000,COLUMN(instance_info!S47),0)</f>
        <v>6</v>
      </c>
      <c r="Y43">
        <f>VLOOKUP($F43,instance_info!$A$6:$AM$8000,COLUMN(instance_info!T47),0)</f>
        <v>10081</v>
      </c>
      <c r="Z43">
        <f>VLOOKUP($F43,instance_info!$A$6:$AM$8000,COLUMN(instance_info!U47),0)</f>
        <v>2</v>
      </c>
      <c r="AA43">
        <f>VLOOKUP($F43,instance_info!$A$6:$AM$8000,COLUMN(instance_info!V47),0)</f>
        <v>3</v>
      </c>
      <c r="AB43">
        <f>VLOOKUP($F43,instance_info!$A$6:$AM$8000,COLUMN(instance_info!W47),0)</f>
        <v>6</v>
      </c>
      <c r="AC43">
        <f>VLOOKUP($F43,instance_info!$A$6:$AM$8000,COLUMN(instance_info!X47),0)</f>
        <v>2</v>
      </c>
      <c r="AD43">
        <f>VLOOKUP($F43,instance_info!$A$6:$AM$8000,COLUMN(instance_info!Y47),0)</f>
        <v>4</v>
      </c>
      <c r="AE43">
        <f>VLOOKUP($F43,instance_info!$A$6:$AM$8000,COLUMN(instance_info!Z47),0)</f>
        <v>50030</v>
      </c>
      <c r="AF43">
        <f>VLOOKUP($F43,instance_info!$A$6:$AM$8000,COLUMN(instance_info!AA47),0)</f>
        <v>1</v>
      </c>
      <c r="AG43">
        <f>VLOOKUP($F43,instance_info!$A$6:$AM$8000,COLUMN(instance_info!AB47),0)</f>
        <v>3</v>
      </c>
      <c r="AH43">
        <f>VLOOKUP($F43,instance_info!$A$6:$AM$8000,COLUMN(instance_info!AC47),0)</f>
        <v>303</v>
      </c>
      <c r="AI43">
        <f>VLOOKUP($F43,instance_info!$A$6:$AM$8000,COLUMN(instance_info!AD47),0)</f>
        <v>1</v>
      </c>
      <c r="AJ43">
        <f>VLOOKUP($F43,instance_info!$A$6:$AM$8000,COLUMN(instance_info!AE47),0)</f>
        <v>0</v>
      </c>
      <c r="AK43">
        <f>VLOOKUP($F43,instance_info!$A$6:$AM$8000,COLUMN(instance_info!AF47),0)</f>
        <v>0</v>
      </c>
      <c r="AL43">
        <f>VLOOKUP($F43,instance_info!$A$6:$AM$8000,COLUMN(instance_info!AG47),0)</f>
        <v>0</v>
      </c>
      <c r="AM43">
        <f>VLOOKUP($F43,instance_info!$A$6:$AM$8000,COLUMN(instance_info!AH47),0)</f>
        <v>0</v>
      </c>
      <c r="AN43">
        <f>VLOOKUP($F43,instance_info!$A$6:$AM$8000,COLUMN(instance_info!AI47),0)</f>
        <v>0</v>
      </c>
      <c r="AO43">
        <f>VLOOKUP($F43,instance_info!$A$6:$AM$8000,COLUMN(instance_info!AJ47),0)</f>
        <v>0</v>
      </c>
      <c r="AP43" t="e">
        <f>VLOOKUP($F43,instance_info!$A$6:$AM$8000,COLUMN(instance_info!#REF!),0)</f>
        <v>#REF!</v>
      </c>
      <c r="AQ43">
        <f>VLOOKUP($F43,instance_info!$A$6:$AM$8000,COLUMN(instance_info!AL47),0)</f>
        <v>4</v>
      </c>
      <c r="AR43">
        <f>VLOOKUP($F43,instance_info!$A$6:$AM$8000,COLUMN(instance_info!AM47),0)</f>
        <v>2</v>
      </c>
    </row>
    <row r="44" spans="1:44">
      <c r="A44">
        <v>43</v>
      </c>
      <c r="B44">
        <v>70</v>
      </c>
      <c r="E44">
        <f t="shared" si="1"/>
        <v>53</v>
      </c>
      <c r="F44">
        <f t="shared" si="0"/>
        <v>90</v>
      </c>
      <c r="G44">
        <f>VLOOKUP($F44,instance_info!$A$6:$AM$8000,COLUMN(instance_info!B48),0)</f>
        <v>1</v>
      </c>
      <c r="H44">
        <f>VLOOKUP($F44,instance_info!$A$6:$AM$8000,COLUMN(instance_info!C48),0)</f>
        <v>2</v>
      </c>
      <c r="I44">
        <f>VLOOKUP($F44,instance_info!$A$6:$AM$8000,COLUMN(instance_info!D48),0)</f>
        <v>0</v>
      </c>
      <c r="J44">
        <f>VLOOKUP($F44,instance_info!$A$6:$AM$8000,COLUMN(instance_info!E48),0)</f>
        <v>5</v>
      </c>
      <c r="K44">
        <f>VLOOKUP($F44,instance_info!$A$6:$AM$8000,COLUMN(instance_info!F48),0)</f>
        <v>10</v>
      </c>
      <c r="L44">
        <f>VLOOKUP($F44,instance_info!$A$6:$AM$8000,COLUMN(instance_info!G48),0)</f>
        <v>10089</v>
      </c>
      <c r="M44">
        <f>VLOOKUP($F44,instance_info!$A$6:$AM$8000,COLUMN(instance_info!H48),0)</f>
        <v>1</v>
      </c>
      <c r="N44">
        <f>VLOOKUP($F44,instance_info!$A$6:$AM$8000,COLUMN(instance_info!I48),0)</f>
        <v>1</v>
      </c>
      <c r="O44">
        <f>VLOOKUP($F44,instance_info!$A$6:$AM$8000,COLUMN(instance_info!J48),0)</f>
        <v>6</v>
      </c>
      <c r="P44">
        <f>VLOOKUP($F44,instance_info!$A$6:$AM$8000,COLUMN(instance_info!K48),0)</f>
        <v>1</v>
      </c>
      <c r="Q44">
        <f>VLOOKUP($F44,instance_info!$A$6:$AM$8000,COLUMN(instance_info!L48),0)</f>
        <v>0</v>
      </c>
      <c r="R44">
        <f>VLOOKUP($F44,instance_info!$A$6:$AM$8000,COLUMN(instance_info!M48),0)</f>
        <v>0</v>
      </c>
      <c r="S44">
        <f>VLOOKUP($F44,instance_info!$A$6:$AM$8000,COLUMN(instance_info!N48),0)</f>
        <v>0</v>
      </c>
      <c r="T44">
        <f>VLOOKUP($F44,instance_info!$A$6:$AM$8000,COLUMN(instance_info!O48),0)</f>
        <v>0</v>
      </c>
      <c r="U44" t="str">
        <f>VLOOKUP($F44,instance_info!$A$6:$AM$8000,COLUMN(instance_info!P48),0)</f>
        <v>性感囚犯</v>
      </c>
      <c r="V44">
        <f>VLOOKUP($F44,instance_info!$A$6:$AM$8000,COLUMN(instance_info!Q48),0)</f>
        <v>14016</v>
      </c>
      <c r="W44">
        <f>VLOOKUP($F44,instance_info!$A$6:$AM$8000,COLUMN(instance_info!R48),0)</f>
        <v>31014</v>
      </c>
      <c r="X44">
        <f>VLOOKUP($F44,instance_info!$A$6:$AM$8000,COLUMN(instance_info!S48),0)</f>
        <v>6</v>
      </c>
      <c r="Y44">
        <f>VLOOKUP($F44,instance_info!$A$6:$AM$8000,COLUMN(instance_info!T48),0)</f>
        <v>2013</v>
      </c>
      <c r="Z44">
        <f>VLOOKUP($F44,instance_info!$A$6:$AM$8000,COLUMN(instance_info!U48),0)</f>
        <v>2</v>
      </c>
      <c r="AA44">
        <f>VLOOKUP($F44,instance_info!$A$6:$AM$8000,COLUMN(instance_info!V48),0)</f>
        <v>3</v>
      </c>
      <c r="AB44">
        <f>VLOOKUP($F44,instance_info!$A$6:$AM$8000,COLUMN(instance_info!W48),0)</f>
        <v>6</v>
      </c>
      <c r="AC44">
        <f>VLOOKUP($F44,instance_info!$A$6:$AM$8000,COLUMN(instance_info!X48),0)</f>
        <v>2</v>
      </c>
      <c r="AD44">
        <f>VLOOKUP($F44,instance_info!$A$6:$AM$8000,COLUMN(instance_info!Y48),0)</f>
        <v>4</v>
      </c>
      <c r="AE44">
        <f>VLOOKUP($F44,instance_info!$A$6:$AM$8000,COLUMN(instance_info!Z48),0)</f>
        <v>50029</v>
      </c>
      <c r="AF44">
        <f>VLOOKUP($F44,instance_info!$A$6:$AM$8000,COLUMN(instance_info!AA48),0)</f>
        <v>1</v>
      </c>
      <c r="AG44">
        <f>VLOOKUP($F44,instance_info!$A$6:$AM$8000,COLUMN(instance_info!AB48),0)</f>
        <v>3</v>
      </c>
      <c r="AH44">
        <f>VLOOKUP($F44,instance_info!$A$6:$AM$8000,COLUMN(instance_info!AC48),0)</f>
        <v>303</v>
      </c>
      <c r="AI44">
        <f>VLOOKUP($F44,instance_info!$A$6:$AM$8000,COLUMN(instance_info!AD48),0)</f>
        <v>1</v>
      </c>
      <c r="AJ44">
        <f>VLOOKUP($F44,instance_info!$A$6:$AM$8000,COLUMN(instance_info!AE48),0)</f>
        <v>0</v>
      </c>
      <c r="AK44">
        <f>VLOOKUP($F44,instance_info!$A$6:$AM$8000,COLUMN(instance_info!AF48),0)</f>
        <v>0</v>
      </c>
      <c r="AL44">
        <f>VLOOKUP($F44,instance_info!$A$6:$AM$8000,COLUMN(instance_info!AG48),0)</f>
        <v>0</v>
      </c>
      <c r="AM44">
        <f>VLOOKUP($F44,instance_info!$A$6:$AM$8000,COLUMN(instance_info!AH48),0)</f>
        <v>0</v>
      </c>
      <c r="AN44">
        <f>VLOOKUP($F44,instance_info!$A$6:$AM$8000,COLUMN(instance_info!AI48),0)</f>
        <v>0</v>
      </c>
      <c r="AO44">
        <f>VLOOKUP($F44,instance_info!$A$6:$AM$8000,COLUMN(instance_info!AJ48),0)</f>
        <v>0</v>
      </c>
      <c r="AP44" t="e">
        <f>VLOOKUP($F44,instance_info!$A$6:$AM$8000,COLUMN(instance_info!#REF!),0)</f>
        <v>#REF!</v>
      </c>
      <c r="AQ44">
        <f>VLOOKUP($F44,instance_info!$A$6:$AM$8000,COLUMN(instance_info!AL48),0)</f>
        <v>0</v>
      </c>
      <c r="AR44">
        <f>VLOOKUP($F44,instance_info!$A$6:$AM$8000,COLUMN(instance_info!AM48),0)</f>
        <v>0</v>
      </c>
    </row>
    <row r="45" spans="1:44">
      <c r="A45">
        <v>44</v>
      </c>
      <c r="B45">
        <v>71</v>
      </c>
      <c r="E45">
        <f t="shared" si="1"/>
        <v>54</v>
      </c>
      <c r="F45">
        <f t="shared" si="0"/>
        <v>91</v>
      </c>
      <c r="G45">
        <f>VLOOKUP($F45,instance_info!$A$6:$AM$8000,COLUMN(instance_info!B49),0)</f>
        <v>1</v>
      </c>
      <c r="H45">
        <f>VLOOKUP($F45,instance_info!$A$6:$AM$8000,COLUMN(instance_info!C49),0)</f>
        <v>3</v>
      </c>
      <c r="I45">
        <f>VLOOKUP($F45,instance_info!$A$6:$AM$8000,COLUMN(instance_info!D49),0)</f>
        <v>0</v>
      </c>
      <c r="J45">
        <f>VLOOKUP($F45,instance_info!$A$6:$AM$8000,COLUMN(instance_info!E49),0)</f>
        <v>5</v>
      </c>
      <c r="K45">
        <f>VLOOKUP($F45,instance_info!$A$6:$AM$8000,COLUMN(instance_info!F49),0)</f>
        <v>10</v>
      </c>
      <c r="L45">
        <f>VLOOKUP($F45,instance_info!$A$6:$AM$8000,COLUMN(instance_info!G49),0)</f>
        <v>10090</v>
      </c>
      <c r="M45">
        <f>VLOOKUP($F45,instance_info!$A$6:$AM$8000,COLUMN(instance_info!H49),0)</f>
        <v>1</v>
      </c>
      <c r="N45">
        <f>VLOOKUP($F45,instance_info!$A$6:$AM$8000,COLUMN(instance_info!I49),0)</f>
        <v>1</v>
      </c>
      <c r="O45">
        <f>VLOOKUP($F45,instance_info!$A$6:$AM$8000,COLUMN(instance_info!J49),0)</f>
        <v>6</v>
      </c>
      <c r="P45">
        <f>VLOOKUP($F45,instance_info!$A$6:$AM$8000,COLUMN(instance_info!K49),0)</f>
        <v>1</v>
      </c>
      <c r="Q45">
        <f>VLOOKUP($F45,instance_info!$A$6:$AM$8000,COLUMN(instance_info!L49),0)</f>
        <v>0</v>
      </c>
      <c r="R45">
        <f>VLOOKUP($F45,instance_info!$A$6:$AM$8000,COLUMN(instance_info!M49),0)</f>
        <v>22000</v>
      </c>
      <c r="S45">
        <f>VLOOKUP($F45,instance_info!$A$6:$AM$8000,COLUMN(instance_info!N49),0)</f>
        <v>0</v>
      </c>
      <c r="T45">
        <f>VLOOKUP($F45,instance_info!$A$6:$AM$8000,COLUMN(instance_info!O49),0)</f>
        <v>0</v>
      </c>
      <c r="U45" t="str">
        <f>VLOOKUP($F45,instance_info!$A$6:$AM$8000,COLUMN(instance_info!P49),0)</f>
        <v>深海之王</v>
      </c>
      <c r="V45">
        <f>VLOOKUP($F45,instance_info!$A$6:$AM$8000,COLUMN(instance_info!Q49),0)</f>
        <v>14005</v>
      </c>
      <c r="W45">
        <f>VLOOKUP($F45,instance_info!$A$6:$AM$8000,COLUMN(instance_info!R49),0)</f>
        <v>31014</v>
      </c>
      <c r="X45">
        <f>VLOOKUP($F45,instance_info!$A$6:$AM$8000,COLUMN(instance_info!S49),0)</f>
        <v>6</v>
      </c>
      <c r="Y45">
        <f>VLOOKUP($F45,instance_info!$A$6:$AM$8000,COLUMN(instance_info!T49),0)</f>
        <v>2014</v>
      </c>
      <c r="Z45">
        <f>VLOOKUP($F45,instance_info!$A$6:$AM$8000,COLUMN(instance_info!U49),0)</f>
        <v>2</v>
      </c>
      <c r="AA45">
        <f>VLOOKUP($F45,instance_info!$A$6:$AM$8000,COLUMN(instance_info!V49),0)</f>
        <v>3</v>
      </c>
      <c r="AB45">
        <f>VLOOKUP($F45,instance_info!$A$6:$AM$8000,COLUMN(instance_info!W49),0)</f>
        <v>6</v>
      </c>
      <c r="AC45">
        <f>VLOOKUP($F45,instance_info!$A$6:$AM$8000,COLUMN(instance_info!X49),0)</f>
        <v>2</v>
      </c>
      <c r="AD45">
        <f>VLOOKUP($F45,instance_info!$A$6:$AM$8000,COLUMN(instance_info!Y49),0)</f>
        <v>4</v>
      </c>
      <c r="AE45">
        <f>VLOOKUP($F45,instance_info!$A$6:$AM$8000,COLUMN(instance_info!Z49),0)</f>
        <v>50035</v>
      </c>
      <c r="AF45">
        <f>VLOOKUP($F45,instance_info!$A$6:$AM$8000,COLUMN(instance_info!AA49),0)</f>
        <v>1</v>
      </c>
      <c r="AG45">
        <f>VLOOKUP($F45,instance_info!$A$6:$AM$8000,COLUMN(instance_info!AB49),0)</f>
        <v>3</v>
      </c>
      <c r="AH45">
        <f>VLOOKUP($F45,instance_info!$A$6:$AM$8000,COLUMN(instance_info!AC49),0)</f>
        <v>303</v>
      </c>
      <c r="AI45">
        <f>VLOOKUP($F45,instance_info!$A$6:$AM$8000,COLUMN(instance_info!AD49),0)</f>
        <v>1</v>
      </c>
      <c r="AJ45">
        <f>VLOOKUP($F45,instance_info!$A$6:$AM$8000,COLUMN(instance_info!AE49),0)</f>
        <v>0</v>
      </c>
      <c r="AK45">
        <f>VLOOKUP($F45,instance_info!$A$6:$AM$8000,COLUMN(instance_info!AF49),0)</f>
        <v>0</v>
      </c>
      <c r="AL45">
        <f>VLOOKUP($F45,instance_info!$A$6:$AM$8000,COLUMN(instance_info!AG49),0)</f>
        <v>0</v>
      </c>
      <c r="AM45">
        <f>VLOOKUP($F45,instance_info!$A$6:$AM$8000,COLUMN(instance_info!AH49),0)</f>
        <v>0</v>
      </c>
      <c r="AN45">
        <f>VLOOKUP($F45,instance_info!$A$6:$AM$8000,COLUMN(instance_info!AI49),0)</f>
        <v>0</v>
      </c>
      <c r="AO45">
        <f>VLOOKUP($F45,instance_info!$A$6:$AM$8000,COLUMN(instance_info!AJ49),0)</f>
        <v>0</v>
      </c>
      <c r="AP45" t="e">
        <f>VLOOKUP($F45,instance_info!$A$6:$AM$8000,COLUMN(instance_info!#REF!),0)</f>
        <v>#REF!</v>
      </c>
      <c r="AQ45">
        <f>VLOOKUP($F45,instance_info!$A$6:$AM$8000,COLUMN(instance_info!AL49),0)</f>
        <v>0</v>
      </c>
      <c r="AR45">
        <f>VLOOKUP($F45,instance_info!$A$6:$AM$8000,COLUMN(instance_info!AM49),0)</f>
        <v>0</v>
      </c>
    </row>
    <row r="46" spans="1:44">
      <c r="A46">
        <v>45</v>
      </c>
      <c r="B46">
        <v>20021</v>
      </c>
      <c r="E46">
        <f t="shared" si="1"/>
        <v>56</v>
      </c>
      <c r="F46">
        <f t="shared" si="0"/>
        <v>94</v>
      </c>
      <c r="G46">
        <f>VLOOKUP($F46,instance_info!$A$6:$AM$8000,COLUMN(instance_info!B50),0)</f>
        <v>1</v>
      </c>
      <c r="H46">
        <f>VLOOKUP($F46,instance_info!$A$6:$AM$8000,COLUMN(instance_info!C50),0)</f>
        <v>2</v>
      </c>
      <c r="I46">
        <f>VLOOKUP($F46,instance_info!$A$6:$AM$8000,COLUMN(instance_info!D50),0)</f>
        <v>0</v>
      </c>
      <c r="J46">
        <f>VLOOKUP($F46,instance_info!$A$6:$AM$8000,COLUMN(instance_info!E50),0)</f>
        <v>5</v>
      </c>
      <c r="K46">
        <f>VLOOKUP($F46,instance_info!$A$6:$AM$8000,COLUMN(instance_info!F50),0)</f>
        <v>10</v>
      </c>
      <c r="L46">
        <f>VLOOKUP($F46,instance_info!$A$6:$AM$8000,COLUMN(instance_info!G50),0)</f>
        <v>10093</v>
      </c>
      <c r="M46">
        <f>VLOOKUP($F46,instance_info!$A$6:$AM$8000,COLUMN(instance_info!H50),0)</f>
        <v>1</v>
      </c>
      <c r="N46">
        <f>VLOOKUP($F46,instance_info!$A$6:$AM$8000,COLUMN(instance_info!I50),0)</f>
        <v>1</v>
      </c>
      <c r="O46">
        <f>VLOOKUP($F46,instance_info!$A$6:$AM$8000,COLUMN(instance_info!J50),0)</f>
        <v>6</v>
      </c>
      <c r="P46">
        <f>VLOOKUP($F46,instance_info!$A$6:$AM$8000,COLUMN(instance_info!K50),0)</f>
        <v>1</v>
      </c>
      <c r="Q46">
        <f>VLOOKUP($F46,instance_info!$A$6:$AM$8000,COLUMN(instance_info!L50),0)</f>
        <v>0</v>
      </c>
      <c r="R46">
        <f>VLOOKUP($F46,instance_info!$A$6:$AM$8000,COLUMN(instance_info!M50),0)</f>
        <v>0</v>
      </c>
      <c r="S46">
        <f>VLOOKUP($F46,instance_info!$A$6:$AM$8000,COLUMN(instance_info!N50),0)</f>
        <v>0</v>
      </c>
      <c r="T46">
        <f>VLOOKUP($F46,instance_info!$A$6:$AM$8000,COLUMN(instance_info!O50),0)</f>
        <v>0</v>
      </c>
      <c r="U46" t="str">
        <f>VLOOKUP($F46,instance_info!$A$6:$AM$8000,COLUMN(instance_info!P50),0)</f>
        <v>大背头侠</v>
      </c>
      <c r="V46">
        <f>VLOOKUP($F46,instance_info!$A$6:$AM$8000,COLUMN(instance_info!Q50),0)</f>
        <v>14010</v>
      </c>
      <c r="W46">
        <f>VLOOKUP($F46,instance_info!$A$6:$AM$8000,COLUMN(instance_info!R50),0)</f>
        <v>31014</v>
      </c>
      <c r="X46">
        <f>VLOOKUP($F46,instance_info!$A$6:$AM$8000,COLUMN(instance_info!S50),0)</f>
        <v>6</v>
      </c>
      <c r="Y46">
        <f>VLOOKUP($F46,instance_info!$A$6:$AM$8000,COLUMN(instance_info!T50),0)</f>
        <v>10104</v>
      </c>
      <c r="Z46">
        <f>VLOOKUP($F46,instance_info!$A$6:$AM$8000,COLUMN(instance_info!U50),0)</f>
        <v>2</v>
      </c>
      <c r="AA46">
        <f>VLOOKUP($F46,instance_info!$A$6:$AM$8000,COLUMN(instance_info!V50),0)</f>
        <v>3</v>
      </c>
      <c r="AB46">
        <f>VLOOKUP($F46,instance_info!$A$6:$AM$8000,COLUMN(instance_info!W50),0)</f>
        <v>6</v>
      </c>
      <c r="AC46">
        <f>VLOOKUP($F46,instance_info!$A$6:$AM$8000,COLUMN(instance_info!X50),0)</f>
        <v>2</v>
      </c>
      <c r="AD46">
        <f>VLOOKUP($F46,instance_info!$A$6:$AM$8000,COLUMN(instance_info!Y50),0)</f>
        <v>4</v>
      </c>
      <c r="AE46">
        <f>VLOOKUP($F46,instance_info!$A$6:$AM$8000,COLUMN(instance_info!Z50),0)</f>
        <v>50030</v>
      </c>
      <c r="AF46">
        <f>VLOOKUP($F46,instance_info!$A$6:$AM$8000,COLUMN(instance_info!AA50),0)</f>
        <v>1</v>
      </c>
      <c r="AG46">
        <f>VLOOKUP($F46,instance_info!$A$6:$AM$8000,COLUMN(instance_info!AB50),0)</f>
        <v>3</v>
      </c>
      <c r="AH46">
        <f>VLOOKUP($F46,instance_info!$A$6:$AM$8000,COLUMN(instance_info!AC50),0)</f>
        <v>303</v>
      </c>
      <c r="AI46">
        <f>VLOOKUP($F46,instance_info!$A$6:$AM$8000,COLUMN(instance_info!AD50),0)</f>
        <v>1</v>
      </c>
      <c r="AJ46">
        <f>VLOOKUP($F46,instance_info!$A$6:$AM$8000,COLUMN(instance_info!AE50),0)</f>
        <v>0</v>
      </c>
      <c r="AK46">
        <f>VLOOKUP($F46,instance_info!$A$6:$AM$8000,COLUMN(instance_info!AF50),0)</f>
        <v>0</v>
      </c>
      <c r="AL46">
        <f>VLOOKUP($F46,instance_info!$A$6:$AM$8000,COLUMN(instance_info!AG50),0)</f>
        <v>0</v>
      </c>
      <c r="AM46">
        <f>VLOOKUP($F46,instance_info!$A$6:$AM$8000,COLUMN(instance_info!AH50),0)</f>
        <v>0</v>
      </c>
      <c r="AN46">
        <f>VLOOKUP($F46,instance_info!$A$6:$AM$8000,COLUMN(instance_info!AI50),0)</f>
        <v>0</v>
      </c>
      <c r="AO46">
        <f>VLOOKUP($F46,instance_info!$A$6:$AM$8000,COLUMN(instance_info!AJ50),0)</f>
        <v>0</v>
      </c>
      <c r="AP46" t="e">
        <f>VLOOKUP($F46,instance_info!$A$6:$AM$8000,COLUMN(instance_info!#REF!),0)</f>
        <v>#REF!</v>
      </c>
      <c r="AQ46">
        <f>VLOOKUP($F46,instance_info!$A$6:$AM$8000,COLUMN(instance_info!AL50),0)</f>
        <v>3</v>
      </c>
      <c r="AR46">
        <f>VLOOKUP($F46,instance_info!$A$6:$AM$8000,COLUMN(instance_info!AM50),0)</f>
        <v>2</v>
      </c>
    </row>
    <row r="47" spans="1:44">
      <c r="A47">
        <v>46</v>
      </c>
      <c r="B47">
        <v>74</v>
      </c>
      <c r="E47">
        <f t="shared" si="1"/>
        <v>57</v>
      </c>
      <c r="F47">
        <f t="shared" si="0"/>
        <v>97</v>
      </c>
      <c r="G47">
        <f>VLOOKUP($F47,instance_info!$A$6:$AM$8000,COLUMN(instance_info!B51),0)</f>
        <v>1</v>
      </c>
      <c r="H47">
        <f>VLOOKUP($F47,instance_info!$A$6:$AM$8000,COLUMN(instance_info!C51),0)</f>
        <v>2</v>
      </c>
      <c r="I47">
        <f>VLOOKUP($F47,instance_info!$A$6:$AM$8000,COLUMN(instance_info!D51),0)</f>
        <v>0</v>
      </c>
      <c r="J47">
        <f>VLOOKUP($F47,instance_info!$A$6:$AM$8000,COLUMN(instance_info!E51),0)</f>
        <v>5</v>
      </c>
      <c r="K47">
        <f>VLOOKUP($F47,instance_info!$A$6:$AM$8000,COLUMN(instance_info!F51),0)</f>
        <v>10</v>
      </c>
      <c r="L47">
        <f>VLOOKUP($F47,instance_info!$A$6:$AM$8000,COLUMN(instance_info!G51),0)</f>
        <v>10096</v>
      </c>
      <c r="M47">
        <f>VLOOKUP($F47,instance_info!$A$6:$AM$8000,COLUMN(instance_info!H51),0)</f>
        <v>1</v>
      </c>
      <c r="N47">
        <f>VLOOKUP($F47,instance_info!$A$6:$AM$8000,COLUMN(instance_info!I51),0)</f>
        <v>1</v>
      </c>
      <c r="O47">
        <f>VLOOKUP($F47,instance_info!$A$6:$AM$8000,COLUMN(instance_info!J51),0)</f>
        <v>6</v>
      </c>
      <c r="P47">
        <f>VLOOKUP($F47,instance_info!$A$6:$AM$8000,COLUMN(instance_info!K51),0)</f>
        <v>1</v>
      </c>
      <c r="Q47">
        <f>VLOOKUP($F47,instance_info!$A$6:$AM$8000,COLUMN(instance_info!L51),0)</f>
        <v>0</v>
      </c>
      <c r="R47">
        <f>VLOOKUP($F47,instance_info!$A$6:$AM$8000,COLUMN(instance_info!M51),0)</f>
        <v>0</v>
      </c>
      <c r="S47">
        <f>VLOOKUP($F47,instance_info!$A$6:$AM$8000,COLUMN(instance_info!N51),0)</f>
        <v>0</v>
      </c>
      <c r="T47">
        <f>VLOOKUP($F47,instance_info!$A$6:$AM$8000,COLUMN(instance_info!O51),0)</f>
        <v>0</v>
      </c>
      <c r="U47" t="str">
        <f>VLOOKUP($F47,instance_info!$A$6:$AM$8000,COLUMN(instance_info!P51),0)</f>
        <v>冲天好小子</v>
      </c>
      <c r="V47">
        <f>VLOOKUP($F47,instance_info!$A$6:$AM$8000,COLUMN(instance_info!Q51),0)</f>
        <v>13017</v>
      </c>
      <c r="W47">
        <f>VLOOKUP($F47,instance_info!$A$6:$AM$8000,COLUMN(instance_info!R51),0)</f>
        <v>31014</v>
      </c>
      <c r="X47">
        <f>VLOOKUP($F47,instance_info!$A$6:$AM$8000,COLUMN(instance_info!S51),0)</f>
        <v>6</v>
      </c>
      <c r="Y47">
        <f>VLOOKUP($F47,instance_info!$A$6:$AM$8000,COLUMN(instance_info!T51),0)</f>
        <v>10038</v>
      </c>
      <c r="Z47">
        <f>VLOOKUP($F47,instance_info!$A$6:$AM$8000,COLUMN(instance_info!U51),0)</f>
        <v>2</v>
      </c>
      <c r="AA47">
        <f>VLOOKUP($F47,instance_info!$A$6:$AM$8000,COLUMN(instance_info!V51),0)</f>
        <v>3</v>
      </c>
      <c r="AB47">
        <f>VLOOKUP($F47,instance_info!$A$6:$AM$8000,COLUMN(instance_info!W51),0)</f>
        <v>6</v>
      </c>
      <c r="AC47">
        <f>VLOOKUP($F47,instance_info!$A$6:$AM$8000,COLUMN(instance_info!X51),0)</f>
        <v>2</v>
      </c>
      <c r="AD47">
        <f>VLOOKUP($F47,instance_info!$A$6:$AM$8000,COLUMN(instance_info!Y51),0)</f>
        <v>4</v>
      </c>
      <c r="AE47">
        <f>VLOOKUP($F47,instance_info!$A$6:$AM$8000,COLUMN(instance_info!Z51),0)</f>
        <v>50027</v>
      </c>
      <c r="AF47">
        <f>VLOOKUP($F47,instance_info!$A$6:$AM$8000,COLUMN(instance_info!AA51),0)</f>
        <v>1</v>
      </c>
      <c r="AG47">
        <f>VLOOKUP($F47,instance_info!$A$6:$AM$8000,COLUMN(instance_info!AB51),0)</f>
        <v>3</v>
      </c>
      <c r="AH47">
        <f>VLOOKUP($F47,instance_info!$A$6:$AM$8000,COLUMN(instance_info!AC51),0)</f>
        <v>303</v>
      </c>
      <c r="AI47">
        <f>VLOOKUP($F47,instance_info!$A$6:$AM$8000,COLUMN(instance_info!AD51),0)</f>
        <v>1</v>
      </c>
      <c r="AJ47">
        <f>VLOOKUP($F47,instance_info!$A$6:$AM$8000,COLUMN(instance_info!AE51),0)</f>
        <v>0</v>
      </c>
      <c r="AK47">
        <f>VLOOKUP($F47,instance_info!$A$6:$AM$8000,COLUMN(instance_info!AF51),0)</f>
        <v>0</v>
      </c>
      <c r="AL47">
        <f>VLOOKUP($F47,instance_info!$A$6:$AM$8000,COLUMN(instance_info!AG51),0)</f>
        <v>0</v>
      </c>
      <c r="AM47">
        <f>VLOOKUP($F47,instance_info!$A$6:$AM$8000,COLUMN(instance_info!AH51),0)</f>
        <v>0</v>
      </c>
      <c r="AN47">
        <f>VLOOKUP($F47,instance_info!$A$6:$AM$8000,COLUMN(instance_info!AI51),0)</f>
        <v>0</v>
      </c>
      <c r="AO47">
        <f>VLOOKUP($F47,instance_info!$A$6:$AM$8000,COLUMN(instance_info!AJ51),0)</f>
        <v>0</v>
      </c>
      <c r="AP47" t="e">
        <f>VLOOKUP($F47,instance_info!$A$6:$AM$8000,COLUMN(instance_info!#REF!),0)</f>
        <v>#REF!</v>
      </c>
      <c r="AQ47">
        <f>VLOOKUP($F47,instance_info!$A$6:$AM$8000,COLUMN(instance_info!AL51),0)</f>
        <v>4</v>
      </c>
      <c r="AR47">
        <f>VLOOKUP($F47,instance_info!$A$6:$AM$8000,COLUMN(instance_info!AM51),0)</f>
        <v>2</v>
      </c>
    </row>
    <row r="48" spans="1:44">
      <c r="A48">
        <v>47</v>
      </c>
      <c r="B48">
        <v>77</v>
      </c>
      <c r="E48">
        <f t="shared" si="1"/>
        <v>58</v>
      </c>
      <c r="F48">
        <f t="shared" si="0"/>
        <v>100</v>
      </c>
      <c r="G48">
        <f>VLOOKUP($F48,instance_info!$A$6:$AM$8000,COLUMN(instance_info!B52),0)</f>
        <v>1</v>
      </c>
      <c r="H48">
        <f>VLOOKUP($F48,instance_info!$A$6:$AM$8000,COLUMN(instance_info!C52),0)</f>
        <v>2</v>
      </c>
      <c r="I48">
        <f>VLOOKUP($F48,instance_info!$A$6:$AM$8000,COLUMN(instance_info!D52),0)</f>
        <v>0</v>
      </c>
      <c r="J48">
        <f>VLOOKUP($F48,instance_info!$A$6:$AM$8000,COLUMN(instance_info!E52),0)</f>
        <v>5</v>
      </c>
      <c r="K48">
        <f>VLOOKUP($F48,instance_info!$A$6:$AM$8000,COLUMN(instance_info!F52),0)</f>
        <v>10</v>
      </c>
      <c r="L48">
        <f>VLOOKUP($F48,instance_info!$A$6:$AM$8000,COLUMN(instance_info!G52),0)</f>
        <v>10099</v>
      </c>
      <c r="M48">
        <f>VLOOKUP($F48,instance_info!$A$6:$AM$8000,COLUMN(instance_info!H52),0)</f>
        <v>1</v>
      </c>
      <c r="N48">
        <f>VLOOKUP($F48,instance_info!$A$6:$AM$8000,COLUMN(instance_info!I52),0)</f>
        <v>1</v>
      </c>
      <c r="O48">
        <f>VLOOKUP($F48,instance_info!$A$6:$AM$8000,COLUMN(instance_info!J52),0)</f>
        <v>6</v>
      </c>
      <c r="P48">
        <f>VLOOKUP($F48,instance_info!$A$6:$AM$8000,COLUMN(instance_info!K52),0)</f>
        <v>1</v>
      </c>
      <c r="Q48">
        <f>VLOOKUP($F48,instance_info!$A$6:$AM$8000,COLUMN(instance_info!L52),0)</f>
        <v>0</v>
      </c>
      <c r="R48">
        <f>VLOOKUP($F48,instance_info!$A$6:$AM$8000,COLUMN(instance_info!M52),0)</f>
        <v>0</v>
      </c>
      <c r="S48">
        <f>VLOOKUP($F48,instance_info!$A$6:$AM$8000,COLUMN(instance_info!N52),0)</f>
        <v>0</v>
      </c>
      <c r="T48">
        <f>VLOOKUP($F48,instance_info!$A$6:$AM$8000,COLUMN(instance_info!O52),0)</f>
        <v>0</v>
      </c>
      <c r="U48" t="str">
        <f>VLOOKUP($F48,instance_info!$A$6:$AM$8000,COLUMN(instance_info!P52),0)</f>
        <v>无证骑士</v>
      </c>
      <c r="V48">
        <f>VLOOKUP($F48,instance_info!$A$6:$AM$8000,COLUMN(instance_info!Q52),0)</f>
        <v>12019</v>
      </c>
      <c r="W48">
        <f>VLOOKUP($F48,instance_info!$A$6:$AM$8000,COLUMN(instance_info!R52),0)</f>
        <v>31014</v>
      </c>
      <c r="X48">
        <f>VLOOKUP($F48,instance_info!$A$6:$AM$8000,COLUMN(instance_info!S52),0)</f>
        <v>6</v>
      </c>
      <c r="Y48">
        <f>VLOOKUP($F48,instance_info!$A$6:$AM$8000,COLUMN(instance_info!T52),0)</f>
        <v>10074</v>
      </c>
      <c r="Z48">
        <f>VLOOKUP($F48,instance_info!$A$6:$AM$8000,COLUMN(instance_info!U52),0)</f>
        <v>2</v>
      </c>
      <c r="AA48">
        <f>VLOOKUP($F48,instance_info!$A$6:$AM$8000,COLUMN(instance_info!V52),0)</f>
        <v>3</v>
      </c>
      <c r="AB48">
        <f>VLOOKUP($F48,instance_info!$A$6:$AM$8000,COLUMN(instance_info!W52),0)</f>
        <v>6</v>
      </c>
      <c r="AC48">
        <f>VLOOKUP($F48,instance_info!$A$6:$AM$8000,COLUMN(instance_info!X52),0)</f>
        <v>2</v>
      </c>
      <c r="AD48">
        <f>VLOOKUP($F48,instance_info!$A$6:$AM$8000,COLUMN(instance_info!Y52),0)</f>
        <v>4</v>
      </c>
      <c r="AE48">
        <f>VLOOKUP($F48,instance_info!$A$6:$AM$8000,COLUMN(instance_info!Z52),0)</f>
        <v>50036</v>
      </c>
      <c r="AF48">
        <f>VLOOKUP($F48,instance_info!$A$6:$AM$8000,COLUMN(instance_info!AA52),0)</f>
        <v>1</v>
      </c>
      <c r="AG48">
        <f>VLOOKUP($F48,instance_info!$A$6:$AM$8000,COLUMN(instance_info!AB52),0)</f>
        <v>3</v>
      </c>
      <c r="AH48">
        <f>VLOOKUP($F48,instance_info!$A$6:$AM$8000,COLUMN(instance_info!AC52),0)</f>
        <v>303</v>
      </c>
      <c r="AI48">
        <f>VLOOKUP($F48,instance_info!$A$6:$AM$8000,COLUMN(instance_info!AD52),0)</f>
        <v>1</v>
      </c>
      <c r="AJ48">
        <f>VLOOKUP($F48,instance_info!$A$6:$AM$8000,COLUMN(instance_info!AE52),0)</f>
        <v>0</v>
      </c>
      <c r="AK48">
        <f>VLOOKUP($F48,instance_info!$A$6:$AM$8000,COLUMN(instance_info!AF52),0)</f>
        <v>0</v>
      </c>
      <c r="AL48">
        <f>VLOOKUP($F48,instance_info!$A$6:$AM$8000,COLUMN(instance_info!AG52),0)</f>
        <v>0</v>
      </c>
      <c r="AM48">
        <f>VLOOKUP($F48,instance_info!$A$6:$AM$8000,COLUMN(instance_info!AH52),0)</f>
        <v>0</v>
      </c>
      <c r="AN48">
        <f>VLOOKUP($F48,instance_info!$A$6:$AM$8000,COLUMN(instance_info!AI52),0)</f>
        <v>0</v>
      </c>
      <c r="AO48">
        <f>VLOOKUP($F48,instance_info!$A$6:$AM$8000,COLUMN(instance_info!AJ52),0)</f>
        <v>0</v>
      </c>
      <c r="AP48" t="e">
        <f>VLOOKUP($F48,instance_info!$A$6:$AM$8000,COLUMN(instance_info!#REF!),0)</f>
        <v>#REF!</v>
      </c>
      <c r="AQ48">
        <f>VLOOKUP($F48,instance_info!$A$6:$AM$8000,COLUMN(instance_info!AL52),0)</f>
        <v>4</v>
      </c>
      <c r="AR48">
        <f>VLOOKUP($F48,instance_info!$A$6:$AM$8000,COLUMN(instance_info!AM52),0)</f>
        <v>5</v>
      </c>
    </row>
    <row r="49" spans="1:44">
      <c r="A49">
        <v>48</v>
      </c>
      <c r="B49">
        <v>80</v>
      </c>
      <c r="E49">
        <f t="shared" si="1"/>
        <v>59</v>
      </c>
      <c r="F49">
        <f t="shared" si="0"/>
        <v>101</v>
      </c>
      <c r="G49">
        <f>VLOOKUP($F49,instance_info!$A$6:$AM$8000,COLUMN(instance_info!B53),0)</f>
        <v>1</v>
      </c>
      <c r="H49">
        <f>VLOOKUP($F49,instance_info!$A$6:$AM$8000,COLUMN(instance_info!C53),0)</f>
        <v>3</v>
      </c>
      <c r="I49">
        <f>VLOOKUP($F49,instance_info!$A$6:$AM$8000,COLUMN(instance_info!D53),0)</f>
        <v>0</v>
      </c>
      <c r="J49">
        <f>VLOOKUP($F49,instance_info!$A$6:$AM$8000,COLUMN(instance_info!E53),0)</f>
        <v>5</v>
      </c>
      <c r="K49">
        <f>VLOOKUP($F49,instance_info!$A$6:$AM$8000,COLUMN(instance_info!F53),0)</f>
        <v>5</v>
      </c>
      <c r="L49">
        <f>VLOOKUP($F49,instance_info!$A$6:$AM$8000,COLUMN(instance_info!G53),0)</f>
        <v>10100</v>
      </c>
      <c r="M49">
        <f>VLOOKUP($F49,instance_info!$A$6:$AM$8000,COLUMN(instance_info!H53),0)</f>
        <v>1</v>
      </c>
      <c r="N49">
        <f>VLOOKUP($F49,instance_info!$A$6:$AM$8000,COLUMN(instance_info!I53),0)</f>
        <v>1</v>
      </c>
      <c r="O49">
        <f>VLOOKUP($F49,instance_info!$A$6:$AM$8000,COLUMN(instance_info!J53),0)</f>
        <v>6</v>
      </c>
      <c r="P49">
        <f>VLOOKUP($F49,instance_info!$A$6:$AM$8000,COLUMN(instance_info!K53),0)</f>
        <v>1</v>
      </c>
      <c r="Q49">
        <f>VLOOKUP($F49,instance_info!$A$6:$AM$8000,COLUMN(instance_info!L53),0)</f>
        <v>0</v>
      </c>
      <c r="R49">
        <f>VLOOKUP($F49,instance_info!$A$6:$AM$8000,COLUMN(instance_info!M53),0)</f>
        <v>22000</v>
      </c>
      <c r="S49">
        <f>VLOOKUP($F49,instance_info!$A$6:$AM$8000,COLUMN(instance_info!N53),0)</f>
        <v>0</v>
      </c>
      <c r="T49">
        <f>VLOOKUP($F49,instance_info!$A$6:$AM$8000,COLUMN(instance_info!O53),0)</f>
        <v>0</v>
      </c>
      <c r="U49" t="str">
        <f>VLOOKUP($F49,instance_info!$A$6:$AM$8000,COLUMN(instance_info!P53),0)</f>
        <v>深海之王</v>
      </c>
      <c r="V49">
        <f>VLOOKUP($F49,instance_info!$A$6:$AM$8000,COLUMN(instance_info!Q53),0)</f>
        <v>14005</v>
      </c>
      <c r="W49">
        <f>VLOOKUP($F49,instance_info!$A$6:$AM$8000,COLUMN(instance_info!R53),0)</f>
        <v>31014</v>
      </c>
      <c r="X49">
        <f>VLOOKUP($F49,instance_info!$A$6:$AM$8000,COLUMN(instance_info!S53),0)</f>
        <v>6</v>
      </c>
      <c r="Y49">
        <f>VLOOKUP($F49,instance_info!$A$6:$AM$8000,COLUMN(instance_info!T53),0)</f>
        <v>3001</v>
      </c>
      <c r="Z49">
        <f>VLOOKUP($F49,instance_info!$A$6:$AM$8000,COLUMN(instance_info!U53),0)</f>
        <v>2</v>
      </c>
      <c r="AA49">
        <f>VLOOKUP($F49,instance_info!$A$6:$AM$8000,COLUMN(instance_info!V53),0)</f>
        <v>6</v>
      </c>
      <c r="AB49">
        <f>VLOOKUP($F49,instance_info!$A$6:$AM$8000,COLUMN(instance_info!W53),0)</f>
        <v>10012</v>
      </c>
      <c r="AC49">
        <f>VLOOKUP($F49,instance_info!$A$6:$AM$8000,COLUMN(instance_info!X53),0)</f>
        <v>2</v>
      </c>
      <c r="AD49">
        <f>VLOOKUP($F49,instance_info!$A$6:$AM$8000,COLUMN(instance_info!Y53),0)</f>
        <v>3</v>
      </c>
      <c r="AE49">
        <f>VLOOKUP($F49,instance_info!$A$6:$AM$8000,COLUMN(instance_info!Z53),0)</f>
        <v>6</v>
      </c>
      <c r="AF49">
        <f>VLOOKUP($F49,instance_info!$A$6:$AM$8000,COLUMN(instance_info!AA53),0)</f>
        <v>2</v>
      </c>
      <c r="AG49">
        <f>VLOOKUP($F49,instance_info!$A$6:$AM$8000,COLUMN(instance_info!AB53),0)</f>
        <v>4</v>
      </c>
      <c r="AH49">
        <f>VLOOKUP($F49,instance_info!$A$6:$AM$8000,COLUMN(instance_info!AC53),0)</f>
        <v>50029</v>
      </c>
      <c r="AI49">
        <f>VLOOKUP($F49,instance_info!$A$6:$AM$8000,COLUMN(instance_info!AD53),0)</f>
        <v>1</v>
      </c>
      <c r="AJ49">
        <f>VLOOKUP($F49,instance_info!$A$6:$AM$8000,COLUMN(instance_info!AE53),0)</f>
        <v>3</v>
      </c>
      <c r="AK49">
        <f>VLOOKUP($F49,instance_info!$A$6:$AM$8000,COLUMN(instance_info!AF53),0)</f>
        <v>303</v>
      </c>
      <c r="AL49">
        <f>VLOOKUP($F49,instance_info!$A$6:$AM$8000,COLUMN(instance_info!AG53),0)</f>
        <v>1</v>
      </c>
      <c r="AM49">
        <f>VLOOKUP($F49,instance_info!$A$6:$AM$8000,COLUMN(instance_info!AH53),0)</f>
        <v>0</v>
      </c>
      <c r="AN49">
        <f>VLOOKUP($F49,instance_info!$A$6:$AM$8000,COLUMN(instance_info!AI53),0)</f>
        <v>0</v>
      </c>
      <c r="AO49">
        <f>VLOOKUP($F49,instance_info!$A$6:$AM$8000,COLUMN(instance_info!AJ53),0)</f>
        <v>0</v>
      </c>
      <c r="AP49" t="e">
        <f>VLOOKUP($F49,instance_info!$A$6:$AM$8000,COLUMN(instance_info!#REF!),0)</f>
        <v>#REF!</v>
      </c>
      <c r="AQ49">
        <f>VLOOKUP($F49,instance_info!$A$6:$AM$8000,COLUMN(instance_info!AL53),0)</f>
        <v>5</v>
      </c>
      <c r="AR49">
        <f>VLOOKUP($F49,instance_info!$A$6:$AM$8000,COLUMN(instance_info!AM53),0)</f>
        <v>1</v>
      </c>
    </row>
    <row r="50" spans="1:44">
      <c r="A50">
        <v>49</v>
      </c>
      <c r="B50">
        <v>81</v>
      </c>
      <c r="E50">
        <f t="shared" si="1"/>
        <v>61</v>
      </c>
      <c r="F50">
        <f t="shared" si="0"/>
        <v>104</v>
      </c>
      <c r="G50">
        <f>VLOOKUP($F50,instance_info!$A$6:$AM$8000,COLUMN(instance_info!B54),0)</f>
        <v>1</v>
      </c>
      <c r="H50">
        <f>VLOOKUP($F50,instance_info!$A$6:$AM$8000,COLUMN(instance_info!C54),0)</f>
        <v>2</v>
      </c>
      <c r="I50">
        <f>VLOOKUP($F50,instance_info!$A$6:$AM$8000,COLUMN(instance_info!D54),0)</f>
        <v>0</v>
      </c>
      <c r="J50">
        <f>VLOOKUP($F50,instance_info!$A$6:$AM$8000,COLUMN(instance_info!E54),0)</f>
        <v>5</v>
      </c>
      <c r="K50">
        <f>VLOOKUP($F50,instance_info!$A$6:$AM$8000,COLUMN(instance_info!F54),0)</f>
        <v>10</v>
      </c>
      <c r="L50">
        <f>VLOOKUP($F50,instance_info!$A$6:$AM$8000,COLUMN(instance_info!G54),0)</f>
        <v>10103</v>
      </c>
      <c r="M50">
        <f>VLOOKUP($F50,instance_info!$A$6:$AM$8000,COLUMN(instance_info!H54),0)</f>
        <v>1</v>
      </c>
      <c r="N50">
        <f>VLOOKUP($F50,instance_info!$A$6:$AM$8000,COLUMN(instance_info!I54),0)</f>
        <v>1</v>
      </c>
      <c r="O50">
        <f>VLOOKUP($F50,instance_info!$A$6:$AM$8000,COLUMN(instance_info!J54),0)</f>
        <v>6</v>
      </c>
      <c r="P50">
        <f>VLOOKUP($F50,instance_info!$A$6:$AM$8000,COLUMN(instance_info!K54),0)</f>
        <v>1</v>
      </c>
      <c r="Q50">
        <f>VLOOKUP($F50,instance_info!$A$6:$AM$8000,COLUMN(instance_info!L54),0)</f>
        <v>0</v>
      </c>
      <c r="R50">
        <f>VLOOKUP($F50,instance_info!$A$6:$AM$8000,COLUMN(instance_info!M54),0)</f>
        <v>0</v>
      </c>
      <c r="S50">
        <f>VLOOKUP($F50,instance_info!$A$6:$AM$8000,COLUMN(instance_info!N54),0)</f>
        <v>0</v>
      </c>
      <c r="T50">
        <f>VLOOKUP($F50,instance_info!$A$6:$AM$8000,COLUMN(instance_info!O54),0)</f>
        <v>0</v>
      </c>
      <c r="U50" t="str">
        <f>VLOOKUP($F50,instance_info!$A$6:$AM$8000,COLUMN(instance_info!P54),0)</f>
        <v>毒刺</v>
      </c>
      <c r="V50">
        <f>VLOOKUP($F50,instance_info!$A$6:$AM$8000,COLUMN(instance_info!Q54),0)</f>
        <v>11008</v>
      </c>
      <c r="W50">
        <f>VLOOKUP($F50,instance_info!$A$6:$AM$8000,COLUMN(instance_info!R54),0)</f>
        <v>31014</v>
      </c>
      <c r="X50">
        <f>VLOOKUP($F50,instance_info!$A$6:$AM$8000,COLUMN(instance_info!S54),0)</f>
        <v>6</v>
      </c>
      <c r="Y50">
        <f>VLOOKUP($F50,instance_info!$A$6:$AM$8000,COLUMN(instance_info!T54),0)</f>
        <v>10111</v>
      </c>
      <c r="Z50">
        <f>VLOOKUP($F50,instance_info!$A$6:$AM$8000,COLUMN(instance_info!U54),0)</f>
        <v>2</v>
      </c>
      <c r="AA50">
        <f>VLOOKUP($F50,instance_info!$A$6:$AM$8000,COLUMN(instance_info!V54),0)</f>
        <v>3</v>
      </c>
      <c r="AB50">
        <f>VLOOKUP($F50,instance_info!$A$6:$AM$8000,COLUMN(instance_info!W54),0)</f>
        <v>6</v>
      </c>
      <c r="AC50">
        <f>VLOOKUP($F50,instance_info!$A$6:$AM$8000,COLUMN(instance_info!X54),0)</f>
        <v>2</v>
      </c>
      <c r="AD50">
        <f>VLOOKUP($F50,instance_info!$A$6:$AM$8000,COLUMN(instance_info!Y54),0)</f>
        <v>4</v>
      </c>
      <c r="AE50">
        <f>VLOOKUP($F50,instance_info!$A$6:$AM$8000,COLUMN(instance_info!Z54),0)</f>
        <v>50028</v>
      </c>
      <c r="AF50">
        <f>VLOOKUP($F50,instance_info!$A$6:$AM$8000,COLUMN(instance_info!AA54),0)</f>
        <v>1</v>
      </c>
      <c r="AG50">
        <f>VLOOKUP($F50,instance_info!$A$6:$AM$8000,COLUMN(instance_info!AB54),0)</f>
        <v>3</v>
      </c>
      <c r="AH50">
        <f>VLOOKUP($F50,instance_info!$A$6:$AM$8000,COLUMN(instance_info!AC54),0)</f>
        <v>303</v>
      </c>
      <c r="AI50">
        <f>VLOOKUP($F50,instance_info!$A$6:$AM$8000,COLUMN(instance_info!AD54),0)</f>
        <v>1</v>
      </c>
      <c r="AJ50">
        <f>VLOOKUP($F50,instance_info!$A$6:$AM$8000,COLUMN(instance_info!AE54),0)</f>
        <v>0</v>
      </c>
      <c r="AK50">
        <f>VLOOKUP($F50,instance_info!$A$6:$AM$8000,COLUMN(instance_info!AF54),0)</f>
        <v>0</v>
      </c>
      <c r="AL50">
        <f>VLOOKUP($F50,instance_info!$A$6:$AM$8000,COLUMN(instance_info!AG54),0)</f>
        <v>0</v>
      </c>
      <c r="AM50">
        <f>VLOOKUP($F50,instance_info!$A$6:$AM$8000,COLUMN(instance_info!AH54),0)</f>
        <v>0</v>
      </c>
      <c r="AN50">
        <f>VLOOKUP($F50,instance_info!$A$6:$AM$8000,COLUMN(instance_info!AI54),0)</f>
        <v>0</v>
      </c>
      <c r="AO50">
        <f>VLOOKUP($F50,instance_info!$A$6:$AM$8000,COLUMN(instance_info!AJ54),0)</f>
        <v>0</v>
      </c>
      <c r="AP50" t="e">
        <f>VLOOKUP($F50,instance_info!$A$6:$AM$8000,COLUMN(instance_info!#REF!),0)</f>
        <v>#REF!</v>
      </c>
      <c r="AQ50">
        <f>VLOOKUP($F50,instance_info!$A$6:$AM$8000,COLUMN(instance_info!AL54),0)</f>
        <v>3</v>
      </c>
      <c r="AR50">
        <f>VLOOKUP($F50,instance_info!$A$6:$AM$8000,COLUMN(instance_info!AM54),0)</f>
        <v>2</v>
      </c>
    </row>
    <row r="51" spans="1:44">
      <c r="A51">
        <v>50</v>
      </c>
      <c r="B51">
        <v>20024</v>
      </c>
      <c r="E51">
        <f t="shared" si="1"/>
        <v>62</v>
      </c>
      <c r="F51">
        <f t="shared" si="0"/>
        <v>107</v>
      </c>
      <c r="G51">
        <f>VLOOKUP($F51,instance_info!$A$6:$AM$8000,COLUMN(instance_info!B55),0)</f>
        <v>1</v>
      </c>
      <c r="H51">
        <f>VLOOKUP($F51,instance_info!$A$6:$AM$8000,COLUMN(instance_info!C55),0)</f>
        <v>2</v>
      </c>
      <c r="I51">
        <f>VLOOKUP($F51,instance_info!$A$6:$AM$8000,COLUMN(instance_info!D55),0)</f>
        <v>0</v>
      </c>
      <c r="J51">
        <f>VLOOKUP($F51,instance_info!$A$6:$AM$8000,COLUMN(instance_info!E55),0)</f>
        <v>5</v>
      </c>
      <c r="K51">
        <f>VLOOKUP($F51,instance_info!$A$6:$AM$8000,COLUMN(instance_info!F55),0)</f>
        <v>10</v>
      </c>
      <c r="L51">
        <f>VLOOKUP($F51,instance_info!$A$6:$AM$8000,COLUMN(instance_info!G55),0)</f>
        <v>10106</v>
      </c>
      <c r="M51">
        <f>VLOOKUP($F51,instance_info!$A$6:$AM$8000,COLUMN(instance_info!H55),0)</f>
        <v>1</v>
      </c>
      <c r="N51">
        <f>VLOOKUP($F51,instance_info!$A$6:$AM$8000,COLUMN(instance_info!I55),0)</f>
        <v>1</v>
      </c>
      <c r="O51">
        <f>VLOOKUP($F51,instance_info!$A$6:$AM$8000,COLUMN(instance_info!J55),0)</f>
        <v>6</v>
      </c>
      <c r="P51">
        <f>VLOOKUP($F51,instance_info!$A$6:$AM$8000,COLUMN(instance_info!K55),0)</f>
        <v>1</v>
      </c>
      <c r="Q51">
        <f>VLOOKUP($F51,instance_info!$A$6:$AM$8000,COLUMN(instance_info!L55),0)</f>
        <v>0</v>
      </c>
      <c r="R51">
        <f>VLOOKUP($F51,instance_info!$A$6:$AM$8000,COLUMN(instance_info!M55),0)</f>
        <v>0</v>
      </c>
      <c r="S51">
        <f>VLOOKUP($F51,instance_info!$A$6:$AM$8000,COLUMN(instance_info!N55),0)</f>
        <v>0</v>
      </c>
      <c r="T51">
        <f>VLOOKUP($F51,instance_info!$A$6:$AM$8000,COLUMN(instance_info!O55),0)</f>
        <v>0</v>
      </c>
      <c r="U51" t="str">
        <f>VLOOKUP($F51,instance_info!$A$6:$AM$8000,COLUMN(instance_info!P55),0)</f>
        <v>红围巾斗士</v>
      </c>
      <c r="V51">
        <f>VLOOKUP($F51,instance_info!$A$6:$AM$8000,COLUMN(instance_info!Q55),0)</f>
        <v>13016</v>
      </c>
      <c r="W51">
        <f>VLOOKUP($F51,instance_info!$A$6:$AM$8000,COLUMN(instance_info!R55),0)</f>
        <v>31014</v>
      </c>
      <c r="X51">
        <f>VLOOKUP($F51,instance_info!$A$6:$AM$8000,COLUMN(instance_info!S55),0)</f>
        <v>6</v>
      </c>
      <c r="Y51">
        <f>VLOOKUP($F51,instance_info!$A$6:$AM$8000,COLUMN(instance_info!T55),0)</f>
        <v>10015</v>
      </c>
      <c r="Z51">
        <f>VLOOKUP($F51,instance_info!$A$6:$AM$8000,COLUMN(instance_info!U55),0)</f>
        <v>2</v>
      </c>
      <c r="AA51">
        <f>VLOOKUP($F51,instance_info!$A$6:$AM$8000,COLUMN(instance_info!V55),0)</f>
        <v>3</v>
      </c>
      <c r="AB51">
        <f>VLOOKUP($F51,instance_info!$A$6:$AM$8000,COLUMN(instance_info!W55),0)</f>
        <v>6</v>
      </c>
      <c r="AC51">
        <f>VLOOKUP($F51,instance_info!$A$6:$AM$8000,COLUMN(instance_info!X55),0)</f>
        <v>2</v>
      </c>
      <c r="AD51">
        <f>VLOOKUP($F51,instance_info!$A$6:$AM$8000,COLUMN(instance_info!Y55),0)</f>
        <v>4</v>
      </c>
      <c r="AE51">
        <f>VLOOKUP($F51,instance_info!$A$6:$AM$8000,COLUMN(instance_info!Z55),0)</f>
        <v>50028</v>
      </c>
      <c r="AF51">
        <f>VLOOKUP($F51,instance_info!$A$6:$AM$8000,COLUMN(instance_info!AA55),0)</f>
        <v>1</v>
      </c>
      <c r="AG51">
        <f>VLOOKUP($F51,instance_info!$A$6:$AM$8000,COLUMN(instance_info!AB55),0)</f>
        <v>3</v>
      </c>
      <c r="AH51">
        <f>VLOOKUP($F51,instance_info!$A$6:$AM$8000,COLUMN(instance_info!AC55),0)</f>
        <v>303</v>
      </c>
      <c r="AI51">
        <f>VLOOKUP($F51,instance_info!$A$6:$AM$8000,COLUMN(instance_info!AD55),0)</f>
        <v>1</v>
      </c>
      <c r="AJ51">
        <f>VLOOKUP($F51,instance_info!$A$6:$AM$8000,COLUMN(instance_info!AE55),0)</f>
        <v>0</v>
      </c>
      <c r="AK51">
        <f>VLOOKUP($F51,instance_info!$A$6:$AM$8000,COLUMN(instance_info!AF55),0)</f>
        <v>0</v>
      </c>
      <c r="AL51">
        <f>VLOOKUP($F51,instance_info!$A$6:$AM$8000,COLUMN(instance_info!AG55),0)</f>
        <v>0</v>
      </c>
      <c r="AM51">
        <f>VLOOKUP($F51,instance_info!$A$6:$AM$8000,COLUMN(instance_info!AH55),0)</f>
        <v>0</v>
      </c>
      <c r="AN51">
        <f>VLOOKUP($F51,instance_info!$A$6:$AM$8000,COLUMN(instance_info!AI55),0)</f>
        <v>0</v>
      </c>
      <c r="AO51">
        <f>VLOOKUP($F51,instance_info!$A$6:$AM$8000,COLUMN(instance_info!AJ55),0)</f>
        <v>0</v>
      </c>
      <c r="AP51" t="e">
        <f>VLOOKUP($F51,instance_info!$A$6:$AM$8000,COLUMN(instance_info!#REF!),0)</f>
        <v>#REF!</v>
      </c>
      <c r="AQ51">
        <f>VLOOKUP($F51,instance_info!$A$6:$AM$8000,COLUMN(instance_info!AL55),0)</f>
        <v>4</v>
      </c>
      <c r="AR51">
        <f>VLOOKUP($F51,instance_info!$A$6:$AM$8000,COLUMN(instance_info!AM55),0)</f>
        <v>2</v>
      </c>
    </row>
    <row r="52" spans="1:44">
      <c r="A52">
        <v>51</v>
      </c>
      <c r="B52">
        <v>84</v>
      </c>
      <c r="E52">
        <f t="shared" si="1"/>
        <v>63</v>
      </c>
      <c r="F52">
        <f t="shared" si="0"/>
        <v>110</v>
      </c>
      <c r="G52">
        <f>VLOOKUP($F52,instance_info!$A$6:$AM$8000,COLUMN(instance_info!B56),0)</f>
        <v>1</v>
      </c>
      <c r="H52">
        <f>VLOOKUP($F52,instance_info!$A$6:$AM$8000,COLUMN(instance_info!C56),0)</f>
        <v>2</v>
      </c>
      <c r="I52">
        <f>VLOOKUP($F52,instance_info!$A$6:$AM$8000,COLUMN(instance_info!D56),0)</f>
        <v>0</v>
      </c>
      <c r="J52">
        <f>VLOOKUP($F52,instance_info!$A$6:$AM$8000,COLUMN(instance_info!E56),0)</f>
        <v>5</v>
      </c>
      <c r="K52">
        <f>VLOOKUP($F52,instance_info!$A$6:$AM$8000,COLUMN(instance_info!F56),0)</f>
        <v>10</v>
      </c>
      <c r="L52">
        <f>VLOOKUP($F52,instance_info!$A$6:$AM$8000,COLUMN(instance_info!G56),0)</f>
        <v>10109</v>
      </c>
      <c r="M52">
        <f>VLOOKUP($F52,instance_info!$A$6:$AM$8000,COLUMN(instance_info!H56),0)</f>
        <v>1</v>
      </c>
      <c r="N52">
        <f>VLOOKUP($F52,instance_info!$A$6:$AM$8000,COLUMN(instance_info!I56),0)</f>
        <v>1</v>
      </c>
      <c r="O52">
        <f>VLOOKUP($F52,instance_info!$A$6:$AM$8000,COLUMN(instance_info!J56),0)</f>
        <v>6</v>
      </c>
      <c r="P52">
        <f>VLOOKUP($F52,instance_info!$A$6:$AM$8000,COLUMN(instance_info!K56),0)</f>
        <v>1</v>
      </c>
      <c r="Q52">
        <f>VLOOKUP($F52,instance_info!$A$6:$AM$8000,COLUMN(instance_info!L56),0)</f>
        <v>0</v>
      </c>
      <c r="R52">
        <f>VLOOKUP($F52,instance_info!$A$6:$AM$8000,COLUMN(instance_info!M56),0)</f>
        <v>0</v>
      </c>
      <c r="S52">
        <f>VLOOKUP($F52,instance_info!$A$6:$AM$8000,COLUMN(instance_info!N56),0)</f>
        <v>0</v>
      </c>
      <c r="T52">
        <f>VLOOKUP($F52,instance_info!$A$6:$AM$8000,COLUMN(instance_info!O56),0)</f>
        <v>0</v>
      </c>
      <c r="U52" t="str">
        <f>VLOOKUP($F52,instance_info!$A$6:$AM$8000,COLUMN(instance_info!P56),0)</f>
        <v>赤鼻侠</v>
      </c>
      <c r="V52">
        <f>VLOOKUP($F52,instance_info!$A$6:$AM$8000,COLUMN(instance_info!Q56),0)</f>
        <v>14001</v>
      </c>
      <c r="W52">
        <f>VLOOKUP($F52,instance_info!$A$6:$AM$8000,COLUMN(instance_info!R56),0)</f>
        <v>31014</v>
      </c>
      <c r="X52">
        <f>VLOOKUP($F52,instance_info!$A$6:$AM$8000,COLUMN(instance_info!S56),0)</f>
        <v>6</v>
      </c>
      <c r="Y52">
        <f>VLOOKUP($F52,instance_info!$A$6:$AM$8000,COLUMN(instance_info!T56),0)</f>
        <v>10008</v>
      </c>
      <c r="Z52">
        <f>VLOOKUP($F52,instance_info!$A$6:$AM$8000,COLUMN(instance_info!U56),0)</f>
        <v>2</v>
      </c>
      <c r="AA52">
        <f>VLOOKUP($F52,instance_info!$A$6:$AM$8000,COLUMN(instance_info!V56),0)</f>
        <v>3</v>
      </c>
      <c r="AB52">
        <f>VLOOKUP($F52,instance_info!$A$6:$AM$8000,COLUMN(instance_info!W56),0)</f>
        <v>6</v>
      </c>
      <c r="AC52">
        <f>VLOOKUP($F52,instance_info!$A$6:$AM$8000,COLUMN(instance_info!X56),0)</f>
        <v>2</v>
      </c>
      <c r="AD52">
        <f>VLOOKUP($F52,instance_info!$A$6:$AM$8000,COLUMN(instance_info!Y56),0)</f>
        <v>4</v>
      </c>
      <c r="AE52">
        <f>VLOOKUP($F52,instance_info!$A$6:$AM$8000,COLUMN(instance_info!Z56),0)</f>
        <v>50029</v>
      </c>
      <c r="AF52">
        <f>VLOOKUP($F52,instance_info!$A$6:$AM$8000,COLUMN(instance_info!AA56),0)</f>
        <v>1</v>
      </c>
      <c r="AG52">
        <f>VLOOKUP($F52,instance_info!$A$6:$AM$8000,COLUMN(instance_info!AB56),0)</f>
        <v>3</v>
      </c>
      <c r="AH52">
        <f>VLOOKUP($F52,instance_info!$A$6:$AM$8000,COLUMN(instance_info!AC56),0)</f>
        <v>303</v>
      </c>
      <c r="AI52">
        <f>VLOOKUP($F52,instance_info!$A$6:$AM$8000,COLUMN(instance_info!AD56),0)</f>
        <v>1</v>
      </c>
      <c r="AJ52">
        <f>VLOOKUP($F52,instance_info!$A$6:$AM$8000,COLUMN(instance_info!AE56),0)</f>
        <v>0</v>
      </c>
      <c r="AK52">
        <f>VLOOKUP($F52,instance_info!$A$6:$AM$8000,COLUMN(instance_info!AF56),0)</f>
        <v>0</v>
      </c>
      <c r="AL52">
        <f>VLOOKUP($F52,instance_info!$A$6:$AM$8000,COLUMN(instance_info!AG56),0)</f>
        <v>0</v>
      </c>
      <c r="AM52">
        <f>VLOOKUP($F52,instance_info!$A$6:$AM$8000,COLUMN(instance_info!AH56),0)</f>
        <v>0</v>
      </c>
      <c r="AN52">
        <f>VLOOKUP($F52,instance_info!$A$6:$AM$8000,COLUMN(instance_info!AI56),0)</f>
        <v>0</v>
      </c>
      <c r="AO52">
        <f>VLOOKUP($F52,instance_info!$A$6:$AM$8000,COLUMN(instance_info!AJ56),0)</f>
        <v>0</v>
      </c>
      <c r="AP52" t="e">
        <f>VLOOKUP($F52,instance_info!$A$6:$AM$8000,COLUMN(instance_info!#REF!),0)</f>
        <v>#REF!</v>
      </c>
      <c r="AQ52">
        <f>VLOOKUP($F52,instance_info!$A$6:$AM$8000,COLUMN(instance_info!AL56),0)</f>
        <v>4</v>
      </c>
      <c r="AR52">
        <f>VLOOKUP($F52,instance_info!$A$6:$AM$8000,COLUMN(instance_info!AM56),0)</f>
        <v>2</v>
      </c>
    </row>
    <row r="53" spans="1:44">
      <c r="A53">
        <v>52</v>
      </c>
      <c r="B53">
        <v>87</v>
      </c>
      <c r="E53">
        <f t="shared" si="1"/>
        <v>64</v>
      </c>
      <c r="F53">
        <f t="shared" si="0"/>
        <v>111</v>
      </c>
      <c r="G53">
        <f>VLOOKUP($F53,instance_info!$A$6:$AM$8000,COLUMN(instance_info!B57),0)</f>
        <v>1</v>
      </c>
      <c r="H53">
        <f>VLOOKUP($F53,instance_info!$A$6:$AM$8000,COLUMN(instance_info!C57),0)</f>
        <v>3</v>
      </c>
      <c r="I53">
        <f>VLOOKUP($F53,instance_info!$A$6:$AM$8000,COLUMN(instance_info!D57),0)</f>
        <v>0</v>
      </c>
      <c r="J53">
        <f>VLOOKUP($F53,instance_info!$A$6:$AM$8000,COLUMN(instance_info!E57),0)</f>
        <v>5</v>
      </c>
      <c r="K53">
        <f>VLOOKUP($F53,instance_info!$A$6:$AM$8000,COLUMN(instance_info!F57),0)</f>
        <v>5</v>
      </c>
      <c r="L53">
        <f>VLOOKUP($F53,instance_info!$A$6:$AM$8000,COLUMN(instance_info!G57),0)</f>
        <v>10110</v>
      </c>
      <c r="M53">
        <f>VLOOKUP($F53,instance_info!$A$6:$AM$8000,COLUMN(instance_info!H57),0)</f>
        <v>1</v>
      </c>
      <c r="N53">
        <f>VLOOKUP($F53,instance_info!$A$6:$AM$8000,COLUMN(instance_info!I57),0)</f>
        <v>1</v>
      </c>
      <c r="O53">
        <f>VLOOKUP($F53,instance_info!$A$6:$AM$8000,COLUMN(instance_info!J57),0)</f>
        <v>6</v>
      </c>
      <c r="P53">
        <f>VLOOKUP($F53,instance_info!$A$6:$AM$8000,COLUMN(instance_info!K57),0)</f>
        <v>1</v>
      </c>
      <c r="Q53">
        <f>VLOOKUP($F53,instance_info!$A$6:$AM$8000,COLUMN(instance_info!L57),0)</f>
        <v>0</v>
      </c>
      <c r="R53">
        <f>VLOOKUP($F53,instance_info!$A$6:$AM$8000,COLUMN(instance_info!M57),0)</f>
        <v>22000</v>
      </c>
      <c r="S53">
        <f>VLOOKUP($F53,instance_info!$A$6:$AM$8000,COLUMN(instance_info!N57),0)</f>
        <v>0</v>
      </c>
      <c r="T53">
        <f>VLOOKUP($F53,instance_info!$A$6:$AM$8000,COLUMN(instance_info!O57),0)</f>
        <v>0</v>
      </c>
      <c r="U53" t="str">
        <f>VLOOKUP($F53,instance_info!$A$6:$AM$8000,COLUMN(instance_info!P57),0)</f>
        <v>跳楼的男人</v>
      </c>
      <c r="V53">
        <f>VLOOKUP($F53,instance_info!$A$6:$AM$8000,COLUMN(instance_info!Q57),0)</f>
        <v>14048</v>
      </c>
      <c r="W53">
        <f>VLOOKUP($F53,instance_info!$A$6:$AM$8000,COLUMN(instance_info!R57),0)</f>
        <v>31014</v>
      </c>
      <c r="X53">
        <f>VLOOKUP($F53,instance_info!$A$6:$AM$8000,COLUMN(instance_info!S57),0)</f>
        <v>6</v>
      </c>
      <c r="Y53">
        <f>VLOOKUP($F53,instance_info!$A$6:$AM$8000,COLUMN(instance_info!T57),0)</f>
        <v>3002</v>
      </c>
      <c r="Z53">
        <f>VLOOKUP($F53,instance_info!$A$6:$AM$8000,COLUMN(instance_info!U57),0)</f>
        <v>2</v>
      </c>
      <c r="AA53">
        <f>VLOOKUP($F53,instance_info!$A$6:$AM$8000,COLUMN(instance_info!V57),0)</f>
        <v>6</v>
      </c>
      <c r="AB53">
        <f>VLOOKUP($F53,instance_info!$A$6:$AM$8000,COLUMN(instance_info!W57),0)</f>
        <v>10029</v>
      </c>
      <c r="AC53">
        <f>VLOOKUP($F53,instance_info!$A$6:$AM$8000,COLUMN(instance_info!X57),0)</f>
        <v>2</v>
      </c>
      <c r="AD53">
        <f>VLOOKUP($F53,instance_info!$A$6:$AM$8000,COLUMN(instance_info!Y57),0)</f>
        <v>3</v>
      </c>
      <c r="AE53">
        <f>VLOOKUP($F53,instance_info!$A$6:$AM$8000,COLUMN(instance_info!Z57),0)</f>
        <v>6</v>
      </c>
      <c r="AF53">
        <f>VLOOKUP($F53,instance_info!$A$6:$AM$8000,COLUMN(instance_info!AA57),0)</f>
        <v>2</v>
      </c>
      <c r="AG53">
        <f>VLOOKUP($F53,instance_info!$A$6:$AM$8000,COLUMN(instance_info!AB57),0)</f>
        <v>4</v>
      </c>
      <c r="AH53">
        <f>VLOOKUP($F53,instance_info!$A$6:$AM$8000,COLUMN(instance_info!AC57),0)</f>
        <v>50036</v>
      </c>
      <c r="AI53">
        <f>VLOOKUP($F53,instance_info!$A$6:$AM$8000,COLUMN(instance_info!AD57),0)</f>
        <v>1</v>
      </c>
      <c r="AJ53">
        <f>VLOOKUP($F53,instance_info!$A$6:$AM$8000,COLUMN(instance_info!AE57),0)</f>
        <v>3</v>
      </c>
      <c r="AK53">
        <f>VLOOKUP($F53,instance_info!$A$6:$AM$8000,COLUMN(instance_info!AF57),0)</f>
        <v>303</v>
      </c>
      <c r="AL53">
        <f>VLOOKUP($F53,instance_info!$A$6:$AM$8000,COLUMN(instance_info!AG57),0)</f>
        <v>1</v>
      </c>
      <c r="AM53">
        <f>VLOOKUP($F53,instance_info!$A$6:$AM$8000,COLUMN(instance_info!AH57),0)</f>
        <v>0</v>
      </c>
      <c r="AN53">
        <f>VLOOKUP($F53,instance_info!$A$6:$AM$8000,COLUMN(instance_info!AI57),0)</f>
        <v>0</v>
      </c>
      <c r="AO53">
        <f>VLOOKUP($F53,instance_info!$A$6:$AM$8000,COLUMN(instance_info!AJ57),0)</f>
        <v>0</v>
      </c>
      <c r="AP53" t="e">
        <f>VLOOKUP($F53,instance_info!$A$6:$AM$8000,COLUMN(instance_info!#REF!),0)</f>
        <v>#REF!</v>
      </c>
      <c r="AQ53">
        <f>VLOOKUP($F53,instance_info!$A$6:$AM$8000,COLUMN(instance_info!AL57),0)</f>
        <v>5</v>
      </c>
      <c r="AR53">
        <f>VLOOKUP($F53,instance_info!$A$6:$AM$8000,COLUMN(instance_info!AM57),0)</f>
        <v>1</v>
      </c>
    </row>
    <row r="54" spans="1:44">
      <c r="A54">
        <v>53</v>
      </c>
      <c r="B54">
        <v>90</v>
      </c>
      <c r="E54">
        <f t="shared" si="1"/>
        <v>66</v>
      </c>
      <c r="F54">
        <f t="shared" si="0"/>
        <v>114</v>
      </c>
      <c r="G54">
        <f>VLOOKUP($F54,instance_info!$A$6:$AM$8000,COLUMN(instance_info!B58),0)</f>
        <v>1</v>
      </c>
      <c r="H54">
        <f>VLOOKUP($F54,instance_info!$A$6:$AM$8000,COLUMN(instance_info!C58),0)</f>
        <v>2</v>
      </c>
      <c r="I54">
        <f>VLOOKUP($F54,instance_info!$A$6:$AM$8000,COLUMN(instance_info!D58),0)</f>
        <v>0</v>
      </c>
      <c r="J54">
        <f>VLOOKUP($F54,instance_info!$A$6:$AM$8000,COLUMN(instance_info!E58),0)</f>
        <v>5</v>
      </c>
      <c r="K54">
        <f>VLOOKUP($F54,instance_info!$A$6:$AM$8000,COLUMN(instance_info!F58),0)</f>
        <v>10</v>
      </c>
      <c r="L54">
        <f>VLOOKUP($F54,instance_info!$A$6:$AM$8000,COLUMN(instance_info!G58),0)</f>
        <v>10113</v>
      </c>
      <c r="M54">
        <f>VLOOKUP($F54,instance_info!$A$6:$AM$8000,COLUMN(instance_info!H58),0)</f>
        <v>1</v>
      </c>
      <c r="N54">
        <f>VLOOKUP($F54,instance_info!$A$6:$AM$8000,COLUMN(instance_info!I58),0)</f>
        <v>1</v>
      </c>
      <c r="O54">
        <f>VLOOKUP($F54,instance_info!$A$6:$AM$8000,COLUMN(instance_info!J58),0)</f>
        <v>6</v>
      </c>
      <c r="P54">
        <f>VLOOKUP($F54,instance_info!$A$6:$AM$8000,COLUMN(instance_info!K58),0)</f>
        <v>1</v>
      </c>
      <c r="Q54">
        <f>VLOOKUP($F54,instance_info!$A$6:$AM$8000,COLUMN(instance_info!L58),0)</f>
        <v>0</v>
      </c>
      <c r="R54">
        <f>VLOOKUP($F54,instance_info!$A$6:$AM$8000,COLUMN(instance_info!M58),0)</f>
        <v>0</v>
      </c>
      <c r="S54">
        <f>VLOOKUP($F54,instance_info!$A$6:$AM$8000,COLUMN(instance_info!N58),0)</f>
        <v>0</v>
      </c>
      <c r="T54">
        <f>VLOOKUP($F54,instance_info!$A$6:$AM$8000,COLUMN(instance_info!O58),0)</f>
        <v>0</v>
      </c>
      <c r="U54" t="str">
        <f>VLOOKUP($F54,instance_info!$A$6:$AM$8000,COLUMN(instance_info!P58),0)</f>
        <v>大背头侠</v>
      </c>
      <c r="V54">
        <f>VLOOKUP($F54,instance_info!$A$6:$AM$8000,COLUMN(instance_info!Q58),0)</f>
        <v>14010</v>
      </c>
      <c r="W54">
        <f>VLOOKUP($F54,instance_info!$A$6:$AM$8000,COLUMN(instance_info!R58),0)</f>
        <v>31002</v>
      </c>
      <c r="X54">
        <f>VLOOKUP($F54,instance_info!$A$6:$AM$8000,COLUMN(instance_info!S58),0)</f>
        <v>6</v>
      </c>
      <c r="Y54">
        <f>VLOOKUP($F54,instance_info!$A$6:$AM$8000,COLUMN(instance_info!T58),0)</f>
        <v>10147</v>
      </c>
      <c r="Z54">
        <f>VLOOKUP($F54,instance_info!$A$6:$AM$8000,COLUMN(instance_info!U58),0)</f>
        <v>2</v>
      </c>
      <c r="AA54">
        <f>VLOOKUP($F54,instance_info!$A$6:$AM$8000,COLUMN(instance_info!V58),0)</f>
        <v>3</v>
      </c>
      <c r="AB54">
        <f>VLOOKUP($F54,instance_info!$A$6:$AM$8000,COLUMN(instance_info!W58),0)</f>
        <v>6</v>
      </c>
      <c r="AC54">
        <f>VLOOKUP($F54,instance_info!$A$6:$AM$8000,COLUMN(instance_info!X58),0)</f>
        <v>2</v>
      </c>
      <c r="AD54">
        <f>VLOOKUP($F54,instance_info!$A$6:$AM$8000,COLUMN(instance_info!Y58),0)</f>
        <v>4</v>
      </c>
      <c r="AE54">
        <f>VLOOKUP($F54,instance_info!$A$6:$AM$8000,COLUMN(instance_info!Z58),0)</f>
        <v>50029</v>
      </c>
      <c r="AF54">
        <f>VLOOKUP($F54,instance_info!$A$6:$AM$8000,COLUMN(instance_info!AA58),0)</f>
        <v>1</v>
      </c>
      <c r="AG54">
        <f>VLOOKUP($F54,instance_info!$A$6:$AM$8000,COLUMN(instance_info!AB58),0)</f>
        <v>3</v>
      </c>
      <c r="AH54">
        <f>VLOOKUP($F54,instance_info!$A$6:$AM$8000,COLUMN(instance_info!AC58),0)</f>
        <v>303</v>
      </c>
      <c r="AI54">
        <f>VLOOKUP($F54,instance_info!$A$6:$AM$8000,COLUMN(instance_info!AD58),0)</f>
        <v>1</v>
      </c>
      <c r="AJ54">
        <f>VLOOKUP($F54,instance_info!$A$6:$AM$8000,COLUMN(instance_info!AE58),0)</f>
        <v>0</v>
      </c>
      <c r="AK54">
        <f>VLOOKUP($F54,instance_info!$A$6:$AM$8000,COLUMN(instance_info!AF58),0)</f>
        <v>0</v>
      </c>
      <c r="AL54">
        <f>VLOOKUP($F54,instance_info!$A$6:$AM$8000,COLUMN(instance_info!AG58),0)</f>
        <v>0</v>
      </c>
      <c r="AM54">
        <f>VLOOKUP($F54,instance_info!$A$6:$AM$8000,COLUMN(instance_info!AH58),0)</f>
        <v>0</v>
      </c>
      <c r="AN54">
        <f>VLOOKUP($F54,instance_info!$A$6:$AM$8000,COLUMN(instance_info!AI58),0)</f>
        <v>0</v>
      </c>
      <c r="AO54">
        <f>VLOOKUP($F54,instance_info!$A$6:$AM$8000,COLUMN(instance_info!AJ58),0)</f>
        <v>0</v>
      </c>
      <c r="AP54" t="e">
        <f>VLOOKUP($F54,instance_info!$A$6:$AM$8000,COLUMN(instance_info!#REF!),0)</f>
        <v>#REF!</v>
      </c>
      <c r="AQ54">
        <f>VLOOKUP($F54,instance_info!$A$6:$AM$8000,COLUMN(instance_info!AL58),0)</f>
        <v>3</v>
      </c>
      <c r="AR54">
        <f>VLOOKUP($F54,instance_info!$A$6:$AM$8000,COLUMN(instance_info!AM58),0)</f>
        <v>5</v>
      </c>
    </row>
    <row r="55" spans="1:44">
      <c r="A55">
        <v>54</v>
      </c>
      <c r="B55">
        <v>91</v>
      </c>
      <c r="E55">
        <f t="shared" si="1"/>
        <v>67</v>
      </c>
      <c r="F55">
        <f t="shared" si="0"/>
        <v>117</v>
      </c>
      <c r="G55">
        <f>VLOOKUP($F55,instance_info!$A$6:$AM$8000,COLUMN(instance_info!B59),0)</f>
        <v>1</v>
      </c>
      <c r="H55">
        <f>VLOOKUP($F55,instance_info!$A$6:$AM$8000,COLUMN(instance_info!C59),0)</f>
        <v>2</v>
      </c>
      <c r="I55">
        <f>VLOOKUP($F55,instance_info!$A$6:$AM$8000,COLUMN(instance_info!D59),0)</f>
        <v>0</v>
      </c>
      <c r="J55">
        <f>VLOOKUP($F55,instance_info!$A$6:$AM$8000,COLUMN(instance_info!E59),0)</f>
        <v>5</v>
      </c>
      <c r="K55">
        <f>VLOOKUP($F55,instance_info!$A$6:$AM$8000,COLUMN(instance_info!F59),0)</f>
        <v>10</v>
      </c>
      <c r="L55">
        <f>VLOOKUP($F55,instance_info!$A$6:$AM$8000,COLUMN(instance_info!G59),0)</f>
        <v>10116</v>
      </c>
      <c r="M55">
        <f>VLOOKUP($F55,instance_info!$A$6:$AM$8000,COLUMN(instance_info!H59),0)</f>
        <v>1</v>
      </c>
      <c r="N55">
        <f>VLOOKUP($F55,instance_info!$A$6:$AM$8000,COLUMN(instance_info!I59),0)</f>
        <v>1</v>
      </c>
      <c r="O55">
        <f>VLOOKUP($F55,instance_info!$A$6:$AM$8000,COLUMN(instance_info!J59),0)</f>
        <v>6</v>
      </c>
      <c r="P55">
        <f>VLOOKUP($F55,instance_info!$A$6:$AM$8000,COLUMN(instance_info!K59),0)</f>
        <v>1</v>
      </c>
      <c r="Q55">
        <f>VLOOKUP($F55,instance_info!$A$6:$AM$8000,COLUMN(instance_info!L59),0)</f>
        <v>0</v>
      </c>
      <c r="R55">
        <f>VLOOKUP($F55,instance_info!$A$6:$AM$8000,COLUMN(instance_info!M59),0)</f>
        <v>0</v>
      </c>
      <c r="S55">
        <f>VLOOKUP($F55,instance_info!$A$6:$AM$8000,COLUMN(instance_info!N59),0)</f>
        <v>0</v>
      </c>
      <c r="T55">
        <f>VLOOKUP($F55,instance_info!$A$6:$AM$8000,COLUMN(instance_info!O59),0)</f>
        <v>0</v>
      </c>
      <c r="U55" t="str">
        <f>VLOOKUP($F55,instance_info!$A$6:$AM$8000,COLUMN(instance_info!P59),0)</f>
        <v>巴涅西凯</v>
      </c>
      <c r="V55">
        <f>VLOOKUP($F55,instance_info!$A$6:$AM$8000,COLUMN(instance_info!Q59),0)</f>
        <v>11017</v>
      </c>
      <c r="W55">
        <f>VLOOKUP($F55,instance_info!$A$6:$AM$8000,COLUMN(instance_info!R59),0)</f>
        <v>31002</v>
      </c>
      <c r="X55">
        <f>VLOOKUP($F55,instance_info!$A$6:$AM$8000,COLUMN(instance_info!S59),0)</f>
        <v>6</v>
      </c>
      <c r="Y55">
        <f>VLOOKUP($F55,instance_info!$A$6:$AM$8000,COLUMN(instance_info!T59),0)</f>
        <v>10041</v>
      </c>
      <c r="Z55">
        <f>VLOOKUP($F55,instance_info!$A$6:$AM$8000,COLUMN(instance_info!U59),0)</f>
        <v>2</v>
      </c>
      <c r="AA55">
        <f>VLOOKUP($F55,instance_info!$A$6:$AM$8000,COLUMN(instance_info!V59),0)</f>
        <v>3</v>
      </c>
      <c r="AB55">
        <f>VLOOKUP($F55,instance_info!$A$6:$AM$8000,COLUMN(instance_info!W59),0)</f>
        <v>6</v>
      </c>
      <c r="AC55">
        <f>VLOOKUP($F55,instance_info!$A$6:$AM$8000,COLUMN(instance_info!X59),0)</f>
        <v>2</v>
      </c>
      <c r="AD55">
        <f>VLOOKUP($F55,instance_info!$A$6:$AM$8000,COLUMN(instance_info!Y59),0)</f>
        <v>4</v>
      </c>
      <c r="AE55">
        <f>VLOOKUP($F55,instance_info!$A$6:$AM$8000,COLUMN(instance_info!Z59),0)</f>
        <v>50034</v>
      </c>
      <c r="AF55">
        <f>VLOOKUP($F55,instance_info!$A$6:$AM$8000,COLUMN(instance_info!AA59),0)</f>
        <v>1</v>
      </c>
      <c r="AG55">
        <f>VLOOKUP($F55,instance_info!$A$6:$AM$8000,COLUMN(instance_info!AB59),0)</f>
        <v>3</v>
      </c>
      <c r="AH55">
        <f>VLOOKUP($F55,instance_info!$A$6:$AM$8000,COLUMN(instance_info!AC59),0)</f>
        <v>303</v>
      </c>
      <c r="AI55">
        <f>VLOOKUP($F55,instance_info!$A$6:$AM$8000,COLUMN(instance_info!AD59),0)</f>
        <v>1</v>
      </c>
      <c r="AJ55">
        <f>VLOOKUP($F55,instance_info!$A$6:$AM$8000,COLUMN(instance_info!AE59),0)</f>
        <v>0</v>
      </c>
      <c r="AK55">
        <f>VLOOKUP($F55,instance_info!$A$6:$AM$8000,COLUMN(instance_info!AF59),0)</f>
        <v>0</v>
      </c>
      <c r="AL55">
        <f>VLOOKUP($F55,instance_info!$A$6:$AM$8000,COLUMN(instance_info!AG59),0)</f>
        <v>0</v>
      </c>
      <c r="AM55">
        <f>VLOOKUP($F55,instance_info!$A$6:$AM$8000,COLUMN(instance_info!AH59),0)</f>
        <v>0</v>
      </c>
      <c r="AN55">
        <f>VLOOKUP($F55,instance_info!$A$6:$AM$8000,COLUMN(instance_info!AI59),0)</f>
        <v>0</v>
      </c>
      <c r="AO55">
        <f>VLOOKUP($F55,instance_info!$A$6:$AM$8000,COLUMN(instance_info!AJ59),0)</f>
        <v>0</v>
      </c>
      <c r="AP55" t="e">
        <f>VLOOKUP($F55,instance_info!$A$6:$AM$8000,COLUMN(instance_info!#REF!),0)</f>
        <v>#REF!</v>
      </c>
      <c r="AQ55">
        <f>VLOOKUP($F55,instance_info!$A$6:$AM$8000,COLUMN(instance_info!AL59),0)</f>
        <v>4</v>
      </c>
      <c r="AR55">
        <f>VLOOKUP($F55,instance_info!$A$6:$AM$8000,COLUMN(instance_info!AM59),0)</f>
        <v>5</v>
      </c>
    </row>
    <row r="56" spans="1:44">
      <c r="A56">
        <v>55</v>
      </c>
      <c r="B56">
        <v>20027</v>
      </c>
      <c r="E56">
        <f t="shared" si="1"/>
        <v>68</v>
      </c>
      <c r="F56">
        <f t="shared" si="0"/>
        <v>120</v>
      </c>
      <c r="G56">
        <f>VLOOKUP($F56,instance_info!$A$6:$AM$8000,COLUMN(instance_info!B60),0)</f>
        <v>1</v>
      </c>
      <c r="H56">
        <f>VLOOKUP($F56,instance_info!$A$6:$AM$8000,COLUMN(instance_info!C60),0)</f>
        <v>2</v>
      </c>
      <c r="I56">
        <f>VLOOKUP($F56,instance_info!$A$6:$AM$8000,COLUMN(instance_info!D60),0)</f>
        <v>0</v>
      </c>
      <c r="J56">
        <f>VLOOKUP($F56,instance_info!$A$6:$AM$8000,COLUMN(instance_info!E60),0)</f>
        <v>5</v>
      </c>
      <c r="K56">
        <f>VLOOKUP($F56,instance_info!$A$6:$AM$8000,COLUMN(instance_info!F60),0)</f>
        <v>10</v>
      </c>
      <c r="L56">
        <f>VLOOKUP($F56,instance_info!$A$6:$AM$8000,COLUMN(instance_info!G60),0)</f>
        <v>10119</v>
      </c>
      <c r="M56">
        <f>VLOOKUP($F56,instance_info!$A$6:$AM$8000,COLUMN(instance_info!H60),0)</f>
        <v>1</v>
      </c>
      <c r="N56">
        <f>VLOOKUP($F56,instance_info!$A$6:$AM$8000,COLUMN(instance_info!I60),0)</f>
        <v>1</v>
      </c>
      <c r="O56">
        <f>VLOOKUP($F56,instance_info!$A$6:$AM$8000,COLUMN(instance_info!J60),0)</f>
        <v>6</v>
      </c>
      <c r="P56">
        <f>VLOOKUP($F56,instance_info!$A$6:$AM$8000,COLUMN(instance_info!K60),0)</f>
        <v>1</v>
      </c>
      <c r="Q56">
        <f>VLOOKUP($F56,instance_info!$A$6:$AM$8000,COLUMN(instance_info!L60),0)</f>
        <v>0</v>
      </c>
      <c r="R56">
        <f>VLOOKUP($F56,instance_info!$A$6:$AM$8000,COLUMN(instance_info!M60),0)</f>
        <v>0</v>
      </c>
      <c r="S56">
        <f>VLOOKUP($F56,instance_info!$A$6:$AM$8000,COLUMN(instance_info!N60),0)</f>
        <v>0</v>
      </c>
      <c r="T56">
        <f>VLOOKUP($F56,instance_info!$A$6:$AM$8000,COLUMN(instance_info!O60),0)</f>
        <v>0</v>
      </c>
      <c r="U56" t="str">
        <f>VLOOKUP($F56,instance_info!$A$6:$AM$8000,COLUMN(instance_info!P60),0)</f>
        <v>冲天好小子</v>
      </c>
      <c r="V56">
        <f>VLOOKUP($F56,instance_info!$A$6:$AM$8000,COLUMN(instance_info!Q60),0)</f>
        <v>13017</v>
      </c>
      <c r="W56">
        <f>VLOOKUP($F56,instance_info!$A$6:$AM$8000,COLUMN(instance_info!R60),0)</f>
        <v>31002</v>
      </c>
      <c r="X56">
        <f>VLOOKUP($F56,instance_info!$A$6:$AM$8000,COLUMN(instance_info!S60),0)</f>
        <v>6</v>
      </c>
      <c r="Y56">
        <f>VLOOKUP($F56,instance_info!$A$6:$AM$8000,COLUMN(instance_info!T60),0)</f>
        <v>10040</v>
      </c>
      <c r="Z56">
        <f>VLOOKUP($F56,instance_info!$A$6:$AM$8000,COLUMN(instance_info!U60),0)</f>
        <v>2</v>
      </c>
      <c r="AA56">
        <f>VLOOKUP($F56,instance_info!$A$6:$AM$8000,COLUMN(instance_info!V60),0)</f>
        <v>3</v>
      </c>
      <c r="AB56">
        <f>VLOOKUP($F56,instance_info!$A$6:$AM$8000,COLUMN(instance_info!W60),0)</f>
        <v>6</v>
      </c>
      <c r="AC56">
        <f>VLOOKUP($F56,instance_info!$A$6:$AM$8000,COLUMN(instance_info!X60),0)</f>
        <v>2</v>
      </c>
      <c r="AD56">
        <f>VLOOKUP($F56,instance_info!$A$6:$AM$8000,COLUMN(instance_info!Y60),0)</f>
        <v>4</v>
      </c>
      <c r="AE56">
        <f>VLOOKUP($F56,instance_info!$A$6:$AM$8000,COLUMN(instance_info!Z60),0)</f>
        <v>50029</v>
      </c>
      <c r="AF56">
        <f>VLOOKUP($F56,instance_info!$A$6:$AM$8000,COLUMN(instance_info!AA60),0)</f>
        <v>1</v>
      </c>
      <c r="AG56">
        <f>VLOOKUP($F56,instance_info!$A$6:$AM$8000,COLUMN(instance_info!AB60),0)</f>
        <v>3</v>
      </c>
      <c r="AH56">
        <f>VLOOKUP($F56,instance_info!$A$6:$AM$8000,COLUMN(instance_info!AC60),0)</f>
        <v>303</v>
      </c>
      <c r="AI56">
        <f>VLOOKUP($F56,instance_info!$A$6:$AM$8000,COLUMN(instance_info!AD60),0)</f>
        <v>1</v>
      </c>
      <c r="AJ56">
        <f>VLOOKUP($F56,instance_info!$A$6:$AM$8000,COLUMN(instance_info!AE60),0)</f>
        <v>0</v>
      </c>
      <c r="AK56">
        <f>VLOOKUP($F56,instance_info!$A$6:$AM$8000,COLUMN(instance_info!AF60),0)</f>
        <v>0</v>
      </c>
      <c r="AL56">
        <f>VLOOKUP($F56,instance_info!$A$6:$AM$8000,COLUMN(instance_info!AG60),0)</f>
        <v>0</v>
      </c>
      <c r="AM56">
        <f>VLOOKUP($F56,instance_info!$A$6:$AM$8000,COLUMN(instance_info!AH60),0)</f>
        <v>0</v>
      </c>
      <c r="AN56">
        <f>VLOOKUP($F56,instance_info!$A$6:$AM$8000,COLUMN(instance_info!AI60),0)</f>
        <v>0</v>
      </c>
      <c r="AO56">
        <f>VLOOKUP($F56,instance_info!$A$6:$AM$8000,COLUMN(instance_info!AJ60),0)</f>
        <v>0</v>
      </c>
      <c r="AP56" t="e">
        <f>VLOOKUP($F56,instance_info!$A$6:$AM$8000,COLUMN(instance_info!#REF!),0)</f>
        <v>#REF!</v>
      </c>
      <c r="AQ56">
        <f>VLOOKUP($F56,instance_info!$A$6:$AM$8000,COLUMN(instance_info!AL60),0)</f>
        <v>4</v>
      </c>
      <c r="AR56">
        <f>VLOOKUP($F56,instance_info!$A$6:$AM$8000,COLUMN(instance_info!AM60),0)</f>
        <v>5</v>
      </c>
    </row>
    <row r="57" spans="1:44">
      <c r="A57">
        <v>56</v>
      </c>
      <c r="B57">
        <v>94</v>
      </c>
      <c r="E57">
        <f t="shared" si="1"/>
        <v>69</v>
      </c>
      <c r="F57">
        <f t="shared" si="0"/>
        <v>121</v>
      </c>
      <c r="G57">
        <f>VLOOKUP($F57,instance_info!$A$6:$AM$8000,COLUMN(instance_info!B61),0)</f>
        <v>1</v>
      </c>
      <c r="H57">
        <f>VLOOKUP($F57,instance_info!$A$6:$AM$8000,COLUMN(instance_info!C61),0)</f>
        <v>3</v>
      </c>
      <c r="I57">
        <f>VLOOKUP($F57,instance_info!$A$6:$AM$8000,COLUMN(instance_info!D61),0)</f>
        <v>0</v>
      </c>
      <c r="J57">
        <f>VLOOKUP($F57,instance_info!$A$6:$AM$8000,COLUMN(instance_info!E61),0)</f>
        <v>5</v>
      </c>
      <c r="K57">
        <f>VLOOKUP($F57,instance_info!$A$6:$AM$8000,COLUMN(instance_info!F61),0)</f>
        <v>5</v>
      </c>
      <c r="L57">
        <f>VLOOKUP($F57,instance_info!$A$6:$AM$8000,COLUMN(instance_info!G61),0)</f>
        <v>10120</v>
      </c>
      <c r="M57">
        <f>VLOOKUP($F57,instance_info!$A$6:$AM$8000,COLUMN(instance_info!H61),0)</f>
        <v>1</v>
      </c>
      <c r="N57">
        <f>VLOOKUP($F57,instance_info!$A$6:$AM$8000,COLUMN(instance_info!I61),0)</f>
        <v>1</v>
      </c>
      <c r="O57">
        <f>VLOOKUP($F57,instance_info!$A$6:$AM$8000,COLUMN(instance_info!J61),0)</f>
        <v>6</v>
      </c>
      <c r="P57">
        <f>VLOOKUP($F57,instance_info!$A$6:$AM$8000,COLUMN(instance_info!K61),0)</f>
        <v>1</v>
      </c>
      <c r="Q57">
        <f>VLOOKUP($F57,instance_info!$A$6:$AM$8000,COLUMN(instance_info!L61),0)</f>
        <v>0</v>
      </c>
      <c r="R57">
        <f>VLOOKUP($F57,instance_info!$A$6:$AM$8000,COLUMN(instance_info!M61),0)</f>
        <v>22000</v>
      </c>
      <c r="S57">
        <f>VLOOKUP($F57,instance_info!$A$6:$AM$8000,COLUMN(instance_info!N61),0)</f>
        <v>0</v>
      </c>
      <c r="T57">
        <f>VLOOKUP($F57,instance_info!$A$6:$AM$8000,COLUMN(instance_info!O61),0)</f>
        <v>0</v>
      </c>
      <c r="U57" t="str">
        <f>VLOOKUP($F57,instance_info!$A$6:$AM$8000,COLUMN(instance_info!P61),0)</f>
        <v>奇袭梅</v>
      </c>
      <c r="V57">
        <f>VLOOKUP($F57,instance_info!$A$6:$AM$8000,COLUMN(instance_info!Q61),0)</f>
        <v>12039</v>
      </c>
      <c r="W57">
        <f>VLOOKUP($F57,instance_info!$A$6:$AM$8000,COLUMN(instance_info!R61),0)</f>
        <v>31002</v>
      </c>
      <c r="X57">
        <f>VLOOKUP($F57,instance_info!$A$6:$AM$8000,COLUMN(instance_info!S61),0)</f>
        <v>6</v>
      </c>
      <c r="Y57">
        <f>VLOOKUP($F57,instance_info!$A$6:$AM$8000,COLUMN(instance_info!T61),0)</f>
        <v>3003</v>
      </c>
      <c r="Z57">
        <f>VLOOKUP($F57,instance_info!$A$6:$AM$8000,COLUMN(instance_info!U61),0)</f>
        <v>2</v>
      </c>
      <c r="AA57">
        <f>VLOOKUP($F57,instance_info!$A$6:$AM$8000,COLUMN(instance_info!V61),0)</f>
        <v>6</v>
      </c>
      <c r="AB57">
        <f>VLOOKUP($F57,instance_info!$A$6:$AM$8000,COLUMN(instance_info!W61),0)</f>
        <v>10049</v>
      </c>
      <c r="AC57">
        <f>VLOOKUP($F57,instance_info!$A$6:$AM$8000,COLUMN(instance_info!X61),0)</f>
        <v>2</v>
      </c>
      <c r="AD57">
        <f>VLOOKUP($F57,instance_info!$A$6:$AM$8000,COLUMN(instance_info!Y61),0)</f>
        <v>3</v>
      </c>
      <c r="AE57">
        <f>VLOOKUP($F57,instance_info!$A$6:$AM$8000,COLUMN(instance_info!Z61),0)</f>
        <v>6</v>
      </c>
      <c r="AF57">
        <f>VLOOKUP($F57,instance_info!$A$6:$AM$8000,COLUMN(instance_info!AA61),0)</f>
        <v>2</v>
      </c>
      <c r="AG57">
        <f>VLOOKUP($F57,instance_info!$A$6:$AM$8000,COLUMN(instance_info!AB61),0)</f>
        <v>4</v>
      </c>
      <c r="AH57">
        <f>VLOOKUP($F57,instance_info!$A$6:$AM$8000,COLUMN(instance_info!AC61),0)</f>
        <v>50034</v>
      </c>
      <c r="AI57">
        <f>VLOOKUP($F57,instance_info!$A$6:$AM$8000,COLUMN(instance_info!AD61),0)</f>
        <v>1</v>
      </c>
      <c r="AJ57">
        <f>VLOOKUP($F57,instance_info!$A$6:$AM$8000,COLUMN(instance_info!AE61),0)</f>
        <v>3</v>
      </c>
      <c r="AK57">
        <f>VLOOKUP($F57,instance_info!$A$6:$AM$8000,COLUMN(instance_info!AF61),0)</f>
        <v>303</v>
      </c>
      <c r="AL57">
        <f>VLOOKUP($F57,instance_info!$A$6:$AM$8000,COLUMN(instance_info!AG61),0)</f>
        <v>1</v>
      </c>
      <c r="AM57">
        <f>VLOOKUP($F57,instance_info!$A$6:$AM$8000,COLUMN(instance_info!AH61),0)</f>
        <v>0</v>
      </c>
      <c r="AN57">
        <f>VLOOKUP($F57,instance_info!$A$6:$AM$8000,COLUMN(instance_info!AI61),0)</f>
        <v>0</v>
      </c>
      <c r="AO57">
        <f>VLOOKUP($F57,instance_info!$A$6:$AM$8000,COLUMN(instance_info!AJ61),0)</f>
        <v>0</v>
      </c>
      <c r="AP57" t="e">
        <f>VLOOKUP($F57,instance_info!$A$6:$AM$8000,COLUMN(instance_info!#REF!),0)</f>
        <v>#REF!</v>
      </c>
      <c r="AQ57">
        <f>VLOOKUP($F57,instance_info!$A$6:$AM$8000,COLUMN(instance_info!AL61),0)</f>
        <v>5</v>
      </c>
      <c r="AR57">
        <f>VLOOKUP($F57,instance_info!$A$6:$AM$8000,COLUMN(instance_info!AM61),0)</f>
        <v>1</v>
      </c>
    </row>
    <row r="58" spans="1:44">
      <c r="A58">
        <v>57</v>
      </c>
      <c r="B58">
        <v>97</v>
      </c>
      <c r="E58">
        <f t="shared" si="1"/>
        <v>71</v>
      </c>
      <c r="F58">
        <f t="shared" si="0"/>
        <v>124</v>
      </c>
      <c r="G58">
        <f>VLOOKUP($F58,instance_info!$A$6:$AM$8000,COLUMN(instance_info!B62),0)</f>
        <v>1</v>
      </c>
      <c r="H58">
        <f>VLOOKUP($F58,instance_info!$A$6:$AM$8000,COLUMN(instance_info!C62),0)</f>
        <v>2</v>
      </c>
      <c r="I58">
        <f>VLOOKUP($F58,instance_info!$A$6:$AM$8000,COLUMN(instance_info!D62),0)</f>
        <v>0</v>
      </c>
      <c r="J58">
        <f>VLOOKUP($F58,instance_info!$A$6:$AM$8000,COLUMN(instance_info!E62),0)</f>
        <v>5</v>
      </c>
      <c r="K58">
        <f>VLOOKUP($F58,instance_info!$A$6:$AM$8000,COLUMN(instance_info!F62),0)</f>
        <v>10</v>
      </c>
      <c r="L58">
        <f>VLOOKUP($F58,instance_info!$A$6:$AM$8000,COLUMN(instance_info!G62),0)</f>
        <v>10123</v>
      </c>
      <c r="M58">
        <f>VLOOKUP($F58,instance_info!$A$6:$AM$8000,COLUMN(instance_info!H62),0)</f>
        <v>1</v>
      </c>
      <c r="N58">
        <f>VLOOKUP($F58,instance_info!$A$6:$AM$8000,COLUMN(instance_info!I62),0)</f>
        <v>1</v>
      </c>
      <c r="O58">
        <f>VLOOKUP($F58,instance_info!$A$6:$AM$8000,COLUMN(instance_info!J62),0)</f>
        <v>6</v>
      </c>
      <c r="P58">
        <f>VLOOKUP($F58,instance_info!$A$6:$AM$8000,COLUMN(instance_info!K62),0)</f>
        <v>1</v>
      </c>
      <c r="Q58">
        <f>VLOOKUP($F58,instance_info!$A$6:$AM$8000,COLUMN(instance_info!L62),0)</f>
        <v>0</v>
      </c>
      <c r="R58">
        <f>VLOOKUP($F58,instance_info!$A$6:$AM$8000,COLUMN(instance_info!M62),0)</f>
        <v>0</v>
      </c>
      <c r="S58">
        <f>VLOOKUP($F58,instance_info!$A$6:$AM$8000,COLUMN(instance_info!N62),0)</f>
        <v>0</v>
      </c>
      <c r="T58">
        <f>VLOOKUP($F58,instance_info!$A$6:$AM$8000,COLUMN(instance_info!O62),0)</f>
        <v>0</v>
      </c>
      <c r="U58" t="str">
        <f>VLOOKUP($F58,instance_info!$A$6:$AM$8000,COLUMN(instance_info!P62),0)</f>
        <v>背心老虎</v>
      </c>
      <c r="V58">
        <f>VLOOKUP($F58,instance_info!$A$6:$AM$8000,COLUMN(instance_info!Q62),0)</f>
        <v>12014</v>
      </c>
      <c r="W58">
        <f>VLOOKUP($F58,instance_info!$A$6:$AM$8000,COLUMN(instance_info!R62),0)</f>
        <v>31002</v>
      </c>
      <c r="X58">
        <f>VLOOKUP($F58,instance_info!$A$6:$AM$8000,COLUMN(instance_info!S62),0)</f>
        <v>6</v>
      </c>
      <c r="Y58">
        <f>VLOOKUP($F58,instance_info!$A$6:$AM$8000,COLUMN(instance_info!T62),0)</f>
        <v>10114</v>
      </c>
      <c r="Z58">
        <f>VLOOKUP($F58,instance_info!$A$6:$AM$8000,COLUMN(instance_info!U62),0)</f>
        <v>2</v>
      </c>
      <c r="AA58">
        <f>VLOOKUP($F58,instance_info!$A$6:$AM$8000,COLUMN(instance_info!V62),0)</f>
        <v>3</v>
      </c>
      <c r="AB58">
        <f>VLOOKUP($F58,instance_info!$A$6:$AM$8000,COLUMN(instance_info!W62),0)</f>
        <v>6</v>
      </c>
      <c r="AC58">
        <f>VLOOKUP($F58,instance_info!$A$6:$AM$8000,COLUMN(instance_info!X62),0)</f>
        <v>2</v>
      </c>
      <c r="AD58">
        <f>VLOOKUP($F58,instance_info!$A$6:$AM$8000,COLUMN(instance_info!Y62),0)</f>
        <v>4</v>
      </c>
      <c r="AE58">
        <f>VLOOKUP($F58,instance_info!$A$6:$AM$8000,COLUMN(instance_info!Z62),0)</f>
        <v>50027</v>
      </c>
      <c r="AF58">
        <f>VLOOKUP($F58,instance_info!$A$6:$AM$8000,COLUMN(instance_info!AA62),0)</f>
        <v>1</v>
      </c>
      <c r="AG58">
        <f>VLOOKUP($F58,instance_info!$A$6:$AM$8000,COLUMN(instance_info!AB62),0)</f>
        <v>3</v>
      </c>
      <c r="AH58">
        <f>VLOOKUP($F58,instance_info!$A$6:$AM$8000,COLUMN(instance_info!AC62),0)</f>
        <v>303</v>
      </c>
      <c r="AI58">
        <f>VLOOKUP($F58,instance_info!$A$6:$AM$8000,COLUMN(instance_info!AD62),0)</f>
        <v>1</v>
      </c>
      <c r="AJ58">
        <f>VLOOKUP($F58,instance_info!$A$6:$AM$8000,COLUMN(instance_info!AE62),0)</f>
        <v>0</v>
      </c>
      <c r="AK58">
        <f>VLOOKUP($F58,instance_info!$A$6:$AM$8000,COLUMN(instance_info!AF62),0)</f>
        <v>0</v>
      </c>
      <c r="AL58">
        <f>VLOOKUP($F58,instance_info!$A$6:$AM$8000,COLUMN(instance_info!AG62),0)</f>
        <v>0</v>
      </c>
      <c r="AM58">
        <f>VLOOKUP($F58,instance_info!$A$6:$AM$8000,COLUMN(instance_info!AH62),0)</f>
        <v>0</v>
      </c>
      <c r="AN58">
        <f>VLOOKUP($F58,instance_info!$A$6:$AM$8000,COLUMN(instance_info!AI62),0)</f>
        <v>0</v>
      </c>
      <c r="AO58">
        <f>VLOOKUP($F58,instance_info!$A$6:$AM$8000,COLUMN(instance_info!AJ62),0)</f>
        <v>0</v>
      </c>
      <c r="AP58" t="e">
        <f>VLOOKUP($F58,instance_info!$A$6:$AM$8000,COLUMN(instance_info!#REF!),0)</f>
        <v>#REF!</v>
      </c>
      <c r="AQ58">
        <f>VLOOKUP($F58,instance_info!$A$6:$AM$8000,COLUMN(instance_info!AL62),0)</f>
        <v>3</v>
      </c>
      <c r="AR58">
        <f>VLOOKUP($F58,instance_info!$A$6:$AM$8000,COLUMN(instance_info!AM62),0)</f>
        <v>2</v>
      </c>
    </row>
    <row r="59" spans="1:44">
      <c r="A59">
        <v>58</v>
      </c>
      <c r="B59">
        <v>100</v>
      </c>
      <c r="E59">
        <f t="shared" si="1"/>
        <v>72</v>
      </c>
      <c r="F59">
        <f t="shared" si="0"/>
        <v>127</v>
      </c>
      <c r="G59">
        <f>VLOOKUP($F59,instance_info!$A$6:$AM$8000,COLUMN(instance_info!B63),0)</f>
        <v>1</v>
      </c>
      <c r="H59">
        <f>VLOOKUP($F59,instance_info!$A$6:$AM$8000,COLUMN(instance_info!C63),0)</f>
        <v>2</v>
      </c>
      <c r="I59">
        <f>VLOOKUP($F59,instance_info!$A$6:$AM$8000,COLUMN(instance_info!D63),0)</f>
        <v>0</v>
      </c>
      <c r="J59">
        <f>VLOOKUP($F59,instance_info!$A$6:$AM$8000,COLUMN(instance_info!E63),0)</f>
        <v>5</v>
      </c>
      <c r="K59">
        <f>VLOOKUP($F59,instance_info!$A$6:$AM$8000,COLUMN(instance_info!F63),0)</f>
        <v>10</v>
      </c>
      <c r="L59">
        <f>VLOOKUP($F59,instance_info!$A$6:$AM$8000,COLUMN(instance_info!G63),0)</f>
        <v>10126</v>
      </c>
      <c r="M59">
        <f>VLOOKUP($F59,instance_info!$A$6:$AM$8000,COLUMN(instance_info!H63),0)</f>
        <v>1</v>
      </c>
      <c r="N59">
        <f>VLOOKUP($F59,instance_info!$A$6:$AM$8000,COLUMN(instance_info!I63),0)</f>
        <v>1</v>
      </c>
      <c r="O59">
        <f>VLOOKUP($F59,instance_info!$A$6:$AM$8000,COLUMN(instance_info!J63),0)</f>
        <v>6</v>
      </c>
      <c r="P59">
        <f>VLOOKUP($F59,instance_info!$A$6:$AM$8000,COLUMN(instance_info!K63),0)</f>
        <v>1</v>
      </c>
      <c r="Q59">
        <f>VLOOKUP($F59,instance_info!$A$6:$AM$8000,COLUMN(instance_info!L63),0)</f>
        <v>0</v>
      </c>
      <c r="R59">
        <f>VLOOKUP($F59,instance_info!$A$6:$AM$8000,COLUMN(instance_info!M63),0)</f>
        <v>0</v>
      </c>
      <c r="S59">
        <f>VLOOKUP($F59,instance_info!$A$6:$AM$8000,COLUMN(instance_info!N63),0)</f>
        <v>0</v>
      </c>
      <c r="T59">
        <f>VLOOKUP($F59,instance_info!$A$6:$AM$8000,COLUMN(instance_info!O63),0)</f>
        <v>0</v>
      </c>
      <c r="U59" t="str">
        <f>VLOOKUP($F59,instance_info!$A$6:$AM$8000,COLUMN(instance_info!P63),0)</f>
        <v>背心黑洞</v>
      </c>
      <c r="V59">
        <f>VLOOKUP($F59,instance_info!$A$6:$AM$8000,COLUMN(instance_info!Q63),0)</f>
        <v>13015</v>
      </c>
      <c r="W59">
        <f>VLOOKUP($F59,instance_info!$A$6:$AM$8000,COLUMN(instance_info!R63),0)</f>
        <v>31002</v>
      </c>
      <c r="X59">
        <f>VLOOKUP($F59,instance_info!$A$6:$AM$8000,COLUMN(instance_info!S63),0)</f>
        <v>6</v>
      </c>
      <c r="Y59">
        <f>VLOOKUP($F59,instance_info!$A$6:$AM$8000,COLUMN(instance_info!T63),0)</f>
        <v>10059</v>
      </c>
      <c r="Z59">
        <f>VLOOKUP($F59,instance_info!$A$6:$AM$8000,COLUMN(instance_info!U63),0)</f>
        <v>2</v>
      </c>
      <c r="AA59">
        <f>VLOOKUP($F59,instance_info!$A$6:$AM$8000,COLUMN(instance_info!V63),0)</f>
        <v>3</v>
      </c>
      <c r="AB59">
        <f>VLOOKUP($F59,instance_info!$A$6:$AM$8000,COLUMN(instance_info!W63),0)</f>
        <v>6</v>
      </c>
      <c r="AC59">
        <f>VLOOKUP($F59,instance_info!$A$6:$AM$8000,COLUMN(instance_info!X63),0)</f>
        <v>2</v>
      </c>
      <c r="AD59">
        <f>VLOOKUP($F59,instance_info!$A$6:$AM$8000,COLUMN(instance_info!Y63),0)</f>
        <v>4</v>
      </c>
      <c r="AE59">
        <f>VLOOKUP($F59,instance_info!$A$6:$AM$8000,COLUMN(instance_info!Z63),0)</f>
        <v>50031</v>
      </c>
      <c r="AF59">
        <f>VLOOKUP($F59,instance_info!$A$6:$AM$8000,COLUMN(instance_info!AA63),0)</f>
        <v>1</v>
      </c>
      <c r="AG59">
        <f>VLOOKUP($F59,instance_info!$A$6:$AM$8000,COLUMN(instance_info!AB63),0)</f>
        <v>3</v>
      </c>
      <c r="AH59">
        <f>VLOOKUP($F59,instance_info!$A$6:$AM$8000,COLUMN(instance_info!AC63),0)</f>
        <v>303</v>
      </c>
      <c r="AI59">
        <f>VLOOKUP($F59,instance_info!$A$6:$AM$8000,COLUMN(instance_info!AD63),0)</f>
        <v>1</v>
      </c>
      <c r="AJ59">
        <f>VLOOKUP($F59,instance_info!$A$6:$AM$8000,COLUMN(instance_info!AE63),0)</f>
        <v>0</v>
      </c>
      <c r="AK59">
        <f>VLOOKUP($F59,instance_info!$A$6:$AM$8000,COLUMN(instance_info!AF63),0)</f>
        <v>0</v>
      </c>
      <c r="AL59">
        <f>VLOOKUP($F59,instance_info!$A$6:$AM$8000,COLUMN(instance_info!AG63),0)</f>
        <v>0</v>
      </c>
      <c r="AM59">
        <f>VLOOKUP($F59,instance_info!$A$6:$AM$8000,COLUMN(instance_info!AH63),0)</f>
        <v>0</v>
      </c>
      <c r="AN59">
        <f>VLOOKUP($F59,instance_info!$A$6:$AM$8000,COLUMN(instance_info!AI63),0)</f>
        <v>0</v>
      </c>
      <c r="AO59">
        <f>VLOOKUP($F59,instance_info!$A$6:$AM$8000,COLUMN(instance_info!AJ63),0)</f>
        <v>0</v>
      </c>
      <c r="AP59" t="e">
        <f>VLOOKUP($F59,instance_info!$A$6:$AM$8000,COLUMN(instance_info!#REF!),0)</f>
        <v>#REF!</v>
      </c>
      <c r="AQ59">
        <f>VLOOKUP($F59,instance_info!$A$6:$AM$8000,COLUMN(instance_info!AL63),0)</f>
        <v>4</v>
      </c>
      <c r="AR59">
        <f>VLOOKUP($F59,instance_info!$A$6:$AM$8000,COLUMN(instance_info!AM63),0)</f>
        <v>5</v>
      </c>
    </row>
    <row r="60" spans="1:44">
      <c r="A60">
        <v>59</v>
      </c>
      <c r="B60">
        <v>101</v>
      </c>
      <c r="E60">
        <f t="shared" si="1"/>
        <v>73</v>
      </c>
      <c r="F60">
        <f t="shared" si="0"/>
        <v>130</v>
      </c>
      <c r="G60">
        <f>VLOOKUP($F60,instance_info!$A$6:$AM$8000,COLUMN(instance_info!B64),0)</f>
        <v>1</v>
      </c>
      <c r="H60">
        <f>VLOOKUP($F60,instance_info!$A$6:$AM$8000,COLUMN(instance_info!C64),0)</f>
        <v>2</v>
      </c>
      <c r="I60">
        <f>VLOOKUP($F60,instance_info!$A$6:$AM$8000,COLUMN(instance_info!D64),0)</f>
        <v>0</v>
      </c>
      <c r="J60">
        <f>VLOOKUP($F60,instance_info!$A$6:$AM$8000,COLUMN(instance_info!E64),0)</f>
        <v>5</v>
      </c>
      <c r="K60">
        <f>VLOOKUP($F60,instance_info!$A$6:$AM$8000,COLUMN(instance_info!F64),0)</f>
        <v>10</v>
      </c>
      <c r="L60">
        <f>VLOOKUP($F60,instance_info!$A$6:$AM$8000,COLUMN(instance_info!G64),0)</f>
        <v>10129</v>
      </c>
      <c r="M60">
        <f>VLOOKUP($F60,instance_info!$A$6:$AM$8000,COLUMN(instance_info!H64),0)</f>
        <v>1</v>
      </c>
      <c r="N60">
        <f>VLOOKUP($F60,instance_info!$A$6:$AM$8000,COLUMN(instance_info!I64),0)</f>
        <v>1</v>
      </c>
      <c r="O60">
        <f>VLOOKUP($F60,instance_info!$A$6:$AM$8000,COLUMN(instance_info!J64),0)</f>
        <v>6</v>
      </c>
      <c r="P60">
        <f>VLOOKUP($F60,instance_info!$A$6:$AM$8000,COLUMN(instance_info!K64),0)</f>
        <v>1</v>
      </c>
      <c r="Q60">
        <f>VLOOKUP($F60,instance_info!$A$6:$AM$8000,COLUMN(instance_info!L64),0)</f>
        <v>0</v>
      </c>
      <c r="R60">
        <f>VLOOKUP($F60,instance_info!$A$6:$AM$8000,COLUMN(instance_info!M64),0)</f>
        <v>0</v>
      </c>
      <c r="S60">
        <f>VLOOKUP($F60,instance_info!$A$6:$AM$8000,COLUMN(instance_info!N64),0)</f>
        <v>0</v>
      </c>
      <c r="T60">
        <f>VLOOKUP($F60,instance_info!$A$6:$AM$8000,COLUMN(instance_info!O64),0)</f>
        <v>0</v>
      </c>
      <c r="U60" t="str">
        <f>VLOOKUP($F60,instance_info!$A$6:$AM$8000,COLUMN(instance_info!P64),0)</f>
        <v>雷光贤治</v>
      </c>
      <c r="V60">
        <f>VLOOKUP($F60,instance_info!$A$6:$AM$8000,COLUMN(instance_info!Q64),0)</f>
        <v>11019</v>
      </c>
      <c r="W60">
        <f>VLOOKUP($F60,instance_info!$A$6:$AM$8000,COLUMN(instance_info!R64),0)</f>
        <v>31002</v>
      </c>
      <c r="X60">
        <f>VLOOKUP($F60,instance_info!$A$6:$AM$8000,COLUMN(instance_info!S64),0)</f>
        <v>6</v>
      </c>
      <c r="Y60">
        <f>VLOOKUP($F60,instance_info!$A$6:$AM$8000,COLUMN(instance_info!T64),0)</f>
        <v>10058</v>
      </c>
      <c r="Z60">
        <f>VLOOKUP($F60,instance_info!$A$6:$AM$8000,COLUMN(instance_info!U64),0)</f>
        <v>2</v>
      </c>
      <c r="AA60">
        <f>VLOOKUP($F60,instance_info!$A$6:$AM$8000,COLUMN(instance_info!V64),0)</f>
        <v>3</v>
      </c>
      <c r="AB60">
        <f>VLOOKUP($F60,instance_info!$A$6:$AM$8000,COLUMN(instance_info!W64),0)</f>
        <v>6</v>
      </c>
      <c r="AC60">
        <f>VLOOKUP($F60,instance_info!$A$6:$AM$8000,COLUMN(instance_info!X64),0)</f>
        <v>2</v>
      </c>
      <c r="AD60">
        <f>VLOOKUP($F60,instance_info!$A$6:$AM$8000,COLUMN(instance_info!Y64),0)</f>
        <v>4</v>
      </c>
      <c r="AE60">
        <f>VLOOKUP($F60,instance_info!$A$6:$AM$8000,COLUMN(instance_info!Z64),0)</f>
        <v>50036</v>
      </c>
      <c r="AF60">
        <f>VLOOKUP($F60,instance_info!$A$6:$AM$8000,COLUMN(instance_info!AA64),0)</f>
        <v>1</v>
      </c>
      <c r="AG60">
        <f>VLOOKUP($F60,instance_info!$A$6:$AM$8000,COLUMN(instance_info!AB64),0)</f>
        <v>3</v>
      </c>
      <c r="AH60">
        <f>VLOOKUP($F60,instance_info!$A$6:$AM$8000,COLUMN(instance_info!AC64),0)</f>
        <v>303</v>
      </c>
      <c r="AI60">
        <f>VLOOKUP($F60,instance_info!$A$6:$AM$8000,COLUMN(instance_info!AD64),0)</f>
        <v>1</v>
      </c>
      <c r="AJ60">
        <f>VLOOKUP($F60,instance_info!$A$6:$AM$8000,COLUMN(instance_info!AE64),0)</f>
        <v>0</v>
      </c>
      <c r="AK60">
        <f>VLOOKUP($F60,instance_info!$A$6:$AM$8000,COLUMN(instance_info!AF64),0)</f>
        <v>0</v>
      </c>
      <c r="AL60">
        <f>VLOOKUP($F60,instance_info!$A$6:$AM$8000,COLUMN(instance_info!AG64),0)</f>
        <v>0</v>
      </c>
      <c r="AM60">
        <f>VLOOKUP($F60,instance_info!$A$6:$AM$8000,COLUMN(instance_info!AH64),0)</f>
        <v>0</v>
      </c>
      <c r="AN60">
        <f>VLOOKUP($F60,instance_info!$A$6:$AM$8000,COLUMN(instance_info!AI64),0)</f>
        <v>0</v>
      </c>
      <c r="AO60">
        <f>VLOOKUP($F60,instance_info!$A$6:$AM$8000,COLUMN(instance_info!AJ64),0)</f>
        <v>0</v>
      </c>
      <c r="AP60" t="e">
        <f>VLOOKUP($F60,instance_info!$A$6:$AM$8000,COLUMN(instance_info!#REF!),0)</f>
        <v>#REF!</v>
      </c>
      <c r="AQ60">
        <f>VLOOKUP($F60,instance_info!$A$6:$AM$8000,COLUMN(instance_info!AL64),0)</f>
        <v>4</v>
      </c>
      <c r="AR60">
        <f>VLOOKUP($F60,instance_info!$A$6:$AM$8000,COLUMN(instance_info!AM64),0)</f>
        <v>5</v>
      </c>
    </row>
    <row r="61" spans="1:44">
      <c r="A61">
        <v>60</v>
      </c>
      <c r="B61">
        <v>20030</v>
      </c>
      <c r="E61">
        <f t="shared" si="1"/>
        <v>74</v>
      </c>
      <c r="F61">
        <f t="shared" si="0"/>
        <v>131</v>
      </c>
      <c r="G61">
        <f>VLOOKUP($F61,instance_info!$A$6:$AM$8000,COLUMN(instance_info!B65),0)</f>
        <v>1</v>
      </c>
      <c r="H61">
        <f>VLOOKUP($F61,instance_info!$A$6:$AM$8000,COLUMN(instance_info!C65),0)</f>
        <v>3</v>
      </c>
      <c r="I61">
        <f>VLOOKUP($F61,instance_info!$A$6:$AM$8000,COLUMN(instance_info!D65),0)</f>
        <v>0</v>
      </c>
      <c r="J61">
        <f>VLOOKUP($F61,instance_info!$A$6:$AM$8000,COLUMN(instance_info!E65),0)</f>
        <v>5</v>
      </c>
      <c r="K61">
        <f>VLOOKUP($F61,instance_info!$A$6:$AM$8000,COLUMN(instance_info!F65),0)</f>
        <v>5</v>
      </c>
      <c r="L61">
        <f>VLOOKUP($F61,instance_info!$A$6:$AM$8000,COLUMN(instance_info!G65),0)</f>
        <v>10130</v>
      </c>
      <c r="M61">
        <f>VLOOKUP($F61,instance_info!$A$6:$AM$8000,COLUMN(instance_info!H65),0)</f>
        <v>1</v>
      </c>
      <c r="N61">
        <f>VLOOKUP($F61,instance_info!$A$6:$AM$8000,COLUMN(instance_info!I65),0)</f>
        <v>1</v>
      </c>
      <c r="O61">
        <f>VLOOKUP($F61,instance_info!$A$6:$AM$8000,COLUMN(instance_info!J65),0)</f>
        <v>6</v>
      </c>
      <c r="P61">
        <f>VLOOKUP($F61,instance_info!$A$6:$AM$8000,COLUMN(instance_info!K65),0)</f>
        <v>1</v>
      </c>
      <c r="Q61">
        <f>VLOOKUP($F61,instance_info!$A$6:$AM$8000,COLUMN(instance_info!L65),0)</f>
        <v>0</v>
      </c>
      <c r="R61">
        <f>VLOOKUP($F61,instance_info!$A$6:$AM$8000,COLUMN(instance_info!M65),0)</f>
        <v>22000</v>
      </c>
      <c r="S61">
        <f>VLOOKUP($F61,instance_info!$A$6:$AM$8000,COLUMN(instance_info!N65),0)</f>
        <v>0</v>
      </c>
      <c r="T61">
        <f>VLOOKUP($F61,instance_info!$A$6:$AM$8000,COLUMN(instance_info!O65),0)</f>
        <v>0</v>
      </c>
      <c r="U61" t="str">
        <f>VLOOKUP($F61,instance_info!$A$6:$AM$8000,COLUMN(instance_info!P65),0)</f>
        <v>古力斯尼亚</v>
      </c>
      <c r="V61">
        <f>VLOOKUP($F61,instance_info!$A$6:$AM$8000,COLUMN(instance_info!Q65),0)</f>
        <v>12004</v>
      </c>
      <c r="W61">
        <f>VLOOKUP($F61,instance_info!$A$6:$AM$8000,COLUMN(instance_info!R65),0)</f>
        <v>31002</v>
      </c>
      <c r="X61">
        <f>VLOOKUP($F61,instance_info!$A$6:$AM$8000,COLUMN(instance_info!S65),0)</f>
        <v>6</v>
      </c>
      <c r="Y61">
        <f>VLOOKUP($F61,instance_info!$A$6:$AM$8000,COLUMN(instance_info!T65),0)</f>
        <v>3004</v>
      </c>
      <c r="Z61">
        <f>VLOOKUP($F61,instance_info!$A$6:$AM$8000,COLUMN(instance_info!U65),0)</f>
        <v>2</v>
      </c>
      <c r="AA61">
        <f>VLOOKUP($F61,instance_info!$A$6:$AM$8000,COLUMN(instance_info!V65),0)</f>
        <v>6</v>
      </c>
      <c r="AB61">
        <f>VLOOKUP($F61,instance_info!$A$6:$AM$8000,COLUMN(instance_info!W65),0)</f>
        <v>10076</v>
      </c>
      <c r="AC61">
        <f>VLOOKUP($F61,instance_info!$A$6:$AM$8000,COLUMN(instance_info!X65),0)</f>
        <v>2</v>
      </c>
      <c r="AD61">
        <f>VLOOKUP($F61,instance_info!$A$6:$AM$8000,COLUMN(instance_info!Y65),0)</f>
        <v>3</v>
      </c>
      <c r="AE61">
        <f>VLOOKUP($F61,instance_info!$A$6:$AM$8000,COLUMN(instance_info!Z65),0)</f>
        <v>6</v>
      </c>
      <c r="AF61">
        <f>VLOOKUP($F61,instance_info!$A$6:$AM$8000,COLUMN(instance_info!AA65),0)</f>
        <v>2</v>
      </c>
      <c r="AG61">
        <f>VLOOKUP($F61,instance_info!$A$6:$AM$8000,COLUMN(instance_info!AB65),0)</f>
        <v>4</v>
      </c>
      <c r="AH61">
        <f>VLOOKUP($F61,instance_info!$A$6:$AM$8000,COLUMN(instance_info!AC65),0)</f>
        <v>50031</v>
      </c>
      <c r="AI61">
        <f>VLOOKUP($F61,instance_info!$A$6:$AM$8000,COLUMN(instance_info!AD65),0)</f>
        <v>1</v>
      </c>
      <c r="AJ61">
        <f>VLOOKUP($F61,instance_info!$A$6:$AM$8000,COLUMN(instance_info!AE65),0)</f>
        <v>3</v>
      </c>
      <c r="AK61">
        <f>VLOOKUP($F61,instance_info!$A$6:$AM$8000,COLUMN(instance_info!AF65),0)</f>
        <v>303</v>
      </c>
      <c r="AL61">
        <f>VLOOKUP($F61,instance_info!$A$6:$AM$8000,COLUMN(instance_info!AG65),0)</f>
        <v>1</v>
      </c>
      <c r="AM61">
        <f>VLOOKUP($F61,instance_info!$A$6:$AM$8000,COLUMN(instance_info!AH65),0)</f>
        <v>0</v>
      </c>
      <c r="AN61">
        <f>VLOOKUP($F61,instance_info!$A$6:$AM$8000,COLUMN(instance_info!AI65),0)</f>
        <v>0</v>
      </c>
      <c r="AO61">
        <f>VLOOKUP($F61,instance_info!$A$6:$AM$8000,COLUMN(instance_info!AJ65),0)</f>
        <v>0</v>
      </c>
      <c r="AP61" t="e">
        <f>VLOOKUP($F61,instance_info!$A$6:$AM$8000,COLUMN(instance_info!#REF!),0)</f>
        <v>#REF!</v>
      </c>
      <c r="AQ61">
        <f>VLOOKUP($F61,instance_info!$A$6:$AM$8000,COLUMN(instance_info!AL65),0)</f>
        <v>5</v>
      </c>
      <c r="AR61">
        <f>VLOOKUP($F61,instance_info!$A$6:$AM$8000,COLUMN(instance_info!AM65),0)</f>
        <v>5</v>
      </c>
    </row>
    <row r="62" spans="1:44">
      <c r="A62">
        <v>61</v>
      </c>
      <c r="B62">
        <v>104</v>
      </c>
      <c r="E62">
        <f t="shared" si="1"/>
        <v>76</v>
      </c>
      <c r="F62">
        <f t="shared" si="0"/>
        <v>134</v>
      </c>
      <c r="G62">
        <f>VLOOKUP($F62,instance_info!$A$6:$AM$8000,COLUMN(instance_info!B66),0)</f>
        <v>1</v>
      </c>
      <c r="H62">
        <f>VLOOKUP($F62,instance_info!$A$6:$AM$8000,COLUMN(instance_info!C66),0)</f>
        <v>2</v>
      </c>
      <c r="I62">
        <f>VLOOKUP($F62,instance_info!$A$6:$AM$8000,COLUMN(instance_info!D66),0)</f>
        <v>0</v>
      </c>
      <c r="J62">
        <f>VLOOKUP($F62,instance_info!$A$6:$AM$8000,COLUMN(instance_info!E66),0)</f>
        <v>5</v>
      </c>
      <c r="K62">
        <f>VLOOKUP($F62,instance_info!$A$6:$AM$8000,COLUMN(instance_info!F66),0)</f>
        <v>10</v>
      </c>
      <c r="L62">
        <f>VLOOKUP($F62,instance_info!$A$6:$AM$8000,COLUMN(instance_info!G66),0)</f>
        <v>10133</v>
      </c>
      <c r="M62">
        <f>VLOOKUP($F62,instance_info!$A$6:$AM$8000,COLUMN(instance_info!H66),0)</f>
        <v>1</v>
      </c>
      <c r="N62">
        <f>VLOOKUP($F62,instance_info!$A$6:$AM$8000,COLUMN(instance_info!I66),0)</f>
        <v>1</v>
      </c>
      <c r="O62">
        <f>VLOOKUP($F62,instance_info!$A$6:$AM$8000,COLUMN(instance_info!J66),0)</f>
        <v>6</v>
      </c>
      <c r="P62">
        <f>VLOOKUP($F62,instance_info!$A$6:$AM$8000,COLUMN(instance_info!K66),0)</f>
        <v>1</v>
      </c>
      <c r="Q62">
        <f>VLOOKUP($F62,instance_info!$A$6:$AM$8000,COLUMN(instance_info!L66),0)</f>
        <v>0</v>
      </c>
      <c r="R62">
        <f>VLOOKUP($F62,instance_info!$A$6:$AM$8000,COLUMN(instance_info!M66),0)</f>
        <v>0</v>
      </c>
      <c r="S62">
        <f>VLOOKUP($F62,instance_info!$A$6:$AM$8000,COLUMN(instance_info!N66),0)</f>
        <v>0</v>
      </c>
      <c r="T62">
        <f>VLOOKUP($F62,instance_info!$A$6:$AM$8000,COLUMN(instance_info!O66),0)</f>
        <v>0</v>
      </c>
      <c r="U62" t="str">
        <f>VLOOKUP($F62,instance_info!$A$6:$AM$8000,COLUMN(instance_info!P66),0)</f>
        <v>雷光贤治</v>
      </c>
      <c r="V62">
        <f>VLOOKUP($F62,instance_info!$A$6:$AM$8000,COLUMN(instance_info!Q66),0)</f>
        <v>11019</v>
      </c>
      <c r="W62">
        <f>VLOOKUP($F62,instance_info!$A$6:$AM$8000,COLUMN(instance_info!R66),0)</f>
        <v>31002</v>
      </c>
      <c r="X62">
        <f>VLOOKUP($F62,instance_info!$A$6:$AM$8000,COLUMN(instance_info!S66),0)</f>
        <v>6</v>
      </c>
      <c r="Y62">
        <f>VLOOKUP($F62,instance_info!$A$6:$AM$8000,COLUMN(instance_info!T66),0)</f>
        <v>10034</v>
      </c>
      <c r="Z62">
        <f>VLOOKUP($F62,instance_info!$A$6:$AM$8000,COLUMN(instance_info!U66),0)</f>
        <v>2</v>
      </c>
      <c r="AA62">
        <f>VLOOKUP($F62,instance_info!$A$6:$AM$8000,COLUMN(instance_info!V66),0)</f>
        <v>3</v>
      </c>
      <c r="AB62">
        <f>VLOOKUP($F62,instance_info!$A$6:$AM$8000,COLUMN(instance_info!W66),0)</f>
        <v>6</v>
      </c>
      <c r="AC62">
        <f>VLOOKUP($F62,instance_info!$A$6:$AM$8000,COLUMN(instance_info!X66),0)</f>
        <v>2</v>
      </c>
      <c r="AD62">
        <f>VLOOKUP($F62,instance_info!$A$6:$AM$8000,COLUMN(instance_info!Y66),0)</f>
        <v>4</v>
      </c>
      <c r="AE62">
        <f>VLOOKUP($F62,instance_info!$A$6:$AM$8000,COLUMN(instance_info!Z66),0)</f>
        <v>50041</v>
      </c>
      <c r="AF62">
        <f>VLOOKUP($F62,instance_info!$A$6:$AM$8000,COLUMN(instance_info!AA66),0)</f>
        <v>1</v>
      </c>
      <c r="AG62">
        <f>VLOOKUP($F62,instance_info!$A$6:$AM$8000,COLUMN(instance_info!AB66),0)</f>
        <v>3</v>
      </c>
      <c r="AH62">
        <f>VLOOKUP($F62,instance_info!$A$6:$AM$8000,COLUMN(instance_info!AC66),0)</f>
        <v>303</v>
      </c>
      <c r="AI62">
        <f>VLOOKUP($F62,instance_info!$A$6:$AM$8000,COLUMN(instance_info!AD66),0)</f>
        <v>1</v>
      </c>
      <c r="AJ62">
        <f>VLOOKUP($F62,instance_info!$A$6:$AM$8000,COLUMN(instance_info!AE66),0)</f>
        <v>0</v>
      </c>
      <c r="AK62">
        <f>VLOOKUP($F62,instance_info!$A$6:$AM$8000,COLUMN(instance_info!AF66),0)</f>
        <v>0</v>
      </c>
      <c r="AL62">
        <f>VLOOKUP($F62,instance_info!$A$6:$AM$8000,COLUMN(instance_info!AG66),0)</f>
        <v>0</v>
      </c>
      <c r="AM62">
        <f>VLOOKUP($F62,instance_info!$A$6:$AM$8000,COLUMN(instance_info!AH66),0)</f>
        <v>0</v>
      </c>
      <c r="AN62">
        <f>VLOOKUP($F62,instance_info!$A$6:$AM$8000,COLUMN(instance_info!AI66),0)</f>
        <v>0</v>
      </c>
      <c r="AO62">
        <f>VLOOKUP($F62,instance_info!$A$6:$AM$8000,COLUMN(instance_info!AJ66),0)</f>
        <v>0</v>
      </c>
      <c r="AP62" t="e">
        <f>VLOOKUP($F62,instance_info!$A$6:$AM$8000,COLUMN(instance_info!#REF!),0)</f>
        <v>#REF!</v>
      </c>
      <c r="AQ62">
        <f>VLOOKUP($F62,instance_info!$A$6:$AM$8000,COLUMN(instance_info!AL66),0)</f>
        <v>4</v>
      </c>
      <c r="AR62">
        <f>VLOOKUP($F62,instance_info!$A$6:$AM$8000,COLUMN(instance_info!AM66),0)</f>
        <v>5</v>
      </c>
    </row>
    <row r="63" spans="1:44">
      <c r="A63">
        <v>62</v>
      </c>
      <c r="B63">
        <v>107</v>
      </c>
      <c r="E63">
        <f t="shared" si="1"/>
        <v>77</v>
      </c>
      <c r="F63">
        <f t="shared" si="0"/>
        <v>137</v>
      </c>
      <c r="G63">
        <f>VLOOKUP($F63,instance_info!$A$6:$AM$8000,COLUMN(instance_info!B67),0)</f>
        <v>1</v>
      </c>
      <c r="H63">
        <f>VLOOKUP($F63,instance_info!$A$6:$AM$8000,COLUMN(instance_info!C67),0)</f>
        <v>2</v>
      </c>
      <c r="I63">
        <f>VLOOKUP($F63,instance_info!$A$6:$AM$8000,COLUMN(instance_info!D67),0)</f>
        <v>0</v>
      </c>
      <c r="J63">
        <f>VLOOKUP($F63,instance_info!$A$6:$AM$8000,COLUMN(instance_info!E67),0)</f>
        <v>5</v>
      </c>
      <c r="K63">
        <f>VLOOKUP($F63,instance_info!$A$6:$AM$8000,COLUMN(instance_info!F67),0)</f>
        <v>10</v>
      </c>
      <c r="L63">
        <f>VLOOKUP($F63,instance_info!$A$6:$AM$8000,COLUMN(instance_info!G67),0)</f>
        <v>10136</v>
      </c>
      <c r="M63">
        <f>VLOOKUP($F63,instance_info!$A$6:$AM$8000,COLUMN(instance_info!H67),0)</f>
        <v>1</v>
      </c>
      <c r="N63">
        <f>VLOOKUP($F63,instance_info!$A$6:$AM$8000,COLUMN(instance_info!I67),0)</f>
        <v>1</v>
      </c>
      <c r="O63">
        <f>VLOOKUP($F63,instance_info!$A$6:$AM$8000,COLUMN(instance_info!J67),0)</f>
        <v>6</v>
      </c>
      <c r="P63">
        <f>VLOOKUP($F63,instance_info!$A$6:$AM$8000,COLUMN(instance_info!K67),0)</f>
        <v>1</v>
      </c>
      <c r="Q63">
        <f>VLOOKUP($F63,instance_info!$A$6:$AM$8000,COLUMN(instance_info!L67),0)</f>
        <v>0</v>
      </c>
      <c r="R63">
        <f>VLOOKUP($F63,instance_info!$A$6:$AM$8000,COLUMN(instance_info!M67),0)</f>
        <v>0</v>
      </c>
      <c r="S63">
        <f>VLOOKUP($F63,instance_info!$A$6:$AM$8000,COLUMN(instance_info!N67),0)</f>
        <v>0</v>
      </c>
      <c r="T63">
        <f>VLOOKUP($F63,instance_info!$A$6:$AM$8000,COLUMN(instance_info!O67),0)</f>
        <v>0</v>
      </c>
      <c r="U63" t="str">
        <f>VLOOKUP($F63,instance_info!$A$6:$AM$8000,COLUMN(instance_info!P67),0)</f>
        <v>十字键</v>
      </c>
      <c r="V63">
        <f>VLOOKUP($F63,instance_info!$A$6:$AM$8000,COLUMN(instance_info!Q67),0)</f>
        <v>14008</v>
      </c>
      <c r="W63">
        <f>VLOOKUP($F63,instance_info!$A$6:$AM$8000,COLUMN(instance_info!R67),0)</f>
        <v>31002</v>
      </c>
      <c r="X63">
        <f>VLOOKUP($F63,instance_info!$A$6:$AM$8000,COLUMN(instance_info!S67),0)</f>
        <v>6</v>
      </c>
      <c r="Y63">
        <f>VLOOKUP($F63,instance_info!$A$6:$AM$8000,COLUMN(instance_info!T67),0)</f>
        <v>10082</v>
      </c>
      <c r="Z63">
        <f>VLOOKUP($F63,instance_info!$A$6:$AM$8000,COLUMN(instance_info!U67),0)</f>
        <v>2</v>
      </c>
      <c r="AA63">
        <f>VLOOKUP($F63,instance_info!$A$6:$AM$8000,COLUMN(instance_info!V67),0)</f>
        <v>3</v>
      </c>
      <c r="AB63">
        <f>VLOOKUP($F63,instance_info!$A$6:$AM$8000,COLUMN(instance_info!W67),0)</f>
        <v>6</v>
      </c>
      <c r="AC63">
        <f>VLOOKUP($F63,instance_info!$A$6:$AM$8000,COLUMN(instance_info!X67),0)</f>
        <v>2</v>
      </c>
      <c r="AD63">
        <f>VLOOKUP($F63,instance_info!$A$6:$AM$8000,COLUMN(instance_info!Y67),0)</f>
        <v>4</v>
      </c>
      <c r="AE63">
        <f>VLOOKUP($F63,instance_info!$A$6:$AM$8000,COLUMN(instance_info!Z67),0)</f>
        <v>50041</v>
      </c>
      <c r="AF63">
        <f>VLOOKUP($F63,instance_info!$A$6:$AM$8000,COLUMN(instance_info!AA67),0)</f>
        <v>1</v>
      </c>
      <c r="AG63">
        <f>VLOOKUP($F63,instance_info!$A$6:$AM$8000,COLUMN(instance_info!AB67),0)</f>
        <v>3</v>
      </c>
      <c r="AH63">
        <f>VLOOKUP($F63,instance_info!$A$6:$AM$8000,COLUMN(instance_info!AC67),0)</f>
        <v>303</v>
      </c>
      <c r="AI63">
        <f>VLOOKUP($F63,instance_info!$A$6:$AM$8000,COLUMN(instance_info!AD67),0)</f>
        <v>1</v>
      </c>
      <c r="AJ63">
        <f>VLOOKUP($F63,instance_info!$A$6:$AM$8000,COLUMN(instance_info!AE67),0)</f>
        <v>0</v>
      </c>
      <c r="AK63">
        <f>VLOOKUP($F63,instance_info!$A$6:$AM$8000,COLUMN(instance_info!AF67),0)</f>
        <v>0</v>
      </c>
      <c r="AL63">
        <f>VLOOKUP($F63,instance_info!$A$6:$AM$8000,COLUMN(instance_info!AG67),0)</f>
        <v>0</v>
      </c>
      <c r="AM63">
        <f>VLOOKUP($F63,instance_info!$A$6:$AM$8000,COLUMN(instance_info!AH67),0)</f>
        <v>0</v>
      </c>
      <c r="AN63">
        <f>VLOOKUP($F63,instance_info!$A$6:$AM$8000,COLUMN(instance_info!AI67),0)</f>
        <v>0</v>
      </c>
      <c r="AO63">
        <f>VLOOKUP($F63,instance_info!$A$6:$AM$8000,COLUMN(instance_info!AJ67),0)</f>
        <v>0</v>
      </c>
      <c r="AP63" t="e">
        <f>VLOOKUP($F63,instance_info!$A$6:$AM$8000,COLUMN(instance_info!#REF!),0)</f>
        <v>#REF!</v>
      </c>
      <c r="AQ63">
        <f>VLOOKUP($F63,instance_info!$A$6:$AM$8000,COLUMN(instance_info!AL67),0)</f>
        <v>4</v>
      </c>
      <c r="AR63">
        <f>VLOOKUP($F63,instance_info!$A$6:$AM$8000,COLUMN(instance_info!AM67),0)</f>
        <v>5</v>
      </c>
    </row>
    <row r="64" spans="1:44">
      <c r="A64">
        <v>63</v>
      </c>
      <c r="B64">
        <v>110</v>
      </c>
      <c r="E64">
        <f t="shared" si="1"/>
        <v>78</v>
      </c>
      <c r="F64">
        <f t="shared" si="0"/>
        <v>140</v>
      </c>
      <c r="G64">
        <f>VLOOKUP($F64,instance_info!$A$6:$AM$8000,COLUMN(instance_info!B68),0)</f>
        <v>1</v>
      </c>
      <c r="H64">
        <f>VLOOKUP($F64,instance_info!$A$6:$AM$8000,COLUMN(instance_info!C68),0)</f>
        <v>2</v>
      </c>
      <c r="I64">
        <f>VLOOKUP($F64,instance_info!$A$6:$AM$8000,COLUMN(instance_info!D68),0)</f>
        <v>0</v>
      </c>
      <c r="J64">
        <f>VLOOKUP($F64,instance_info!$A$6:$AM$8000,COLUMN(instance_info!E68),0)</f>
        <v>5</v>
      </c>
      <c r="K64">
        <f>VLOOKUP($F64,instance_info!$A$6:$AM$8000,COLUMN(instance_info!F68),0)</f>
        <v>10</v>
      </c>
      <c r="L64">
        <f>VLOOKUP($F64,instance_info!$A$6:$AM$8000,COLUMN(instance_info!G68),0)</f>
        <v>10139</v>
      </c>
      <c r="M64">
        <f>VLOOKUP($F64,instance_info!$A$6:$AM$8000,COLUMN(instance_info!H68),0)</f>
        <v>1</v>
      </c>
      <c r="N64">
        <f>VLOOKUP($F64,instance_info!$A$6:$AM$8000,COLUMN(instance_info!I68),0)</f>
        <v>1</v>
      </c>
      <c r="O64">
        <f>VLOOKUP($F64,instance_info!$A$6:$AM$8000,COLUMN(instance_info!J68),0)</f>
        <v>6</v>
      </c>
      <c r="P64">
        <f>VLOOKUP($F64,instance_info!$A$6:$AM$8000,COLUMN(instance_info!K68),0)</f>
        <v>1</v>
      </c>
      <c r="Q64">
        <f>VLOOKUP($F64,instance_info!$A$6:$AM$8000,COLUMN(instance_info!L68),0)</f>
        <v>0</v>
      </c>
      <c r="R64">
        <f>VLOOKUP($F64,instance_info!$A$6:$AM$8000,COLUMN(instance_info!M68),0)</f>
        <v>0</v>
      </c>
      <c r="S64">
        <f>VLOOKUP($F64,instance_info!$A$6:$AM$8000,COLUMN(instance_info!N68),0)</f>
        <v>0</v>
      </c>
      <c r="T64">
        <f>VLOOKUP($F64,instance_info!$A$6:$AM$8000,COLUMN(instance_info!O68),0)</f>
        <v>0</v>
      </c>
      <c r="U64" t="str">
        <f>VLOOKUP($F64,instance_info!$A$6:$AM$8000,COLUMN(instance_info!P68),0)</f>
        <v>丧服吊带</v>
      </c>
      <c r="V64">
        <f>VLOOKUP($F64,instance_info!$A$6:$AM$8000,COLUMN(instance_info!Q68),0)</f>
        <v>13012</v>
      </c>
      <c r="W64">
        <f>VLOOKUP($F64,instance_info!$A$6:$AM$8000,COLUMN(instance_info!R68),0)</f>
        <v>31002</v>
      </c>
      <c r="X64">
        <f>VLOOKUP($F64,instance_info!$A$6:$AM$8000,COLUMN(instance_info!S68),0)</f>
        <v>6</v>
      </c>
      <c r="Y64">
        <f>VLOOKUP($F64,instance_info!$A$6:$AM$8000,COLUMN(instance_info!T68),0)</f>
        <v>10081</v>
      </c>
      <c r="Z64">
        <f>VLOOKUP($F64,instance_info!$A$6:$AM$8000,COLUMN(instance_info!U68),0)</f>
        <v>2</v>
      </c>
      <c r="AA64">
        <f>VLOOKUP($F64,instance_info!$A$6:$AM$8000,COLUMN(instance_info!V68),0)</f>
        <v>3</v>
      </c>
      <c r="AB64">
        <f>VLOOKUP($F64,instance_info!$A$6:$AM$8000,COLUMN(instance_info!W68),0)</f>
        <v>6</v>
      </c>
      <c r="AC64">
        <f>VLOOKUP($F64,instance_info!$A$6:$AM$8000,COLUMN(instance_info!X68),0)</f>
        <v>2</v>
      </c>
      <c r="AD64">
        <f>VLOOKUP($F64,instance_info!$A$6:$AM$8000,COLUMN(instance_info!Y68),0)</f>
        <v>4</v>
      </c>
      <c r="AE64">
        <f>VLOOKUP($F64,instance_info!$A$6:$AM$8000,COLUMN(instance_info!Z68),0)</f>
        <v>50041</v>
      </c>
      <c r="AF64">
        <f>VLOOKUP($F64,instance_info!$A$6:$AM$8000,COLUMN(instance_info!AA68),0)</f>
        <v>1</v>
      </c>
      <c r="AG64">
        <f>VLOOKUP($F64,instance_info!$A$6:$AM$8000,COLUMN(instance_info!AB68),0)</f>
        <v>3</v>
      </c>
      <c r="AH64">
        <f>VLOOKUP($F64,instance_info!$A$6:$AM$8000,COLUMN(instance_info!AC68),0)</f>
        <v>303</v>
      </c>
      <c r="AI64">
        <f>VLOOKUP($F64,instance_info!$A$6:$AM$8000,COLUMN(instance_info!AD68),0)</f>
        <v>1</v>
      </c>
      <c r="AJ64">
        <f>VLOOKUP($F64,instance_info!$A$6:$AM$8000,COLUMN(instance_info!AE68),0)</f>
        <v>0</v>
      </c>
      <c r="AK64">
        <f>VLOOKUP($F64,instance_info!$A$6:$AM$8000,COLUMN(instance_info!AF68),0)</f>
        <v>0</v>
      </c>
      <c r="AL64">
        <f>VLOOKUP($F64,instance_info!$A$6:$AM$8000,COLUMN(instance_info!AG68),0)</f>
        <v>0</v>
      </c>
      <c r="AM64">
        <f>VLOOKUP($F64,instance_info!$A$6:$AM$8000,COLUMN(instance_info!AH68),0)</f>
        <v>0</v>
      </c>
      <c r="AN64">
        <f>VLOOKUP($F64,instance_info!$A$6:$AM$8000,COLUMN(instance_info!AI68),0)</f>
        <v>0</v>
      </c>
      <c r="AO64">
        <f>VLOOKUP($F64,instance_info!$A$6:$AM$8000,COLUMN(instance_info!AJ68),0)</f>
        <v>0</v>
      </c>
      <c r="AP64" t="e">
        <f>VLOOKUP($F64,instance_info!$A$6:$AM$8000,COLUMN(instance_info!#REF!),0)</f>
        <v>#REF!</v>
      </c>
      <c r="AQ64">
        <f>VLOOKUP($F64,instance_info!$A$6:$AM$8000,COLUMN(instance_info!AL68),0)</f>
        <v>4</v>
      </c>
      <c r="AR64">
        <f>VLOOKUP($F64,instance_info!$A$6:$AM$8000,COLUMN(instance_info!AM68),0)</f>
        <v>2</v>
      </c>
    </row>
    <row r="65" spans="1:44">
      <c r="A65">
        <v>64</v>
      </c>
      <c r="B65">
        <v>111</v>
      </c>
      <c r="E65">
        <f t="shared" si="1"/>
        <v>79</v>
      </c>
      <c r="F65">
        <f t="shared" si="0"/>
        <v>141</v>
      </c>
      <c r="G65">
        <f>VLOOKUP($F65,instance_info!$A$6:$AM$8000,COLUMN(instance_info!B69),0)</f>
        <v>1</v>
      </c>
      <c r="H65">
        <f>VLOOKUP($F65,instance_info!$A$6:$AM$8000,COLUMN(instance_info!C69),0)</f>
        <v>3</v>
      </c>
      <c r="I65">
        <f>VLOOKUP($F65,instance_info!$A$6:$AM$8000,COLUMN(instance_info!D69),0)</f>
        <v>0</v>
      </c>
      <c r="J65">
        <f>VLOOKUP($F65,instance_info!$A$6:$AM$8000,COLUMN(instance_info!E69),0)</f>
        <v>5</v>
      </c>
      <c r="K65">
        <f>VLOOKUP($F65,instance_info!$A$6:$AM$8000,COLUMN(instance_info!F69),0)</f>
        <v>5</v>
      </c>
      <c r="L65">
        <f>VLOOKUP($F65,instance_info!$A$6:$AM$8000,COLUMN(instance_info!G69),0)</f>
        <v>10140</v>
      </c>
      <c r="M65">
        <f>VLOOKUP($F65,instance_info!$A$6:$AM$8000,COLUMN(instance_info!H69),0)</f>
        <v>1</v>
      </c>
      <c r="N65">
        <f>VLOOKUP($F65,instance_info!$A$6:$AM$8000,COLUMN(instance_info!I69),0)</f>
        <v>1</v>
      </c>
      <c r="O65">
        <f>VLOOKUP($F65,instance_info!$A$6:$AM$8000,COLUMN(instance_info!J69),0)</f>
        <v>6</v>
      </c>
      <c r="P65">
        <f>VLOOKUP($F65,instance_info!$A$6:$AM$8000,COLUMN(instance_info!K69),0)</f>
        <v>1</v>
      </c>
      <c r="Q65">
        <f>VLOOKUP($F65,instance_info!$A$6:$AM$8000,COLUMN(instance_info!L69),0)</f>
        <v>0</v>
      </c>
      <c r="R65">
        <f>VLOOKUP($F65,instance_info!$A$6:$AM$8000,COLUMN(instance_info!M69),0)</f>
        <v>22000</v>
      </c>
      <c r="S65">
        <f>VLOOKUP($F65,instance_info!$A$6:$AM$8000,COLUMN(instance_info!N69),0)</f>
        <v>0</v>
      </c>
      <c r="T65">
        <f>VLOOKUP($F65,instance_info!$A$6:$AM$8000,COLUMN(instance_info!O69),0)</f>
        <v>0</v>
      </c>
      <c r="U65" t="str">
        <f>VLOOKUP($F65,instance_info!$A$6:$AM$8000,COLUMN(instance_info!P69),0)</f>
        <v>赏金犯牛牛</v>
      </c>
      <c r="V65">
        <f>VLOOKUP($F65,instance_info!$A$6:$AM$8000,COLUMN(instance_info!Q69),0)</f>
        <v>12002</v>
      </c>
      <c r="W65">
        <f>VLOOKUP($F65,instance_info!$A$6:$AM$8000,COLUMN(instance_info!R69),0)</f>
        <v>31002</v>
      </c>
      <c r="X65">
        <f>VLOOKUP($F65,instance_info!$A$6:$AM$8000,COLUMN(instance_info!S69),0)</f>
        <v>6</v>
      </c>
      <c r="Y65">
        <f>VLOOKUP($F65,instance_info!$A$6:$AM$8000,COLUMN(instance_info!T69),0)</f>
        <v>3011</v>
      </c>
      <c r="Z65">
        <f>VLOOKUP($F65,instance_info!$A$6:$AM$8000,COLUMN(instance_info!U69),0)</f>
        <v>2</v>
      </c>
      <c r="AA65">
        <f>VLOOKUP($F65,instance_info!$A$6:$AM$8000,COLUMN(instance_info!V69),0)</f>
        <v>6</v>
      </c>
      <c r="AB65">
        <f>VLOOKUP($F65,instance_info!$A$6:$AM$8000,COLUMN(instance_info!W69),0)</f>
        <v>10009</v>
      </c>
      <c r="AC65">
        <f>VLOOKUP($F65,instance_info!$A$6:$AM$8000,COLUMN(instance_info!X69),0)</f>
        <v>2</v>
      </c>
      <c r="AD65">
        <f>VLOOKUP($F65,instance_info!$A$6:$AM$8000,COLUMN(instance_info!Y69),0)</f>
        <v>3</v>
      </c>
      <c r="AE65">
        <f>VLOOKUP($F65,instance_info!$A$6:$AM$8000,COLUMN(instance_info!Z69),0)</f>
        <v>6</v>
      </c>
      <c r="AF65">
        <f>VLOOKUP($F65,instance_info!$A$6:$AM$8000,COLUMN(instance_info!AA69),0)</f>
        <v>2</v>
      </c>
      <c r="AG65">
        <f>VLOOKUP($F65,instance_info!$A$6:$AM$8000,COLUMN(instance_info!AB69),0)</f>
        <v>4</v>
      </c>
      <c r="AH65">
        <f>VLOOKUP($F65,instance_info!$A$6:$AM$8000,COLUMN(instance_info!AC69),0)</f>
        <v>50047</v>
      </c>
      <c r="AI65">
        <f>VLOOKUP($F65,instance_info!$A$6:$AM$8000,COLUMN(instance_info!AD69),0)</f>
        <v>1</v>
      </c>
      <c r="AJ65">
        <f>VLOOKUP($F65,instance_info!$A$6:$AM$8000,COLUMN(instance_info!AE69),0)</f>
        <v>3</v>
      </c>
      <c r="AK65">
        <f>VLOOKUP($F65,instance_info!$A$6:$AM$8000,COLUMN(instance_info!AF69),0)</f>
        <v>303</v>
      </c>
      <c r="AL65">
        <f>VLOOKUP($F65,instance_info!$A$6:$AM$8000,COLUMN(instance_info!AG69),0)</f>
        <v>1</v>
      </c>
      <c r="AM65">
        <f>VLOOKUP($F65,instance_info!$A$6:$AM$8000,COLUMN(instance_info!AH69),0)</f>
        <v>0</v>
      </c>
      <c r="AN65">
        <f>VLOOKUP($F65,instance_info!$A$6:$AM$8000,COLUMN(instance_info!AI69),0)</f>
        <v>0</v>
      </c>
      <c r="AO65">
        <f>VLOOKUP($F65,instance_info!$A$6:$AM$8000,COLUMN(instance_info!AJ69),0)</f>
        <v>0</v>
      </c>
      <c r="AP65" t="e">
        <f>VLOOKUP($F65,instance_info!$A$6:$AM$8000,COLUMN(instance_info!#REF!),0)</f>
        <v>#REF!</v>
      </c>
      <c r="AQ65">
        <f>VLOOKUP($F65,instance_info!$A$6:$AM$8000,COLUMN(instance_info!AL69),0)</f>
        <v>5</v>
      </c>
      <c r="AR65">
        <f>VLOOKUP($F65,instance_info!$A$6:$AM$8000,COLUMN(instance_info!AM69),0)</f>
        <v>5</v>
      </c>
    </row>
    <row r="66" spans="1:44">
      <c r="A66">
        <v>65</v>
      </c>
      <c r="B66">
        <v>20033</v>
      </c>
      <c r="E66">
        <f t="shared" si="1"/>
        <v>81</v>
      </c>
      <c r="F66">
        <f t="shared" si="0"/>
        <v>144</v>
      </c>
      <c r="G66">
        <f>VLOOKUP($F66,instance_info!$A$6:$AM$8000,COLUMN(instance_info!B70),0)</f>
        <v>1</v>
      </c>
      <c r="H66">
        <f>VLOOKUP($F66,instance_info!$A$6:$AM$8000,COLUMN(instance_info!C70),0)</f>
        <v>2</v>
      </c>
      <c r="I66">
        <f>VLOOKUP($F66,instance_info!$A$6:$AM$8000,COLUMN(instance_info!D70),0)</f>
        <v>0</v>
      </c>
      <c r="J66">
        <f>VLOOKUP($F66,instance_info!$A$6:$AM$8000,COLUMN(instance_info!E70),0)</f>
        <v>5</v>
      </c>
      <c r="K66">
        <f>VLOOKUP($F66,instance_info!$A$6:$AM$8000,COLUMN(instance_info!F70),0)</f>
        <v>10</v>
      </c>
      <c r="L66">
        <f>VLOOKUP($F66,instance_info!$A$6:$AM$8000,COLUMN(instance_info!G70),0)</f>
        <v>10143</v>
      </c>
      <c r="M66">
        <f>VLOOKUP($F66,instance_info!$A$6:$AM$8000,COLUMN(instance_info!H70),0)</f>
        <v>1</v>
      </c>
      <c r="N66">
        <f>VLOOKUP($F66,instance_info!$A$6:$AM$8000,COLUMN(instance_info!I70),0)</f>
        <v>1</v>
      </c>
      <c r="O66">
        <f>VLOOKUP($F66,instance_info!$A$6:$AM$8000,COLUMN(instance_info!J70),0)</f>
        <v>6</v>
      </c>
      <c r="P66">
        <f>VLOOKUP($F66,instance_info!$A$6:$AM$8000,COLUMN(instance_info!K70),0)</f>
        <v>1</v>
      </c>
      <c r="Q66">
        <f>VLOOKUP($F66,instance_info!$A$6:$AM$8000,COLUMN(instance_info!L70),0)</f>
        <v>0</v>
      </c>
      <c r="R66">
        <f>VLOOKUP($F66,instance_info!$A$6:$AM$8000,COLUMN(instance_info!M70),0)</f>
        <v>0</v>
      </c>
      <c r="S66">
        <f>VLOOKUP($F66,instance_info!$A$6:$AM$8000,COLUMN(instance_info!N70),0)</f>
        <v>0</v>
      </c>
      <c r="T66">
        <f>VLOOKUP($F66,instance_info!$A$6:$AM$8000,COLUMN(instance_info!O70),0)</f>
        <v>0</v>
      </c>
      <c r="U66" t="str">
        <f>VLOOKUP($F66,instance_info!$A$6:$AM$8000,COLUMN(instance_info!P70),0)</f>
        <v>黄金球</v>
      </c>
      <c r="V66">
        <f>VLOOKUP($F66,instance_info!$A$6:$AM$8000,COLUMN(instance_info!Q70),0)</f>
        <v>12017</v>
      </c>
      <c r="W66">
        <f>VLOOKUP($F66,instance_info!$A$6:$AM$8000,COLUMN(instance_info!R70),0)</f>
        <v>31000</v>
      </c>
      <c r="X66">
        <f>VLOOKUP($F66,instance_info!$A$6:$AM$8000,COLUMN(instance_info!S70),0)</f>
        <v>6</v>
      </c>
      <c r="Y66">
        <f>VLOOKUP($F66,instance_info!$A$6:$AM$8000,COLUMN(instance_info!T70),0)</f>
        <v>10057</v>
      </c>
      <c r="Z66">
        <f>VLOOKUP($F66,instance_info!$A$6:$AM$8000,COLUMN(instance_info!U70),0)</f>
        <v>2</v>
      </c>
      <c r="AA66">
        <f>VLOOKUP($F66,instance_info!$A$6:$AM$8000,COLUMN(instance_info!V70),0)</f>
        <v>3</v>
      </c>
      <c r="AB66">
        <f>VLOOKUP($F66,instance_info!$A$6:$AM$8000,COLUMN(instance_info!W70),0)</f>
        <v>6</v>
      </c>
      <c r="AC66">
        <f>VLOOKUP($F66,instance_info!$A$6:$AM$8000,COLUMN(instance_info!X70),0)</f>
        <v>2</v>
      </c>
      <c r="AD66">
        <f>VLOOKUP($F66,instance_info!$A$6:$AM$8000,COLUMN(instance_info!Y70),0)</f>
        <v>4</v>
      </c>
      <c r="AE66">
        <f>VLOOKUP($F66,instance_info!$A$6:$AM$8000,COLUMN(instance_info!Z70),0)</f>
        <v>50039</v>
      </c>
      <c r="AF66">
        <f>VLOOKUP($F66,instance_info!$A$6:$AM$8000,COLUMN(instance_info!AA70),0)</f>
        <v>1</v>
      </c>
      <c r="AG66">
        <f>VLOOKUP($F66,instance_info!$A$6:$AM$8000,COLUMN(instance_info!AB70),0)</f>
        <v>3</v>
      </c>
      <c r="AH66">
        <f>VLOOKUP($F66,instance_info!$A$6:$AM$8000,COLUMN(instance_info!AC70),0)</f>
        <v>303</v>
      </c>
      <c r="AI66">
        <f>VLOOKUP($F66,instance_info!$A$6:$AM$8000,COLUMN(instance_info!AD70),0)</f>
        <v>1</v>
      </c>
      <c r="AJ66">
        <f>VLOOKUP($F66,instance_info!$A$6:$AM$8000,COLUMN(instance_info!AE70),0)</f>
        <v>0</v>
      </c>
      <c r="AK66">
        <f>VLOOKUP($F66,instance_info!$A$6:$AM$8000,COLUMN(instance_info!AF70),0)</f>
        <v>0</v>
      </c>
      <c r="AL66">
        <f>VLOOKUP($F66,instance_info!$A$6:$AM$8000,COLUMN(instance_info!AG70),0)</f>
        <v>0</v>
      </c>
      <c r="AM66">
        <f>VLOOKUP($F66,instance_info!$A$6:$AM$8000,COLUMN(instance_info!AH70),0)</f>
        <v>0</v>
      </c>
      <c r="AN66">
        <f>VLOOKUP($F66,instance_info!$A$6:$AM$8000,COLUMN(instance_info!AI70),0)</f>
        <v>0</v>
      </c>
      <c r="AO66">
        <f>VLOOKUP($F66,instance_info!$A$6:$AM$8000,COLUMN(instance_info!AJ70),0)</f>
        <v>0</v>
      </c>
      <c r="AP66" t="e">
        <f>VLOOKUP($F66,instance_info!$A$6:$AM$8000,COLUMN(instance_info!#REF!),0)</f>
        <v>#REF!</v>
      </c>
      <c r="AQ66">
        <f>VLOOKUP($F66,instance_info!$A$6:$AM$8000,COLUMN(instance_info!AL70),0)</f>
        <v>4</v>
      </c>
      <c r="AR66">
        <f>VLOOKUP($F66,instance_info!$A$6:$AM$8000,COLUMN(instance_info!AM70),0)</f>
        <v>5</v>
      </c>
    </row>
    <row r="67" spans="1:44">
      <c r="A67">
        <v>66</v>
      </c>
      <c r="B67">
        <v>114</v>
      </c>
      <c r="E67">
        <f t="shared" si="1"/>
        <v>82</v>
      </c>
      <c r="F67">
        <f t="shared" ref="F67:F130" si="2">VLOOKUP(E67,$A$2:$B$3000,2,0)</f>
        <v>147</v>
      </c>
      <c r="G67">
        <f>VLOOKUP($F67,instance_info!$A$6:$AM$8000,COLUMN(instance_info!B71),0)</f>
        <v>1</v>
      </c>
      <c r="H67">
        <f>VLOOKUP($F67,instance_info!$A$6:$AM$8000,COLUMN(instance_info!C71),0)</f>
        <v>2</v>
      </c>
      <c r="I67">
        <f>VLOOKUP($F67,instance_info!$A$6:$AM$8000,COLUMN(instance_info!D71),0)</f>
        <v>0</v>
      </c>
      <c r="J67">
        <f>VLOOKUP($F67,instance_info!$A$6:$AM$8000,COLUMN(instance_info!E71),0)</f>
        <v>5</v>
      </c>
      <c r="K67">
        <f>VLOOKUP($F67,instance_info!$A$6:$AM$8000,COLUMN(instance_info!F71),0)</f>
        <v>10</v>
      </c>
      <c r="L67">
        <f>VLOOKUP($F67,instance_info!$A$6:$AM$8000,COLUMN(instance_info!G71),0)</f>
        <v>10146</v>
      </c>
      <c r="M67">
        <f>VLOOKUP($F67,instance_info!$A$6:$AM$8000,COLUMN(instance_info!H71),0)</f>
        <v>1</v>
      </c>
      <c r="N67">
        <f>VLOOKUP($F67,instance_info!$A$6:$AM$8000,COLUMN(instance_info!I71),0)</f>
        <v>1</v>
      </c>
      <c r="O67">
        <f>VLOOKUP($F67,instance_info!$A$6:$AM$8000,COLUMN(instance_info!J71),0)</f>
        <v>6</v>
      </c>
      <c r="P67">
        <f>VLOOKUP($F67,instance_info!$A$6:$AM$8000,COLUMN(instance_info!K71),0)</f>
        <v>1</v>
      </c>
      <c r="Q67">
        <f>VLOOKUP($F67,instance_info!$A$6:$AM$8000,COLUMN(instance_info!L71),0)</f>
        <v>0</v>
      </c>
      <c r="R67">
        <f>VLOOKUP($F67,instance_info!$A$6:$AM$8000,COLUMN(instance_info!M71),0)</f>
        <v>0</v>
      </c>
      <c r="S67">
        <f>VLOOKUP($F67,instance_info!$A$6:$AM$8000,COLUMN(instance_info!N71),0)</f>
        <v>0</v>
      </c>
      <c r="T67">
        <f>VLOOKUP($F67,instance_info!$A$6:$AM$8000,COLUMN(instance_info!O71),0)</f>
        <v>0</v>
      </c>
      <c r="U67" t="str">
        <f>VLOOKUP($F67,instance_info!$A$6:$AM$8000,COLUMN(instance_info!P71),0)</f>
        <v>小猪银行</v>
      </c>
      <c r="V67">
        <f>VLOOKUP($F67,instance_info!$A$6:$AM$8000,COLUMN(instance_info!Q71),0)</f>
        <v>12022</v>
      </c>
      <c r="W67">
        <f>VLOOKUP($F67,instance_info!$A$6:$AM$8000,COLUMN(instance_info!R71),0)</f>
        <v>31000</v>
      </c>
      <c r="X67">
        <f>VLOOKUP($F67,instance_info!$A$6:$AM$8000,COLUMN(instance_info!S71),0)</f>
        <v>6</v>
      </c>
      <c r="Y67">
        <f>VLOOKUP($F67,instance_info!$A$6:$AM$8000,COLUMN(instance_info!T71),0)</f>
        <v>10013</v>
      </c>
      <c r="Z67">
        <f>VLOOKUP($F67,instance_info!$A$6:$AM$8000,COLUMN(instance_info!U71),0)</f>
        <v>2</v>
      </c>
      <c r="AA67">
        <f>VLOOKUP($F67,instance_info!$A$6:$AM$8000,COLUMN(instance_info!V71),0)</f>
        <v>3</v>
      </c>
      <c r="AB67">
        <f>VLOOKUP($F67,instance_info!$A$6:$AM$8000,COLUMN(instance_info!W71),0)</f>
        <v>6</v>
      </c>
      <c r="AC67">
        <f>VLOOKUP($F67,instance_info!$A$6:$AM$8000,COLUMN(instance_info!X71),0)</f>
        <v>2</v>
      </c>
      <c r="AD67">
        <f>VLOOKUP($F67,instance_info!$A$6:$AM$8000,COLUMN(instance_info!Y71),0)</f>
        <v>4</v>
      </c>
      <c r="AE67">
        <f>VLOOKUP($F67,instance_info!$A$6:$AM$8000,COLUMN(instance_info!Z71),0)</f>
        <v>50041</v>
      </c>
      <c r="AF67">
        <f>VLOOKUP($F67,instance_info!$A$6:$AM$8000,COLUMN(instance_info!AA71),0)</f>
        <v>1</v>
      </c>
      <c r="AG67">
        <f>VLOOKUP($F67,instance_info!$A$6:$AM$8000,COLUMN(instance_info!AB71),0)</f>
        <v>3</v>
      </c>
      <c r="AH67">
        <f>VLOOKUP($F67,instance_info!$A$6:$AM$8000,COLUMN(instance_info!AC71),0)</f>
        <v>303</v>
      </c>
      <c r="AI67">
        <f>VLOOKUP($F67,instance_info!$A$6:$AM$8000,COLUMN(instance_info!AD71),0)</f>
        <v>1</v>
      </c>
      <c r="AJ67">
        <f>VLOOKUP($F67,instance_info!$A$6:$AM$8000,COLUMN(instance_info!AE71),0)</f>
        <v>0</v>
      </c>
      <c r="AK67">
        <f>VLOOKUP($F67,instance_info!$A$6:$AM$8000,COLUMN(instance_info!AF71),0)</f>
        <v>0</v>
      </c>
      <c r="AL67">
        <f>VLOOKUP($F67,instance_info!$A$6:$AM$8000,COLUMN(instance_info!AG71),0)</f>
        <v>0</v>
      </c>
      <c r="AM67">
        <f>VLOOKUP($F67,instance_info!$A$6:$AM$8000,COLUMN(instance_info!AH71),0)</f>
        <v>0</v>
      </c>
      <c r="AN67">
        <f>VLOOKUP($F67,instance_info!$A$6:$AM$8000,COLUMN(instance_info!AI71),0)</f>
        <v>0</v>
      </c>
      <c r="AO67">
        <f>VLOOKUP($F67,instance_info!$A$6:$AM$8000,COLUMN(instance_info!AJ71),0)</f>
        <v>0</v>
      </c>
      <c r="AP67" t="e">
        <f>VLOOKUP($F67,instance_info!$A$6:$AM$8000,COLUMN(instance_info!#REF!),0)</f>
        <v>#REF!</v>
      </c>
      <c r="AQ67">
        <f>VLOOKUP($F67,instance_info!$A$6:$AM$8000,COLUMN(instance_info!AL71),0)</f>
        <v>4</v>
      </c>
      <c r="AR67">
        <f>VLOOKUP($F67,instance_info!$A$6:$AM$8000,COLUMN(instance_info!AM71),0)</f>
        <v>5</v>
      </c>
    </row>
    <row r="68" spans="1:44">
      <c r="A68">
        <v>67</v>
      </c>
      <c r="B68">
        <v>117</v>
      </c>
      <c r="E68">
        <f t="shared" si="1"/>
        <v>83</v>
      </c>
      <c r="F68">
        <f t="shared" si="2"/>
        <v>150</v>
      </c>
      <c r="G68">
        <f>VLOOKUP($F68,instance_info!$A$6:$AM$8000,COLUMN(instance_info!B72),0)</f>
        <v>1</v>
      </c>
      <c r="H68">
        <f>VLOOKUP($F68,instance_info!$A$6:$AM$8000,COLUMN(instance_info!C72),0)</f>
        <v>2</v>
      </c>
      <c r="I68">
        <f>VLOOKUP($F68,instance_info!$A$6:$AM$8000,COLUMN(instance_info!D72),0)</f>
        <v>0</v>
      </c>
      <c r="J68">
        <f>VLOOKUP($F68,instance_info!$A$6:$AM$8000,COLUMN(instance_info!E72),0)</f>
        <v>5</v>
      </c>
      <c r="K68">
        <f>VLOOKUP($F68,instance_info!$A$6:$AM$8000,COLUMN(instance_info!F72),0)</f>
        <v>10</v>
      </c>
      <c r="L68">
        <f>VLOOKUP($F68,instance_info!$A$6:$AM$8000,COLUMN(instance_info!G72),0)</f>
        <v>10149</v>
      </c>
      <c r="M68">
        <f>VLOOKUP($F68,instance_info!$A$6:$AM$8000,COLUMN(instance_info!H72),0)</f>
        <v>1</v>
      </c>
      <c r="N68">
        <f>VLOOKUP($F68,instance_info!$A$6:$AM$8000,COLUMN(instance_info!I72),0)</f>
        <v>1</v>
      </c>
      <c r="O68">
        <f>VLOOKUP($F68,instance_info!$A$6:$AM$8000,COLUMN(instance_info!J72),0)</f>
        <v>6</v>
      </c>
      <c r="P68">
        <f>VLOOKUP($F68,instance_info!$A$6:$AM$8000,COLUMN(instance_info!K72),0)</f>
        <v>1</v>
      </c>
      <c r="Q68">
        <f>VLOOKUP($F68,instance_info!$A$6:$AM$8000,COLUMN(instance_info!L72),0)</f>
        <v>0</v>
      </c>
      <c r="R68">
        <f>VLOOKUP($F68,instance_info!$A$6:$AM$8000,COLUMN(instance_info!M72),0)</f>
        <v>0</v>
      </c>
      <c r="S68">
        <f>VLOOKUP($F68,instance_info!$A$6:$AM$8000,COLUMN(instance_info!N72),0)</f>
        <v>0</v>
      </c>
      <c r="T68">
        <f>VLOOKUP($F68,instance_info!$A$6:$AM$8000,COLUMN(instance_info!O72),0)</f>
        <v>0</v>
      </c>
      <c r="U68" t="str">
        <f>VLOOKUP($F68,instance_info!$A$6:$AM$8000,COLUMN(instance_info!P72),0)</f>
        <v>钉锤头</v>
      </c>
      <c r="V68">
        <f>VLOOKUP($F68,instance_info!$A$6:$AM$8000,COLUMN(instance_info!Q72),0)</f>
        <v>12007</v>
      </c>
      <c r="W68">
        <f>VLOOKUP($F68,instance_info!$A$6:$AM$8000,COLUMN(instance_info!R72),0)</f>
        <v>31000</v>
      </c>
      <c r="X68">
        <f>VLOOKUP($F68,instance_info!$A$6:$AM$8000,COLUMN(instance_info!S72),0)</f>
        <v>6</v>
      </c>
      <c r="Y68">
        <f>VLOOKUP($F68,instance_info!$A$6:$AM$8000,COLUMN(instance_info!T72),0)</f>
        <v>10019</v>
      </c>
      <c r="Z68">
        <f>VLOOKUP($F68,instance_info!$A$6:$AM$8000,COLUMN(instance_info!U72),0)</f>
        <v>2</v>
      </c>
      <c r="AA68">
        <f>VLOOKUP($F68,instance_info!$A$6:$AM$8000,COLUMN(instance_info!V72),0)</f>
        <v>3</v>
      </c>
      <c r="AB68">
        <f>VLOOKUP($F68,instance_info!$A$6:$AM$8000,COLUMN(instance_info!W72),0)</f>
        <v>6</v>
      </c>
      <c r="AC68">
        <f>VLOOKUP($F68,instance_info!$A$6:$AM$8000,COLUMN(instance_info!X72),0)</f>
        <v>2</v>
      </c>
      <c r="AD68">
        <f>VLOOKUP($F68,instance_info!$A$6:$AM$8000,COLUMN(instance_info!Y72),0)</f>
        <v>4</v>
      </c>
      <c r="AE68">
        <f>VLOOKUP($F68,instance_info!$A$6:$AM$8000,COLUMN(instance_info!Z72),0)</f>
        <v>50046</v>
      </c>
      <c r="AF68">
        <f>VLOOKUP($F68,instance_info!$A$6:$AM$8000,COLUMN(instance_info!AA72),0)</f>
        <v>1</v>
      </c>
      <c r="AG68">
        <f>VLOOKUP($F68,instance_info!$A$6:$AM$8000,COLUMN(instance_info!AB72),0)</f>
        <v>3</v>
      </c>
      <c r="AH68">
        <f>VLOOKUP($F68,instance_info!$A$6:$AM$8000,COLUMN(instance_info!AC72),0)</f>
        <v>303</v>
      </c>
      <c r="AI68">
        <f>VLOOKUP($F68,instance_info!$A$6:$AM$8000,COLUMN(instance_info!AD72),0)</f>
        <v>1</v>
      </c>
      <c r="AJ68">
        <f>VLOOKUP($F68,instance_info!$A$6:$AM$8000,COLUMN(instance_info!AE72),0)</f>
        <v>0</v>
      </c>
      <c r="AK68">
        <f>VLOOKUP($F68,instance_info!$A$6:$AM$8000,COLUMN(instance_info!AF72),0)</f>
        <v>0</v>
      </c>
      <c r="AL68">
        <f>VLOOKUP($F68,instance_info!$A$6:$AM$8000,COLUMN(instance_info!AG72),0)</f>
        <v>0</v>
      </c>
      <c r="AM68">
        <f>VLOOKUP($F68,instance_info!$A$6:$AM$8000,COLUMN(instance_info!AH72),0)</f>
        <v>0</v>
      </c>
      <c r="AN68">
        <f>VLOOKUP($F68,instance_info!$A$6:$AM$8000,COLUMN(instance_info!AI72),0)</f>
        <v>0</v>
      </c>
      <c r="AO68">
        <f>VLOOKUP($F68,instance_info!$A$6:$AM$8000,COLUMN(instance_info!AJ72),0)</f>
        <v>0</v>
      </c>
      <c r="AP68" t="e">
        <f>VLOOKUP($F68,instance_info!$A$6:$AM$8000,COLUMN(instance_info!#REF!),0)</f>
        <v>#REF!</v>
      </c>
      <c r="AQ68">
        <f>VLOOKUP($F68,instance_info!$A$6:$AM$8000,COLUMN(instance_info!AL72),0)</f>
        <v>4</v>
      </c>
      <c r="AR68">
        <f>VLOOKUP($F68,instance_info!$A$6:$AM$8000,COLUMN(instance_info!AM72),0)</f>
        <v>5</v>
      </c>
    </row>
    <row r="69" spans="1:44">
      <c r="A69">
        <v>68</v>
      </c>
      <c r="B69">
        <v>120</v>
      </c>
      <c r="E69">
        <f t="shared" si="1"/>
        <v>84</v>
      </c>
      <c r="F69">
        <f t="shared" si="2"/>
        <v>151</v>
      </c>
      <c r="G69">
        <f>VLOOKUP($F69,instance_info!$A$6:$AM$8000,COLUMN(instance_info!B73),0)</f>
        <v>1</v>
      </c>
      <c r="H69">
        <f>VLOOKUP($F69,instance_info!$A$6:$AM$8000,COLUMN(instance_info!C73),0)</f>
        <v>3</v>
      </c>
      <c r="I69">
        <f>VLOOKUP($F69,instance_info!$A$6:$AM$8000,COLUMN(instance_info!D73),0)</f>
        <v>0</v>
      </c>
      <c r="J69">
        <f>VLOOKUP($F69,instance_info!$A$6:$AM$8000,COLUMN(instance_info!E73),0)</f>
        <v>5</v>
      </c>
      <c r="K69">
        <f>VLOOKUP($F69,instance_info!$A$6:$AM$8000,COLUMN(instance_info!F73),0)</f>
        <v>5</v>
      </c>
      <c r="L69">
        <f>VLOOKUP($F69,instance_info!$A$6:$AM$8000,COLUMN(instance_info!G73),0)</f>
        <v>10150</v>
      </c>
      <c r="M69">
        <f>VLOOKUP($F69,instance_info!$A$6:$AM$8000,COLUMN(instance_info!H73),0)</f>
        <v>1</v>
      </c>
      <c r="N69">
        <f>VLOOKUP($F69,instance_info!$A$6:$AM$8000,COLUMN(instance_info!I73),0)</f>
        <v>1</v>
      </c>
      <c r="O69">
        <f>VLOOKUP($F69,instance_info!$A$6:$AM$8000,COLUMN(instance_info!J73),0)</f>
        <v>6</v>
      </c>
      <c r="P69">
        <f>VLOOKUP($F69,instance_info!$A$6:$AM$8000,COLUMN(instance_info!K73),0)</f>
        <v>1</v>
      </c>
      <c r="Q69">
        <f>VLOOKUP($F69,instance_info!$A$6:$AM$8000,COLUMN(instance_info!L73),0)</f>
        <v>0</v>
      </c>
      <c r="R69">
        <f>VLOOKUP($F69,instance_info!$A$6:$AM$8000,COLUMN(instance_info!M73),0)</f>
        <v>22000</v>
      </c>
      <c r="S69">
        <f>VLOOKUP($F69,instance_info!$A$6:$AM$8000,COLUMN(instance_info!N73),0)</f>
        <v>0</v>
      </c>
      <c r="T69">
        <f>VLOOKUP($F69,instance_info!$A$6:$AM$8000,COLUMN(instance_info!O73),0)</f>
        <v>0</v>
      </c>
      <c r="U69" t="str">
        <f>VLOOKUP($F69,instance_info!$A$6:$AM$8000,COLUMN(instance_info!P73),0)</f>
        <v>地底之王</v>
      </c>
      <c r="V69">
        <f>VLOOKUP($F69,instance_info!$A$6:$AM$8000,COLUMN(instance_info!Q73),0)</f>
        <v>14006</v>
      </c>
      <c r="W69">
        <f>VLOOKUP($F69,instance_info!$A$6:$AM$8000,COLUMN(instance_info!R73),0)</f>
        <v>31000</v>
      </c>
      <c r="X69">
        <f>VLOOKUP($F69,instance_info!$A$6:$AM$8000,COLUMN(instance_info!S73),0)</f>
        <v>6</v>
      </c>
      <c r="Y69">
        <f>VLOOKUP($F69,instance_info!$A$6:$AM$8000,COLUMN(instance_info!T73),0)</f>
        <v>3012</v>
      </c>
      <c r="Z69">
        <f>VLOOKUP($F69,instance_info!$A$6:$AM$8000,COLUMN(instance_info!U73),0)</f>
        <v>2</v>
      </c>
      <c r="AA69">
        <f>VLOOKUP($F69,instance_info!$A$6:$AM$8000,COLUMN(instance_info!V73),0)</f>
        <v>6</v>
      </c>
      <c r="AB69">
        <f>VLOOKUP($F69,instance_info!$A$6:$AM$8000,COLUMN(instance_info!W73),0)</f>
        <v>10039</v>
      </c>
      <c r="AC69">
        <f>VLOOKUP($F69,instance_info!$A$6:$AM$8000,COLUMN(instance_info!X73),0)</f>
        <v>2</v>
      </c>
      <c r="AD69">
        <f>VLOOKUP($F69,instance_info!$A$6:$AM$8000,COLUMN(instance_info!Y73),0)</f>
        <v>3</v>
      </c>
      <c r="AE69">
        <f>VLOOKUP($F69,instance_info!$A$6:$AM$8000,COLUMN(instance_info!Z73),0)</f>
        <v>6</v>
      </c>
      <c r="AF69">
        <f>VLOOKUP($F69,instance_info!$A$6:$AM$8000,COLUMN(instance_info!AA73),0)</f>
        <v>2</v>
      </c>
      <c r="AG69">
        <f>VLOOKUP($F69,instance_info!$A$6:$AM$8000,COLUMN(instance_info!AB73),0)</f>
        <v>4</v>
      </c>
      <c r="AH69">
        <f>VLOOKUP($F69,instance_info!$A$6:$AM$8000,COLUMN(instance_info!AC73),0)</f>
        <v>50045</v>
      </c>
      <c r="AI69">
        <f>VLOOKUP($F69,instance_info!$A$6:$AM$8000,COLUMN(instance_info!AD73),0)</f>
        <v>1</v>
      </c>
      <c r="AJ69">
        <f>VLOOKUP($F69,instance_info!$A$6:$AM$8000,COLUMN(instance_info!AE73),0)</f>
        <v>3</v>
      </c>
      <c r="AK69">
        <f>VLOOKUP($F69,instance_info!$A$6:$AM$8000,COLUMN(instance_info!AF73),0)</f>
        <v>303</v>
      </c>
      <c r="AL69">
        <f>VLOOKUP($F69,instance_info!$A$6:$AM$8000,COLUMN(instance_info!AG73),0)</f>
        <v>1</v>
      </c>
      <c r="AM69">
        <f>VLOOKUP($F69,instance_info!$A$6:$AM$8000,COLUMN(instance_info!AH73),0)</f>
        <v>0</v>
      </c>
      <c r="AN69">
        <f>VLOOKUP($F69,instance_info!$A$6:$AM$8000,COLUMN(instance_info!AI73),0)</f>
        <v>0</v>
      </c>
      <c r="AO69">
        <f>VLOOKUP($F69,instance_info!$A$6:$AM$8000,COLUMN(instance_info!AJ73),0)</f>
        <v>0</v>
      </c>
      <c r="AP69" t="e">
        <f>VLOOKUP($F69,instance_info!$A$6:$AM$8000,COLUMN(instance_info!#REF!),0)</f>
        <v>#REF!</v>
      </c>
      <c r="AQ69">
        <f>VLOOKUP($F69,instance_info!$A$6:$AM$8000,COLUMN(instance_info!AL73),0)</f>
        <v>5</v>
      </c>
      <c r="AR69">
        <f>VLOOKUP($F69,instance_info!$A$6:$AM$8000,COLUMN(instance_info!AM73),0)</f>
        <v>5</v>
      </c>
    </row>
    <row r="70" spans="1:44">
      <c r="A70">
        <v>69</v>
      </c>
      <c r="B70">
        <v>121</v>
      </c>
      <c r="E70">
        <f t="shared" si="1"/>
        <v>86</v>
      </c>
      <c r="F70">
        <f t="shared" si="2"/>
        <v>154</v>
      </c>
      <c r="G70">
        <f>VLOOKUP($F70,instance_info!$A$6:$AM$8000,COLUMN(instance_info!B74),0)</f>
        <v>1</v>
      </c>
      <c r="H70">
        <f>VLOOKUP($F70,instance_info!$A$6:$AM$8000,COLUMN(instance_info!C74),0)</f>
        <v>2</v>
      </c>
      <c r="I70">
        <f>VLOOKUP($F70,instance_info!$A$6:$AM$8000,COLUMN(instance_info!D74),0)</f>
        <v>0</v>
      </c>
      <c r="J70">
        <f>VLOOKUP($F70,instance_info!$A$6:$AM$8000,COLUMN(instance_info!E74),0)</f>
        <v>5</v>
      </c>
      <c r="K70">
        <f>VLOOKUP($F70,instance_info!$A$6:$AM$8000,COLUMN(instance_info!F74),0)</f>
        <v>10</v>
      </c>
      <c r="L70">
        <f>VLOOKUP($F70,instance_info!$A$6:$AM$8000,COLUMN(instance_info!G74),0)</f>
        <v>10153</v>
      </c>
      <c r="M70">
        <f>VLOOKUP($F70,instance_info!$A$6:$AM$8000,COLUMN(instance_info!H74),0)</f>
        <v>1</v>
      </c>
      <c r="N70">
        <f>VLOOKUP($F70,instance_info!$A$6:$AM$8000,COLUMN(instance_info!I74),0)</f>
        <v>1</v>
      </c>
      <c r="O70">
        <f>VLOOKUP($F70,instance_info!$A$6:$AM$8000,COLUMN(instance_info!J74),0)</f>
        <v>6</v>
      </c>
      <c r="P70">
        <f>VLOOKUP($F70,instance_info!$A$6:$AM$8000,COLUMN(instance_info!K74),0)</f>
        <v>1</v>
      </c>
      <c r="Q70">
        <f>VLOOKUP($F70,instance_info!$A$6:$AM$8000,COLUMN(instance_info!L74),0)</f>
        <v>0</v>
      </c>
      <c r="R70">
        <f>VLOOKUP($F70,instance_info!$A$6:$AM$8000,COLUMN(instance_info!M74),0)</f>
        <v>0</v>
      </c>
      <c r="S70">
        <f>VLOOKUP($F70,instance_info!$A$6:$AM$8000,COLUMN(instance_info!N74),0)</f>
        <v>0</v>
      </c>
      <c r="T70">
        <f>VLOOKUP($F70,instance_info!$A$6:$AM$8000,COLUMN(instance_info!O74),0)</f>
        <v>0</v>
      </c>
      <c r="U70" t="str">
        <f>VLOOKUP($F70,instance_info!$A$6:$AM$8000,COLUMN(instance_info!P74),0)</f>
        <v>风扇怪</v>
      </c>
      <c r="V70">
        <f>VLOOKUP($F70,instance_info!$A$6:$AM$8000,COLUMN(instance_info!Q74),0)</f>
        <v>11044</v>
      </c>
      <c r="W70">
        <f>VLOOKUP($F70,instance_info!$A$6:$AM$8000,COLUMN(instance_info!R74),0)</f>
        <v>31012</v>
      </c>
      <c r="X70">
        <f>VLOOKUP($F70,instance_info!$A$6:$AM$8000,COLUMN(instance_info!S74),0)</f>
        <v>6</v>
      </c>
      <c r="Y70">
        <f>VLOOKUP($F70,instance_info!$A$6:$AM$8000,COLUMN(instance_info!T74),0)</f>
        <v>10062</v>
      </c>
      <c r="Z70">
        <f>VLOOKUP($F70,instance_info!$A$6:$AM$8000,COLUMN(instance_info!U74),0)</f>
        <v>2</v>
      </c>
      <c r="AA70">
        <f>VLOOKUP($F70,instance_info!$A$6:$AM$8000,COLUMN(instance_info!V74),0)</f>
        <v>3</v>
      </c>
      <c r="AB70">
        <f>VLOOKUP($F70,instance_info!$A$6:$AM$8000,COLUMN(instance_info!W74),0)</f>
        <v>6</v>
      </c>
      <c r="AC70">
        <f>VLOOKUP($F70,instance_info!$A$6:$AM$8000,COLUMN(instance_info!X74),0)</f>
        <v>2</v>
      </c>
      <c r="AD70">
        <f>VLOOKUP($F70,instance_info!$A$6:$AM$8000,COLUMN(instance_info!Y74),0)</f>
        <v>4</v>
      </c>
      <c r="AE70">
        <f>VLOOKUP($F70,instance_info!$A$6:$AM$8000,COLUMN(instance_info!Z74),0)</f>
        <v>50041</v>
      </c>
      <c r="AF70">
        <f>VLOOKUP($F70,instance_info!$A$6:$AM$8000,COLUMN(instance_info!AA74),0)</f>
        <v>1</v>
      </c>
      <c r="AG70">
        <f>VLOOKUP($F70,instance_info!$A$6:$AM$8000,COLUMN(instance_info!AB74),0)</f>
        <v>3</v>
      </c>
      <c r="AH70">
        <f>VLOOKUP($F70,instance_info!$A$6:$AM$8000,COLUMN(instance_info!AC74),0)</f>
        <v>303</v>
      </c>
      <c r="AI70">
        <f>VLOOKUP($F70,instance_info!$A$6:$AM$8000,COLUMN(instance_info!AD74),0)</f>
        <v>1</v>
      </c>
      <c r="AJ70">
        <f>VLOOKUP($F70,instance_info!$A$6:$AM$8000,COLUMN(instance_info!AE74),0)</f>
        <v>0</v>
      </c>
      <c r="AK70">
        <f>VLOOKUP($F70,instance_info!$A$6:$AM$8000,COLUMN(instance_info!AF74),0)</f>
        <v>0</v>
      </c>
      <c r="AL70">
        <f>VLOOKUP($F70,instance_info!$A$6:$AM$8000,COLUMN(instance_info!AG74),0)</f>
        <v>0</v>
      </c>
      <c r="AM70">
        <f>VLOOKUP($F70,instance_info!$A$6:$AM$8000,COLUMN(instance_info!AH74),0)</f>
        <v>0</v>
      </c>
      <c r="AN70">
        <f>VLOOKUP($F70,instance_info!$A$6:$AM$8000,COLUMN(instance_info!AI74),0)</f>
        <v>0</v>
      </c>
      <c r="AO70">
        <f>VLOOKUP($F70,instance_info!$A$6:$AM$8000,COLUMN(instance_info!AJ74),0)</f>
        <v>0</v>
      </c>
      <c r="AP70" t="e">
        <f>VLOOKUP($F70,instance_info!$A$6:$AM$8000,COLUMN(instance_info!#REF!),0)</f>
        <v>#REF!</v>
      </c>
      <c r="AQ70">
        <f>VLOOKUP($F70,instance_info!$A$6:$AM$8000,COLUMN(instance_info!AL74),0)</f>
        <v>4</v>
      </c>
      <c r="AR70">
        <f>VLOOKUP($F70,instance_info!$A$6:$AM$8000,COLUMN(instance_info!AM74),0)</f>
        <v>2</v>
      </c>
    </row>
    <row r="71" spans="1:44">
      <c r="A71">
        <v>70</v>
      </c>
      <c r="B71">
        <v>20036</v>
      </c>
      <c r="E71">
        <f t="shared" si="1"/>
        <v>87</v>
      </c>
      <c r="F71">
        <f t="shared" si="2"/>
        <v>157</v>
      </c>
      <c r="G71">
        <f>VLOOKUP($F71,instance_info!$A$6:$AM$8000,COLUMN(instance_info!B75),0)</f>
        <v>1</v>
      </c>
      <c r="H71">
        <f>VLOOKUP($F71,instance_info!$A$6:$AM$8000,COLUMN(instance_info!C75),0)</f>
        <v>2</v>
      </c>
      <c r="I71">
        <f>VLOOKUP($F71,instance_info!$A$6:$AM$8000,COLUMN(instance_info!D75),0)</f>
        <v>0</v>
      </c>
      <c r="J71">
        <f>VLOOKUP($F71,instance_info!$A$6:$AM$8000,COLUMN(instance_info!E75),0)</f>
        <v>5</v>
      </c>
      <c r="K71">
        <f>VLOOKUP($F71,instance_info!$A$6:$AM$8000,COLUMN(instance_info!F75),0)</f>
        <v>10</v>
      </c>
      <c r="L71">
        <f>VLOOKUP($F71,instance_info!$A$6:$AM$8000,COLUMN(instance_info!G75),0)</f>
        <v>10156</v>
      </c>
      <c r="M71">
        <f>VLOOKUP($F71,instance_info!$A$6:$AM$8000,COLUMN(instance_info!H75),0)</f>
        <v>1</v>
      </c>
      <c r="N71">
        <f>VLOOKUP($F71,instance_info!$A$6:$AM$8000,COLUMN(instance_info!I75),0)</f>
        <v>1</v>
      </c>
      <c r="O71">
        <f>VLOOKUP($F71,instance_info!$A$6:$AM$8000,COLUMN(instance_info!J75),0)</f>
        <v>6</v>
      </c>
      <c r="P71">
        <f>VLOOKUP($F71,instance_info!$A$6:$AM$8000,COLUMN(instance_info!K75),0)</f>
        <v>1</v>
      </c>
      <c r="Q71">
        <f>VLOOKUP($F71,instance_info!$A$6:$AM$8000,COLUMN(instance_info!L75),0)</f>
        <v>0</v>
      </c>
      <c r="R71">
        <f>VLOOKUP($F71,instance_info!$A$6:$AM$8000,COLUMN(instance_info!M75),0)</f>
        <v>0</v>
      </c>
      <c r="S71">
        <f>VLOOKUP($F71,instance_info!$A$6:$AM$8000,COLUMN(instance_info!N75),0)</f>
        <v>0</v>
      </c>
      <c r="T71">
        <f>VLOOKUP($F71,instance_info!$A$6:$AM$8000,COLUMN(instance_info!O75),0)</f>
        <v>0</v>
      </c>
      <c r="U71" t="str">
        <f>VLOOKUP($F71,instance_info!$A$6:$AM$8000,COLUMN(instance_info!P75),0)</f>
        <v>武装大猩猩</v>
      </c>
      <c r="V71">
        <f>VLOOKUP($F71,instance_info!$A$6:$AM$8000,COLUMN(instance_info!Q75),0)</f>
        <v>13002</v>
      </c>
      <c r="W71">
        <f>VLOOKUP($F71,instance_info!$A$6:$AM$8000,COLUMN(instance_info!R75),0)</f>
        <v>31012</v>
      </c>
      <c r="X71">
        <f>VLOOKUP($F71,instance_info!$A$6:$AM$8000,COLUMN(instance_info!S75),0)</f>
        <v>6</v>
      </c>
      <c r="Y71">
        <f>VLOOKUP($F71,instance_info!$A$6:$AM$8000,COLUMN(instance_info!T75),0)</f>
        <v>10043</v>
      </c>
      <c r="Z71">
        <f>VLOOKUP($F71,instance_info!$A$6:$AM$8000,COLUMN(instance_info!U75),0)</f>
        <v>2</v>
      </c>
      <c r="AA71">
        <f>VLOOKUP($F71,instance_info!$A$6:$AM$8000,COLUMN(instance_info!V75),0)</f>
        <v>3</v>
      </c>
      <c r="AB71">
        <f>VLOOKUP($F71,instance_info!$A$6:$AM$8000,COLUMN(instance_info!W75),0)</f>
        <v>6</v>
      </c>
      <c r="AC71">
        <f>VLOOKUP($F71,instance_info!$A$6:$AM$8000,COLUMN(instance_info!X75),0)</f>
        <v>2</v>
      </c>
      <c r="AD71">
        <f>VLOOKUP($F71,instance_info!$A$6:$AM$8000,COLUMN(instance_info!Y75),0)</f>
        <v>4</v>
      </c>
      <c r="AE71">
        <f>VLOOKUP($F71,instance_info!$A$6:$AM$8000,COLUMN(instance_info!Z75),0)</f>
        <v>50043</v>
      </c>
      <c r="AF71">
        <f>VLOOKUP($F71,instance_info!$A$6:$AM$8000,COLUMN(instance_info!AA75),0)</f>
        <v>1</v>
      </c>
      <c r="AG71">
        <f>VLOOKUP($F71,instance_info!$A$6:$AM$8000,COLUMN(instance_info!AB75),0)</f>
        <v>3</v>
      </c>
      <c r="AH71">
        <f>VLOOKUP($F71,instance_info!$A$6:$AM$8000,COLUMN(instance_info!AC75),0)</f>
        <v>303</v>
      </c>
      <c r="AI71">
        <f>VLOOKUP($F71,instance_info!$A$6:$AM$8000,COLUMN(instance_info!AD75),0)</f>
        <v>1</v>
      </c>
      <c r="AJ71">
        <f>VLOOKUP($F71,instance_info!$A$6:$AM$8000,COLUMN(instance_info!AE75),0)</f>
        <v>0</v>
      </c>
      <c r="AK71">
        <f>VLOOKUP($F71,instance_info!$A$6:$AM$8000,COLUMN(instance_info!AF75),0)</f>
        <v>0</v>
      </c>
      <c r="AL71">
        <f>VLOOKUP($F71,instance_info!$A$6:$AM$8000,COLUMN(instance_info!AG75),0)</f>
        <v>0</v>
      </c>
      <c r="AM71">
        <f>VLOOKUP($F71,instance_info!$A$6:$AM$8000,COLUMN(instance_info!AH75),0)</f>
        <v>0</v>
      </c>
      <c r="AN71">
        <f>VLOOKUP($F71,instance_info!$A$6:$AM$8000,COLUMN(instance_info!AI75),0)</f>
        <v>0</v>
      </c>
      <c r="AO71">
        <f>VLOOKUP($F71,instance_info!$A$6:$AM$8000,COLUMN(instance_info!AJ75),0)</f>
        <v>0</v>
      </c>
      <c r="AP71" t="e">
        <f>VLOOKUP($F71,instance_info!$A$6:$AM$8000,COLUMN(instance_info!#REF!),0)</f>
        <v>#REF!</v>
      </c>
      <c r="AQ71">
        <f>VLOOKUP($F71,instance_info!$A$6:$AM$8000,COLUMN(instance_info!AL75),0)</f>
        <v>4</v>
      </c>
      <c r="AR71">
        <f>VLOOKUP($F71,instance_info!$A$6:$AM$8000,COLUMN(instance_info!AM75),0)</f>
        <v>5</v>
      </c>
    </row>
    <row r="72" spans="1:44">
      <c r="A72">
        <v>71</v>
      </c>
      <c r="B72">
        <v>124</v>
      </c>
      <c r="E72">
        <f t="shared" si="1"/>
        <v>88</v>
      </c>
      <c r="F72">
        <f t="shared" si="2"/>
        <v>160</v>
      </c>
      <c r="G72">
        <f>VLOOKUP($F72,instance_info!$A$6:$AM$8000,COLUMN(instance_info!B76),0)</f>
        <v>1</v>
      </c>
      <c r="H72">
        <f>VLOOKUP($F72,instance_info!$A$6:$AM$8000,COLUMN(instance_info!C76),0)</f>
        <v>2</v>
      </c>
      <c r="I72">
        <f>VLOOKUP($F72,instance_info!$A$6:$AM$8000,COLUMN(instance_info!D76),0)</f>
        <v>0</v>
      </c>
      <c r="J72">
        <f>VLOOKUP($F72,instance_info!$A$6:$AM$8000,COLUMN(instance_info!E76),0)</f>
        <v>5</v>
      </c>
      <c r="K72">
        <f>VLOOKUP($F72,instance_info!$A$6:$AM$8000,COLUMN(instance_info!F76),0)</f>
        <v>10</v>
      </c>
      <c r="L72">
        <f>VLOOKUP($F72,instance_info!$A$6:$AM$8000,COLUMN(instance_info!G76),0)</f>
        <v>10159</v>
      </c>
      <c r="M72">
        <f>VLOOKUP($F72,instance_info!$A$6:$AM$8000,COLUMN(instance_info!H76),0)</f>
        <v>1</v>
      </c>
      <c r="N72">
        <f>VLOOKUP($F72,instance_info!$A$6:$AM$8000,COLUMN(instance_info!I76),0)</f>
        <v>1</v>
      </c>
      <c r="O72">
        <f>VLOOKUP($F72,instance_info!$A$6:$AM$8000,COLUMN(instance_info!J76),0)</f>
        <v>6</v>
      </c>
      <c r="P72">
        <f>VLOOKUP($F72,instance_info!$A$6:$AM$8000,COLUMN(instance_info!K76),0)</f>
        <v>1</v>
      </c>
      <c r="Q72">
        <f>VLOOKUP($F72,instance_info!$A$6:$AM$8000,COLUMN(instance_info!L76),0)</f>
        <v>0</v>
      </c>
      <c r="R72">
        <f>VLOOKUP($F72,instance_info!$A$6:$AM$8000,COLUMN(instance_info!M76),0)</f>
        <v>0</v>
      </c>
      <c r="S72">
        <f>VLOOKUP($F72,instance_info!$A$6:$AM$8000,COLUMN(instance_info!N76),0)</f>
        <v>0</v>
      </c>
      <c r="T72">
        <f>VLOOKUP($F72,instance_info!$A$6:$AM$8000,COLUMN(instance_info!O76),0)</f>
        <v>0</v>
      </c>
      <c r="U72" t="str">
        <f>VLOOKUP($F72,instance_info!$A$6:$AM$8000,COLUMN(instance_info!P76),0)</f>
        <v>鹭</v>
      </c>
      <c r="V72">
        <f>VLOOKUP($F72,instance_info!$A$6:$AM$8000,COLUMN(instance_info!Q76),0)</f>
        <v>13032</v>
      </c>
      <c r="W72">
        <f>VLOOKUP($F72,instance_info!$A$6:$AM$8000,COLUMN(instance_info!R76),0)</f>
        <v>31012</v>
      </c>
      <c r="X72">
        <f>VLOOKUP($F72,instance_info!$A$6:$AM$8000,COLUMN(instance_info!S76),0)</f>
        <v>6</v>
      </c>
      <c r="Y72">
        <f>VLOOKUP($F72,instance_info!$A$6:$AM$8000,COLUMN(instance_info!T76),0)</f>
        <v>10042</v>
      </c>
      <c r="Z72">
        <f>VLOOKUP($F72,instance_info!$A$6:$AM$8000,COLUMN(instance_info!U76),0)</f>
        <v>2</v>
      </c>
      <c r="AA72">
        <f>VLOOKUP($F72,instance_info!$A$6:$AM$8000,COLUMN(instance_info!V76),0)</f>
        <v>3</v>
      </c>
      <c r="AB72">
        <f>VLOOKUP($F72,instance_info!$A$6:$AM$8000,COLUMN(instance_info!W76),0)</f>
        <v>6</v>
      </c>
      <c r="AC72">
        <f>VLOOKUP($F72,instance_info!$A$6:$AM$8000,COLUMN(instance_info!X76),0)</f>
        <v>2</v>
      </c>
      <c r="AD72">
        <f>VLOOKUP($F72,instance_info!$A$6:$AM$8000,COLUMN(instance_info!Y76),0)</f>
        <v>4</v>
      </c>
      <c r="AE72">
        <f>VLOOKUP($F72,instance_info!$A$6:$AM$8000,COLUMN(instance_info!Z76),0)</f>
        <v>50038</v>
      </c>
      <c r="AF72">
        <f>VLOOKUP($F72,instance_info!$A$6:$AM$8000,COLUMN(instance_info!AA76),0)</f>
        <v>1</v>
      </c>
      <c r="AG72">
        <f>VLOOKUP($F72,instance_info!$A$6:$AM$8000,COLUMN(instance_info!AB76),0)</f>
        <v>3</v>
      </c>
      <c r="AH72">
        <f>VLOOKUP($F72,instance_info!$A$6:$AM$8000,COLUMN(instance_info!AC76),0)</f>
        <v>303</v>
      </c>
      <c r="AI72">
        <f>VLOOKUP($F72,instance_info!$A$6:$AM$8000,COLUMN(instance_info!AD76),0)</f>
        <v>1</v>
      </c>
      <c r="AJ72">
        <f>VLOOKUP($F72,instance_info!$A$6:$AM$8000,COLUMN(instance_info!AE76),0)</f>
        <v>0</v>
      </c>
      <c r="AK72">
        <f>VLOOKUP($F72,instance_info!$A$6:$AM$8000,COLUMN(instance_info!AF76),0)</f>
        <v>0</v>
      </c>
      <c r="AL72">
        <f>VLOOKUP($F72,instance_info!$A$6:$AM$8000,COLUMN(instance_info!AG76),0)</f>
        <v>0</v>
      </c>
      <c r="AM72">
        <f>VLOOKUP($F72,instance_info!$A$6:$AM$8000,COLUMN(instance_info!AH76),0)</f>
        <v>0</v>
      </c>
      <c r="AN72">
        <f>VLOOKUP($F72,instance_info!$A$6:$AM$8000,COLUMN(instance_info!AI76),0)</f>
        <v>0</v>
      </c>
      <c r="AO72">
        <f>VLOOKUP($F72,instance_info!$A$6:$AM$8000,COLUMN(instance_info!AJ76),0)</f>
        <v>0</v>
      </c>
      <c r="AP72" t="e">
        <f>VLOOKUP($F72,instance_info!$A$6:$AM$8000,COLUMN(instance_info!#REF!),0)</f>
        <v>#REF!</v>
      </c>
      <c r="AQ72">
        <f>VLOOKUP($F72,instance_info!$A$6:$AM$8000,COLUMN(instance_info!AL76),0)</f>
        <v>4</v>
      </c>
      <c r="AR72">
        <f>VLOOKUP($F72,instance_info!$A$6:$AM$8000,COLUMN(instance_info!AM76),0)</f>
        <v>5</v>
      </c>
    </row>
    <row r="73" spans="1:44">
      <c r="A73">
        <v>72</v>
      </c>
      <c r="B73">
        <v>127</v>
      </c>
      <c r="E73">
        <f t="shared" si="1"/>
        <v>89</v>
      </c>
      <c r="F73">
        <f t="shared" si="2"/>
        <v>161</v>
      </c>
      <c r="G73">
        <f>VLOOKUP($F73,instance_info!$A$6:$AM$8000,COLUMN(instance_info!B77),0)</f>
        <v>1</v>
      </c>
      <c r="H73">
        <f>VLOOKUP($F73,instance_info!$A$6:$AM$8000,COLUMN(instance_info!C77),0)</f>
        <v>3</v>
      </c>
      <c r="I73">
        <f>VLOOKUP($F73,instance_info!$A$6:$AM$8000,COLUMN(instance_info!D77),0)</f>
        <v>0</v>
      </c>
      <c r="J73">
        <f>VLOOKUP($F73,instance_info!$A$6:$AM$8000,COLUMN(instance_info!E77),0)</f>
        <v>5</v>
      </c>
      <c r="K73">
        <f>VLOOKUP($F73,instance_info!$A$6:$AM$8000,COLUMN(instance_info!F77),0)</f>
        <v>5</v>
      </c>
      <c r="L73">
        <f>VLOOKUP($F73,instance_info!$A$6:$AM$8000,COLUMN(instance_info!G77),0)</f>
        <v>10160</v>
      </c>
      <c r="M73">
        <f>VLOOKUP($F73,instance_info!$A$6:$AM$8000,COLUMN(instance_info!H77),0)</f>
        <v>1</v>
      </c>
      <c r="N73">
        <f>VLOOKUP($F73,instance_info!$A$6:$AM$8000,COLUMN(instance_info!I77),0)</f>
        <v>1</v>
      </c>
      <c r="O73">
        <f>VLOOKUP($F73,instance_info!$A$6:$AM$8000,COLUMN(instance_info!J77),0)</f>
        <v>6</v>
      </c>
      <c r="P73">
        <f>VLOOKUP($F73,instance_info!$A$6:$AM$8000,COLUMN(instance_info!K77),0)</f>
        <v>1</v>
      </c>
      <c r="Q73">
        <f>VLOOKUP($F73,instance_info!$A$6:$AM$8000,COLUMN(instance_info!L77),0)</f>
        <v>0</v>
      </c>
      <c r="R73">
        <f>VLOOKUP($F73,instance_info!$A$6:$AM$8000,COLUMN(instance_info!M77),0)</f>
        <v>22000</v>
      </c>
      <c r="S73">
        <f>VLOOKUP($F73,instance_info!$A$6:$AM$8000,COLUMN(instance_info!N77),0)</f>
        <v>0</v>
      </c>
      <c r="T73">
        <f>VLOOKUP($F73,instance_info!$A$6:$AM$8000,COLUMN(instance_info!O77),0)</f>
        <v>0</v>
      </c>
      <c r="U73" t="str">
        <f>VLOOKUP($F73,instance_info!$A$6:$AM$8000,COLUMN(instance_info!P77),0)</f>
        <v>天空之王</v>
      </c>
      <c r="V73">
        <f>VLOOKUP($F73,instance_info!$A$6:$AM$8000,COLUMN(instance_info!Q77),0)</f>
        <v>12005</v>
      </c>
      <c r="W73">
        <f>VLOOKUP($F73,instance_info!$A$6:$AM$8000,COLUMN(instance_info!R77),0)</f>
        <v>31012</v>
      </c>
      <c r="X73">
        <f>VLOOKUP($F73,instance_info!$A$6:$AM$8000,COLUMN(instance_info!S77),0)</f>
        <v>6</v>
      </c>
      <c r="Y73">
        <f>VLOOKUP($F73,instance_info!$A$6:$AM$8000,COLUMN(instance_info!T77),0)</f>
        <v>3013</v>
      </c>
      <c r="Z73">
        <f>VLOOKUP($F73,instance_info!$A$6:$AM$8000,COLUMN(instance_info!U77),0)</f>
        <v>2</v>
      </c>
      <c r="AA73">
        <f>VLOOKUP($F73,instance_info!$A$6:$AM$8000,COLUMN(instance_info!V77),0)</f>
        <v>6</v>
      </c>
      <c r="AB73">
        <f>VLOOKUP($F73,instance_info!$A$6:$AM$8000,COLUMN(instance_info!W77),0)</f>
        <v>10055</v>
      </c>
      <c r="AC73">
        <f>VLOOKUP($F73,instance_info!$A$6:$AM$8000,COLUMN(instance_info!X77),0)</f>
        <v>2</v>
      </c>
      <c r="AD73">
        <f>VLOOKUP($F73,instance_info!$A$6:$AM$8000,COLUMN(instance_info!Y77),0)</f>
        <v>3</v>
      </c>
      <c r="AE73">
        <f>VLOOKUP($F73,instance_info!$A$6:$AM$8000,COLUMN(instance_info!Z77),0)</f>
        <v>6</v>
      </c>
      <c r="AF73">
        <f>VLOOKUP($F73,instance_info!$A$6:$AM$8000,COLUMN(instance_info!AA77),0)</f>
        <v>2</v>
      </c>
      <c r="AG73">
        <f>VLOOKUP($F73,instance_info!$A$6:$AM$8000,COLUMN(instance_info!AB77),0)</f>
        <v>4</v>
      </c>
      <c r="AH73">
        <f>VLOOKUP($F73,instance_info!$A$6:$AM$8000,COLUMN(instance_info!AC77),0)</f>
        <v>50038</v>
      </c>
      <c r="AI73">
        <f>VLOOKUP($F73,instance_info!$A$6:$AM$8000,COLUMN(instance_info!AD77),0)</f>
        <v>1</v>
      </c>
      <c r="AJ73">
        <f>VLOOKUP($F73,instance_info!$A$6:$AM$8000,COLUMN(instance_info!AE77),0)</f>
        <v>3</v>
      </c>
      <c r="AK73">
        <f>VLOOKUP($F73,instance_info!$A$6:$AM$8000,COLUMN(instance_info!AF77),0)</f>
        <v>303</v>
      </c>
      <c r="AL73">
        <f>VLOOKUP($F73,instance_info!$A$6:$AM$8000,COLUMN(instance_info!AG77),0)</f>
        <v>1</v>
      </c>
      <c r="AM73">
        <f>VLOOKUP($F73,instance_info!$A$6:$AM$8000,COLUMN(instance_info!AH77),0)</f>
        <v>0</v>
      </c>
      <c r="AN73">
        <f>VLOOKUP($F73,instance_info!$A$6:$AM$8000,COLUMN(instance_info!AI77),0)</f>
        <v>0</v>
      </c>
      <c r="AO73">
        <f>VLOOKUP($F73,instance_info!$A$6:$AM$8000,COLUMN(instance_info!AJ77),0)</f>
        <v>0</v>
      </c>
      <c r="AP73" t="e">
        <f>VLOOKUP($F73,instance_info!$A$6:$AM$8000,COLUMN(instance_info!#REF!),0)</f>
        <v>#REF!</v>
      </c>
      <c r="AQ73">
        <f>VLOOKUP($F73,instance_info!$A$6:$AM$8000,COLUMN(instance_info!AL77),0)</f>
        <v>5</v>
      </c>
      <c r="AR73">
        <f>VLOOKUP($F73,instance_info!$A$6:$AM$8000,COLUMN(instance_info!AM77),0)</f>
        <v>5</v>
      </c>
    </row>
    <row r="74" spans="1:44">
      <c r="A74">
        <v>73</v>
      </c>
      <c r="B74">
        <v>130</v>
      </c>
      <c r="E74">
        <f t="shared" si="1"/>
        <v>91</v>
      </c>
      <c r="F74">
        <f t="shared" si="2"/>
        <v>164</v>
      </c>
      <c r="G74">
        <f>VLOOKUP($F74,instance_info!$A$6:$AM$8000,COLUMN(instance_info!B78),0)</f>
        <v>1</v>
      </c>
      <c r="H74">
        <f>VLOOKUP($F74,instance_info!$A$6:$AM$8000,COLUMN(instance_info!C78),0)</f>
        <v>2</v>
      </c>
      <c r="I74">
        <f>VLOOKUP($F74,instance_info!$A$6:$AM$8000,COLUMN(instance_info!D78),0)</f>
        <v>0</v>
      </c>
      <c r="J74">
        <f>VLOOKUP($F74,instance_info!$A$6:$AM$8000,COLUMN(instance_info!E78),0)</f>
        <v>5</v>
      </c>
      <c r="K74">
        <f>VLOOKUP($F74,instance_info!$A$6:$AM$8000,COLUMN(instance_info!F78),0)</f>
        <v>10</v>
      </c>
      <c r="L74">
        <f>VLOOKUP($F74,instance_info!$A$6:$AM$8000,COLUMN(instance_info!G78),0)</f>
        <v>10163</v>
      </c>
      <c r="M74">
        <f>VLOOKUP($F74,instance_info!$A$6:$AM$8000,COLUMN(instance_info!H78),0)</f>
        <v>1</v>
      </c>
      <c r="N74">
        <f>VLOOKUP($F74,instance_info!$A$6:$AM$8000,COLUMN(instance_info!I78),0)</f>
        <v>1</v>
      </c>
      <c r="O74">
        <f>VLOOKUP($F74,instance_info!$A$6:$AM$8000,COLUMN(instance_info!J78),0)</f>
        <v>6</v>
      </c>
      <c r="P74">
        <f>VLOOKUP($F74,instance_info!$A$6:$AM$8000,COLUMN(instance_info!K78),0)</f>
        <v>1</v>
      </c>
      <c r="Q74">
        <f>VLOOKUP($F74,instance_info!$A$6:$AM$8000,COLUMN(instance_info!L78),0)</f>
        <v>0</v>
      </c>
      <c r="R74">
        <f>VLOOKUP($F74,instance_info!$A$6:$AM$8000,COLUMN(instance_info!M78),0)</f>
        <v>0</v>
      </c>
      <c r="S74">
        <f>VLOOKUP($F74,instance_info!$A$6:$AM$8000,COLUMN(instance_info!N78),0)</f>
        <v>0</v>
      </c>
      <c r="T74">
        <f>VLOOKUP($F74,instance_info!$A$6:$AM$8000,COLUMN(instance_info!O78),0)</f>
        <v>0</v>
      </c>
      <c r="U74" t="str">
        <f>VLOOKUP($F74,instance_info!$A$6:$AM$8000,COLUMN(instance_info!P78),0)</f>
        <v>山猿</v>
      </c>
      <c r="V74">
        <f>VLOOKUP($F74,instance_info!$A$6:$AM$8000,COLUMN(instance_info!Q78),0)</f>
        <v>11010</v>
      </c>
      <c r="W74">
        <f>VLOOKUP($F74,instance_info!$A$6:$AM$8000,COLUMN(instance_info!R78),0)</f>
        <v>31012</v>
      </c>
      <c r="X74">
        <f>VLOOKUP($F74,instance_info!$A$6:$AM$8000,COLUMN(instance_info!S78),0)</f>
        <v>6</v>
      </c>
      <c r="Y74">
        <f>VLOOKUP($F74,instance_info!$A$6:$AM$8000,COLUMN(instance_info!T78),0)</f>
        <v>10036</v>
      </c>
      <c r="Z74">
        <f>VLOOKUP($F74,instance_info!$A$6:$AM$8000,COLUMN(instance_info!U78),0)</f>
        <v>2</v>
      </c>
      <c r="AA74">
        <f>VLOOKUP($F74,instance_info!$A$6:$AM$8000,COLUMN(instance_info!V78),0)</f>
        <v>3</v>
      </c>
      <c r="AB74">
        <f>VLOOKUP($F74,instance_info!$A$6:$AM$8000,COLUMN(instance_info!W78),0)</f>
        <v>6</v>
      </c>
      <c r="AC74">
        <f>VLOOKUP($F74,instance_info!$A$6:$AM$8000,COLUMN(instance_info!X78),0)</f>
        <v>2</v>
      </c>
      <c r="AD74">
        <f>VLOOKUP($F74,instance_info!$A$6:$AM$8000,COLUMN(instance_info!Y78),0)</f>
        <v>4</v>
      </c>
      <c r="AE74">
        <f>VLOOKUP($F74,instance_info!$A$6:$AM$8000,COLUMN(instance_info!Z78),0)</f>
        <v>50041</v>
      </c>
      <c r="AF74">
        <f>VLOOKUP($F74,instance_info!$A$6:$AM$8000,COLUMN(instance_info!AA78),0)</f>
        <v>1</v>
      </c>
      <c r="AG74">
        <f>VLOOKUP($F74,instance_info!$A$6:$AM$8000,COLUMN(instance_info!AB78),0)</f>
        <v>3</v>
      </c>
      <c r="AH74">
        <f>VLOOKUP($F74,instance_info!$A$6:$AM$8000,COLUMN(instance_info!AC78),0)</f>
        <v>303</v>
      </c>
      <c r="AI74">
        <f>VLOOKUP($F74,instance_info!$A$6:$AM$8000,COLUMN(instance_info!AD78),0)</f>
        <v>1</v>
      </c>
      <c r="AJ74">
        <f>VLOOKUP($F74,instance_info!$A$6:$AM$8000,COLUMN(instance_info!AE78),0)</f>
        <v>0</v>
      </c>
      <c r="AK74">
        <f>VLOOKUP($F74,instance_info!$A$6:$AM$8000,COLUMN(instance_info!AF78),0)</f>
        <v>0</v>
      </c>
      <c r="AL74">
        <f>VLOOKUP($F74,instance_info!$A$6:$AM$8000,COLUMN(instance_info!AG78),0)</f>
        <v>0</v>
      </c>
      <c r="AM74">
        <f>VLOOKUP($F74,instance_info!$A$6:$AM$8000,COLUMN(instance_info!AH78),0)</f>
        <v>0</v>
      </c>
      <c r="AN74">
        <f>VLOOKUP($F74,instance_info!$A$6:$AM$8000,COLUMN(instance_info!AI78),0)</f>
        <v>0</v>
      </c>
      <c r="AO74">
        <f>VLOOKUP($F74,instance_info!$A$6:$AM$8000,COLUMN(instance_info!AJ78),0)</f>
        <v>0</v>
      </c>
      <c r="AP74" t="e">
        <f>VLOOKUP($F74,instance_info!$A$6:$AM$8000,COLUMN(instance_info!#REF!),0)</f>
        <v>#REF!</v>
      </c>
      <c r="AQ74">
        <f>VLOOKUP($F74,instance_info!$A$6:$AM$8000,COLUMN(instance_info!AL78),0)</f>
        <v>4</v>
      </c>
      <c r="AR74">
        <f>VLOOKUP($F74,instance_info!$A$6:$AM$8000,COLUMN(instance_info!AM78),0)</f>
        <v>5</v>
      </c>
    </row>
    <row r="75" spans="1:44">
      <c r="A75">
        <v>74</v>
      </c>
      <c r="B75">
        <v>131</v>
      </c>
      <c r="E75">
        <f t="shared" ref="E75:E138" si="3">E71+5</f>
        <v>92</v>
      </c>
      <c r="F75">
        <f t="shared" si="2"/>
        <v>167</v>
      </c>
      <c r="G75">
        <f>VLOOKUP($F75,instance_info!$A$6:$AM$8000,COLUMN(instance_info!B79),0)</f>
        <v>1</v>
      </c>
      <c r="H75">
        <f>VLOOKUP($F75,instance_info!$A$6:$AM$8000,COLUMN(instance_info!C79),0)</f>
        <v>2</v>
      </c>
      <c r="I75">
        <f>VLOOKUP($F75,instance_info!$A$6:$AM$8000,COLUMN(instance_info!D79),0)</f>
        <v>0</v>
      </c>
      <c r="J75">
        <f>VLOOKUP($F75,instance_info!$A$6:$AM$8000,COLUMN(instance_info!E79),0)</f>
        <v>5</v>
      </c>
      <c r="K75">
        <f>VLOOKUP($F75,instance_info!$A$6:$AM$8000,COLUMN(instance_info!F79),0)</f>
        <v>10</v>
      </c>
      <c r="L75">
        <f>VLOOKUP($F75,instance_info!$A$6:$AM$8000,COLUMN(instance_info!G79),0)</f>
        <v>10166</v>
      </c>
      <c r="M75">
        <f>VLOOKUP($F75,instance_info!$A$6:$AM$8000,COLUMN(instance_info!H79),0)</f>
        <v>1</v>
      </c>
      <c r="N75">
        <f>VLOOKUP($F75,instance_info!$A$6:$AM$8000,COLUMN(instance_info!I79),0)</f>
        <v>1</v>
      </c>
      <c r="O75">
        <f>VLOOKUP($F75,instance_info!$A$6:$AM$8000,COLUMN(instance_info!J79),0)</f>
        <v>6</v>
      </c>
      <c r="P75">
        <f>VLOOKUP($F75,instance_info!$A$6:$AM$8000,COLUMN(instance_info!K79),0)</f>
        <v>1</v>
      </c>
      <c r="Q75">
        <f>VLOOKUP($F75,instance_info!$A$6:$AM$8000,COLUMN(instance_info!L79),0)</f>
        <v>0</v>
      </c>
      <c r="R75">
        <f>VLOOKUP($F75,instance_info!$A$6:$AM$8000,COLUMN(instance_info!M79),0)</f>
        <v>0</v>
      </c>
      <c r="S75">
        <f>VLOOKUP($F75,instance_info!$A$6:$AM$8000,COLUMN(instance_info!N79),0)</f>
        <v>0</v>
      </c>
      <c r="T75">
        <f>VLOOKUP($F75,instance_info!$A$6:$AM$8000,COLUMN(instance_info!O79),0)</f>
        <v>0</v>
      </c>
      <c r="U75" t="str">
        <f>VLOOKUP($F75,instance_info!$A$6:$AM$8000,COLUMN(instance_info!P79),0)</f>
        <v>匹克</v>
      </c>
      <c r="V75">
        <f>VLOOKUP($F75,instance_info!$A$6:$AM$8000,COLUMN(instance_info!Q79),0)</f>
        <v>12015</v>
      </c>
      <c r="W75">
        <f>VLOOKUP($F75,instance_info!$A$6:$AM$8000,COLUMN(instance_info!R79),0)</f>
        <v>31012</v>
      </c>
      <c r="X75">
        <f>VLOOKUP($F75,instance_info!$A$6:$AM$8000,COLUMN(instance_info!S79),0)</f>
        <v>6</v>
      </c>
      <c r="Y75">
        <f>VLOOKUP($F75,instance_info!$A$6:$AM$8000,COLUMN(instance_info!T79),0)</f>
        <v>10064</v>
      </c>
      <c r="Z75">
        <f>VLOOKUP($F75,instance_info!$A$6:$AM$8000,COLUMN(instance_info!U79),0)</f>
        <v>2</v>
      </c>
      <c r="AA75">
        <f>VLOOKUP($F75,instance_info!$A$6:$AM$8000,COLUMN(instance_info!V79),0)</f>
        <v>3</v>
      </c>
      <c r="AB75">
        <f>VLOOKUP($F75,instance_info!$A$6:$AM$8000,COLUMN(instance_info!W79),0)</f>
        <v>6</v>
      </c>
      <c r="AC75">
        <f>VLOOKUP($F75,instance_info!$A$6:$AM$8000,COLUMN(instance_info!X79),0)</f>
        <v>2</v>
      </c>
      <c r="AD75">
        <f>VLOOKUP($F75,instance_info!$A$6:$AM$8000,COLUMN(instance_info!Y79),0)</f>
        <v>4</v>
      </c>
      <c r="AE75">
        <f>VLOOKUP($F75,instance_info!$A$6:$AM$8000,COLUMN(instance_info!Z79),0)</f>
        <v>50041</v>
      </c>
      <c r="AF75">
        <f>VLOOKUP($F75,instance_info!$A$6:$AM$8000,COLUMN(instance_info!AA79),0)</f>
        <v>1</v>
      </c>
      <c r="AG75">
        <f>VLOOKUP($F75,instance_info!$A$6:$AM$8000,COLUMN(instance_info!AB79),0)</f>
        <v>3</v>
      </c>
      <c r="AH75">
        <f>VLOOKUP($F75,instance_info!$A$6:$AM$8000,COLUMN(instance_info!AC79),0)</f>
        <v>303</v>
      </c>
      <c r="AI75">
        <f>VLOOKUP($F75,instance_info!$A$6:$AM$8000,COLUMN(instance_info!AD79),0)</f>
        <v>1</v>
      </c>
      <c r="AJ75">
        <f>VLOOKUP($F75,instance_info!$A$6:$AM$8000,COLUMN(instance_info!AE79),0)</f>
        <v>0</v>
      </c>
      <c r="AK75">
        <f>VLOOKUP($F75,instance_info!$A$6:$AM$8000,COLUMN(instance_info!AF79),0)</f>
        <v>0</v>
      </c>
      <c r="AL75">
        <f>VLOOKUP($F75,instance_info!$A$6:$AM$8000,COLUMN(instance_info!AG79),0)</f>
        <v>0</v>
      </c>
      <c r="AM75">
        <f>VLOOKUP($F75,instance_info!$A$6:$AM$8000,COLUMN(instance_info!AH79),0)</f>
        <v>0</v>
      </c>
      <c r="AN75">
        <f>VLOOKUP($F75,instance_info!$A$6:$AM$8000,COLUMN(instance_info!AI79),0)</f>
        <v>0</v>
      </c>
      <c r="AO75">
        <f>VLOOKUP($F75,instance_info!$A$6:$AM$8000,COLUMN(instance_info!AJ79),0)</f>
        <v>0</v>
      </c>
      <c r="AP75" t="e">
        <f>VLOOKUP($F75,instance_info!$A$6:$AM$8000,COLUMN(instance_info!#REF!),0)</f>
        <v>#REF!</v>
      </c>
      <c r="AQ75">
        <f>VLOOKUP($F75,instance_info!$A$6:$AM$8000,COLUMN(instance_info!AL79),0)</f>
        <v>4</v>
      </c>
      <c r="AR75">
        <f>VLOOKUP($F75,instance_info!$A$6:$AM$8000,COLUMN(instance_info!AM79),0)</f>
        <v>5</v>
      </c>
    </row>
    <row r="76" spans="1:44">
      <c r="A76">
        <v>75</v>
      </c>
      <c r="B76">
        <v>20039</v>
      </c>
      <c r="E76">
        <f t="shared" si="3"/>
        <v>93</v>
      </c>
      <c r="F76">
        <f t="shared" si="2"/>
        <v>170</v>
      </c>
      <c r="G76">
        <f>VLOOKUP($F76,instance_info!$A$6:$AM$8000,COLUMN(instance_info!B80),0)</f>
        <v>1</v>
      </c>
      <c r="H76">
        <f>VLOOKUP($F76,instance_info!$A$6:$AM$8000,COLUMN(instance_info!C80),0)</f>
        <v>2</v>
      </c>
      <c r="I76">
        <f>VLOOKUP($F76,instance_info!$A$6:$AM$8000,COLUMN(instance_info!D80),0)</f>
        <v>0</v>
      </c>
      <c r="J76">
        <f>VLOOKUP($F76,instance_info!$A$6:$AM$8000,COLUMN(instance_info!E80),0)</f>
        <v>5</v>
      </c>
      <c r="K76">
        <f>VLOOKUP($F76,instance_info!$A$6:$AM$8000,COLUMN(instance_info!F80),0)</f>
        <v>10</v>
      </c>
      <c r="L76">
        <f>VLOOKUP($F76,instance_info!$A$6:$AM$8000,COLUMN(instance_info!G80),0)</f>
        <v>10169</v>
      </c>
      <c r="M76">
        <f>VLOOKUP($F76,instance_info!$A$6:$AM$8000,COLUMN(instance_info!H80),0)</f>
        <v>1</v>
      </c>
      <c r="N76">
        <f>VLOOKUP($F76,instance_info!$A$6:$AM$8000,COLUMN(instance_info!I80),0)</f>
        <v>1</v>
      </c>
      <c r="O76">
        <f>VLOOKUP($F76,instance_info!$A$6:$AM$8000,COLUMN(instance_info!J80),0)</f>
        <v>6</v>
      </c>
      <c r="P76">
        <f>VLOOKUP($F76,instance_info!$A$6:$AM$8000,COLUMN(instance_info!K80),0)</f>
        <v>1</v>
      </c>
      <c r="Q76">
        <f>VLOOKUP($F76,instance_info!$A$6:$AM$8000,COLUMN(instance_info!L80),0)</f>
        <v>0</v>
      </c>
      <c r="R76">
        <f>VLOOKUP($F76,instance_info!$A$6:$AM$8000,COLUMN(instance_info!M80),0)</f>
        <v>0</v>
      </c>
      <c r="S76">
        <f>VLOOKUP($F76,instance_info!$A$6:$AM$8000,COLUMN(instance_info!N80),0)</f>
        <v>0</v>
      </c>
      <c r="T76">
        <f>VLOOKUP($F76,instance_info!$A$6:$AM$8000,COLUMN(instance_info!O80),0)</f>
        <v>0</v>
      </c>
      <c r="U76" t="str">
        <f>VLOOKUP($F76,instance_info!$A$6:$AM$8000,COLUMN(instance_info!P80),0)</f>
        <v>睫毛</v>
      </c>
      <c r="V76">
        <f>VLOOKUP($F76,instance_info!$A$6:$AM$8000,COLUMN(instance_info!Q80),0)</f>
        <v>12013</v>
      </c>
      <c r="W76">
        <f>VLOOKUP($F76,instance_info!$A$6:$AM$8000,COLUMN(instance_info!R80),0)</f>
        <v>31012</v>
      </c>
      <c r="X76">
        <f>VLOOKUP($F76,instance_info!$A$6:$AM$8000,COLUMN(instance_info!S80),0)</f>
        <v>6</v>
      </c>
      <c r="Y76">
        <f>VLOOKUP($F76,instance_info!$A$6:$AM$8000,COLUMN(instance_info!T80),0)</f>
        <v>10063</v>
      </c>
      <c r="Z76">
        <f>VLOOKUP($F76,instance_info!$A$6:$AM$8000,COLUMN(instance_info!U80),0)</f>
        <v>2</v>
      </c>
      <c r="AA76">
        <f>VLOOKUP($F76,instance_info!$A$6:$AM$8000,COLUMN(instance_info!V80),0)</f>
        <v>3</v>
      </c>
      <c r="AB76">
        <f>VLOOKUP($F76,instance_info!$A$6:$AM$8000,COLUMN(instance_info!W80),0)</f>
        <v>6</v>
      </c>
      <c r="AC76">
        <f>VLOOKUP($F76,instance_info!$A$6:$AM$8000,COLUMN(instance_info!X80),0)</f>
        <v>2</v>
      </c>
      <c r="AD76">
        <f>VLOOKUP($F76,instance_info!$A$6:$AM$8000,COLUMN(instance_info!Y80),0)</f>
        <v>4</v>
      </c>
      <c r="AE76">
        <f>VLOOKUP($F76,instance_info!$A$6:$AM$8000,COLUMN(instance_info!Z80),0)</f>
        <v>50039</v>
      </c>
      <c r="AF76">
        <f>VLOOKUP($F76,instance_info!$A$6:$AM$8000,COLUMN(instance_info!AA80),0)</f>
        <v>1</v>
      </c>
      <c r="AG76">
        <f>VLOOKUP($F76,instance_info!$A$6:$AM$8000,COLUMN(instance_info!AB80),0)</f>
        <v>3</v>
      </c>
      <c r="AH76">
        <f>VLOOKUP($F76,instance_info!$A$6:$AM$8000,COLUMN(instance_info!AC80),0)</f>
        <v>303</v>
      </c>
      <c r="AI76">
        <f>VLOOKUP($F76,instance_info!$A$6:$AM$8000,COLUMN(instance_info!AD80),0)</f>
        <v>1</v>
      </c>
      <c r="AJ76">
        <f>VLOOKUP($F76,instance_info!$A$6:$AM$8000,COLUMN(instance_info!AE80),0)</f>
        <v>0</v>
      </c>
      <c r="AK76">
        <f>VLOOKUP($F76,instance_info!$A$6:$AM$8000,COLUMN(instance_info!AF80),0)</f>
        <v>0</v>
      </c>
      <c r="AL76">
        <f>VLOOKUP($F76,instance_info!$A$6:$AM$8000,COLUMN(instance_info!AG80),0)</f>
        <v>0</v>
      </c>
      <c r="AM76">
        <f>VLOOKUP($F76,instance_info!$A$6:$AM$8000,COLUMN(instance_info!AH80),0)</f>
        <v>0</v>
      </c>
      <c r="AN76">
        <f>VLOOKUP($F76,instance_info!$A$6:$AM$8000,COLUMN(instance_info!AI80),0)</f>
        <v>0</v>
      </c>
      <c r="AO76">
        <f>VLOOKUP($F76,instance_info!$A$6:$AM$8000,COLUMN(instance_info!AJ80),0)</f>
        <v>0</v>
      </c>
      <c r="AP76" t="e">
        <f>VLOOKUP($F76,instance_info!$A$6:$AM$8000,COLUMN(instance_info!#REF!),0)</f>
        <v>#REF!</v>
      </c>
      <c r="AQ76">
        <f>VLOOKUP($F76,instance_info!$A$6:$AM$8000,COLUMN(instance_info!AL80),0)</f>
        <v>4</v>
      </c>
      <c r="AR76">
        <f>VLOOKUP($F76,instance_info!$A$6:$AM$8000,COLUMN(instance_info!AM80),0)</f>
        <v>2</v>
      </c>
    </row>
    <row r="77" spans="1:44">
      <c r="A77">
        <v>76</v>
      </c>
      <c r="B77">
        <v>134</v>
      </c>
      <c r="E77">
        <f t="shared" si="3"/>
        <v>94</v>
      </c>
      <c r="F77">
        <f t="shared" si="2"/>
        <v>171</v>
      </c>
      <c r="G77">
        <f>VLOOKUP($F77,instance_info!$A$6:$AM$8000,COLUMN(instance_info!B81),0)</f>
        <v>1</v>
      </c>
      <c r="H77">
        <f>VLOOKUP($F77,instance_info!$A$6:$AM$8000,COLUMN(instance_info!C81),0)</f>
        <v>3</v>
      </c>
      <c r="I77">
        <f>VLOOKUP($F77,instance_info!$A$6:$AM$8000,COLUMN(instance_info!D81),0)</f>
        <v>0</v>
      </c>
      <c r="J77">
        <f>VLOOKUP($F77,instance_info!$A$6:$AM$8000,COLUMN(instance_info!E81),0)</f>
        <v>5</v>
      </c>
      <c r="K77">
        <f>VLOOKUP($F77,instance_info!$A$6:$AM$8000,COLUMN(instance_info!F81),0)</f>
        <v>5</v>
      </c>
      <c r="L77">
        <f>VLOOKUP($F77,instance_info!$A$6:$AM$8000,COLUMN(instance_info!G81),0)</f>
        <v>10170</v>
      </c>
      <c r="M77">
        <f>VLOOKUP($F77,instance_info!$A$6:$AM$8000,COLUMN(instance_info!H81),0)</f>
        <v>1</v>
      </c>
      <c r="N77">
        <f>VLOOKUP($F77,instance_info!$A$6:$AM$8000,COLUMN(instance_info!I81),0)</f>
        <v>1</v>
      </c>
      <c r="O77">
        <f>VLOOKUP($F77,instance_info!$A$6:$AM$8000,COLUMN(instance_info!J81),0)</f>
        <v>6</v>
      </c>
      <c r="P77">
        <f>VLOOKUP($F77,instance_info!$A$6:$AM$8000,COLUMN(instance_info!K81),0)</f>
        <v>1</v>
      </c>
      <c r="Q77">
        <f>VLOOKUP($F77,instance_info!$A$6:$AM$8000,COLUMN(instance_info!L81),0)</f>
        <v>0</v>
      </c>
      <c r="R77">
        <f>VLOOKUP($F77,instance_info!$A$6:$AM$8000,COLUMN(instance_info!M81),0)</f>
        <v>22000</v>
      </c>
      <c r="S77">
        <f>VLOOKUP($F77,instance_info!$A$6:$AM$8000,COLUMN(instance_info!N81),0)</f>
        <v>0</v>
      </c>
      <c r="T77">
        <f>VLOOKUP($F77,instance_info!$A$6:$AM$8000,COLUMN(instance_info!O81),0)</f>
        <v>0</v>
      </c>
      <c r="U77" t="str">
        <f>VLOOKUP($F77,instance_info!$A$6:$AM$8000,COLUMN(instance_info!P81),0)</f>
        <v>吹雪</v>
      </c>
      <c r="V77">
        <f>VLOOKUP($F77,instance_info!$A$6:$AM$8000,COLUMN(instance_info!Q81),0)</f>
        <v>12008</v>
      </c>
      <c r="W77">
        <f>VLOOKUP($F77,instance_info!$A$6:$AM$8000,COLUMN(instance_info!R81),0)</f>
        <v>31012</v>
      </c>
      <c r="X77">
        <f>VLOOKUP($F77,instance_info!$A$6:$AM$8000,COLUMN(instance_info!S81),0)</f>
        <v>6</v>
      </c>
      <c r="Y77">
        <f>VLOOKUP($F77,instance_info!$A$6:$AM$8000,COLUMN(instance_info!T81),0)</f>
        <v>3014</v>
      </c>
      <c r="Z77">
        <f>VLOOKUP($F77,instance_info!$A$6:$AM$8000,COLUMN(instance_info!U81),0)</f>
        <v>2</v>
      </c>
      <c r="AA77">
        <f>VLOOKUP($F77,instance_info!$A$6:$AM$8000,COLUMN(instance_info!V81),0)</f>
        <v>6</v>
      </c>
      <c r="AB77">
        <f>VLOOKUP($F77,instance_info!$A$6:$AM$8000,COLUMN(instance_info!W81),0)</f>
        <v>10086</v>
      </c>
      <c r="AC77">
        <f>VLOOKUP($F77,instance_info!$A$6:$AM$8000,COLUMN(instance_info!X81),0)</f>
        <v>2</v>
      </c>
      <c r="AD77">
        <f>VLOOKUP($F77,instance_info!$A$6:$AM$8000,COLUMN(instance_info!Y81),0)</f>
        <v>3</v>
      </c>
      <c r="AE77">
        <f>VLOOKUP($F77,instance_info!$A$6:$AM$8000,COLUMN(instance_info!Z81),0)</f>
        <v>6</v>
      </c>
      <c r="AF77">
        <f>VLOOKUP($F77,instance_info!$A$6:$AM$8000,COLUMN(instance_info!AA81),0)</f>
        <v>2</v>
      </c>
      <c r="AG77">
        <f>VLOOKUP($F77,instance_info!$A$6:$AM$8000,COLUMN(instance_info!AB81),0)</f>
        <v>4</v>
      </c>
      <c r="AH77">
        <f>VLOOKUP($F77,instance_info!$A$6:$AM$8000,COLUMN(instance_info!AC81),0)</f>
        <v>50047</v>
      </c>
      <c r="AI77">
        <f>VLOOKUP($F77,instance_info!$A$6:$AM$8000,COLUMN(instance_info!AD81),0)</f>
        <v>1</v>
      </c>
      <c r="AJ77">
        <f>VLOOKUP($F77,instance_info!$A$6:$AM$8000,COLUMN(instance_info!AE81),0)</f>
        <v>3</v>
      </c>
      <c r="AK77">
        <f>VLOOKUP($F77,instance_info!$A$6:$AM$8000,COLUMN(instance_info!AF81),0)</f>
        <v>303</v>
      </c>
      <c r="AL77">
        <f>VLOOKUP($F77,instance_info!$A$6:$AM$8000,COLUMN(instance_info!AG81),0)</f>
        <v>1</v>
      </c>
      <c r="AM77">
        <f>VLOOKUP($F77,instance_info!$A$6:$AM$8000,COLUMN(instance_info!AH81),0)</f>
        <v>0</v>
      </c>
      <c r="AN77">
        <f>VLOOKUP($F77,instance_info!$A$6:$AM$8000,COLUMN(instance_info!AI81),0)</f>
        <v>0</v>
      </c>
      <c r="AO77">
        <f>VLOOKUP($F77,instance_info!$A$6:$AM$8000,COLUMN(instance_info!AJ81),0)</f>
        <v>0</v>
      </c>
      <c r="AP77" t="e">
        <f>VLOOKUP($F77,instance_info!$A$6:$AM$8000,COLUMN(instance_info!#REF!),0)</f>
        <v>#REF!</v>
      </c>
      <c r="AQ77">
        <f>VLOOKUP($F77,instance_info!$A$6:$AM$8000,COLUMN(instance_info!AL81),0)</f>
        <v>5</v>
      </c>
      <c r="AR77">
        <f>VLOOKUP($F77,instance_info!$A$6:$AM$8000,COLUMN(instance_info!AM81),0)</f>
        <v>5</v>
      </c>
    </row>
    <row r="78" spans="1:44">
      <c r="A78">
        <v>77</v>
      </c>
      <c r="B78">
        <v>137</v>
      </c>
      <c r="E78">
        <f t="shared" si="3"/>
        <v>96</v>
      </c>
      <c r="F78">
        <f t="shared" si="2"/>
        <v>174</v>
      </c>
      <c r="G78">
        <f>VLOOKUP($F78,instance_info!$A$6:$AM$8000,COLUMN(instance_info!B82),0)</f>
        <v>1</v>
      </c>
      <c r="H78">
        <f>VLOOKUP($F78,instance_info!$A$6:$AM$8000,COLUMN(instance_info!C82),0)</f>
        <v>2</v>
      </c>
      <c r="I78">
        <f>VLOOKUP($F78,instance_info!$A$6:$AM$8000,COLUMN(instance_info!D82),0)</f>
        <v>0</v>
      </c>
      <c r="J78">
        <f>VLOOKUP($F78,instance_info!$A$6:$AM$8000,COLUMN(instance_info!E82),0)</f>
        <v>5</v>
      </c>
      <c r="K78">
        <f>VLOOKUP($F78,instance_info!$A$6:$AM$8000,COLUMN(instance_info!F82),0)</f>
        <v>10</v>
      </c>
      <c r="L78">
        <f>VLOOKUP($F78,instance_info!$A$6:$AM$8000,COLUMN(instance_info!G82),0)</f>
        <v>10173</v>
      </c>
      <c r="M78">
        <f>VLOOKUP($F78,instance_info!$A$6:$AM$8000,COLUMN(instance_info!H82),0)</f>
        <v>1</v>
      </c>
      <c r="N78">
        <f>VLOOKUP($F78,instance_info!$A$6:$AM$8000,COLUMN(instance_info!I82),0)</f>
        <v>1</v>
      </c>
      <c r="O78">
        <f>VLOOKUP($F78,instance_info!$A$6:$AM$8000,COLUMN(instance_info!J82),0)</f>
        <v>6</v>
      </c>
      <c r="P78">
        <f>VLOOKUP($F78,instance_info!$A$6:$AM$8000,COLUMN(instance_info!K82),0)</f>
        <v>1</v>
      </c>
      <c r="Q78">
        <f>VLOOKUP($F78,instance_info!$A$6:$AM$8000,COLUMN(instance_info!L82),0)</f>
        <v>0</v>
      </c>
      <c r="R78">
        <f>VLOOKUP($F78,instance_info!$A$6:$AM$8000,COLUMN(instance_info!M82),0)</f>
        <v>0</v>
      </c>
      <c r="S78">
        <f>VLOOKUP($F78,instance_info!$A$6:$AM$8000,COLUMN(instance_info!N82),0)</f>
        <v>0</v>
      </c>
      <c r="T78">
        <f>VLOOKUP($F78,instance_info!$A$6:$AM$8000,COLUMN(instance_info!O82),0)</f>
        <v>0</v>
      </c>
      <c r="U78" t="str">
        <f>VLOOKUP($F78,instance_info!$A$6:$AM$8000,COLUMN(instance_info!P82),0)</f>
        <v>十字键</v>
      </c>
      <c r="V78">
        <f>VLOOKUP($F78,instance_info!$A$6:$AM$8000,COLUMN(instance_info!Q82),0)</f>
        <v>14008</v>
      </c>
      <c r="W78">
        <f>VLOOKUP($F78,instance_info!$A$6:$AM$8000,COLUMN(instance_info!R82),0)</f>
        <v>31007</v>
      </c>
      <c r="X78">
        <f>VLOOKUP($F78,instance_info!$A$6:$AM$8000,COLUMN(instance_info!S82),0)</f>
        <v>6</v>
      </c>
      <c r="Y78">
        <f>VLOOKUP($F78,instance_info!$A$6:$AM$8000,COLUMN(instance_info!T82),0)</f>
        <v>10078</v>
      </c>
      <c r="Z78">
        <f>VLOOKUP($F78,instance_info!$A$6:$AM$8000,COLUMN(instance_info!U82),0)</f>
        <v>2</v>
      </c>
      <c r="AA78">
        <f>VLOOKUP($F78,instance_info!$A$6:$AM$8000,COLUMN(instance_info!V82),0)</f>
        <v>3</v>
      </c>
      <c r="AB78">
        <f>VLOOKUP($F78,instance_info!$A$6:$AM$8000,COLUMN(instance_info!W82),0)</f>
        <v>6</v>
      </c>
      <c r="AC78">
        <f>VLOOKUP($F78,instance_info!$A$6:$AM$8000,COLUMN(instance_info!X82),0)</f>
        <v>2</v>
      </c>
      <c r="AD78">
        <f>VLOOKUP($F78,instance_info!$A$6:$AM$8000,COLUMN(instance_info!Y82),0)</f>
        <v>4</v>
      </c>
      <c r="AE78">
        <f>VLOOKUP($F78,instance_info!$A$6:$AM$8000,COLUMN(instance_info!Z82),0)</f>
        <v>50039</v>
      </c>
      <c r="AF78">
        <f>VLOOKUP($F78,instance_info!$A$6:$AM$8000,COLUMN(instance_info!AA82),0)</f>
        <v>1</v>
      </c>
      <c r="AG78">
        <f>VLOOKUP($F78,instance_info!$A$6:$AM$8000,COLUMN(instance_info!AB82),0)</f>
        <v>3</v>
      </c>
      <c r="AH78">
        <f>VLOOKUP($F78,instance_info!$A$6:$AM$8000,COLUMN(instance_info!AC82),0)</f>
        <v>303</v>
      </c>
      <c r="AI78">
        <f>VLOOKUP($F78,instance_info!$A$6:$AM$8000,COLUMN(instance_info!AD82),0)</f>
        <v>1</v>
      </c>
      <c r="AJ78">
        <f>VLOOKUP($F78,instance_info!$A$6:$AM$8000,COLUMN(instance_info!AE82),0)</f>
        <v>0</v>
      </c>
      <c r="AK78">
        <f>VLOOKUP($F78,instance_info!$A$6:$AM$8000,COLUMN(instance_info!AF82),0)</f>
        <v>0</v>
      </c>
      <c r="AL78">
        <f>VLOOKUP($F78,instance_info!$A$6:$AM$8000,COLUMN(instance_info!AG82),0)</f>
        <v>0</v>
      </c>
      <c r="AM78">
        <f>VLOOKUP($F78,instance_info!$A$6:$AM$8000,COLUMN(instance_info!AH82),0)</f>
        <v>0</v>
      </c>
      <c r="AN78">
        <f>VLOOKUP($F78,instance_info!$A$6:$AM$8000,COLUMN(instance_info!AI82),0)</f>
        <v>0</v>
      </c>
      <c r="AO78">
        <f>VLOOKUP($F78,instance_info!$A$6:$AM$8000,COLUMN(instance_info!AJ82),0)</f>
        <v>0</v>
      </c>
      <c r="AP78" t="e">
        <f>VLOOKUP($F78,instance_info!$A$6:$AM$8000,COLUMN(instance_info!#REF!),0)</f>
        <v>#REF!</v>
      </c>
      <c r="AQ78">
        <f>VLOOKUP($F78,instance_info!$A$6:$AM$8000,COLUMN(instance_info!AL82),0)</f>
        <v>4</v>
      </c>
      <c r="AR78">
        <f>VLOOKUP($F78,instance_info!$A$6:$AM$8000,COLUMN(instance_info!AM82),0)</f>
        <v>2</v>
      </c>
    </row>
    <row r="79" spans="1:44">
      <c r="A79">
        <v>78</v>
      </c>
      <c r="B79">
        <v>140</v>
      </c>
      <c r="E79">
        <f t="shared" si="3"/>
        <v>97</v>
      </c>
      <c r="F79">
        <f t="shared" si="2"/>
        <v>177</v>
      </c>
      <c r="G79">
        <f>VLOOKUP($F79,instance_info!$A$6:$AM$8000,COLUMN(instance_info!B83),0)</f>
        <v>1</v>
      </c>
      <c r="H79">
        <f>VLOOKUP($F79,instance_info!$A$6:$AM$8000,COLUMN(instance_info!C83),0)</f>
        <v>2</v>
      </c>
      <c r="I79">
        <f>VLOOKUP($F79,instance_info!$A$6:$AM$8000,COLUMN(instance_info!D83),0)</f>
        <v>0</v>
      </c>
      <c r="J79">
        <f>VLOOKUP($F79,instance_info!$A$6:$AM$8000,COLUMN(instance_info!E83),0)</f>
        <v>5</v>
      </c>
      <c r="K79">
        <f>VLOOKUP($F79,instance_info!$A$6:$AM$8000,COLUMN(instance_info!F83),0)</f>
        <v>10</v>
      </c>
      <c r="L79">
        <f>VLOOKUP($F79,instance_info!$A$6:$AM$8000,COLUMN(instance_info!G83),0)</f>
        <v>10176</v>
      </c>
      <c r="M79">
        <f>VLOOKUP($F79,instance_info!$A$6:$AM$8000,COLUMN(instance_info!H83),0)</f>
        <v>1</v>
      </c>
      <c r="N79">
        <f>VLOOKUP($F79,instance_info!$A$6:$AM$8000,COLUMN(instance_info!I83),0)</f>
        <v>1</v>
      </c>
      <c r="O79">
        <f>VLOOKUP($F79,instance_info!$A$6:$AM$8000,COLUMN(instance_info!J83),0)</f>
        <v>6</v>
      </c>
      <c r="P79">
        <f>VLOOKUP($F79,instance_info!$A$6:$AM$8000,COLUMN(instance_info!K83),0)</f>
        <v>1</v>
      </c>
      <c r="Q79">
        <f>VLOOKUP($F79,instance_info!$A$6:$AM$8000,COLUMN(instance_info!L83),0)</f>
        <v>0</v>
      </c>
      <c r="R79">
        <f>VLOOKUP($F79,instance_info!$A$6:$AM$8000,COLUMN(instance_info!M83),0)</f>
        <v>0</v>
      </c>
      <c r="S79">
        <f>VLOOKUP($F79,instance_info!$A$6:$AM$8000,COLUMN(instance_info!N83),0)</f>
        <v>0</v>
      </c>
      <c r="T79">
        <f>VLOOKUP($F79,instance_info!$A$6:$AM$8000,COLUMN(instance_info!O83),0)</f>
        <v>0</v>
      </c>
      <c r="U79" t="str">
        <f>VLOOKUP($F79,instance_info!$A$6:$AM$8000,COLUMN(instance_info!P83),0)</f>
        <v>赤鼻侠</v>
      </c>
      <c r="V79">
        <f>VLOOKUP($F79,instance_info!$A$6:$AM$8000,COLUMN(instance_info!Q83),0)</f>
        <v>14001</v>
      </c>
      <c r="W79">
        <f>VLOOKUP($F79,instance_info!$A$6:$AM$8000,COLUMN(instance_info!R83),0)</f>
        <v>31007</v>
      </c>
      <c r="X79">
        <f>VLOOKUP($F79,instance_info!$A$6:$AM$8000,COLUMN(instance_info!S83),0)</f>
        <v>6</v>
      </c>
      <c r="Y79">
        <f>VLOOKUP($F79,instance_info!$A$6:$AM$8000,COLUMN(instance_info!T83),0)</f>
        <v>10077</v>
      </c>
      <c r="Z79">
        <f>VLOOKUP($F79,instance_info!$A$6:$AM$8000,COLUMN(instance_info!U83),0)</f>
        <v>2</v>
      </c>
      <c r="AA79">
        <f>VLOOKUP($F79,instance_info!$A$6:$AM$8000,COLUMN(instance_info!V83),0)</f>
        <v>3</v>
      </c>
      <c r="AB79">
        <f>VLOOKUP($F79,instance_info!$A$6:$AM$8000,COLUMN(instance_info!W83),0)</f>
        <v>6</v>
      </c>
      <c r="AC79">
        <f>VLOOKUP($F79,instance_info!$A$6:$AM$8000,COLUMN(instance_info!X83),0)</f>
        <v>2</v>
      </c>
      <c r="AD79">
        <f>VLOOKUP($F79,instance_info!$A$6:$AM$8000,COLUMN(instance_info!Y83),0)</f>
        <v>4</v>
      </c>
      <c r="AE79">
        <f>VLOOKUP($F79,instance_info!$A$6:$AM$8000,COLUMN(instance_info!Z83),0)</f>
        <v>50039</v>
      </c>
      <c r="AF79">
        <f>VLOOKUP($F79,instance_info!$A$6:$AM$8000,COLUMN(instance_info!AA83),0)</f>
        <v>1</v>
      </c>
      <c r="AG79">
        <f>VLOOKUP($F79,instance_info!$A$6:$AM$8000,COLUMN(instance_info!AB83),0)</f>
        <v>3</v>
      </c>
      <c r="AH79">
        <f>VLOOKUP($F79,instance_info!$A$6:$AM$8000,COLUMN(instance_info!AC83),0)</f>
        <v>303</v>
      </c>
      <c r="AI79">
        <f>VLOOKUP($F79,instance_info!$A$6:$AM$8000,COLUMN(instance_info!AD83),0)</f>
        <v>1</v>
      </c>
      <c r="AJ79">
        <f>VLOOKUP($F79,instance_info!$A$6:$AM$8000,COLUMN(instance_info!AE83),0)</f>
        <v>0</v>
      </c>
      <c r="AK79">
        <f>VLOOKUP($F79,instance_info!$A$6:$AM$8000,COLUMN(instance_info!AF83),0)</f>
        <v>0</v>
      </c>
      <c r="AL79">
        <f>VLOOKUP($F79,instance_info!$A$6:$AM$8000,COLUMN(instance_info!AG83),0)</f>
        <v>0</v>
      </c>
      <c r="AM79">
        <f>VLOOKUP($F79,instance_info!$A$6:$AM$8000,COLUMN(instance_info!AH83),0)</f>
        <v>0</v>
      </c>
      <c r="AN79">
        <f>VLOOKUP($F79,instance_info!$A$6:$AM$8000,COLUMN(instance_info!AI83),0)</f>
        <v>0</v>
      </c>
      <c r="AO79">
        <f>VLOOKUP($F79,instance_info!$A$6:$AM$8000,COLUMN(instance_info!AJ83),0)</f>
        <v>0</v>
      </c>
      <c r="AP79" t="e">
        <f>VLOOKUP($F79,instance_info!$A$6:$AM$8000,COLUMN(instance_info!#REF!),0)</f>
        <v>#REF!</v>
      </c>
      <c r="AQ79">
        <f>VLOOKUP($F79,instance_info!$A$6:$AM$8000,COLUMN(instance_info!AL83),0)</f>
        <v>4</v>
      </c>
      <c r="AR79">
        <f>VLOOKUP($F79,instance_info!$A$6:$AM$8000,COLUMN(instance_info!AM83),0)</f>
        <v>2</v>
      </c>
    </row>
    <row r="80" spans="1:44">
      <c r="A80">
        <v>79</v>
      </c>
      <c r="B80">
        <v>141</v>
      </c>
      <c r="E80">
        <f t="shared" si="3"/>
        <v>98</v>
      </c>
      <c r="F80">
        <f t="shared" si="2"/>
        <v>180</v>
      </c>
      <c r="G80">
        <f>VLOOKUP($F80,instance_info!$A$6:$AM$8000,COLUMN(instance_info!B84),0)</f>
        <v>1</v>
      </c>
      <c r="H80">
        <f>VLOOKUP($F80,instance_info!$A$6:$AM$8000,COLUMN(instance_info!C84),0)</f>
        <v>2</v>
      </c>
      <c r="I80">
        <f>VLOOKUP($F80,instance_info!$A$6:$AM$8000,COLUMN(instance_info!D84),0)</f>
        <v>0</v>
      </c>
      <c r="J80">
        <f>VLOOKUP($F80,instance_info!$A$6:$AM$8000,COLUMN(instance_info!E84),0)</f>
        <v>5</v>
      </c>
      <c r="K80">
        <f>VLOOKUP($F80,instance_info!$A$6:$AM$8000,COLUMN(instance_info!F84),0)</f>
        <v>10</v>
      </c>
      <c r="L80">
        <f>VLOOKUP($F80,instance_info!$A$6:$AM$8000,COLUMN(instance_info!G84),0)</f>
        <v>10179</v>
      </c>
      <c r="M80">
        <f>VLOOKUP($F80,instance_info!$A$6:$AM$8000,COLUMN(instance_info!H84),0)</f>
        <v>1</v>
      </c>
      <c r="N80">
        <f>VLOOKUP($F80,instance_info!$A$6:$AM$8000,COLUMN(instance_info!I84),0)</f>
        <v>1</v>
      </c>
      <c r="O80">
        <f>VLOOKUP($F80,instance_info!$A$6:$AM$8000,COLUMN(instance_info!J84),0)</f>
        <v>6</v>
      </c>
      <c r="P80">
        <f>VLOOKUP($F80,instance_info!$A$6:$AM$8000,COLUMN(instance_info!K84),0)</f>
        <v>1</v>
      </c>
      <c r="Q80">
        <f>VLOOKUP($F80,instance_info!$A$6:$AM$8000,COLUMN(instance_info!L84),0)</f>
        <v>0</v>
      </c>
      <c r="R80">
        <f>VLOOKUP($F80,instance_info!$A$6:$AM$8000,COLUMN(instance_info!M84),0)</f>
        <v>0</v>
      </c>
      <c r="S80">
        <f>VLOOKUP($F80,instance_info!$A$6:$AM$8000,COLUMN(instance_info!N84),0)</f>
        <v>0</v>
      </c>
      <c r="T80">
        <f>VLOOKUP($F80,instance_info!$A$6:$AM$8000,COLUMN(instance_info!O84),0)</f>
        <v>0</v>
      </c>
      <c r="U80" t="str">
        <f>VLOOKUP($F80,instance_info!$A$6:$AM$8000,COLUMN(instance_info!P84),0)</f>
        <v>奇袭梅</v>
      </c>
      <c r="V80">
        <f>VLOOKUP($F80,instance_info!$A$6:$AM$8000,COLUMN(instance_info!Q84),0)</f>
        <v>12039</v>
      </c>
      <c r="W80">
        <f>VLOOKUP($F80,instance_info!$A$6:$AM$8000,COLUMN(instance_info!R84),0)</f>
        <v>31007</v>
      </c>
      <c r="X80">
        <f>VLOOKUP($F80,instance_info!$A$6:$AM$8000,COLUMN(instance_info!S84),0)</f>
        <v>6</v>
      </c>
      <c r="Y80">
        <f>VLOOKUP($F80,instance_info!$A$6:$AM$8000,COLUMN(instance_info!T84),0)</f>
        <v>10004</v>
      </c>
      <c r="Z80">
        <f>VLOOKUP($F80,instance_info!$A$6:$AM$8000,COLUMN(instance_info!U84),0)</f>
        <v>2</v>
      </c>
      <c r="AA80">
        <f>VLOOKUP($F80,instance_info!$A$6:$AM$8000,COLUMN(instance_info!V84),0)</f>
        <v>3</v>
      </c>
      <c r="AB80">
        <f>VLOOKUP($F80,instance_info!$A$6:$AM$8000,COLUMN(instance_info!W84),0)</f>
        <v>6</v>
      </c>
      <c r="AC80">
        <f>VLOOKUP($F80,instance_info!$A$6:$AM$8000,COLUMN(instance_info!X84),0)</f>
        <v>2</v>
      </c>
      <c r="AD80">
        <f>VLOOKUP($F80,instance_info!$A$6:$AM$8000,COLUMN(instance_info!Y84),0)</f>
        <v>4</v>
      </c>
      <c r="AE80">
        <f>VLOOKUP($F80,instance_info!$A$6:$AM$8000,COLUMN(instance_info!Z84),0)</f>
        <v>50041</v>
      </c>
      <c r="AF80">
        <f>VLOOKUP($F80,instance_info!$A$6:$AM$8000,COLUMN(instance_info!AA84),0)</f>
        <v>1</v>
      </c>
      <c r="AG80">
        <f>VLOOKUP($F80,instance_info!$A$6:$AM$8000,COLUMN(instance_info!AB84),0)</f>
        <v>3</v>
      </c>
      <c r="AH80">
        <f>VLOOKUP($F80,instance_info!$A$6:$AM$8000,COLUMN(instance_info!AC84),0)</f>
        <v>303</v>
      </c>
      <c r="AI80">
        <f>VLOOKUP($F80,instance_info!$A$6:$AM$8000,COLUMN(instance_info!AD84),0)</f>
        <v>1</v>
      </c>
      <c r="AJ80">
        <f>VLOOKUP($F80,instance_info!$A$6:$AM$8000,COLUMN(instance_info!AE84),0)</f>
        <v>0</v>
      </c>
      <c r="AK80">
        <f>VLOOKUP($F80,instance_info!$A$6:$AM$8000,COLUMN(instance_info!AF84),0)</f>
        <v>0</v>
      </c>
      <c r="AL80">
        <f>VLOOKUP($F80,instance_info!$A$6:$AM$8000,COLUMN(instance_info!AG84),0)</f>
        <v>0</v>
      </c>
      <c r="AM80">
        <f>VLOOKUP($F80,instance_info!$A$6:$AM$8000,COLUMN(instance_info!AH84),0)</f>
        <v>0</v>
      </c>
      <c r="AN80">
        <f>VLOOKUP($F80,instance_info!$A$6:$AM$8000,COLUMN(instance_info!AI84),0)</f>
        <v>0</v>
      </c>
      <c r="AO80">
        <f>VLOOKUP($F80,instance_info!$A$6:$AM$8000,COLUMN(instance_info!AJ84),0)</f>
        <v>0</v>
      </c>
      <c r="AP80" t="e">
        <f>VLOOKUP($F80,instance_info!$A$6:$AM$8000,COLUMN(instance_info!#REF!),0)</f>
        <v>#REF!</v>
      </c>
      <c r="AQ80">
        <f>VLOOKUP($F80,instance_info!$A$6:$AM$8000,COLUMN(instance_info!AL84),0)</f>
        <v>5</v>
      </c>
      <c r="AR80">
        <f>VLOOKUP($F80,instance_info!$A$6:$AM$8000,COLUMN(instance_info!AM84),0)</f>
        <v>5</v>
      </c>
    </row>
    <row r="81" spans="1:44">
      <c r="A81">
        <v>80</v>
      </c>
      <c r="B81">
        <v>20042</v>
      </c>
      <c r="E81">
        <f t="shared" si="3"/>
        <v>99</v>
      </c>
      <c r="F81">
        <f t="shared" si="2"/>
        <v>181</v>
      </c>
      <c r="G81">
        <f>VLOOKUP($F81,instance_info!$A$6:$AM$8000,COLUMN(instance_info!B85),0)</f>
        <v>1</v>
      </c>
      <c r="H81">
        <f>VLOOKUP($F81,instance_info!$A$6:$AM$8000,COLUMN(instance_info!C85),0)</f>
        <v>3</v>
      </c>
      <c r="I81">
        <f>VLOOKUP($F81,instance_info!$A$6:$AM$8000,COLUMN(instance_info!D85),0)</f>
        <v>0</v>
      </c>
      <c r="J81">
        <f>VLOOKUP($F81,instance_info!$A$6:$AM$8000,COLUMN(instance_info!E85),0)</f>
        <v>5</v>
      </c>
      <c r="K81">
        <f>VLOOKUP($F81,instance_info!$A$6:$AM$8000,COLUMN(instance_info!F85),0)</f>
        <v>5</v>
      </c>
      <c r="L81">
        <f>VLOOKUP($F81,instance_info!$A$6:$AM$8000,COLUMN(instance_info!G85),0)</f>
        <v>10180</v>
      </c>
      <c r="M81">
        <f>VLOOKUP($F81,instance_info!$A$6:$AM$8000,COLUMN(instance_info!H85),0)</f>
        <v>1</v>
      </c>
      <c r="N81">
        <f>VLOOKUP($F81,instance_info!$A$6:$AM$8000,COLUMN(instance_info!I85),0)</f>
        <v>1</v>
      </c>
      <c r="O81">
        <f>VLOOKUP($F81,instance_info!$A$6:$AM$8000,COLUMN(instance_info!J85),0)</f>
        <v>6</v>
      </c>
      <c r="P81">
        <f>VLOOKUP($F81,instance_info!$A$6:$AM$8000,COLUMN(instance_info!K85),0)</f>
        <v>1</v>
      </c>
      <c r="Q81">
        <f>VLOOKUP($F81,instance_info!$A$6:$AM$8000,COLUMN(instance_info!L85),0)</f>
        <v>0</v>
      </c>
      <c r="R81">
        <f>VLOOKUP($F81,instance_info!$A$6:$AM$8000,COLUMN(instance_info!M85),0)</f>
        <v>22000</v>
      </c>
      <c r="S81">
        <f>VLOOKUP($F81,instance_info!$A$6:$AM$8000,COLUMN(instance_info!N85),0)</f>
        <v>0</v>
      </c>
      <c r="T81">
        <f>VLOOKUP($F81,instance_info!$A$6:$AM$8000,COLUMN(instance_info!O85),0)</f>
        <v>0</v>
      </c>
      <c r="U81" t="str">
        <f>VLOOKUP($F81,instance_info!$A$6:$AM$8000,COLUMN(instance_info!P85),0)</f>
        <v>甜心假面</v>
      </c>
      <c r="V81">
        <f>VLOOKUP($F81,instance_info!$A$6:$AM$8000,COLUMN(instance_info!Q85),0)</f>
        <v>11001</v>
      </c>
      <c r="W81">
        <f>VLOOKUP($F81,instance_info!$A$6:$AM$8000,COLUMN(instance_info!R85),0)</f>
        <v>31007</v>
      </c>
      <c r="X81">
        <f>VLOOKUP($F81,instance_info!$A$6:$AM$8000,COLUMN(instance_info!S85),0)</f>
        <v>6</v>
      </c>
      <c r="Y81">
        <f>VLOOKUP($F81,instance_info!$A$6:$AM$8000,COLUMN(instance_info!T85),0)</f>
        <v>3021</v>
      </c>
      <c r="Z81">
        <f>VLOOKUP($F81,instance_info!$A$6:$AM$8000,COLUMN(instance_info!U85),0)</f>
        <v>2</v>
      </c>
      <c r="AA81">
        <f>VLOOKUP($F81,instance_info!$A$6:$AM$8000,COLUMN(instance_info!V85),0)</f>
        <v>6</v>
      </c>
      <c r="AB81">
        <f>VLOOKUP($F81,instance_info!$A$6:$AM$8000,COLUMN(instance_info!W85),0)</f>
        <v>10003</v>
      </c>
      <c r="AC81">
        <f>VLOOKUP($F81,instance_info!$A$6:$AM$8000,COLUMN(instance_info!X85),0)</f>
        <v>2</v>
      </c>
      <c r="AD81">
        <f>VLOOKUP($F81,instance_info!$A$6:$AM$8000,COLUMN(instance_info!Y85),0)</f>
        <v>3</v>
      </c>
      <c r="AE81">
        <f>VLOOKUP($F81,instance_info!$A$6:$AM$8000,COLUMN(instance_info!Z85),0)</f>
        <v>6</v>
      </c>
      <c r="AF81">
        <f>VLOOKUP($F81,instance_info!$A$6:$AM$8000,COLUMN(instance_info!AA85),0)</f>
        <v>2</v>
      </c>
      <c r="AG81">
        <f>VLOOKUP($F81,instance_info!$A$6:$AM$8000,COLUMN(instance_info!AB85),0)</f>
        <v>4</v>
      </c>
      <c r="AH81">
        <f>VLOOKUP($F81,instance_info!$A$6:$AM$8000,COLUMN(instance_info!AC85),0)</f>
        <v>50045</v>
      </c>
      <c r="AI81">
        <f>VLOOKUP($F81,instance_info!$A$6:$AM$8000,COLUMN(instance_info!AD85),0)</f>
        <v>1</v>
      </c>
      <c r="AJ81">
        <f>VLOOKUP($F81,instance_info!$A$6:$AM$8000,COLUMN(instance_info!AE85),0)</f>
        <v>3</v>
      </c>
      <c r="AK81">
        <f>VLOOKUP($F81,instance_info!$A$6:$AM$8000,COLUMN(instance_info!AF85),0)</f>
        <v>303</v>
      </c>
      <c r="AL81">
        <f>VLOOKUP($F81,instance_info!$A$6:$AM$8000,COLUMN(instance_info!AG85),0)</f>
        <v>1</v>
      </c>
      <c r="AM81">
        <f>VLOOKUP($F81,instance_info!$A$6:$AM$8000,COLUMN(instance_info!AH85),0)</f>
        <v>0</v>
      </c>
      <c r="AN81">
        <f>VLOOKUP($F81,instance_info!$A$6:$AM$8000,COLUMN(instance_info!AI85),0)</f>
        <v>0</v>
      </c>
      <c r="AO81">
        <f>VLOOKUP($F81,instance_info!$A$6:$AM$8000,COLUMN(instance_info!AJ85),0)</f>
        <v>0</v>
      </c>
      <c r="AP81" t="e">
        <f>VLOOKUP($F81,instance_info!$A$6:$AM$8000,COLUMN(instance_info!#REF!),0)</f>
        <v>#REF!</v>
      </c>
      <c r="AQ81">
        <f>VLOOKUP($F81,instance_info!$A$6:$AM$8000,COLUMN(instance_info!AL85),0)</f>
        <v>5</v>
      </c>
      <c r="AR81">
        <f>VLOOKUP($F81,instance_info!$A$6:$AM$8000,COLUMN(instance_info!AM85),0)</f>
        <v>5</v>
      </c>
    </row>
    <row r="82" spans="1:44">
      <c r="A82">
        <v>81</v>
      </c>
      <c r="B82">
        <v>144</v>
      </c>
      <c r="E82">
        <f t="shared" si="3"/>
        <v>101</v>
      </c>
      <c r="F82">
        <f t="shared" si="2"/>
        <v>188</v>
      </c>
      <c r="G82">
        <f>VLOOKUP($F82,instance_info!$A$6:$AM$8000,COLUMN(instance_info!B86),0)</f>
        <v>1</v>
      </c>
      <c r="H82">
        <f>VLOOKUP($F82,instance_info!$A$6:$AM$8000,COLUMN(instance_info!C86),0)</f>
        <v>2</v>
      </c>
      <c r="I82">
        <f>VLOOKUP($F82,instance_info!$A$6:$AM$8000,COLUMN(instance_info!D86),0)</f>
        <v>0</v>
      </c>
      <c r="J82">
        <f>VLOOKUP($F82,instance_info!$A$6:$AM$8000,COLUMN(instance_info!E86),0)</f>
        <v>5</v>
      </c>
      <c r="K82">
        <f>VLOOKUP($F82,instance_info!$A$6:$AM$8000,COLUMN(instance_info!F86),0)</f>
        <v>10</v>
      </c>
      <c r="L82">
        <f>VLOOKUP($F82,instance_info!$A$6:$AM$8000,COLUMN(instance_info!G86),0)</f>
        <v>10187</v>
      </c>
      <c r="M82">
        <f>VLOOKUP($F82,instance_info!$A$6:$AM$8000,COLUMN(instance_info!H86),0)</f>
        <v>1</v>
      </c>
      <c r="N82">
        <f>VLOOKUP($F82,instance_info!$A$6:$AM$8000,COLUMN(instance_info!I86),0)</f>
        <v>1</v>
      </c>
      <c r="O82">
        <f>VLOOKUP($F82,instance_info!$A$6:$AM$8000,COLUMN(instance_info!J86),0)</f>
        <v>6</v>
      </c>
      <c r="P82">
        <f>VLOOKUP($F82,instance_info!$A$6:$AM$8000,COLUMN(instance_info!K86),0)</f>
        <v>1</v>
      </c>
      <c r="Q82">
        <f>VLOOKUP($F82,instance_info!$A$6:$AM$8000,COLUMN(instance_info!L86),0)</f>
        <v>0</v>
      </c>
      <c r="R82">
        <f>VLOOKUP($F82,instance_info!$A$6:$AM$8000,COLUMN(instance_info!M86),0)</f>
        <v>0</v>
      </c>
      <c r="S82">
        <f>VLOOKUP($F82,instance_info!$A$6:$AM$8000,COLUMN(instance_info!N86),0)</f>
        <v>0</v>
      </c>
      <c r="T82">
        <f>VLOOKUP($F82,instance_info!$A$6:$AM$8000,COLUMN(instance_info!O86),0)</f>
        <v>0</v>
      </c>
      <c r="U82" t="str">
        <f>VLOOKUP($F82,instance_info!$A$6:$AM$8000,COLUMN(instance_info!P86),0)</f>
        <v>丧服吊带</v>
      </c>
      <c r="V82">
        <f>VLOOKUP($F82,instance_info!$A$6:$AM$8000,COLUMN(instance_info!Q86),0)</f>
        <v>13012</v>
      </c>
      <c r="W82">
        <f>VLOOKUP($F82,instance_info!$A$6:$AM$8000,COLUMN(instance_info!R86),0)</f>
        <v>31003</v>
      </c>
      <c r="X82">
        <f>VLOOKUP($F82,instance_info!$A$6:$AM$8000,COLUMN(instance_info!S86),0)</f>
        <v>6</v>
      </c>
      <c r="Y82">
        <f>VLOOKUP($F82,instance_info!$A$6:$AM$8000,COLUMN(instance_info!T86),0)</f>
        <v>10013</v>
      </c>
      <c r="Z82">
        <f>VLOOKUP($F82,instance_info!$A$6:$AM$8000,COLUMN(instance_info!U86),0)</f>
        <v>2</v>
      </c>
      <c r="AA82">
        <f>VLOOKUP($F82,instance_info!$A$6:$AM$8000,COLUMN(instance_info!V86),0)</f>
        <v>3</v>
      </c>
      <c r="AB82">
        <f>VLOOKUP($F82,instance_info!$A$6:$AM$8000,COLUMN(instance_info!W86),0)</f>
        <v>6</v>
      </c>
      <c r="AC82">
        <f>VLOOKUP($F82,instance_info!$A$6:$AM$8000,COLUMN(instance_info!X86),0)</f>
        <v>3</v>
      </c>
      <c r="AD82">
        <f>VLOOKUP($F82,instance_info!$A$6:$AM$8000,COLUMN(instance_info!Y86),0)</f>
        <v>4</v>
      </c>
      <c r="AE82">
        <f>VLOOKUP($F82,instance_info!$A$6:$AM$8000,COLUMN(instance_info!Z86),0)</f>
        <v>50056</v>
      </c>
      <c r="AF82">
        <f>VLOOKUP($F82,instance_info!$A$6:$AM$8000,COLUMN(instance_info!AA86),0)</f>
        <v>1</v>
      </c>
      <c r="AG82">
        <f>VLOOKUP($F82,instance_info!$A$6:$AM$8000,COLUMN(instance_info!AB86),0)</f>
        <v>3</v>
      </c>
      <c r="AH82">
        <f>VLOOKUP($F82,instance_info!$A$6:$AM$8000,COLUMN(instance_info!AC86),0)</f>
        <v>303</v>
      </c>
      <c r="AI82">
        <f>VLOOKUP($F82,instance_info!$A$6:$AM$8000,COLUMN(instance_info!AD86),0)</f>
        <v>1</v>
      </c>
      <c r="AJ82">
        <f>VLOOKUP($F82,instance_info!$A$6:$AM$8000,COLUMN(instance_info!AE86),0)</f>
        <v>0</v>
      </c>
      <c r="AK82">
        <f>VLOOKUP($F82,instance_info!$A$6:$AM$8000,COLUMN(instance_info!AF86),0)</f>
        <v>0</v>
      </c>
      <c r="AL82">
        <f>VLOOKUP($F82,instance_info!$A$6:$AM$8000,COLUMN(instance_info!AG86),0)</f>
        <v>0</v>
      </c>
      <c r="AM82">
        <f>VLOOKUP($F82,instance_info!$A$6:$AM$8000,COLUMN(instance_info!AH86),0)</f>
        <v>0</v>
      </c>
      <c r="AN82">
        <f>VLOOKUP($F82,instance_info!$A$6:$AM$8000,COLUMN(instance_info!AI86),0)</f>
        <v>0</v>
      </c>
      <c r="AO82">
        <f>VLOOKUP($F82,instance_info!$A$6:$AM$8000,COLUMN(instance_info!AJ86),0)</f>
        <v>0</v>
      </c>
      <c r="AP82" t="e">
        <f>VLOOKUP($F82,instance_info!$A$6:$AM$8000,COLUMN(instance_info!#REF!),0)</f>
        <v>#REF!</v>
      </c>
      <c r="AQ82">
        <f>VLOOKUP($F82,instance_info!$A$6:$AM$8000,COLUMN(instance_info!AL86),0)</f>
        <v>4</v>
      </c>
      <c r="AR82">
        <f>VLOOKUP($F82,instance_info!$A$6:$AM$8000,COLUMN(instance_info!AM86),0)</f>
        <v>2</v>
      </c>
    </row>
    <row r="83" spans="1:44">
      <c r="A83">
        <v>82</v>
      </c>
      <c r="B83">
        <v>147</v>
      </c>
      <c r="E83">
        <f t="shared" si="3"/>
        <v>102</v>
      </c>
      <c r="F83">
        <f t="shared" si="2"/>
        <v>191</v>
      </c>
      <c r="G83">
        <f>VLOOKUP($F83,instance_info!$A$6:$AM$8000,COLUMN(instance_info!B87),0)</f>
        <v>1</v>
      </c>
      <c r="H83">
        <f>VLOOKUP($F83,instance_info!$A$6:$AM$8000,COLUMN(instance_info!C87),0)</f>
        <v>2</v>
      </c>
      <c r="I83">
        <f>VLOOKUP($F83,instance_info!$A$6:$AM$8000,COLUMN(instance_info!D87),0)</f>
        <v>0</v>
      </c>
      <c r="J83">
        <f>VLOOKUP($F83,instance_info!$A$6:$AM$8000,COLUMN(instance_info!E87),0)</f>
        <v>5</v>
      </c>
      <c r="K83">
        <f>VLOOKUP($F83,instance_info!$A$6:$AM$8000,COLUMN(instance_info!F87),0)</f>
        <v>10</v>
      </c>
      <c r="L83">
        <f>VLOOKUP($F83,instance_info!$A$6:$AM$8000,COLUMN(instance_info!G87),0)</f>
        <v>10190</v>
      </c>
      <c r="M83">
        <f>VLOOKUP($F83,instance_info!$A$6:$AM$8000,COLUMN(instance_info!H87),0)</f>
        <v>1</v>
      </c>
      <c r="N83">
        <f>VLOOKUP($F83,instance_info!$A$6:$AM$8000,COLUMN(instance_info!I87),0)</f>
        <v>1</v>
      </c>
      <c r="O83">
        <f>VLOOKUP($F83,instance_info!$A$6:$AM$8000,COLUMN(instance_info!J87),0)</f>
        <v>6</v>
      </c>
      <c r="P83">
        <f>VLOOKUP($F83,instance_info!$A$6:$AM$8000,COLUMN(instance_info!K87),0)</f>
        <v>1</v>
      </c>
      <c r="Q83">
        <f>VLOOKUP($F83,instance_info!$A$6:$AM$8000,COLUMN(instance_info!L87),0)</f>
        <v>0</v>
      </c>
      <c r="R83">
        <f>VLOOKUP($F83,instance_info!$A$6:$AM$8000,COLUMN(instance_info!M87),0)</f>
        <v>0</v>
      </c>
      <c r="S83">
        <f>VLOOKUP($F83,instance_info!$A$6:$AM$8000,COLUMN(instance_info!N87),0)</f>
        <v>0</v>
      </c>
      <c r="T83">
        <f>VLOOKUP($F83,instance_info!$A$6:$AM$8000,COLUMN(instance_info!O87),0)</f>
        <v>0</v>
      </c>
      <c r="U83" t="str">
        <f>VLOOKUP($F83,instance_info!$A$6:$AM$8000,COLUMN(instance_info!P87),0)</f>
        <v>音速索尼克</v>
      </c>
      <c r="V83">
        <f>VLOOKUP($F83,instance_info!$A$6:$AM$8000,COLUMN(instance_info!Q87),0)</f>
        <v>11007</v>
      </c>
      <c r="W83">
        <f>VLOOKUP($F83,instance_info!$A$6:$AM$8000,COLUMN(instance_info!R87),0)</f>
        <v>31003</v>
      </c>
      <c r="X83">
        <f>VLOOKUP($F83,instance_info!$A$6:$AM$8000,COLUMN(instance_info!S87),0)</f>
        <v>6</v>
      </c>
      <c r="Y83">
        <f>VLOOKUP($F83,instance_info!$A$6:$AM$8000,COLUMN(instance_info!T87),0)</f>
        <v>10019</v>
      </c>
      <c r="Z83">
        <f>VLOOKUP($F83,instance_info!$A$6:$AM$8000,COLUMN(instance_info!U87),0)</f>
        <v>2</v>
      </c>
      <c r="AA83">
        <f>VLOOKUP($F83,instance_info!$A$6:$AM$8000,COLUMN(instance_info!V87),0)</f>
        <v>3</v>
      </c>
      <c r="AB83">
        <f>VLOOKUP($F83,instance_info!$A$6:$AM$8000,COLUMN(instance_info!W87),0)</f>
        <v>6</v>
      </c>
      <c r="AC83">
        <f>VLOOKUP($F83,instance_info!$A$6:$AM$8000,COLUMN(instance_info!X87),0)</f>
        <v>3</v>
      </c>
      <c r="AD83">
        <f>VLOOKUP($F83,instance_info!$A$6:$AM$8000,COLUMN(instance_info!Y87),0)</f>
        <v>4</v>
      </c>
      <c r="AE83">
        <f>VLOOKUP($F83,instance_info!$A$6:$AM$8000,COLUMN(instance_info!Z87),0)</f>
        <v>50050</v>
      </c>
      <c r="AF83">
        <f>VLOOKUP($F83,instance_info!$A$6:$AM$8000,COLUMN(instance_info!AA87),0)</f>
        <v>1</v>
      </c>
      <c r="AG83">
        <f>VLOOKUP($F83,instance_info!$A$6:$AM$8000,COLUMN(instance_info!AB87),0)</f>
        <v>3</v>
      </c>
      <c r="AH83">
        <f>VLOOKUP($F83,instance_info!$A$6:$AM$8000,COLUMN(instance_info!AC87),0)</f>
        <v>303</v>
      </c>
      <c r="AI83">
        <f>VLOOKUP($F83,instance_info!$A$6:$AM$8000,COLUMN(instance_info!AD87),0)</f>
        <v>1</v>
      </c>
      <c r="AJ83">
        <f>VLOOKUP($F83,instance_info!$A$6:$AM$8000,COLUMN(instance_info!AE87),0)</f>
        <v>0</v>
      </c>
      <c r="AK83">
        <f>VLOOKUP($F83,instance_info!$A$6:$AM$8000,COLUMN(instance_info!AF87),0)</f>
        <v>0</v>
      </c>
      <c r="AL83">
        <f>VLOOKUP($F83,instance_info!$A$6:$AM$8000,COLUMN(instance_info!AG87),0)</f>
        <v>0</v>
      </c>
      <c r="AM83">
        <f>VLOOKUP($F83,instance_info!$A$6:$AM$8000,COLUMN(instance_info!AH87),0)</f>
        <v>0</v>
      </c>
      <c r="AN83">
        <f>VLOOKUP($F83,instance_info!$A$6:$AM$8000,COLUMN(instance_info!AI87),0)</f>
        <v>0</v>
      </c>
      <c r="AO83">
        <f>VLOOKUP($F83,instance_info!$A$6:$AM$8000,COLUMN(instance_info!AJ87),0)</f>
        <v>0</v>
      </c>
      <c r="AP83" t="e">
        <f>VLOOKUP($F83,instance_info!$A$6:$AM$8000,COLUMN(instance_info!#REF!),0)</f>
        <v>#REF!</v>
      </c>
      <c r="AQ83">
        <f>VLOOKUP($F83,instance_info!$A$6:$AM$8000,COLUMN(instance_info!AL87),0)</f>
        <v>4</v>
      </c>
      <c r="AR83">
        <f>VLOOKUP($F83,instance_info!$A$6:$AM$8000,COLUMN(instance_info!AM87),0)</f>
        <v>2</v>
      </c>
    </row>
    <row r="84" spans="1:44">
      <c r="A84">
        <v>83</v>
      </c>
      <c r="B84">
        <v>150</v>
      </c>
      <c r="E84">
        <f t="shared" si="3"/>
        <v>103</v>
      </c>
      <c r="F84">
        <f t="shared" si="2"/>
        <v>194</v>
      </c>
      <c r="G84">
        <f>VLOOKUP($F84,instance_info!$A$6:$AM$8000,COLUMN(instance_info!B88),0)</f>
        <v>1</v>
      </c>
      <c r="H84">
        <f>VLOOKUP($F84,instance_info!$A$6:$AM$8000,COLUMN(instance_info!C88),0)</f>
        <v>2</v>
      </c>
      <c r="I84">
        <f>VLOOKUP($F84,instance_info!$A$6:$AM$8000,COLUMN(instance_info!D88),0)</f>
        <v>0</v>
      </c>
      <c r="J84">
        <f>VLOOKUP($F84,instance_info!$A$6:$AM$8000,COLUMN(instance_info!E88),0)</f>
        <v>5</v>
      </c>
      <c r="K84">
        <f>VLOOKUP($F84,instance_info!$A$6:$AM$8000,COLUMN(instance_info!F88),0)</f>
        <v>10</v>
      </c>
      <c r="L84">
        <f>VLOOKUP($F84,instance_info!$A$6:$AM$8000,COLUMN(instance_info!G88),0)</f>
        <v>10193</v>
      </c>
      <c r="M84">
        <f>VLOOKUP($F84,instance_info!$A$6:$AM$8000,COLUMN(instance_info!H88),0)</f>
        <v>1</v>
      </c>
      <c r="N84">
        <f>VLOOKUP($F84,instance_info!$A$6:$AM$8000,COLUMN(instance_info!I88),0)</f>
        <v>1</v>
      </c>
      <c r="O84">
        <f>VLOOKUP($F84,instance_info!$A$6:$AM$8000,COLUMN(instance_info!J88),0)</f>
        <v>6</v>
      </c>
      <c r="P84">
        <f>VLOOKUP($F84,instance_info!$A$6:$AM$8000,COLUMN(instance_info!K88),0)</f>
        <v>1</v>
      </c>
      <c r="Q84">
        <f>VLOOKUP($F84,instance_info!$A$6:$AM$8000,COLUMN(instance_info!L88),0)</f>
        <v>0</v>
      </c>
      <c r="R84">
        <f>VLOOKUP($F84,instance_info!$A$6:$AM$8000,COLUMN(instance_info!M88),0)</f>
        <v>0</v>
      </c>
      <c r="S84">
        <f>VLOOKUP($F84,instance_info!$A$6:$AM$8000,COLUMN(instance_info!N88),0)</f>
        <v>0</v>
      </c>
      <c r="T84">
        <f>VLOOKUP($F84,instance_info!$A$6:$AM$8000,COLUMN(instance_info!O88),0)</f>
        <v>0</v>
      </c>
      <c r="U84" t="str">
        <f>VLOOKUP($F84,instance_info!$A$6:$AM$8000,COLUMN(instance_info!P88),0)</f>
        <v>十字键</v>
      </c>
      <c r="V84">
        <f>VLOOKUP($F84,instance_info!$A$6:$AM$8000,COLUMN(instance_info!Q88),0)</f>
        <v>14008</v>
      </c>
      <c r="W84">
        <f>VLOOKUP($F84,instance_info!$A$6:$AM$8000,COLUMN(instance_info!R88),0)</f>
        <v>31003</v>
      </c>
      <c r="X84">
        <f>VLOOKUP($F84,instance_info!$A$6:$AM$8000,COLUMN(instance_info!S88),0)</f>
        <v>6</v>
      </c>
      <c r="Y84">
        <f>VLOOKUP($F84,instance_info!$A$6:$AM$8000,COLUMN(instance_info!T88),0)</f>
        <v>10030</v>
      </c>
      <c r="Z84">
        <f>VLOOKUP($F84,instance_info!$A$6:$AM$8000,COLUMN(instance_info!U88),0)</f>
        <v>2</v>
      </c>
      <c r="AA84">
        <f>VLOOKUP($F84,instance_info!$A$6:$AM$8000,COLUMN(instance_info!V88),0)</f>
        <v>3</v>
      </c>
      <c r="AB84">
        <f>VLOOKUP($F84,instance_info!$A$6:$AM$8000,COLUMN(instance_info!W88),0)</f>
        <v>6</v>
      </c>
      <c r="AC84">
        <f>VLOOKUP($F84,instance_info!$A$6:$AM$8000,COLUMN(instance_info!X88),0)</f>
        <v>3</v>
      </c>
      <c r="AD84">
        <f>VLOOKUP($F84,instance_info!$A$6:$AM$8000,COLUMN(instance_info!Y88),0)</f>
        <v>4</v>
      </c>
      <c r="AE84">
        <f>VLOOKUP($F84,instance_info!$A$6:$AM$8000,COLUMN(instance_info!Z88),0)</f>
        <v>50056</v>
      </c>
      <c r="AF84">
        <f>VLOOKUP($F84,instance_info!$A$6:$AM$8000,COLUMN(instance_info!AA88),0)</f>
        <v>1</v>
      </c>
      <c r="AG84">
        <f>VLOOKUP($F84,instance_info!$A$6:$AM$8000,COLUMN(instance_info!AB88),0)</f>
        <v>3</v>
      </c>
      <c r="AH84">
        <f>VLOOKUP($F84,instance_info!$A$6:$AM$8000,COLUMN(instance_info!AC88),0)</f>
        <v>303</v>
      </c>
      <c r="AI84">
        <f>VLOOKUP($F84,instance_info!$A$6:$AM$8000,COLUMN(instance_info!AD88),0)</f>
        <v>1</v>
      </c>
      <c r="AJ84">
        <f>VLOOKUP($F84,instance_info!$A$6:$AM$8000,COLUMN(instance_info!AE88),0)</f>
        <v>0</v>
      </c>
      <c r="AK84">
        <f>VLOOKUP($F84,instance_info!$A$6:$AM$8000,COLUMN(instance_info!AF88),0)</f>
        <v>0</v>
      </c>
      <c r="AL84">
        <f>VLOOKUP($F84,instance_info!$A$6:$AM$8000,COLUMN(instance_info!AG88),0)</f>
        <v>0</v>
      </c>
      <c r="AM84">
        <f>VLOOKUP($F84,instance_info!$A$6:$AM$8000,COLUMN(instance_info!AH88),0)</f>
        <v>0</v>
      </c>
      <c r="AN84">
        <f>VLOOKUP($F84,instance_info!$A$6:$AM$8000,COLUMN(instance_info!AI88),0)</f>
        <v>0</v>
      </c>
      <c r="AO84">
        <f>VLOOKUP($F84,instance_info!$A$6:$AM$8000,COLUMN(instance_info!AJ88),0)</f>
        <v>0</v>
      </c>
      <c r="AP84" t="e">
        <f>VLOOKUP($F84,instance_info!$A$6:$AM$8000,COLUMN(instance_info!#REF!),0)</f>
        <v>#REF!</v>
      </c>
      <c r="AQ84">
        <f>VLOOKUP($F84,instance_info!$A$6:$AM$8000,COLUMN(instance_info!AL88),0)</f>
        <v>5</v>
      </c>
      <c r="AR84">
        <f>VLOOKUP($F84,instance_info!$A$6:$AM$8000,COLUMN(instance_info!AM88),0)</f>
        <v>2</v>
      </c>
    </row>
    <row r="85" spans="1:44">
      <c r="A85">
        <v>84</v>
      </c>
      <c r="B85">
        <v>151</v>
      </c>
      <c r="E85">
        <f t="shared" si="3"/>
        <v>104</v>
      </c>
      <c r="F85">
        <f t="shared" si="2"/>
        <v>195</v>
      </c>
      <c r="G85">
        <f>VLOOKUP($F85,instance_info!$A$6:$AM$8000,COLUMN(instance_info!B89),0)</f>
        <v>1</v>
      </c>
      <c r="H85">
        <f>VLOOKUP($F85,instance_info!$A$6:$AM$8000,COLUMN(instance_info!C89),0)</f>
        <v>3</v>
      </c>
      <c r="I85">
        <f>VLOOKUP($F85,instance_info!$A$6:$AM$8000,COLUMN(instance_info!D89),0)</f>
        <v>0</v>
      </c>
      <c r="J85">
        <f>VLOOKUP($F85,instance_info!$A$6:$AM$8000,COLUMN(instance_info!E89),0)</f>
        <v>5</v>
      </c>
      <c r="K85">
        <f>VLOOKUP($F85,instance_info!$A$6:$AM$8000,COLUMN(instance_info!F89),0)</f>
        <v>5</v>
      </c>
      <c r="L85">
        <f>VLOOKUP($F85,instance_info!$A$6:$AM$8000,COLUMN(instance_info!G89),0)</f>
        <v>10194</v>
      </c>
      <c r="M85">
        <f>VLOOKUP($F85,instance_info!$A$6:$AM$8000,COLUMN(instance_info!H89),0)</f>
        <v>1</v>
      </c>
      <c r="N85">
        <f>VLOOKUP($F85,instance_info!$A$6:$AM$8000,COLUMN(instance_info!I89),0)</f>
        <v>1</v>
      </c>
      <c r="O85">
        <f>VLOOKUP($F85,instance_info!$A$6:$AM$8000,COLUMN(instance_info!J89),0)</f>
        <v>6</v>
      </c>
      <c r="P85">
        <f>VLOOKUP($F85,instance_info!$A$6:$AM$8000,COLUMN(instance_info!K89),0)</f>
        <v>1</v>
      </c>
      <c r="Q85">
        <f>VLOOKUP($F85,instance_info!$A$6:$AM$8000,COLUMN(instance_info!L89),0)</f>
        <v>0</v>
      </c>
      <c r="R85">
        <f>VLOOKUP($F85,instance_info!$A$6:$AM$8000,COLUMN(instance_info!M89),0)</f>
        <v>22000</v>
      </c>
      <c r="S85">
        <f>VLOOKUP($F85,instance_info!$A$6:$AM$8000,COLUMN(instance_info!N89),0)</f>
        <v>0</v>
      </c>
      <c r="T85">
        <f>VLOOKUP($F85,instance_info!$A$6:$AM$8000,COLUMN(instance_info!O89),0)</f>
        <v>0</v>
      </c>
      <c r="U85" t="str">
        <f>VLOOKUP($F85,instance_info!$A$6:$AM$8000,COLUMN(instance_info!P89),0)</f>
        <v>性感囚犯</v>
      </c>
      <c r="V85">
        <f>VLOOKUP($F85,instance_info!$A$6:$AM$8000,COLUMN(instance_info!Q89),0)</f>
        <v>14016</v>
      </c>
      <c r="W85">
        <f>VLOOKUP($F85,instance_info!$A$6:$AM$8000,COLUMN(instance_info!R89),0)</f>
        <v>31003</v>
      </c>
      <c r="X85">
        <f>VLOOKUP($F85,instance_info!$A$6:$AM$8000,COLUMN(instance_info!S89),0)</f>
        <v>6</v>
      </c>
      <c r="Y85">
        <f>VLOOKUP($F85,instance_info!$A$6:$AM$8000,COLUMN(instance_info!T89),0)</f>
        <v>3022</v>
      </c>
      <c r="Z85">
        <f>VLOOKUP($F85,instance_info!$A$6:$AM$8000,COLUMN(instance_info!U89),0)</f>
        <v>2</v>
      </c>
      <c r="AA85">
        <f>VLOOKUP($F85,instance_info!$A$6:$AM$8000,COLUMN(instance_info!V89),0)</f>
        <v>6</v>
      </c>
      <c r="AB85">
        <f>VLOOKUP($F85,instance_info!$A$6:$AM$8000,COLUMN(instance_info!W89),0)</f>
        <v>10028</v>
      </c>
      <c r="AC85">
        <f>VLOOKUP($F85,instance_info!$A$6:$AM$8000,COLUMN(instance_info!X89),0)</f>
        <v>2</v>
      </c>
      <c r="AD85">
        <f>VLOOKUP($F85,instance_info!$A$6:$AM$8000,COLUMN(instance_info!Y89),0)</f>
        <v>3</v>
      </c>
      <c r="AE85">
        <f>VLOOKUP($F85,instance_info!$A$6:$AM$8000,COLUMN(instance_info!Z89),0)</f>
        <v>6</v>
      </c>
      <c r="AF85">
        <f>VLOOKUP($F85,instance_info!$A$6:$AM$8000,COLUMN(instance_info!AA89),0)</f>
        <v>3</v>
      </c>
      <c r="AG85">
        <f>VLOOKUP($F85,instance_info!$A$6:$AM$8000,COLUMN(instance_info!AB89),0)</f>
        <v>4</v>
      </c>
      <c r="AH85">
        <f>VLOOKUP($F85,instance_info!$A$6:$AM$8000,COLUMN(instance_info!AC89),0)</f>
        <v>50055</v>
      </c>
      <c r="AI85">
        <f>VLOOKUP($F85,instance_info!$A$6:$AM$8000,COLUMN(instance_info!AD89),0)</f>
        <v>1</v>
      </c>
      <c r="AJ85">
        <f>VLOOKUP($F85,instance_info!$A$6:$AM$8000,COLUMN(instance_info!AE89),0)</f>
        <v>3</v>
      </c>
      <c r="AK85">
        <f>VLOOKUP($F85,instance_info!$A$6:$AM$8000,COLUMN(instance_info!AF89),0)</f>
        <v>303</v>
      </c>
      <c r="AL85">
        <f>VLOOKUP($F85,instance_info!$A$6:$AM$8000,COLUMN(instance_info!AG89),0)</f>
        <v>1</v>
      </c>
      <c r="AM85">
        <f>VLOOKUP($F85,instance_info!$A$6:$AM$8000,COLUMN(instance_info!AH89),0)</f>
        <v>0</v>
      </c>
      <c r="AN85">
        <f>VLOOKUP($F85,instance_info!$A$6:$AM$8000,COLUMN(instance_info!AI89),0)</f>
        <v>0</v>
      </c>
      <c r="AO85">
        <f>VLOOKUP($F85,instance_info!$A$6:$AM$8000,COLUMN(instance_info!AJ89),0)</f>
        <v>0</v>
      </c>
      <c r="AP85" t="e">
        <f>VLOOKUP($F85,instance_info!$A$6:$AM$8000,COLUMN(instance_info!#REF!),0)</f>
        <v>#REF!</v>
      </c>
      <c r="AQ85">
        <f>VLOOKUP($F85,instance_info!$A$6:$AM$8000,COLUMN(instance_info!AL89),0)</f>
        <v>5</v>
      </c>
      <c r="AR85">
        <f>VLOOKUP($F85,instance_info!$A$6:$AM$8000,COLUMN(instance_info!AM89),0)</f>
        <v>5</v>
      </c>
    </row>
    <row r="86" spans="1:44">
      <c r="A86">
        <v>85</v>
      </c>
      <c r="B86">
        <v>20045</v>
      </c>
      <c r="E86">
        <f t="shared" si="3"/>
        <v>106</v>
      </c>
      <c r="F86">
        <f t="shared" si="2"/>
        <v>198</v>
      </c>
      <c r="G86">
        <f>VLOOKUP($F86,instance_info!$A$6:$AM$8000,COLUMN(instance_info!B90),0)</f>
        <v>1</v>
      </c>
      <c r="H86">
        <f>VLOOKUP($F86,instance_info!$A$6:$AM$8000,COLUMN(instance_info!C90),0)</f>
        <v>2</v>
      </c>
      <c r="I86">
        <f>VLOOKUP($F86,instance_info!$A$6:$AM$8000,COLUMN(instance_info!D90),0)</f>
        <v>0</v>
      </c>
      <c r="J86">
        <f>VLOOKUP($F86,instance_info!$A$6:$AM$8000,COLUMN(instance_info!E90),0)</f>
        <v>5</v>
      </c>
      <c r="K86">
        <f>VLOOKUP($F86,instance_info!$A$6:$AM$8000,COLUMN(instance_info!F90),0)</f>
        <v>10</v>
      </c>
      <c r="L86">
        <f>VLOOKUP($F86,instance_info!$A$6:$AM$8000,COLUMN(instance_info!G90),0)</f>
        <v>10197</v>
      </c>
      <c r="M86">
        <f>VLOOKUP($F86,instance_info!$A$6:$AM$8000,COLUMN(instance_info!H90),0)</f>
        <v>1</v>
      </c>
      <c r="N86">
        <f>VLOOKUP($F86,instance_info!$A$6:$AM$8000,COLUMN(instance_info!I90),0)</f>
        <v>1</v>
      </c>
      <c r="O86">
        <f>VLOOKUP($F86,instance_info!$A$6:$AM$8000,COLUMN(instance_info!J90),0)</f>
        <v>6</v>
      </c>
      <c r="P86">
        <f>VLOOKUP($F86,instance_info!$A$6:$AM$8000,COLUMN(instance_info!K90),0)</f>
        <v>1</v>
      </c>
      <c r="Q86">
        <f>VLOOKUP($F86,instance_info!$A$6:$AM$8000,COLUMN(instance_info!L90),0)</f>
        <v>0</v>
      </c>
      <c r="R86">
        <f>VLOOKUP($F86,instance_info!$A$6:$AM$8000,COLUMN(instance_info!M90),0)</f>
        <v>0</v>
      </c>
      <c r="S86">
        <f>VLOOKUP($F86,instance_info!$A$6:$AM$8000,COLUMN(instance_info!N90),0)</f>
        <v>0</v>
      </c>
      <c r="T86">
        <f>VLOOKUP($F86,instance_info!$A$6:$AM$8000,COLUMN(instance_info!O90),0)</f>
        <v>0</v>
      </c>
      <c r="U86" t="str">
        <f>VLOOKUP($F86,instance_info!$A$6:$AM$8000,COLUMN(instance_info!P90),0)</f>
        <v>背心老虎</v>
      </c>
      <c r="V86">
        <f>VLOOKUP($F86,instance_info!$A$6:$AM$8000,COLUMN(instance_info!Q90),0)</f>
        <v>12014</v>
      </c>
      <c r="W86">
        <f>VLOOKUP($F86,instance_info!$A$6:$AM$8000,COLUMN(instance_info!R90),0)</f>
        <v>31003</v>
      </c>
      <c r="X86">
        <f>VLOOKUP($F86,instance_info!$A$6:$AM$8000,COLUMN(instance_info!S90),0)</f>
        <v>6</v>
      </c>
      <c r="Y86">
        <f>VLOOKUP($F86,instance_info!$A$6:$AM$8000,COLUMN(instance_info!T90),0)</f>
        <v>10043</v>
      </c>
      <c r="Z86">
        <f>VLOOKUP($F86,instance_info!$A$6:$AM$8000,COLUMN(instance_info!U90),0)</f>
        <v>2</v>
      </c>
      <c r="AA86">
        <f>VLOOKUP($F86,instance_info!$A$6:$AM$8000,COLUMN(instance_info!V90),0)</f>
        <v>3</v>
      </c>
      <c r="AB86">
        <f>VLOOKUP($F86,instance_info!$A$6:$AM$8000,COLUMN(instance_info!W90),0)</f>
        <v>6</v>
      </c>
      <c r="AC86">
        <f>VLOOKUP($F86,instance_info!$A$6:$AM$8000,COLUMN(instance_info!X90),0)</f>
        <v>3</v>
      </c>
      <c r="AD86">
        <f>VLOOKUP($F86,instance_info!$A$6:$AM$8000,COLUMN(instance_info!Y90),0)</f>
        <v>4</v>
      </c>
      <c r="AE86">
        <f>VLOOKUP($F86,instance_info!$A$6:$AM$8000,COLUMN(instance_info!Z90),0)</f>
        <v>50056</v>
      </c>
      <c r="AF86">
        <f>VLOOKUP($F86,instance_info!$A$6:$AM$8000,COLUMN(instance_info!AA90),0)</f>
        <v>1</v>
      </c>
      <c r="AG86">
        <f>VLOOKUP($F86,instance_info!$A$6:$AM$8000,COLUMN(instance_info!AB90),0)</f>
        <v>3</v>
      </c>
      <c r="AH86">
        <f>VLOOKUP($F86,instance_info!$A$6:$AM$8000,COLUMN(instance_info!AC90),0)</f>
        <v>303</v>
      </c>
      <c r="AI86">
        <f>VLOOKUP($F86,instance_info!$A$6:$AM$8000,COLUMN(instance_info!AD90),0)</f>
        <v>1</v>
      </c>
      <c r="AJ86">
        <f>VLOOKUP($F86,instance_info!$A$6:$AM$8000,COLUMN(instance_info!AE90),0)</f>
        <v>0</v>
      </c>
      <c r="AK86">
        <f>VLOOKUP($F86,instance_info!$A$6:$AM$8000,COLUMN(instance_info!AF90),0)</f>
        <v>0</v>
      </c>
      <c r="AL86">
        <f>VLOOKUP($F86,instance_info!$A$6:$AM$8000,COLUMN(instance_info!AG90),0)</f>
        <v>0</v>
      </c>
      <c r="AM86">
        <f>VLOOKUP($F86,instance_info!$A$6:$AM$8000,COLUMN(instance_info!AH90),0)</f>
        <v>0</v>
      </c>
      <c r="AN86">
        <f>VLOOKUP($F86,instance_info!$A$6:$AM$8000,COLUMN(instance_info!AI90),0)</f>
        <v>0</v>
      </c>
      <c r="AO86">
        <f>VLOOKUP($F86,instance_info!$A$6:$AM$8000,COLUMN(instance_info!AJ90),0)</f>
        <v>0</v>
      </c>
      <c r="AP86" t="e">
        <f>VLOOKUP($F86,instance_info!$A$6:$AM$8000,COLUMN(instance_info!#REF!),0)</f>
        <v>#REF!</v>
      </c>
      <c r="AQ86">
        <f>VLOOKUP($F86,instance_info!$A$6:$AM$8000,COLUMN(instance_info!AL90),0)</f>
        <v>4</v>
      </c>
      <c r="AR86">
        <f>VLOOKUP($F86,instance_info!$A$6:$AM$8000,COLUMN(instance_info!AM90),0)</f>
        <v>2</v>
      </c>
    </row>
    <row r="87" spans="1:44">
      <c r="A87">
        <v>86</v>
      </c>
      <c r="B87">
        <v>154</v>
      </c>
      <c r="E87">
        <f t="shared" si="3"/>
        <v>107</v>
      </c>
      <c r="F87">
        <f t="shared" si="2"/>
        <v>201</v>
      </c>
      <c r="G87">
        <f>VLOOKUP($F87,instance_info!$A$6:$AM$8000,COLUMN(instance_info!B91),0)</f>
        <v>1</v>
      </c>
      <c r="H87">
        <f>VLOOKUP($F87,instance_info!$A$6:$AM$8000,COLUMN(instance_info!C91),0)</f>
        <v>2</v>
      </c>
      <c r="I87">
        <f>VLOOKUP($F87,instance_info!$A$6:$AM$8000,COLUMN(instance_info!D91),0)</f>
        <v>0</v>
      </c>
      <c r="J87">
        <f>VLOOKUP($F87,instance_info!$A$6:$AM$8000,COLUMN(instance_info!E91),0)</f>
        <v>5</v>
      </c>
      <c r="K87">
        <f>VLOOKUP($F87,instance_info!$A$6:$AM$8000,COLUMN(instance_info!F91),0)</f>
        <v>10</v>
      </c>
      <c r="L87">
        <f>VLOOKUP($F87,instance_info!$A$6:$AM$8000,COLUMN(instance_info!G91),0)</f>
        <v>10200</v>
      </c>
      <c r="M87">
        <f>VLOOKUP($F87,instance_info!$A$6:$AM$8000,COLUMN(instance_info!H91),0)</f>
        <v>1</v>
      </c>
      <c r="N87">
        <f>VLOOKUP($F87,instance_info!$A$6:$AM$8000,COLUMN(instance_info!I91),0)</f>
        <v>1</v>
      </c>
      <c r="O87">
        <f>VLOOKUP($F87,instance_info!$A$6:$AM$8000,COLUMN(instance_info!J91),0)</f>
        <v>6</v>
      </c>
      <c r="P87">
        <f>VLOOKUP($F87,instance_info!$A$6:$AM$8000,COLUMN(instance_info!K91),0)</f>
        <v>1</v>
      </c>
      <c r="Q87">
        <f>VLOOKUP($F87,instance_info!$A$6:$AM$8000,COLUMN(instance_info!L91),0)</f>
        <v>0</v>
      </c>
      <c r="R87">
        <f>VLOOKUP($F87,instance_info!$A$6:$AM$8000,COLUMN(instance_info!M91),0)</f>
        <v>0</v>
      </c>
      <c r="S87">
        <f>VLOOKUP($F87,instance_info!$A$6:$AM$8000,COLUMN(instance_info!N91),0)</f>
        <v>0</v>
      </c>
      <c r="T87">
        <f>VLOOKUP($F87,instance_info!$A$6:$AM$8000,COLUMN(instance_info!O91),0)</f>
        <v>0</v>
      </c>
      <c r="U87" t="str">
        <f>VLOOKUP($F87,instance_info!$A$6:$AM$8000,COLUMN(instance_info!P91),0)</f>
        <v>蚊女王</v>
      </c>
      <c r="V87">
        <f>VLOOKUP($F87,instance_info!$A$6:$AM$8000,COLUMN(instance_info!Q91),0)</f>
        <v>14018</v>
      </c>
      <c r="W87">
        <f>VLOOKUP($F87,instance_info!$A$6:$AM$8000,COLUMN(instance_info!R91),0)</f>
        <v>31003</v>
      </c>
      <c r="X87">
        <f>VLOOKUP($F87,instance_info!$A$6:$AM$8000,COLUMN(instance_info!S91),0)</f>
        <v>6</v>
      </c>
      <c r="Y87">
        <f>VLOOKUP($F87,instance_info!$A$6:$AM$8000,COLUMN(instance_info!T91),0)</f>
        <v>10042</v>
      </c>
      <c r="Z87">
        <f>VLOOKUP($F87,instance_info!$A$6:$AM$8000,COLUMN(instance_info!U91),0)</f>
        <v>2</v>
      </c>
      <c r="AA87">
        <f>VLOOKUP($F87,instance_info!$A$6:$AM$8000,COLUMN(instance_info!V91),0)</f>
        <v>3</v>
      </c>
      <c r="AB87">
        <f>VLOOKUP($F87,instance_info!$A$6:$AM$8000,COLUMN(instance_info!W91),0)</f>
        <v>6</v>
      </c>
      <c r="AC87">
        <f>VLOOKUP($F87,instance_info!$A$6:$AM$8000,COLUMN(instance_info!X91),0)</f>
        <v>3</v>
      </c>
      <c r="AD87">
        <f>VLOOKUP($F87,instance_info!$A$6:$AM$8000,COLUMN(instance_info!Y91),0)</f>
        <v>4</v>
      </c>
      <c r="AE87">
        <f>VLOOKUP($F87,instance_info!$A$6:$AM$8000,COLUMN(instance_info!Z91),0)</f>
        <v>50060</v>
      </c>
      <c r="AF87">
        <f>VLOOKUP($F87,instance_info!$A$6:$AM$8000,COLUMN(instance_info!AA91),0)</f>
        <v>1</v>
      </c>
      <c r="AG87">
        <f>VLOOKUP($F87,instance_info!$A$6:$AM$8000,COLUMN(instance_info!AB91),0)</f>
        <v>3</v>
      </c>
      <c r="AH87">
        <f>VLOOKUP($F87,instance_info!$A$6:$AM$8000,COLUMN(instance_info!AC91),0)</f>
        <v>303</v>
      </c>
      <c r="AI87">
        <f>VLOOKUP($F87,instance_info!$A$6:$AM$8000,COLUMN(instance_info!AD91),0)</f>
        <v>1</v>
      </c>
      <c r="AJ87">
        <f>VLOOKUP($F87,instance_info!$A$6:$AM$8000,COLUMN(instance_info!AE91),0)</f>
        <v>0</v>
      </c>
      <c r="AK87">
        <f>VLOOKUP($F87,instance_info!$A$6:$AM$8000,COLUMN(instance_info!AF91),0)</f>
        <v>0</v>
      </c>
      <c r="AL87">
        <f>VLOOKUP($F87,instance_info!$A$6:$AM$8000,COLUMN(instance_info!AG91),0)</f>
        <v>0</v>
      </c>
      <c r="AM87">
        <f>VLOOKUP($F87,instance_info!$A$6:$AM$8000,COLUMN(instance_info!AH91),0)</f>
        <v>0</v>
      </c>
      <c r="AN87">
        <f>VLOOKUP($F87,instance_info!$A$6:$AM$8000,COLUMN(instance_info!AI91),0)</f>
        <v>0</v>
      </c>
      <c r="AO87">
        <f>VLOOKUP($F87,instance_info!$A$6:$AM$8000,COLUMN(instance_info!AJ91),0)</f>
        <v>0</v>
      </c>
      <c r="AP87" t="e">
        <f>VLOOKUP($F87,instance_info!$A$6:$AM$8000,COLUMN(instance_info!#REF!),0)</f>
        <v>#REF!</v>
      </c>
      <c r="AQ87">
        <f>VLOOKUP($F87,instance_info!$A$6:$AM$8000,COLUMN(instance_info!AL91),0)</f>
        <v>4</v>
      </c>
      <c r="AR87">
        <f>VLOOKUP($F87,instance_info!$A$6:$AM$8000,COLUMN(instance_info!AM91),0)</f>
        <v>2</v>
      </c>
    </row>
    <row r="88" spans="1:44">
      <c r="A88">
        <v>87</v>
      </c>
      <c r="B88">
        <v>157</v>
      </c>
      <c r="E88">
        <f t="shared" si="3"/>
        <v>108</v>
      </c>
      <c r="F88">
        <f t="shared" si="2"/>
        <v>204</v>
      </c>
      <c r="G88">
        <f>VLOOKUP($F88,instance_info!$A$6:$AM$8000,COLUMN(instance_info!B92),0)</f>
        <v>1</v>
      </c>
      <c r="H88">
        <f>VLOOKUP($F88,instance_info!$A$6:$AM$8000,COLUMN(instance_info!C92),0)</f>
        <v>2</v>
      </c>
      <c r="I88">
        <f>VLOOKUP($F88,instance_info!$A$6:$AM$8000,COLUMN(instance_info!D92),0)</f>
        <v>0</v>
      </c>
      <c r="J88">
        <f>VLOOKUP($F88,instance_info!$A$6:$AM$8000,COLUMN(instance_info!E92),0)</f>
        <v>5</v>
      </c>
      <c r="K88">
        <f>VLOOKUP($F88,instance_info!$A$6:$AM$8000,COLUMN(instance_info!F92),0)</f>
        <v>10</v>
      </c>
      <c r="L88">
        <f>VLOOKUP($F88,instance_info!$A$6:$AM$8000,COLUMN(instance_info!G92),0)</f>
        <v>10203</v>
      </c>
      <c r="M88">
        <f>VLOOKUP($F88,instance_info!$A$6:$AM$8000,COLUMN(instance_info!H92),0)</f>
        <v>1</v>
      </c>
      <c r="N88">
        <f>VLOOKUP($F88,instance_info!$A$6:$AM$8000,COLUMN(instance_info!I92),0)</f>
        <v>1</v>
      </c>
      <c r="O88">
        <f>VLOOKUP($F88,instance_info!$A$6:$AM$8000,COLUMN(instance_info!J92),0)</f>
        <v>6</v>
      </c>
      <c r="P88">
        <f>VLOOKUP($F88,instance_info!$A$6:$AM$8000,COLUMN(instance_info!K92),0)</f>
        <v>1</v>
      </c>
      <c r="Q88">
        <f>VLOOKUP($F88,instance_info!$A$6:$AM$8000,COLUMN(instance_info!L92),0)</f>
        <v>0</v>
      </c>
      <c r="R88">
        <f>VLOOKUP($F88,instance_info!$A$6:$AM$8000,COLUMN(instance_info!M92),0)</f>
        <v>0</v>
      </c>
      <c r="S88">
        <f>VLOOKUP($F88,instance_info!$A$6:$AM$8000,COLUMN(instance_info!N92),0)</f>
        <v>0</v>
      </c>
      <c r="T88">
        <f>VLOOKUP($F88,instance_info!$A$6:$AM$8000,COLUMN(instance_info!O92),0)</f>
        <v>0</v>
      </c>
      <c r="U88" t="str">
        <f>VLOOKUP($F88,instance_info!$A$6:$AM$8000,COLUMN(instance_info!P92),0)</f>
        <v>背心黑洞</v>
      </c>
      <c r="V88">
        <f>VLOOKUP($F88,instance_info!$A$6:$AM$8000,COLUMN(instance_info!Q92),0)</f>
        <v>13015</v>
      </c>
      <c r="W88">
        <f>VLOOKUP($F88,instance_info!$A$6:$AM$8000,COLUMN(instance_info!R92),0)</f>
        <v>31003</v>
      </c>
      <c r="X88">
        <f>VLOOKUP($F88,instance_info!$A$6:$AM$8000,COLUMN(instance_info!S92),0)</f>
        <v>6</v>
      </c>
      <c r="Y88">
        <f>VLOOKUP($F88,instance_info!$A$6:$AM$8000,COLUMN(instance_info!T92),0)</f>
        <v>10050</v>
      </c>
      <c r="Z88">
        <f>VLOOKUP($F88,instance_info!$A$6:$AM$8000,COLUMN(instance_info!U92),0)</f>
        <v>2</v>
      </c>
      <c r="AA88">
        <f>VLOOKUP($F88,instance_info!$A$6:$AM$8000,COLUMN(instance_info!V92),0)</f>
        <v>3</v>
      </c>
      <c r="AB88">
        <f>VLOOKUP($F88,instance_info!$A$6:$AM$8000,COLUMN(instance_info!W92),0)</f>
        <v>6</v>
      </c>
      <c r="AC88">
        <f>VLOOKUP($F88,instance_info!$A$6:$AM$8000,COLUMN(instance_info!X92),0)</f>
        <v>3</v>
      </c>
      <c r="AD88">
        <f>VLOOKUP($F88,instance_info!$A$6:$AM$8000,COLUMN(instance_info!Y92),0)</f>
        <v>4</v>
      </c>
      <c r="AE88">
        <f>VLOOKUP($F88,instance_info!$A$6:$AM$8000,COLUMN(instance_info!Z92),0)</f>
        <v>50056</v>
      </c>
      <c r="AF88">
        <f>VLOOKUP($F88,instance_info!$A$6:$AM$8000,COLUMN(instance_info!AA92),0)</f>
        <v>1</v>
      </c>
      <c r="AG88">
        <f>VLOOKUP($F88,instance_info!$A$6:$AM$8000,COLUMN(instance_info!AB92),0)</f>
        <v>3</v>
      </c>
      <c r="AH88">
        <f>VLOOKUP($F88,instance_info!$A$6:$AM$8000,COLUMN(instance_info!AC92),0)</f>
        <v>303</v>
      </c>
      <c r="AI88">
        <f>VLOOKUP($F88,instance_info!$A$6:$AM$8000,COLUMN(instance_info!AD92),0)</f>
        <v>1</v>
      </c>
      <c r="AJ88">
        <f>VLOOKUP($F88,instance_info!$A$6:$AM$8000,COLUMN(instance_info!AE92),0)</f>
        <v>0</v>
      </c>
      <c r="AK88">
        <f>VLOOKUP($F88,instance_info!$A$6:$AM$8000,COLUMN(instance_info!AF92),0)</f>
        <v>0</v>
      </c>
      <c r="AL88">
        <f>VLOOKUP($F88,instance_info!$A$6:$AM$8000,COLUMN(instance_info!AG92),0)</f>
        <v>0</v>
      </c>
      <c r="AM88">
        <f>VLOOKUP($F88,instance_info!$A$6:$AM$8000,COLUMN(instance_info!AH92),0)</f>
        <v>0</v>
      </c>
      <c r="AN88">
        <f>VLOOKUP($F88,instance_info!$A$6:$AM$8000,COLUMN(instance_info!AI92),0)</f>
        <v>0</v>
      </c>
      <c r="AO88">
        <f>VLOOKUP($F88,instance_info!$A$6:$AM$8000,COLUMN(instance_info!AJ92),0)</f>
        <v>0</v>
      </c>
      <c r="AP88" t="e">
        <f>VLOOKUP($F88,instance_info!$A$6:$AM$8000,COLUMN(instance_info!#REF!),0)</f>
        <v>#REF!</v>
      </c>
      <c r="AQ88">
        <f>VLOOKUP($F88,instance_info!$A$6:$AM$8000,COLUMN(instance_info!AL92),0)</f>
        <v>5</v>
      </c>
      <c r="AR88">
        <f>VLOOKUP($F88,instance_info!$A$6:$AM$8000,COLUMN(instance_info!AM92),0)</f>
        <v>2</v>
      </c>
    </row>
    <row r="89" spans="1:44">
      <c r="A89">
        <v>88</v>
      </c>
      <c r="B89">
        <v>160</v>
      </c>
      <c r="E89">
        <f t="shared" si="3"/>
        <v>109</v>
      </c>
      <c r="F89">
        <f t="shared" si="2"/>
        <v>205</v>
      </c>
      <c r="G89">
        <f>VLOOKUP($F89,instance_info!$A$6:$AM$8000,COLUMN(instance_info!B93),0)</f>
        <v>1</v>
      </c>
      <c r="H89">
        <f>VLOOKUP($F89,instance_info!$A$6:$AM$8000,COLUMN(instance_info!C93),0)</f>
        <v>3</v>
      </c>
      <c r="I89">
        <f>VLOOKUP($F89,instance_info!$A$6:$AM$8000,COLUMN(instance_info!D93),0)</f>
        <v>0</v>
      </c>
      <c r="J89">
        <f>VLOOKUP($F89,instance_info!$A$6:$AM$8000,COLUMN(instance_info!E93),0)</f>
        <v>5</v>
      </c>
      <c r="K89">
        <f>VLOOKUP($F89,instance_info!$A$6:$AM$8000,COLUMN(instance_info!F93),0)</f>
        <v>5</v>
      </c>
      <c r="L89">
        <f>VLOOKUP($F89,instance_info!$A$6:$AM$8000,COLUMN(instance_info!G93),0)</f>
        <v>10204</v>
      </c>
      <c r="M89">
        <f>VLOOKUP($F89,instance_info!$A$6:$AM$8000,COLUMN(instance_info!H93),0)</f>
        <v>1</v>
      </c>
      <c r="N89">
        <f>VLOOKUP($F89,instance_info!$A$6:$AM$8000,COLUMN(instance_info!I93),0)</f>
        <v>1</v>
      </c>
      <c r="O89">
        <f>VLOOKUP($F89,instance_info!$A$6:$AM$8000,COLUMN(instance_info!J93),0)</f>
        <v>6</v>
      </c>
      <c r="P89">
        <f>VLOOKUP($F89,instance_info!$A$6:$AM$8000,COLUMN(instance_info!K93),0)</f>
        <v>1</v>
      </c>
      <c r="Q89">
        <f>VLOOKUP($F89,instance_info!$A$6:$AM$8000,COLUMN(instance_info!L93),0)</f>
        <v>0</v>
      </c>
      <c r="R89">
        <f>VLOOKUP($F89,instance_info!$A$6:$AM$8000,COLUMN(instance_info!M93),0)</f>
        <v>22000</v>
      </c>
      <c r="S89">
        <f>VLOOKUP($F89,instance_info!$A$6:$AM$8000,COLUMN(instance_info!N93),0)</f>
        <v>0</v>
      </c>
      <c r="T89">
        <f>VLOOKUP($F89,instance_info!$A$6:$AM$8000,COLUMN(instance_info!O93),0)</f>
        <v>0</v>
      </c>
      <c r="U89" t="str">
        <f>VLOOKUP($F89,instance_info!$A$6:$AM$8000,COLUMN(instance_info!P93),0)</f>
        <v>背心尊者</v>
      </c>
      <c r="V89">
        <f>VLOOKUP($F89,instance_info!$A$6:$AM$8000,COLUMN(instance_info!Q93),0)</f>
        <v>11005</v>
      </c>
      <c r="W89">
        <f>VLOOKUP($F89,instance_info!$A$6:$AM$8000,COLUMN(instance_info!R93),0)</f>
        <v>31003</v>
      </c>
      <c r="X89">
        <f>VLOOKUP($F89,instance_info!$A$6:$AM$8000,COLUMN(instance_info!S93),0)</f>
        <v>6</v>
      </c>
      <c r="Y89">
        <f>VLOOKUP($F89,instance_info!$A$6:$AM$8000,COLUMN(instance_info!T93),0)</f>
        <v>3023</v>
      </c>
      <c r="Z89">
        <f>VLOOKUP($F89,instance_info!$A$6:$AM$8000,COLUMN(instance_info!U93),0)</f>
        <v>2</v>
      </c>
      <c r="AA89">
        <f>VLOOKUP($F89,instance_info!$A$6:$AM$8000,COLUMN(instance_info!V93),0)</f>
        <v>6</v>
      </c>
      <c r="AB89">
        <f>VLOOKUP($F89,instance_info!$A$6:$AM$8000,COLUMN(instance_info!W93),0)</f>
        <v>10053</v>
      </c>
      <c r="AC89">
        <f>VLOOKUP($F89,instance_info!$A$6:$AM$8000,COLUMN(instance_info!X93),0)</f>
        <v>2</v>
      </c>
      <c r="AD89">
        <f>VLOOKUP($F89,instance_info!$A$6:$AM$8000,COLUMN(instance_info!Y93),0)</f>
        <v>3</v>
      </c>
      <c r="AE89">
        <f>VLOOKUP($F89,instance_info!$A$6:$AM$8000,COLUMN(instance_info!Z93),0)</f>
        <v>6</v>
      </c>
      <c r="AF89">
        <f>VLOOKUP($F89,instance_info!$A$6:$AM$8000,COLUMN(instance_info!AA93),0)</f>
        <v>3</v>
      </c>
      <c r="AG89">
        <f>VLOOKUP($F89,instance_info!$A$6:$AM$8000,COLUMN(instance_info!AB93),0)</f>
        <v>4</v>
      </c>
      <c r="AH89">
        <f>VLOOKUP($F89,instance_info!$A$6:$AM$8000,COLUMN(instance_info!AC93),0)</f>
        <v>50056</v>
      </c>
      <c r="AI89">
        <f>VLOOKUP($F89,instance_info!$A$6:$AM$8000,COLUMN(instance_info!AD93),0)</f>
        <v>1</v>
      </c>
      <c r="AJ89">
        <f>VLOOKUP($F89,instance_info!$A$6:$AM$8000,COLUMN(instance_info!AE93),0)</f>
        <v>3</v>
      </c>
      <c r="AK89">
        <f>VLOOKUP($F89,instance_info!$A$6:$AM$8000,COLUMN(instance_info!AF93),0)</f>
        <v>303</v>
      </c>
      <c r="AL89">
        <f>VLOOKUP($F89,instance_info!$A$6:$AM$8000,COLUMN(instance_info!AG93),0)</f>
        <v>1</v>
      </c>
      <c r="AM89">
        <f>VLOOKUP($F89,instance_info!$A$6:$AM$8000,COLUMN(instance_info!AH93),0)</f>
        <v>0</v>
      </c>
      <c r="AN89">
        <f>VLOOKUP($F89,instance_info!$A$6:$AM$8000,COLUMN(instance_info!AI93),0)</f>
        <v>0</v>
      </c>
      <c r="AO89">
        <f>VLOOKUP($F89,instance_info!$A$6:$AM$8000,COLUMN(instance_info!AJ93),0)</f>
        <v>0</v>
      </c>
      <c r="AP89" t="e">
        <f>VLOOKUP($F89,instance_info!$A$6:$AM$8000,COLUMN(instance_info!#REF!),0)</f>
        <v>#REF!</v>
      </c>
      <c r="AQ89">
        <f>VLOOKUP($F89,instance_info!$A$6:$AM$8000,COLUMN(instance_info!AL93),0)</f>
        <v>5</v>
      </c>
      <c r="AR89">
        <f>VLOOKUP($F89,instance_info!$A$6:$AM$8000,COLUMN(instance_info!AM93),0)</f>
        <v>5</v>
      </c>
    </row>
    <row r="90" spans="1:44">
      <c r="A90">
        <v>89</v>
      </c>
      <c r="B90">
        <v>161</v>
      </c>
      <c r="E90">
        <f t="shared" si="3"/>
        <v>111</v>
      </c>
      <c r="F90">
        <f t="shared" si="2"/>
        <v>208</v>
      </c>
      <c r="G90">
        <f>VLOOKUP($F90,instance_info!$A$6:$AM$8000,COLUMN(instance_info!B94),0)</f>
        <v>1</v>
      </c>
      <c r="H90">
        <f>VLOOKUP($F90,instance_info!$A$6:$AM$8000,COLUMN(instance_info!C94),0)</f>
        <v>2</v>
      </c>
      <c r="I90">
        <f>VLOOKUP($F90,instance_info!$A$6:$AM$8000,COLUMN(instance_info!D94),0)</f>
        <v>0</v>
      </c>
      <c r="J90">
        <f>VLOOKUP($F90,instance_info!$A$6:$AM$8000,COLUMN(instance_info!E94),0)</f>
        <v>5</v>
      </c>
      <c r="K90">
        <f>VLOOKUP($F90,instance_info!$A$6:$AM$8000,COLUMN(instance_info!F94),0)</f>
        <v>10</v>
      </c>
      <c r="L90">
        <f>VLOOKUP($F90,instance_info!$A$6:$AM$8000,COLUMN(instance_info!G94),0)</f>
        <v>10207</v>
      </c>
      <c r="M90">
        <f>VLOOKUP($F90,instance_info!$A$6:$AM$8000,COLUMN(instance_info!H94),0)</f>
        <v>1</v>
      </c>
      <c r="N90">
        <f>VLOOKUP($F90,instance_info!$A$6:$AM$8000,COLUMN(instance_info!I94),0)</f>
        <v>1</v>
      </c>
      <c r="O90">
        <f>VLOOKUP($F90,instance_info!$A$6:$AM$8000,COLUMN(instance_info!J94),0)</f>
        <v>6</v>
      </c>
      <c r="P90">
        <f>VLOOKUP($F90,instance_info!$A$6:$AM$8000,COLUMN(instance_info!K94),0)</f>
        <v>1</v>
      </c>
      <c r="Q90">
        <f>VLOOKUP($F90,instance_info!$A$6:$AM$8000,COLUMN(instance_info!L94),0)</f>
        <v>0</v>
      </c>
      <c r="R90">
        <f>VLOOKUP($F90,instance_info!$A$6:$AM$8000,COLUMN(instance_info!M94),0)</f>
        <v>0</v>
      </c>
      <c r="S90">
        <f>VLOOKUP($F90,instance_info!$A$6:$AM$8000,COLUMN(instance_info!N94),0)</f>
        <v>0</v>
      </c>
      <c r="T90">
        <f>VLOOKUP($F90,instance_info!$A$6:$AM$8000,COLUMN(instance_info!O94),0)</f>
        <v>0</v>
      </c>
      <c r="U90" t="str">
        <f>VLOOKUP($F90,instance_info!$A$6:$AM$8000,COLUMN(instance_info!P94),0)</f>
        <v>睫毛</v>
      </c>
      <c r="V90">
        <f>VLOOKUP($F90,instance_info!$A$6:$AM$8000,COLUMN(instance_info!Q94),0)</f>
        <v>12013</v>
      </c>
      <c r="W90">
        <f>VLOOKUP($F90,instance_info!$A$6:$AM$8000,COLUMN(instance_info!R94),0)</f>
        <v>31003</v>
      </c>
      <c r="X90">
        <f>VLOOKUP($F90,instance_info!$A$6:$AM$8000,COLUMN(instance_info!S94),0)</f>
        <v>6</v>
      </c>
      <c r="Y90">
        <f>VLOOKUP($F90,instance_info!$A$6:$AM$8000,COLUMN(instance_info!T94),0)</f>
        <v>10064</v>
      </c>
      <c r="Z90">
        <f>VLOOKUP($F90,instance_info!$A$6:$AM$8000,COLUMN(instance_info!U94),0)</f>
        <v>2</v>
      </c>
      <c r="AA90">
        <f>VLOOKUP($F90,instance_info!$A$6:$AM$8000,COLUMN(instance_info!V94),0)</f>
        <v>3</v>
      </c>
      <c r="AB90">
        <f>VLOOKUP($F90,instance_info!$A$6:$AM$8000,COLUMN(instance_info!W94),0)</f>
        <v>6</v>
      </c>
      <c r="AC90">
        <f>VLOOKUP($F90,instance_info!$A$6:$AM$8000,COLUMN(instance_info!X94),0)</f>
        <v>3</v>
      </c>
      <c r="AD90">
        <f>VLOOKUP($F90,instance_info!$A$6:$AM$8000,COLUMN(instance_info!Y94),0)</f>
        <v>4</v>
      </c>
      <c r="AE90">
        <f>VLOOKUP($F90,instance_info!$A$6:$AM$8000,COLUMN(instance_info!Z94),0)</f>
        <v>50051</v>
      </c>
      <c r="AF90">
        <f>VLOOKUP($F90,instance_info!$A$6:$AM$8000,COLUMN(instance_info!AA94),0)</f>
        <v>1</v>
      </c>
      <c r="AG90">
        <f>VLOOKUP($F90,instance_info!$A$6:$AM$8000,COLUMN(instance_info!AB94),0)</f>
        <v>3</v>
      </c>
      <c r="AH90">
        <f>VLOOKUP($F90,instance_info!$A$6:$AM$8000,COLUMN(instance_info!AC94),0)</f>
        <v>303</v>
      </c>
      <c r="AI90">
        <f>VLOOKUP($F90,instance_info!$A$6:$AM$8000,COLUMN(instance_info!AD94),0)</f>
        <v>1</v>
      </c>
      <c r="AJ90">
        <f>VLOOKUP($F90,instance_info!$A$6:$AM$8000,COLUMN(instance_info!AE94),0)</f>
        <v>0</v>
      </c>
      <c r="AK90">
        <f>VLOOKUP($F90,instance_info!$A$6:$AM$8000,COLUMN(instance_info!AF94),0)</f>
        <v>0</v>
      </c>
      <c r="AL90">
        <f>VLOOKUP($F90,instance_info!$A$6:$AM$8000,COLUMN(instance_info!AG94),0)</f>
        <v>0</v>
      </c>
      <c r="AM90">
        <f>VLOOKUP($F90,instance_info!$A$6:$AM$8000,COLUMN(instance_info!AH94),0)</f>
        <v>0</v>
      </c>
      <c r="AN90">
        <f>VLOOKUP($F90,instance_info!$A$6:$AM$8000,COLUMN(instance_info!AI94),0)</f>
        <v>0</v>
      </c>
      <c r="AO90">
        <f>VLOOKUP($F90,instance_info!$A$6:$AM$8000,COLUMN(instance_info!AJ94),0)</f>
        <v>0</v>
      </c>
      <c r="AP90" t="e">
        <f>VLOOKUP($F90,instance_info!$A$6:$AM$8000,COLUMN(instance_info!#REF!),0)</f>
        <v>#REF!</v>
      </c>
      <c r="AQ90">
        <f>VLOOKUP($F90,instance_info!$A$6:$AM$8000,COLUMN(instance_info!AL94),0)</f>
        <v>4</v>
      </c>
      <c r="AR90">
        <f>VLOOKUP($F90,instance_info!$A$6:$AM$8000,COLUMN(instance_info!AM94),0)</f>
        <v>2</v>
      </c>
    </row>
    <row r="91" spans="1:44">
      <c r="A91">
        <v>90</v>
      </c>
      <c r="B91">
        <v>20048</v>
      </c>
      <c r="E91">
        <f t="shared" si="3"/>
        <v>112</v>
      </c>
      <c r="F91">
        <f t="shared" si="2"/>
        <v>211</v>
      </c>
      <c r="G91">
        <f>VLOOKUP($F91,instance_info!$A$6:$AM$8000,COLUMN(instance_info!B95),0)</f>
        <v>1</v>
      </c>
      <c r="H91">
        <f>VLOOKUP($F91,instance_info!$A$6:$AM$8000,COLUMN(instance_info!C95),0)</f>
        <v>2</v>
      </c>
      <c r="I91">
        <f>VLOOKUP($F91,instance_info!$A$6:$AM$8000,COLUMN(instance_info!D95),0)</f>
        <v>0</v>
      </c>
      <c r="J91">
        <f>VLOOKUP($F91,instance_info!$A$6:$AM$8000,COLUMN(instance_info!E95),0)</f>
        <v>5</v>
      </c>
      <c r="K91">
        <f>VLOOKUP($F91,instance_info!$A$6:$AM$8000,COLUMN(instance_info!F95),0)</f>
        <v>10</v>
      </c>
      <c r="L91">
        <f>VLOOKUP($F91,instance_info!$A$6:$AM$8000,COLUMN(instance_info!G95),0)</f>
        <v>10210</v>
      </c>
      <c r="M91">
        <f>VLOOKUP($F91,instance_info!$A$6:$AM$8000,COLUMN(instance_info!H95),0)</f>
        <v>1</v>
      </c>
      <c r="N91">
        <f>VLOOKUP($F91,instance_info!$A$6:$AM$8000,COLUMN(instance_info!I95),0)</f>
        <v>1</v>
      </c>
      <c r="O91">
        <f>VLOOKUP($F91,instance_info!$A$6:$AM$8000,COLUMN(instance_info!J95),0)</f>
        <v>6</v>
      </c>
      <c r="P91">
        <f>VLOOKUP($F91,instance_info!$A$6:$AM$8000,COLUMN(instance_info!K95),0)</f>
        <v>1</v>
      </c>
      <c r="Q91">
        <f>VLOOKUP($F91,instance_info!$A$6:$AM$8000,COLUMN(instance_info!L95),0)</f>
        <v>0</v>
      </c>
      <c r="R91">
        <f>VLOOKUP($F91,instance_info!$A$6:$AM$8000,COLUMN(instance_info!M95),0)</f>
        <v>0</v>
      </c>
      <c r="S91">
        <f>VLOOKUP($F91,instance_info!$A$6:$AM$8000,COLUMN(instance_info!N95),0)</f>
        <v>0</v>
      </c>
      <c r="T91">
        <f>VLOOKUP($F91,instance_info!$A$6:$AM$8000,COLUMN(instance_info!O95),0)</f>
        <v>0</v>
      </c>
      <c r="U91" t="str">
        <f>VLOOKUP($F91,instance_info!$A$6:$AM$8000,COLUMN(instance_info!P95),0)</f>
        <v>山猿</v>
      </c>
      <c r="V91">
        <f>VLOOKUP($F91,instance_info!$A$6:$AM$8000,COLUMN(instance_info!Q95),0)</f>
        <v>11010</v>
      </c>
      <c r="W91">
        <f>VLOOKUP($F91,instance_info!$A$6:$AM$8000,COLUMN(instance_info!R95),0)</f>
        <v>31003</v>
      </c>
      <c r="X91">
        <f>VLOOKUP($F91,instance_info!$A$6:$AM$8000,COLUMN(instance_info!S95),0)</f>
        <v>6</v>
      </c>
      <c r="Y91">
        <f>VLOOKUP($F91,instance_info!$A$6:$AM$8000,COLUMN(instance_info!T95),0)</f>
        <v>10063</v>
      </c>
      <c r="Z91">
        <f>VLOOKUP($F91,instance_info!$A$6:$AM$8000,COLUMN(instance_info!U95),0)</f>
        <v>2</v>
      </c>
      <c r="AA91">
        <f>VLOOKUP($F91,instance_info!$A$6:$AM$8000,COLUMN(instance_info!V95),0)</f>
        <v>3</v>
      </c>
      <c r="AB91">
        <f>VLOOKUP($F91,instance_info!$A$6:$AM$8000,COLUMN(instance_info!W95),0)</f>
        <v>6</v>
      </c>
      <c r="AC91">
        <f>VLOOKUP($F91,instance_info!$A$6:$AM$8000,COLUMN(instance_info!X95),0)</f>
        <v>3</v>
      </c>
      <c r="AD91">
        <f>VLOOKUP($F91,instance_info!$A$6:$AM$8000,COLUMN(instance_info!Y95),0)</f>
        <v>4</v>
      </c>
      <c r="AE91">
        <f>VLOOKUP($F91,instance_info!$A$6:$AM$8000,COLUMN(instance_info!Z95),0)</f>
        <v>50052</v>
      </c>
      <c r="AF91">
        <f>VLOOKUP($F91,instance_info!$A$6:$AM$8000,COLUMN(instance_info!AA95),0)</f>
        <v>1</v>
      </c>
      <c r="AG91">
        <f>VLOOKUP($F91,instance_info!$A$6:$AM$8000,COLUMN(instance_info!AB95),0)</f>
        <v>3</v>
      </c>
      <c r="AH91">
        <f>VLOOKUP($F91,instance_info!$A$6:$AM$8000,COLUMN(instance_info!AC95),0)</f>
        <v>303</v>
      </c>
      <c r="AI91">
        <f>VLOOKUP($F91,instance_info!$A$6:$AM$8000,COLUMN(instance_info!AD95),0)</f>
        <v>1</v>
      </c>
      <c r="AJ91">
        <f>VLOOKUP($F91,instance_info!$A$6:$AM$8000,COLUMN(instance_info!AE95),0)</f>
        <v>0</v>
      </c>
      <c r="AK91">
        <f>VLOOKUP($F91,instance_info!$A$6:$AM$8000,COLUMN(instance_info!AF95),0)</f>
        <v>0</v>
      </c>
      <c r="AL91">
        <f>VLOOKUP($F91,instance_info!$A$6:$AM$8000,COLUMN(instance_info!AG95),0)</f>
        <v>0</v>
      </c>
      <c r="AM91">
        <f>VLOOKUP($F91,instance_info!$A$6:$AM$8000,COLUMN(instance_info!AH95),0)</f>
        <v>0</v>
      </c>
      <c r="AN91">
        <f>VLOOKUP($F91,instance_info!$A$6:$AM$8000,COLUMN(instance_info!AI95),0)</f>
        <v>0</v>
      </c>
      <c r="AO91">
        <f>VLOOKUP($F91,instance_info!$A$6:$AM$8000,COLUMN(instance_info!AJ95),0)</f>
        <v>0</v>
      </c>
      <c r="AP91" t="e">
        <f>VLOOKUP($F91,instance_info!$A$6:$AM$8000,COLUMN(instance_info!#REF!),0)</f>
        <v>#REF!</v>
      </c>
      <c r="AQ91">
        <f>VLOOKUP($F91,instance_info!$A$6:$AM$8000,COLUMN(instance_info!AL95),0)</f>
        <v>4</v>
      </c>
      <c r="AR91">
        <f>VLOOKUP($F91,instance_info!$A$6:$AM$8000,COLUMN(instance_info!AM95),0)</f>
        <v>2</v>
      </c>
    </row>
    <row r="92" spans="1:44">
      <c r="A92">
        <v>91</v>
      </c>
      <c r="B92">
        <v>164</v>
      </c>
      <c r="E92">
        <f t="shared" si="3"/>
        <v>113</v>
      </c>
      <c r="F92">
        <f t="shared" si="2"/>
        <v>214</v>
      </c>
      <c r="G92">
        <f>VLOOKUP($F92,instance_info!$A$6:$AM$8000,COLUMN(instance_info!B96),0)</f>
        <v>1</v>
      </c>
      <c r="H92">
        <f>VLOOKUP($F92,instance_info!$A$6:$AM$8000,COLUMN(instance_info!C96),0)</f>
        <v>2</v>
      </c>
      <c r="I92">
        <f>VLOOKUP($F92,instance_info!$A$6:$AM$8000,COLUMN(instance_info!D96),0)</f>
        <v>0</v>
      </c>
      <c r="J92">
        <f>VLOOKUP($F92,instance_info!$A$6:$AM$8000,COLUMN(instance_info!E96),0)</f>
        <v>5</v>
      </c>
      <c r="K92">
        <f>VLOOKUP($F92,instance_info!$A$6:$AM$8000,COLUMN(instance_info!F96),0)</f>
        <v>10</v>
      </c>
      <c r="L92">
        <f>VLOOKUP($F92,instance_info!$A$6:$AM$8000,COLUMN(instance_info!G96),0)</f>
        <v>10213</v>
      </c>
      <c r="M92">
        <f>VLOOKUP($F92,instance_info!$A$6:$AM$8000,COLUMN(instance_info!H96),0)</f>
        <v>1</v>
      </c>
      <c r="N92">
        <f>VLOOKUP($F92,instance_info!$A$6:$AM$8000,COLUMN(instance_info!I96),0)</f>
        <v>1</v>
      </c>
      <c r="O92">
        <f>VLOOKUP($F92,instance_info!$A$6:$AM$8000,COLUMN(instance_info!J96),0)</f>
        <v>6</v>
      </c>
      <c r="P92">
        <f>VLOOKUP($F92,instance_info!$A$6:$AM$8000,COLUMN(instance_info!K96),0)</f>
        <v>1</v>
      </c>
      <c r="Q92">
        <f>VLOOKUP($F92,instance_info!$A$6:$AM$8000,COLUMN(instance_info!L96),0)</f>
        <v>0</v>
      </c>
      <c r="R92">
        <f>VLOOKUP($F92,instance_info!$A$6:$AM$8000,COLUMN(instance_info!M96),0)</f>
        <v>0</v>
      </c>
      <c r="S92">
        <f>VLOOKUP($F92,instance_info!$A$6:$AM$8000,COLUMN(instance_info!N96),0)</f>
        <v>0</v>
      </c>
      <c r="T92">
        <f>VLOOKUP($F92,instance_info!$A$6:$AM$8000,COLUMN(instance_info!O96),0)</f>
        <v>0</v>
      </c>
      <c r="U92" t="str">
        <f>VLOOKUP($F92,instance_info!$A$6:$AM$8000,COLUMN(instance_info!P96),0)</f>
        <v>吹雪</v>
      </c>
      <c r="V92">
        <f>VLOOKUP($F92,instance_info!$A$6:$AM$8000,COLUMN(instance_info!Q96),0)</f>
        <v>12008</v>
      </c>
      <c r="W92">
        <f>VLOOKUP($F92,instance_info!$A$6:$AM$8000,COLUMN(instance_info!R96),0)</f>
        <v>31003</v>
      </c>
      <c r="X92">
        <f>VLOOKUP($F92,instance_info!$A$6:$AM$8000,COLUMN(instance_info!S96),0)</f>
        <v>6</v>
      </c>
      <c r="Y92">
        <f>VLOOKUP($F92,instance_info!$A$6:$AM$8000,COLUMN(instance_info!T96),0)</f>
        <v>10085</v>
      </c>
      <c r="Z92">
        <f>VLOOKUP($F92,instance_info!$A$6:$AM$8000,COLUMN(instance_info!U96),0)</f>
        <v>2</v>
      </c>
      <c r="AA92">
        <f>VLOOKUP($F92,instance_info!$A$6:$AM$8000,COLUMN(instance_info!V96),0)</f>
        <v>3</v>
      </c>
      <c r="AB92">
        <f>VLOOKUP($F92,instance_info!$A$6:$AM$8000,COLUMN(instance_info!W96),0)</f>
        <v>6</v>
      </c>
      <c r="AC92">
        <f>VLOOKUP($F92,instance_info!$A$6:$AM$8000,COLUMN(instance_info!X96),0)</f>
        <v>3</v>
      </c>
      <c r="AD92">
        <f>VLOOKUP($F92,instance_info!$A$6:$AM$8000,COLUMN(instance_info!Y96),0)</f>
        <v>4</v>
      </c>
      <c r="AE92">
        <f>VLOOKUP($F92,instance_info!$A$6:$AM$8000,COLUMN(instance_info!Z96),0)</f>
        <v>50053</v>
      </c>
      <c r="AF92">
        <f>VLOOKUP($F92,instance_info!$A$6:$AM$8000,COLUMN(instance_info!AA96),0)</f>
        <v>1</v>
      </c>
      <c r="AG92">
        <f>VLOOKUP($F92,instance_info!$A$6:$AM$8000,COLUMN(instance_info!AB96),0)</f>
        <v>3</v>
      </c>
      <c r="AH92">
        <f>VLOOKUP($F92,instance_info!$A$6:$AM$8000,COLUMN(instance_info!AC96),0)</f>
        <v>303</v>
      </c>
      <c r="AI92">
        <f>VLOOKUP($F92,instance_info!$A$6:$AM$8000,COLUMN(instance_info!AD96),0)</f>
        <v>1</v>
      </c>
      <c r="AJ92">
        <f>VLOOKUP($F92,instance_info!$A$6:$AM$8000,COLUMN(instance_info!AE96),0)</f>
        <v>0</v>
      </c>
      <c r="AK92">
        <f>VLOOKUP($F92,instance_info!$A$6:$AM$8000,COLUMN(instance_info!AF96),0)</f>
        <v>0</v>
      </c>
      <c r="AL92">
        <f>VLOOKUP($F92,instance_info!$A$6:$AM$8000,COLUMN(instance_info!AG96),0)</f>
        <v>0</v>
      </c>
      <c r="AM92">
        <f>VLOOKUP($F92,instance_info!$A$6:$AM$8000,COLUMN(instance_info!AH96),0)</f>
        <v>0</v>
      </c>
      <c r="AN92">
        <f>VLOOKUP($F92,instance_info!$A$6:$AM$8000,COLUMN(instance_info!AI96),0)</f>
        <v>0</v>
      </c>
      <c r="AO92">
        <f>VLOOKUP($F92,instance_info!$A$6:$AM$8000,COLUMN(instance_info!AJ96),0)</f>
        <v>0</v>
      </c>
      <c r="AP92" t="e">
        <f>VLOOKUP($F92,instance_info!$A$6:$AM$8000,COLUMN(instance_info!#REF!),0)</f>
        <v>#REF!</v>
      </c>
      <c r="AQ92">
        <f>VLOOKUP($F92,instance_info!$A$6:$AM$8000,COLUMN(instance_info!AL96),0)</f>
        <v>5</v>
      </c>
      <c r="AR92">
        <f>VLOOKUP($F92,instance_info!$A$6:$AM$8000,COLUMN(instance_info!AM96),0)</f>
        <v>2</v>
      </c>
    </row>
    <row r="93" spans="1:44">
      <c r="A93">
        <v>92</v>
      </c>
      <c r="B93">
        <v>167</v>
      </c>
      <c r="E93">
        <f t="shared" si="3"/>
        <v>114</v>
      </c>
      <c r="F93">
        <f t="shared" si="2"/>
        <v>215</v>
      </c>
      <c r="G93">
        <f>VLOOKUP($F93,instance_info!$A$6:$AM$8000,COLUMN(instance_info!B97),0)</f>
        <v>1</v>
      </c>
      <c r="H93">
        <f>VLOOKUP($F93,instance_info!$A$6:$AM$8000,COLUMN(instance_info!C97),0)</f>
        <v>3</v>
      </c>
      <c r="I93">
        <f>VLOOKUP($F93,instance_info!$A$6:$AM$8000,COLUMN(instance_info!D97),0)</f>
        <v>0</v>
      </c>
      <c r="J93">
        <f>VLOOKUP($F93,instance_info!$A$6:$AM$8000,COLUMN(instance_info!E97),0)</f>
        <v>5</v>
      </c>
      <c r="K93">
        <f>VLOOKUP($F93,instance_info!$A$6:$AM$8000,COLUMN(instance_info!F97),0)</f>
        <v>5</v>
      </c>
      <c r="L93">
        <f>VLOOKUP($F93,instance_info!$A$6:$AM$8000,COLUMN(instance_info!G97),0)</f>
        <v>10214</v>
      </c>
      <c r="M93">
        <f>VLOOKUP($F93,instance_info!$A$6:$AM$8000,COLUMN(instance_info!H97),0)</f>
        <v>1</v>
      </c>
      <c r="N93">
        <f>VLOOKUP($F93,instance_info!$A$6:$AM$8000,COLUMN(instance_info!I97),0)</f>
        <v>1</v>
      </c>
      <c r="O93">
        <f>VLOOKUP($F93,instance_info!$A$6:$AM$8000,COLUMN(instance_info!J97),0)</f>
        <v>6</v>
      </c>
      <c r="P93">
        <f>VLOOKUP($F93,instance_info!$A$6:$AM$8000,COLUMN(instance_info!K97),0)</f>
        <v>1</v>
      </c>
      <c r="Q93">
        <f>VLOOKUP($F93,instance_info!$A$6:$AM$8000,COLUMN(instance_info!L97),0)</f>
        <v>0</v>
      </c>
      <c r="R93">
        <f>VLOOKUP($F93,instance_info!$A$6:$AM$8000,COLUMN(instance_info!M97),0)</f>
        <v>22000</v>
      </c>
      <c r="S93">
        <f>VLOOKUP($F93,instance_info!$A$6:$AM$8000,COLUMN(instance_info!N97),0)</f>
        <v>0</v>
      </c>
      <c r="T93">
        <f>VLOOKUP($F93,instance_info!$A$6:$AM$8000,COLUMN(instance_info!O97),0)</f>
        <v>0</v>
      </c>
      <c r="U93" t="str">
        <f>VLOOKUP($F93,instance_info!$A$6:$AM$8000,COLUMN(instance_info!P97),0)</f>
        <v>风扇怪人</v>
      </c>
      <c r="V93">
        <f>VLOOKUP($F93,instance_info!$A$6:$AM$8000,COLUMN(instance_info!Q97),0)</f>
        <v>11044</v>
      </c>
      <c r="W93">
        <f>VLOOKUP($F93,instance_info!$A$6:$AM$8000,COLUMN(instance_info!R97),0)</f>
        <v>31003</v>
      </c>
      <c r="X93">
        <f>VLOOKUP($F93,instance_info!$A$6:$AM$8000,COLUMN(instance_info!S97),0)</f>
        <v>6</v>
      </c>
      <c r="Y93">
        <f>VLOOKUP($F93,instance_info!$A$6:$AM$8000,COLUMN(instance_info!T97),0)</f>
        <v>3024</v>
      </c>
      <c r="Z93">
        <f>VLOOKUP($F93,instance_info!$A$6:$AM$8000,COLUMN(instance_info!U97),0)</f>
        <v>2</v>
      </c>
      <c r="AA93">
        <f>VLOOKUP($F93,instance_info!$A$6:$AM$8000,COLUMN(instance_info!V97),0)</f>
        <v>6</v>
      </c>
      <c r="AB93">
        <f>VLOOKUP($F93,instance_info!$A$6:$AM$8000,COLUMN(instance_info!W97),0)</f>
        <v>10084</v>
      </c>
      <c r="AC93">
        <f>VLOOKUP($F93,instance_info!$A$6:$AM$8000,COLUMN(instance_info!X97),0)</f>
        <v>2</v>
      </c>
      <c r="AD93">
        <f>VLOOKUP($F93,instance_info!$A$6:$AM$8000,COLUMN(instance_info!Y97),0)</f>
        <v>3</v>
      </c>
      <c r="AE93">
        <f>VLOOKUP($F93,instance_info!$A$6:$AM$8000,COLUMN(instance_info!Z97),0)</f>
        <v>6</v>
      </c>
      <c r="AF93">
        <f>VLOOKUP($F93,instance_info!$A$6:$AM$8000,COLUMN(instance_info!AA97),0)</f>
        <v>3</v>
      </c>
      <c r="AG93">
        <f>VLOOKUP($F93,instance_info!$A$6:$AM$8000,COLUMN(instance_info!AB97),0)</f>
        <v>4</v>
      </c>
      <c r="AH93">
        <f>VLOOKUP($F93,instance_info!$A$6:$AM$8000,COLUMN(instance_info!AC97),0)</f>
        <v>50057</v>
      </c>
      <c r="AI93">
        <f>VLOOKUP($F93,instance_info!$A$6:$AM$8000,COLUMN(instance_info!AD97),0)</f>
        <v>1</v>
      </c>
      <c r="AJ93">
        <f>VLOOKUP($F93,instance_info!$A$6:$AM$8000,COLUMN(instance_info!AE97),0)</f>
        <v>3</v>
      </c>
      <c r="AK93">
        <f>VLOOKUP($F93,instance_info!$A$6:$AM$8000,COLUMN(instance_info!AF97),0)</f>
        <v>303</v>
      </c>
      <c r="AL93">
        <f>VLOOKUP($F93,instance_info!$A$6:$AM$8000,COLUMN(instance_info!AG97),0)</f>
        <v>1</v>
      </c>
      <c r="AM93">
        <f>VLOOKUP($F93,instance_info!$A$6:$AM$8000,COLUMN(instance_info!AH97),0)</f>
        <v>0</v>
      </c>
      <c r="AN93">
        <f>VLOOKUP($F93,instance_info!$A$6:$AM$8000,COLUMN(instance_info!AI97),0)</f>
        <v>0</v>
      </c>
      <c r="AO93">
        <f>VLOOKUP($F93,instance_info!$A$6:$AM$8000,COLUMN(instance_info!AJ97),0)</f>
        <v>0</v>
      </c>
      <c r="AP93" t="e">
        <f>VLOOKUP($F93,instance_info!$A$6:$AM$8000,COLUMN(instance_info!#REF!),0)</f>
        <v>#REF!</v>
      </c>
      <c r="AQ93">
        <f>VLOOKUP($F93,instance_info!$A$6:$AM$8000,COLUMN(instance_info!AL97),0)</f>
        <v>5</v>
      </c>
      <c r="AR93">
        <f>VLOOKUP($F93,instance_info!$A$6:$AM$8000,COLUMN(instance_info!AM97),0)</f>
        <v>5</v>
      </c>
    </row>
    <row r="94" spans="1:44">
      <c r="A94">
        <v>93</v>
      </c>
      <c r="B94">
        <v>170</v>
      </c>
      <c r="E94">
        <f t="shared" si="3"/>
        <v>116</v>
      </c>
      <c r="F94">
        <f t="shared" si="2"/>
        <v>218</v>
      </c>
      <c r="G94">
        <f>VLOOKUP($F94,instance_info!$A$6:$AM$8000,COLUMN(instance_info!B98),0)</f>
        <v>1</v>
      </c>
      <c r="H94">
        <f>VLOOKUP($F94,instance_info!$A$6:$AM$8000,COLUMN(instance_info!C98),0)</f>
        <v>2</v>
      </c>
      <c r="I94">
        <f>VLOOKUP($F94,instance_info!$A$6:$AM$8000,COLUMN(instance_info!D98),0)</f>
        <v>0</v>
      </c>
      <c r="J94">
        <f>VLOOKUP($F94,instance_info!$A$6:$AM$8000,COLUMN(instance_info!E98),0)</f>
        <v>5</v>
      </c>
      <c r="K94">
        <f>VLOOKUP($F94,instance_info!$A$6:$AM$8000,COLUMN(instance_info!F98),0)</f>
        <v>10</v>
      </c>
      <c r="L94">
        <f>VLOOKUP($F94,instance_info!$A$6:$AM$8000,COLUMN(instance_info!G98),0)</f>
        <v>10217</v>
      </c>
      <c r="M94">
        <f>VLOOKUP($F94,instance_info!$A$6:$AM$8000,COLUMN(instance_info!H98),0)</f>
        <v>1</v>
      </c>
      <c r="N94">
        <f>VLOOKUP($F94,instance_info!$A$6:$AM$8000,COLUMN(instance_info!I98),0)</f>
        <v>1</v>
      </c>
      <c r="O94">
        <f>VLOOKUP($F94,instance_info!$A$6:$AM$8000,COLUMN(instance_info!J98),0)</f>
        <v>6</v>
      </c>
      <c r="P94">
        <f>VLOOKUP($F94,instance_info!$A$6:$AM$8000,COLUMN(instance_info!K98),0)</f>
        <v>1</v>
      </c>
      <c r="Q94">
        <f>VLOOKUP($F94,instance_info!$A$6:$AM$8000,COLUMN(instance_info!L98),0)</f>
        <v>0</v>
      </c>
      <c r="R94">
        <f>VLOOKUP($F94,instance_info!$A$6:$AM$8000,COLUMN(instance_info!M98),0)</f>
        <v>0</v>
      </c>
      <c r="S94">
        <f>VLOOKUP($F94,instance_info!$A$6:$AM$8000,COLUMN(instance_info!N98),0)</f>
        <v>0</v>
      </c>
      <c r="T94">
        <f>VLOOKUP($F94,instance_info!$A$6:$AM$8000,COLUMN(instance_info!O98),0)</f>
        <v>0</v>
      </c>
      <c r="U94" t="str">
        <f>VLOOKUP($F94,instance_info!$A$6:$AM$8000,COLUMN(instance_info!P98),0)</f>
        <v>黑暗炎龙刀使</v>
      </c>
      <c r="V94">
        <f>VLOOKUP($F94,instance_info!$A$6:$AM$8000,COLUMN(instance_info!Q98),0)</f>
        <v>11015</v>
      </c>
      <c r="W94">
        <f>VLOOKUP($F94,instance_info!$A$6:$AM$8000,COLUMN(instance_info!R98),0)</f>
        <v>31014</v>
      </c>
      <c r="X94">
        <f>VLOOKUP($F94,instance_info!$A$6:$AM$8000,COLUMN(instance_info!S98),0)</f>
        <v>6</v>
      </c>
      <c r="Y94">
        <f>VLOOKUP($F94,instance_info!$A$6:$AM$8000,COLUMN(instance_info!T98),0)</f>
        <v>10078</v>
      </c>
      <c r="Z94">
        <f>VLOOKUP($F94,instance_info!$A$6:$AM$8000,COLUMN(instance_info!U98),0)</f>
        <v>2</v>
      </c>
      <c r="AA94">
        <f>VLOOKUP($F94,instance_info!$A$6:$AM$8000,COLUMN(instance_info!V98),0)</f>
        <v>3</v>
      </c>
      <c r="AB94">
        <f>VLOOKUP($F94,instance_info!$A$6:$AM$8000,COLUMN(instance_info!W98),0)</f>
        <v>6</v>
      </c>
      <c r="AC94">
        <f>VLOOKUP($F94,instance_info!$A$6:$AM$8000,COLUMN(instance_info!X98),0)</f>
        <v>3</v>
      </c>
      <c r="AD94">
        <f>VLOOKUP($F94,instance_info!$A$6:$AM$8000,COLUMN(instance_info!Y98),0)</f>
        <v>4</v>
      </c>
      <c r="AE94">
        <f>VLOOKUP($F94,instance_info!$A$6:$AM$8000,COLUMN(instance_info!Z98),0)</f>
        <v>50059</v>
      </c>
      <c r="AF94">
        <f>VLOOKUP($F94,instance_info!$A$6:$AM$8000,COLUMN(instance_info!AA98),0)</f>
        <v>1</v>
      </c>
      <c r="AG94">
        <f>VLOOKUP($F94,instance_info!$A$6:$AM$8000,COLUMN(instance_info!AB98),0)</f>
        <v>3</v>
      </c>
      <c r="AH94">
        <f>VLOOKUP($F94,instance_info!$A$6:$AM$8000,COLUMN(instance_info!AC98),0)</f>
        <v>303</v>
      </c>
      <c r="AI94">
        <f>VLOOKUP($F94,instance_info!$A$6:$AM$8000,COLUMN(instance_info!AD98),0)</f>
        <v>1</v>
      </c>
      <c r="AJ94">
        <f>VLOOKUP($F94,instance_info!$A$6:$AM$8000,COLUMN(instance_info!AE98),0)</f>
        <v>0</v>
      </c>
      <c r="AK94">
        <f>VLOOKUP($F94,instance_info!$A$6:$AM$8000,COLUMN(instance_info!AF98),0)</f>
        <v>0</v>
      </c>
      <c r="AL94">
        <f>VLOOKUP($F94,instance_info!$A$6:$AM$8000,COLUMN(instance_info!AG98),0)</f>
        <v>0</v>
      </c>
      <c r="AM94">
        <f>VLOOKUP($F94,instance_info!$A$6:$AM$8000,COLUMN(instance_info!AH98),0)</f>
        <v>0</v>
      </c>
      <c r="AN94">
        <f>VLOOKUP($F94,instance_info!$A$6:$AM$8000,COLUMN(instance_info!AI98),0)</f>
        <v>0</v>
      </c>
      <c r="AO94">
        <f>VLOOKUP($F94,instance_info!$A$6:$AM$8000,COLUMN(instance_info!AJ98),0)</f>
        <v>0</v>
      </c>
      <c r="AP94" t="e">
        <f>VLOOKUP($F94,instance_info!$A$6:$AM$8000,COLUMN(instance_info!#REF!),0)</f>
        <v>#REF!</v>
      </c>
      <c r="AQ94">
        <f>VLOOKUP($F94,instance_info!$A$6:$AM$8000,COLUMN(instance_info!AL98),0)</f>
        <v>4</v>
      </c>
      <c r="AR94">
        <f>VLOOKUP($F94,instance_info!$A$6:$AM$8000,COLUMN(instance_info!AM98),0)</f>
        <v>2</v>
      </c>
    </row>
    <row r="95" spans="1:44">
      <c r="A95">
        <v>94</v>
      </c>
      <c r="B95">
        <v>171</v>
      </c>
      <c r="E95">
        <f t="shared" si="3"/>
        <v>117</v>
      </c>
      <c r="F95">
        <f t="shared" si="2"/>
        <v>221</v>
      </c>
      <c r="G95">
        <f>VLOOKUP($F95,instance_info!$A$6:$AM$8000,COLUMN(instance_info!B99),0)</f>
        <v>1</v>
      </c>
      <c r="H95">
        <f>VLOOKUP($F95,instance_info!$A$6:$AM$8000,COLUMN(instance_info!C99),0)</f>
        <v>2</v>
      </c>
      <c r="I95">
        <f>VLOOKUP($F95,instance_info!$A$6:$AM$8000,COLUMN(instance_info!D99),0)</f>
        <v>0</v>
      </c>
      <c r="J95">
        <f>VLOOKUP($F95,instance_info!$A$6:$AM$8000,COLUMN(instance_info!E99),0)</f>
        <v>5</v>
      </c>
      <c r="K95">
        <f>VLOOKUP($F95,instance_info!$A$6:$AM$8000,COLUMN(instance_info!F99),0)</f>
        <v>10</v>
      </c>
      <c r="L95">
        <f>VLOOKUP($F95,instance_info!$A$6:$AM$8000,COLUMN(instance_info!G99),0)</f>
        <v>10220</v>
      </c>
      <c r="M95">
        <f>VLOOKUP($F95,instance_info!$A$6:$AM$8000,COLUMN(instance_info!H99),0)</f>
        <v>1</v>
      </c>
      <c r="N95">
        <f>VLOOKUP($F95,instance_info!$A$6:$AM$8000,COLUMN(instance_info!I99),0)</f>
        <v>1</v>
      </c>
      <c r="O95">
        <f>VLOOKUP($F95,instance_info!$A$6:$AM$8000,COLUMN(instance_info!J99),0)</f>
        <v>6</v>
      </c>
      <c r="P95">
        <f>VLOOKUP($F95,instance_info!$A$6:$AM$8000,COLUMN(instance_info!K99),0)</f>
        <v>1</v>
      </c>
      <c r="Q95">
        <f>VLOOKUP($F95,instance_info!$A$6:$AM$8000,COLUMN(instance_info!L99),0)</f>
        <v>0</v>
      </c>
      <c r="R95">
        <f>VLOOKUP($F95,instance_info!$A$6:$AM$8000,COLUMN(instance_info!M99),0)</f>
        <v>0</v>
      </c>
      <c r="S95">
        <f>VLOOKUP($F95,instance_info!$A$6:$AM$8000,COLUMN(instance_info!N99),0)</f>
        <v>0</v>
      </c>
      <c r="T95">
        <f>VLOOKUP($F95,instance_info!$A$6:$AM$8000,COLUMN(instance_info!O99),0)</f>
        <v>0</v>
      </c>
      <c r="U95" t="str">
        <f>VLOOKUP($F95,instance_info!$A$6:$AM$8000,COLUMN(instance_info!P99),0)</f>
        <v>闪电侠</v>
      </c>
      <c r="V95">
        <f>VLOOKUP($F95,instance_info!$A$6:$AM$8000,COLUMN(instance_info!Q99),0)</f>
        <v>13019</v>
      </c>
      <c r="W95">
        <f>VLOOKUP($F95,instance_info!$A$6:$AM$8000,COLUMN(instance_info!R99),0)</f>
        <v>31014</v>
      </c>
      <c r="X95">
        <f>VLOOKUP($F95,instance_info!$A$6:$AM$8000,COLUMN(instance_info!S99),0)</f>
        <v>6</v>
      </c>
      <c r="Y95">
        <f>VLOOKUP($F95,instance_info!$A$6:$AM$8000,COLUMN(instance_info!T99),0)</f>
        <v>10077</v>
      </c>
      <c r="Z95">
        <f>VLOOKUP($F95,instance_info!$A$6:$AM$8000,COLUMN(instance_info!U99),0)</f>
        <v>2</v>
      </c>
      <c r="AA95">
        <f>VLOOKUP($F95,instance_info!$A$6:$AM$8000,COLUMN(instance_info!V99),0)</f>
        <v>3</v>
      </c>
      <c r="AB95">
        <f>VLOOKUP($F95,instance_info!$A$6:$AM$8000,COLUMN(instance_info!W99),0)</f>
        <v>6</v>
      </c>
      <c r="AC95">
        <f>VLOOKUP($F95,instance_info!$A$6:$AM$8000,COLUMN(instance_info!X99),0)</f>
        <v>3</v>
      </c>
      <c r="AD95">
        <f>VLOOKUP($F95,instance_info!$A$6:$AM$8000,COLUMN(instance_info!Y99),0)</f>
        <v>4</v>
      </c>
      <c r="AE95">
        <f>VLOOKUP($F95,instance_info!$A$6:$AM$8000,COLUMN(instance_info!Z99),0)</f>
        <v>50051</v>
      </c>
      <c r="AF95">
        <f>VLOOKUP($F95,instance_info!$A$6:$AM$8000,COLUMN(instance_info!AA99),0)</f>
        <v>1</v>
      </c>
      <c r="AG95">
        <f>VLOOKUP($F95,instance_info!$A$6:$AM$8000,COLUMN(instance_info!AB99),0)</f>
        <v>3</v>
      </c>
      <c r="AH95">
        <f>VLOOKUP($F95,instance_info!$A$6:$AM$8000,COLUMN(instance_info!AC99),0)</f>
        <v>303</v>
      </c>
      <c r="AI95">
        <f>VLOOKUP($F95,instance_info!$A$6:$AM$8000,COLUMN(instance_info!AD99),0)</f>
        <v>1</v>
      </c>
      <c r="AJ95">
        <f>VLOOKUP($F95,instance_info!$A$6:$AM$8000,COLUMN(instance_info!AE99),0)</f>
        <v>0</v>
      </c>
      <c r="AK95">
        <f>VLOOKUP($F95,instance_info!$A$6:$AM$8000,COLUMN(instance_info!AF99),0)</f>
        <v>0</v>
      </c>
      <c r="AL95">
        <f>VLOOKUP($F95,instance_info!$A$6:$AM$8000,COLUMN(instance_info!AG99),0)</f>
        <v>0</v>
      </c>
      <c r="AM95">
        <f>VLOOKUP($F95,instance_info!$A$6:$AM$8000,COLUMN(instance_info!AH99),0)</f>
        <v>0</v>
      </c>
      <c r="AN95">
        <f>VLOOKUP($F95,instance_info!$A$6:$AM$8000,COLUMN(instance_info!AI99),0)</f>
        <v>0</v>
      </c>
      <c r="AO95">
        <f>VLOOKUP($F95,instance_info!$A$6:$AM$8000,COLUMN(instance_info!AJ99),0)</f>
        <v>0</v>
      </c>
      <c r="AP95" t="e">
        <f>VLOOKUP($F95,instance_info!$A$6:$AM$8000,COLUMN(instance_info!#REF!),0)</f>
        <v>#REF!</v>
      </c>
      <c r="AQ95">
        <f>VLOOKUP($F95,instance_info!$A$6:$AM$8000,COLUMN(instance_info!AL99),0)</f>
        <v>4</v>
      </c>
      <c r="AR95">
        <f>VLOOKUP($F95,instance_info!$A$6:$AM$8000,COLUMN(instance_info!AM99),0)</f>
        <v>2</v>
      </c>
    </row>
    <row r="96" spans="1:44">
      <c r="A96">
        <v>95</v>
      </c>
      <c r="B96">
        <v>20051</v>
      </c>
      <c r="E96">
        <f t="shared" si="3"/>
        <v>118</v>
      </c>
      <c r="F96">
        <f t="shared" si="2"/>
        <v>224</v>
      </c>
      <c r="G96">
        <f>VLOOKUP($F96,instance_info!$A$6:$AM$8000,COLUMN(instance_info!B100),0)</f>
        <v>1</v>
      </c>
      <c r="H96">
        <f>VLOOKUP($F96,instance_info!$A$6:$AM$8000,COLUMN(instance_info!C100),0)</f>
        <v>2</v>
      </c>
      <c r="I96">
        <f>VLOOKUP($F96,instance_info!$A$6:$AM$8000,COLUMN(instance_info!D100),0)</f>
        <v>0</v>
      </c>
      <c r="J96">
        <f>VLOOKUP($F96,instance_info!$A$6:$AM$8000,COLUMN(instance_info!E100),0)</f>
        <v>5</v>
      </c>
      <c r="K96">
        <f>VLOOKUP($F96,instance_info!$A$6:$AM$8000,COLUMN(instance_info!F100),0)</f>
        <v>10</v>
      </c>
      <c r="L96">
        <f>VLOOKUP($F96,instance_info!$A$6:$AM$8000,COLUMN(instance_info!G100),0)</f>
        <v>10223</v>
      </c>
      <c r="M96">
        <f>VLOOKUP($F96,instance_info!$A$6:$AM$8000,COLUMN(instance_info!H100),0)</f>
        <v>1</v>
      </c>
      <c r="N96">
        <f>VLOOKUP($F96,instance_info!$A$6:$AM$8000,COLUMN(instance_info!I100),0)</f>
        <v>1</v>
      </c>
      <c r="O96">
        <f>VLOOKUP($F96,instance_info!$A$6:$AM$8000,COLUMN(instance_info!J100),0)</f>
        <v>6</v>
      </c>
      <c r="P96">
        <f>VLOOKUP($F96,instance_info!$A$6:$AM$8000,COLUMN(instance_info!K100),0)</f>
        <v>1</v>
      </c>
      <c r="Q96">
        <f>VLOOKUP($F96,instance_info!$A$6:$AM$8000,COLUMN(instance_info!L100),0)</f>
        <v>0</v>
      </c>
      <c r="R96">
        <f>VLOOKUP($F96,instance_info!$A$6:$AM$8000,COLUMN(instance_info!M100),0)</f>
        <v>0</v>
      </c>
      <c r="S96">
        <f>VLOOKUP($F96,instance_info!$A$6:$AM$8000,COLUMN(instance_info!N100),0)</f>
        <v>0</v>
      </c>
      <c r="T96">
        <f>VLOOKUP($F96,instance_info!$A$6:$AM$8000,COLUMN(instance_info!O100),0)</f>
        <v>0</v>
      </c>
      <c r="U96" t="str">
        <f>VLOOKUP($F96,instance_info!$A$6:$AM$8000,COLUMN(instance_info!P100),0)</f>
        <v>茶岚子</v>
      </c>
      <c r="V96">
        <f>VLOOKUP($F96,instance_info!$A$6:$AM$8000,COLUMN(instance_info!Q100),0)</f>
        <v>11031</v>
      </c>
      <c r="W96">
        <f>VLOOKUP($F96,instance_info!$A$6:$AM$8000,COLUMN(instance_info!R100),0)</f>
        <v>31014</v>
      </c>
      <c r="X96">
        <f>VLOOKUP($F96,instance_info!$A$6:$AM$8000,COLUMN(instance_info!S100),0)</f>
        <v>6</v>
      </c>
      <c r="Y96">
        <f>VLOOKUP($F96,instance_info!$A$6:$AM$8000,COLUMN(instance_info!T100),0)</f>
        <v>10060</v>
      </c>
      <c r="Z96">
        <f>VLOOKUP($F96,instance_info!$A$6:$AM$8000,COLUMN(instance_info!U100),0)</f>
        <v>2</v>
      </c>
      <c r="AA96">
        <f>VLOOKUP($F96,instance_info!$A$6:$AM$8000,COLUMN(instance_info!V100),0)</f>
        <v>3</v>
      </c>
      <c r="AB96">
        <f>VLOOKUP($F96,instance_info!$A$6:$AM$8000,COLUMN(instance_info!W100),0)</f>
        <v>6</v>
      </c>
      <c r="AC96">
        <f>VLOOKUP($F96,instance_info!$A$6:$AM$8000,COLUMN(instance_info!X100),0)</f>
        <v>3</v>
      </c>
      <c r="AD96">
        <f>VLOOKUP($F96,instance_info!$A$6:$AM$8000,COLUMN(instance_info!Y100),0)</f>
        <v>4</v>
      </c>
      <c r="AE96">
        <f>VLOOKUP($F96,instance_info!$A$6:$AM$8000,COLUMN(instance_info!Z100),0)</f>
        <v>50056</v>
      </c>
      <c r="AF96">
        <f>VLOOKUP($F96,instance_info!$A$6:$AM$8000,COLUMN(instance_info!AA100),0)</f>
        <v>1</v>
      </c>
      <c r="AG96">
        <f>VLOOKUP($F96,instance_info!$A$6:$AM$8000,COLUMN(instance_info!AB100),0)</f>
        <v>3</v>
      </c>
      <c r="AH96">
        <f>VLOOKUP($F96,instance_info!$A$6:$AM$8000,COLUMN(instance_info!AC100),0)</f>
        <v>303</v>
      </c>
      <c r="AI96">
        <f>VLOOKUP($F96,instance_info!$A$6:$AM$8000,COLUMN(instance_info!AD100),0)</f>
        <v>1</v>
      </c>
      <c r="AJ96">
        <f>VLOOKUP($F96,instance_info!$A$6:$AM$8000,COLUMN(instance_info!AE100),0)</f>
        <v>0</v>
      </c>
      <c r="AK96">
        <f>VLOOKUP($F96,instance_info!$A$6:$AM$8000,COLUMN(instance_info!AF100),0)</f>
        <v>0</v>
      </c>
      <c r="AL96">
        <f>VLOOKUP($F96,instance_info!$A$6:$AM$8000,COLUMN(instance_info!AG100),0)</f>
        <v>0</v>
      </c>
      <c r="AM96">
        <f>VLOOKUP($F96,instance_info!$A$6:$AM$8000,COLUMN(instance_info!AH100),0)</f>
        <v>0</v>
      </c>
      <c r="AN96">
        <f>VLOOKUP($F96,instance_info!$A$6:$AM$8000,COLUMN(instance_info!AI100),0)</f>
        <v>0</v>
      </c>
      <c r="AO96">
        <f>VLOOKUP($F96,instance_info!$A$6:$AM$8000,COLUMN(instance_info!AJ100),0)</f>
        <v>0</v>
      </c>
      <c r="AP96" t="e">
        <f>VLOOKUP($F96,instance_info!$A$6:$AM$8000,COLUMN(instance_info!#REF!),0)</f>
        <v>#REF!</v>
      </c>
      <c r="AQ96">
        <f>VLOOKUP($F96,instance_info!$A$6:$AM$8000,COLUMN(instance_info!AL100),0)</f>
        <v>5</v>
      </c>
      <c r="AR96">
        <f>VLOOKUP($F96,instance_info!$A$6:$AM$8000,COLUMN(instance_info!AM100),0)</f>
        <v>2</v>
      </c>
    </row>
    <row r="97" spans="1:44">
      <c r="A97">
        <v>96</v>
      </c>
      <c r="B97">
        <v>174</v>
      </c>
      <c r="E97">
        <f t="shared" si="3"/>
        <v>119</v>
      </c>
      <c r="F97">
        <f t="shared" si="2"/>
        <v>225</v>
      </c>
      <c r="G97">
        <f>VLOOKUP($F97,instance_info!$A$6:$AM$8000,COLUMN(instance_info!B101),0)</f>
        <v>1</v>
      </c>
      <c r="H97">
        <f>VLOOKUP($F97,instance_info!$A$6:$AM$8000,COLUMN(instance_info!C101),0)</f>
        <v>3</v>
      </c>
      <c r="I97">
        <f>VLOOKUP($F97,instance_info!$A$6:$AM$8000,COLUMN(instance_info!D101),0)</f>
        <v>0</v>
      </c>
      <c r="J97">
        <f>VLOOKUP($F97,instance_info!$A$6:$AM$8000,COLUMN(instance_info!E101),0)</f>
        <v>5</v>
      </c>
      <c r="K97">
        <f>VLOOKUP($F97,instance_info!$A$6:$AM$8000,COLUMN(instance_info!F101),0)</f>
        <v>5</v>
      </c>
      <c r="L97">
        <f>VLOOKUP($F97,instance_info!$A$6:$AM$8000,COLUMN(instance_info!G101),0)</f>
        <v>10224</v>
      </c>
      <c r="M97">
        <f>VLOOKUP($F97,instance_info!$A$6:$AM$8000,COLUMN(instance_info!H101),0)</f>
        <v>1</v>
      </c>
      <c r="N97">
        <f>VLOOKUP($F97,instance_info!$A$6:$AM$8000,COLUMN(instance_info!I101),0)</f>
        <v>1</v>
      </c>
      <c r="O97">
        <f>VLOOKUP($F97,instance_info!$A$6:$AM$8000,COLUMN(instance_info!J101),0)</f>
        <v>6</v>
      </c>
      <c r="P97">
        <f>VLOOKUP($F97,instance_info!$A$6:$AM$8000,COLUMN(instance_info!K101),0)</f>
        <v>1</v>
      </c>
      <c r="Q97">
        <f>VLOOKUP($F97,instance_info!$A$6:$AM$8000,COLUMN(instance_info!L101),0)</f>
        <v>0</v>
      </c>
      <c r="R97">
        <f>VLOOKUP($F97,instance_info!$A$6:$AM$8000,COLUMN(instance_info!M101),0)</f>
        <v>22000</v>
      </c>
      <c r="S97">
        <f>VLOOKUP($F97,instance_info!$A$6:$AM$8000,COLUMN(instance_info!N101),0)</f>
        <v>0</v>
      </c>
      <c r="T97">
        <f>VLOOKUP($F97,instance_info!$A$6:$AM$8000,COLUMN(instance_info!O101),0)</f>
        <v>0</v>
      </c>
      <c r="U97" t="str">
        <f>VLOOKUP($F97,instance_info!$A$6:$AM$8000,COLUMN(instance_info!P101),0)</f>
        <v>邦古老师</v>
      </c>
      <c r="V97">
        <f>VLOOKUP($F97,instance_info!$A$6:$AM$8000,COLUMN(instance_info!Q101),0)</f>
        <v>12003</v>
      </c>
      <c r="W97">
        <f>VLOOKUP($F97,instance_info!$A$6:$AM$8000,COLUMN(instance_info!R101),0)</f>
        <v>31014</v>
      </c>
      <c r="X97">
        <f>VLOOKUP($F97,instance_info!$A$6:$AM$8000,COLUMN(instance_info!S101),0)</f>
        <v>6</v>
      </c>
      <c r="Y97">
        <f>VLOOKUP($F97,instance_info!$A$6:$AM$8000,COLUMN(instance_info!T101),0)</f>
        <v>4001</v>
      </c>
      <c r="Z97">
        <f>VLOOKUP($F97,instance_info!$A$6:$AM$8000,COLUMN(instance_info!U101),0)</f>
        <v>2</v>
      </c>
      <c r="AA97">
        <f>VLOOKUP($F97,instance_info!$A$6:$AM$8000,COLUMN(instance_info!V101),0)</f>
        <v>6</v>
      </c>
      <c r="AB97">
        <f>VLOOKUP($F97,instance_info!$A$6:$AM$8000,COLUMN(instance_info!W101),0)</f>
        <v>10072</v>
      </c>
      <c r="AC97">
        <f>VLOOKUP($F97,instance_info!$A$6:$AM$8000,COLUMN(instance_info!X101),0)</f>
        <v>2</v>
      </c>
      <c r="AD97">
        <f>VLOOKUP($F97,instance_info!$A$6:$AM$8000,COLUMN(instance_info!Y101),0)</f>
        <v>3</v>
      </c>
      <c r="AE97">
        <f>VLOOKUP($F97,instance_info!$A$6:$AM$8000,COLUMN(instance_info!Z101),0)</f>
        <v>6</v>
      </c>
      <c r="AF97">
        <f>VLOOKUP($F97,instance_info!$A$6:$AM$8000,COLUMN(instance_info!AA101),0)</f>
        <v>3</v>
      </c>
      <c r="AG97">
        <f>VLOOKUP($F97,instance_info!$A$6:$AM$8000,COLUMN(instance_info!AB101),0)</f>
        <v>4</v>
      </c>
      <c r="AH97">
        <f>VLOOKUP($F97,instance_info!$A$6:$AM$8000,COLUMN(instance_info!AC101),0)</f>
        <v>50060</v>
      </c>
      <c r="AI97">
        <f>VLOOKUP($F97,instance_info!$A$6:$AM$8000,COLUMN(instance_info!AD101),0)</f>
        <v>1</v>
      </c>
      <c r="AJ97">
        <f>VLOOKUP($F97,instance_info!$A$6:$AM$8000,COLUMN(instance_info!AE101),0)</f>
        <v>3</v>
      </c>
      <c r="AK97">
        <f>VLOOKUP($F97,instance_info!$A$6:$AM$8000,COLUMN(instance_info!AF101),0)</f>
        <v>303</v>
      </c>
      <c r="AL97">
        <f>VLOOKUP($F97,instance_info!$A$6:$AM$8000,COLUMN(instance_info!AG101),0)</f>
        <v>1</v>
      </c>
      <c r="AM97">
        <f>VLOOKUP($F97,instance_info!$A$6:$AM$8000,COLUMN(instance_info!AH101),0)</f>
        <v>0</v>
      </c>
      <c r="AN97">
        <f>VLOOKUP($F97,instance_info!$A$6:$AM$8000,COLUMN(instance_info!AI101),0)</f>
        <v>0</v>
      </c>
      <c r="AO97">
        <f>VLOOKUP($F97,instance_info!$A$6:$AM$8000,COLUMN(instance_info!AJ101),0)</f>
        <v>0</v>
      </c>
      <c r="AP97" t="e">
        <f>VLOOKUP($F97,instance_info!$A$6:$AM$8000,COLUMN(instance_info!#REF!),0)</f>
        <v>#REF!</v>
      </c>
      <c r="AQ97">
        <f>VLOOKUP($F97,instance_info!$A$6:$AM$8000,COLUMN(instance_info!AL101),0)</f>
        <v>5</v>
      </c>
      <c r="AR97">
        <f>VLOOKUP($F97,instance_info!$A$6:$AM$8000,COLUMN(instance_info!AM101),0)</f>
        <v>5</v>
      </c>
    </row>
    <row r="98" spans="1:44">
      <c r="A98">
        <v>97</v>
      </c>
      <c r="B98">
        <v>177</v>
      </c>
      <c r="E98">
        <f t="shared" si="3"/>
        <v>121</v>
      </c>
      <c r="F98">
        <f t="shared" si="2"/>
        <v>228</v>
      </c>
      <c r="G98">
        <f>VLOOKUP($F98,instance_info!$A$6:$AM$8000,COLUMN(instance_info!B102),0)</f>
        <v>1</v>
      </c>
      <c r="H98">
        <f>VLOOKUP($F98,instance_info!$A$6:$AM$8000,COLUMN(instance_info!C102),0)</f>
        <v>2</v>
      </c>
      <c r="I98">
        <f>VLOOKUP($F98,instance_info!$A$6:$AM$8000,COLUMN(instance_info!D102),0)</f>
        <v>0</v>
      </c>
      <c r="J98">
        <f>VLOOKUP($F98,instance_info!$A$6:$AM$8000,COLUMN(instance_info!E102),0)</f>
        <v>5</v>
      </c>
      <c r="K98">
        <f>VLOOKUP($F98,instance_info!$A$6:$AM$8000,COLUMN(instance_info!F102),0)</f>
        <v>10</v>
      </c>
      <c r="L98">
        <f>VLOOKUP($F98,instance_info!$A$6:$AM$8000,COLUMN(instance_info!G102),0)</f>
        <v>10227</v>
      </c>
      <c r="M98">
        <f>VLOOKUP($F98,instance_info!$A$6:$AM$8000,COLUMN(instance_info!H102),0)</f>
        <v>1</v>
      </c>
      <c r="N98">
        <f>VLOOKUP($F98,instance_info!$A$6:$AM$8000,COLUMN(instance_info!I102),0)</f>
        <v>1</v>
      </c>
      <c r="O98">
        <f>VLOOKUP($F98,instance_info!$A$6:$AM$8000,COLUMN(instance_info!J102),0)</f>
        <v>6</v>
      </c>
      <c r="P98">
        <f>VLOOKUP($F98,instance_info!$A$6:$AM$8000,COLUMN(instance_info!K102),0)</f>
        <v>1</v>
      </c>
      <c r="Q98">
        <f>VLOOKUP($F98,instance_info!$A$6:$AM$8000,COLUMN(instance_info!L102),0)</f>
        <v>0</v>
      </c>
      <c r="R98">
        <f>VLOOKUP($F98,instance_info!$A$6:$AM$8000,COLUMN(instance_info!M102),0)</f>
        <v>0</v>
      </c>
      <c r="S98">
        <f>VLOOKUP($F98,instance_info!$A$6:$AM$8000,COLUMN(instance_info!N102),0)</f>
        <v>0</v>
      </c>
      <c r="T98">
        <f>VLOOKUP($F98,instance_info!$A$6:$AM$8000,COLUMN(instance_info!O102),0)</f>
        <v>0</v>
      </c>
      <c r="U98" t="str">
        <f>VLOOKUP($F98,instance_info!$A$6:$AM$8000,COLUMN(instance_info!P102),0)</f>
        <v>莫西干头</v>
      </c>
      <c r="V98">
        <f>VLOOKUP($F98,instance_info!$A$6:$AM$8000,COLUMN(instance_info!Q102),0)</f>
        <v>13011</v>
      </c>
      <c r="W98">
        <f>VLOOKUP($F98,instance_info!$A$6:$AM$8000,COLUMN(instance_info!R102),0)</f>
        <v>31014</v>
      </c>
      <c r="X98">
        <f>VLOOKUP($F98,instance_info!$A$6:$AM$8000,COLUMN(instance_info!S102),0)</f>
        <v>6</v>
      </c>
      <c r="Y98">
        <f>VLOOKUP($F98,instance_info!$A$6:$AM$8000,COLUMN(instance_info!T102),0)</f>
        <v>10016</v>
      </c>
      <c r="Z98">
        <f>VLOOKUP($F98,instance_info!$A$6:$AM$8000,COLUMN(instance_info!U102),0)</f>
        <v>2</v>
      </c>
      <c r="AA98">
        <f>VLOOKUP($F98,instance_info!$A$6:$AM$8000,COLUMN(instance_info!V102),0)</f>
        <v>3</v>
      </c>
      <c r="AB98">
        <f>VLOOKUP($F98,instance_info!$A$6:$AM$8000,COLUMN(instance_info!W102),0)</f>
        <v>6</v>
      </c>
      <c r="AC98">
        <f>VLOOKUP($F98,instance_info!$A$6:$AM$8000,COLUMN(instance_info!X102),0)</f>
        <v>3</v>
      </c>
      <c r="AD98">
        <f>VLOOKUP($F98,instance_info!$A$6:$AM$8000,COLUMN(instance_info!Y102),0)</f>
        <v>4</v>
      </c>
      <c r="AE98">
        <f>VLOOKUP($F98,instance_info!$A$6:$AM$8000,COLUMN(instance_info!Z102),0)</f>
        <v>50056</v>
      </c>
      <c r="AF98">
        <f>VLOOKUP($F98,instance_info!$A$6:$AM$8000,COLUMN(instance_info!AA102),0)</f>
        <v>1</v>
      </c>
      <c r="AG98">
        <f>VLOOKUP($F98,instance_info!$A$6:$AM$8000,COLUMN(instance_info!AB102),0)</f>
        <v>3</v>
      </c>
      <c r="AH98">
        <f>VLOOKUP($F98,instance_info!$A$6:$AM$8000,COLUMN(instance_info!AC102),0)</f>
        <v>303</v>
      </c>
      <c r="AI98">
        <f>VLOOKUP($F98,instance_info!$A$6:$AM$8000,COLUMN(instance_info!AD102),0)</f>
        <v>1</v>
      </c>
      <c r="AJ98">
        <f>VLOOKUP($F98,instance_info!$A$6:$AM$8000,COLUMN(instance_info!AE102),0)</f>
        <v>0</v>
      </c>
      <c r="AK98">
        <f>VLOOKUP($F98,instance_info!$A$6:$AM$8000,COLUMN(instance_info!AF102),0)</f>
        <v>0</v>
      </c>
      <c r="AL98">
        <f>VLOOKUP($F98,instance_info!$A$6:$AM$8000,COLUMN(instance_info!AG102),0)</f>
        <v>0</v>
      </c>
      <c r="AM98">
        <f>VLOOKUP($F98,instance_info!$A$6:$AM$8000,COLUMN(instance_info!AH102),0)</f>
        <v>0</v>
      </c>
      <c r="AN98">
        <f>VLOOKUP($F98,instance_info!$A$6:$AM$8000,COLUMN(instance_info!AI102),0)</f>
        <v>0</v>
      </c>
      <c r="AO98">
        <f>VLOOKUP($F98,instance_info!$A$6:$AM$8000,COLUMN(instance_info!AJ102),0)</f>
        <v>0</v>
      </c>
      <c r="AP98" t="e">
        <f>VLOOKUP($F98,instance_info!$A$6:$AM$8000,COLUMN(instance_info!#REF!),0)</f>
        <v>#REF!</v>
      </c>
      <c r="AQ98">
        <f>VLOOKUP($F98,instance_info!$A$6:$AM$8000,COLUMN(instance_info!AL102),0)</f>
        <v>4</v>
      </c>
      <c r="AR98">
        <f>VLOOKUP($F98,instance_info!$A$6:$AM$8000,COLUMN(instance_info!AM102),0)</f>
        <v>2</v>
      </c>
    </row>
    <row r="99" spans="1:44">
      <c r="A99">
        <v>98</v>
      </c>
      <c r="B99">
        <v>180</v>
      </c>
      <c r="E99">
        <f t="shared" si="3"/>
        <v>122</v>
      </c>
      <c r="F99">
        <f t="shared" si="2"/>
        <v>231</v>
      </c>
      <c r="G99">
        <f>VLOOKUP($F99,instance_info!$A$6:$AM$8000,COLUMN(instance_info!B103),0)</f>
        <v>1</v>
      </c>
      <c r="H99">
        <f>VLOOKUP($F99,instance_info!$A$6:$AM$8000,COLUMN(instance_info!C103),0)</f>
        <v>2</v>
      </c>
      <c r="I99">
        <f>VLOOKUP($F99,instance_info!$A$6:$AM$8000,COLUMN(instance_info!D103),0)</f>
        <v>0</v>
      </c>
      <c r="J99">
        <f>VLOOKUP($F99,instance_info!$A$6:$AM$8000,COLUMN(instance_info!E103),0)</f>
        <v>5</v>
      </c>
      <c r="K99">
        <f>VLOOKUP($F99,instance_info!$A$6:$AM$8000,COLUMN(instance_info!F103),0)</f>
        <v>10</v>
      </c>
      <c r="L99">
        <f>VLOOKUP($F99,instance_info!$A$6:$AM$8000,COLUMN(instance_info!G103),0)</f>
        <v>10230</v>
      </c>
      <c r="M99">
        <f>VLOOKUP($F99,instance_info!$A$6:$AM$8000,COLUMN(instance_info!H103),0)</f>
        <v>1</v>
      </c>
      <c r="N99">
        <f>VLOOKUP($F99,instance_info!$A$6:$AM$8000,COLUMN(instance_info!I103),0)</f>
        <v>1</v>
      </c>
      <c r="O99">
        <f>VLOOKUP($F99,instance_info!$A$6:$AM$8000,COLUMN(instance_info!J103),0)</f>
        <v>6</v>
      </c>
      <c r="P99">
        <f>VLOOKUP($F99,instance_info!$A$6:$AM$8000,COLUMN(instance_info!K103),0)</f>
        <v>1</v>
      </c>
      <c r="Q99">
        <f>VLOOKUP($F99,instance_info!$A$6:$AM$8000,COLUMN(instance_info!L103),0)</f>
        <v>0</v>
      </c>
      <c r="R99">
        <f>VLOOKUP($F99,instance_info!$A$6:$AM$8000,COLUMN(instance_info!M103),0)</f>
        <v>0</v>
      </c>
      <c r="S99">
        <f>VLOOKUP($F99,instance_info!$A$6:$AM$8000,COLUMN(instance_info!N103),0)</f>
        <v>0</v>
      </c>
      <c r="T99">
        <f>VLOOKUP($F99,instance_info!$A$6:$AM$8000,COLUMN(instance_info!O103),0)</f>
        <v>0</v>
      </c>
      <c r="U99" t="str">
        <f>VLOOKUP($F99,instance_info!$A$6:$AM$8000,COLUMN(instance_info!P103),0)</f>
        <v>菠萝人</v>
      </c>
      <c r="V99">
        <f>VLOOKUP($F99,instance_info!$A$6:$AM$8000,COLUMN(instance_info!Q103),0)</f>
        <v>14011</v>
      </c>
      <c r="W99">
        <f>VLOOKUP($F99,instance_info!$A$6:$AM$8000,COLUMN(instance_info!R103),0)</f>
        <v>31014</v>
      </c>
      <c r="X99">
        <f>VLOOKUP($F99,instance_info!$A$6:$AM$8000,COLUMN(instance_info!S103),0)</f>
        <v>6</v>
      </c>
      <c r="Y99">
        <f>VLOOKUP($F99,instance_info!$A$6:$AM$8000,COLUMN(instance_info!T103),0)</f>
        <v>10017</v>
      </c>
      <c r="Z99">
        <f>VLOOKUP($F99,instance_info!$A$6:$AM$8000,COLUMN(instance_info!U103),0)</f>
        <v>2</v>
      </c>
      <c r="AA99">
        <f>VLOOKUP($F99,instance_info!$A$6:$AM$8000,COLUMN(instance_info!V103),0)</f>
        <v>3</v>
      </c>
      <c r="AB99">
        <f>VLOOKUP($F99,instance_info!$A$6:$AM$8000,COLUMN(instance_info!W103),0)</f>
        <v>6</v>
      </c>
      <c r="AC99">
        <f>VLOOKUP($F99,instance_info!$A$6:$AM$8000,COLUMN(instance_info!X103),0)</f>
        <v>3</v>
      </c>
      <c r="AD99">
        <f>VLOOKUP($F99,instance_info!$A$6:$AM$8000,COLUMN(instance_info!Y103),0)</f>
        <v>4</v>
      </c>
      <c r="AE99">
        <f>VLOOKUP($F99,instance_info!$A$6:$AM$8000,COLUMN(instance_info!Z103),0)</f>
        <v>50051</v>
      </c>
      <c r="AF99">
        <f>VLOOKUP($F99,instance_info!$A$6:$AM$8000,COLUMN(instance_info!AA103),0)</f>
        <v>1</v>
      </c>
      <c r="AG99">
        <f>VLOOKUP($F99,instance_info!$A$6:$AM$8000,COLUMN(instance_info!AB103),0)</f>
        <v>3</v>
      </c>
      <c r="AH99">
        <f>VLOOKUP($F99,instance_info!$A$6:$AM$8000,COLUMN(instance_info!AC103),0)</f>
        <v>303</v>
      </c>
      <c r="AI99">
        <f>VLOOKUP($F99,instance_info!$A$6:$AM$8000,COLUMN(instance_info!AD103),0)</f>
        <v>1</v>
      </c>
      <c r="AJ99">
        <f>VLOOKUP($F99,instance_info!$A$6:$AM$8000,COLUMN(instance_info!AE103),0)</f>
        <v>0</v>
      </c>
      <c r="AK99">
        <f>VLOOKUP($F99,instance_info!$A$6:$AM$8000,COLUMN(instance_info!AF103),0)</f>
        <v>0</v>
      </c>
      <c r="AL99">
        <f>VLOOKUP($F99,instance_info!$A$6:$AM$8000,COLUMN(instance_info!AG103),0)</f>
        <v>0</v>
      </c>
      <c r="AM99">
        <f>VLOOKUP($F99,instance_info!$A$6:$AM$8000,COLUMN(instance_info!AH103),0)</f>
        <v>0</v>
      </c>
      <c r="AN99">
        <f>VLOOKUP($F99,instance_info!$A$6:$AM$8000,COLUMN(instance_info!AI103),0)</f>
        <v>0</v>
      </c>
      <c r="AO99">
        <f>VLOOKUP($F99,instance_info!$A$6:$AM$8000,COLUMN(instance_info!AJ103),0)</f>
        <v>0</v>
      </c>
      <c r="AP99" t="e">
        <f>VLOOKUP($F99,instance_info!$A$6:$AM$8000,COLUMN(instance_info!#REF!),0)</f>
        <v>#REF!</v>
      </c>
      <c r="AQ99">
        <f>VLOOKUP($F99,instance_info!$A$6:$AM$8000,COLUMN(instance_info!AL103),0)</f>
        <v>4</v>
      </c>
      <c r="AR99">
        <f>VLOOKUP($F99,instance_info!$A$6:$AM$8000,COLUMN(instance_info!AM103),0)</f>
        <v>2</v>
      </c>
    </row>
    <row r="100" spans="1:44">
      <c r="A100">
        <v>99</v>
      </c>
      <c r="B100">
        <v>181</v>
      </c>
      <c r="E100">
        <f t="shared" si="3"/>
        <v>123</v>
      </c>
      <c r="F100">
        <f t="shared" si="2"/>
        <v>234</v>
      </c>
      <c r="G100">
        <f>VLOOKUP($F100,instance_info!$A$6:$AM$8000,COLUMN(instance_info!B104),0)</f>
        <v>1</v>
      </c>
      <c r="H100">
        <f>VLOOKUP($F100,instance_info!$A$6:$AM$8000,COLUMN(instance_info!C104),0)</f>
        <v>2</v>
      </c>
      <c r="I100">
        <f>VLOOKUP($F100,instance_info!$A$6:$AM$8000,COLUMN(instance_info!D104),0)</f>
        <v>0</v>
      </c>
      <c r="J100">
        <f>VLOOKUP($F100,instance_info!$A$6:$AM$8000,COLUMN(instance_info!E104),0)</f>
        <v>5</v>
      </c>
      <c r="K100">
        <f>VLOOKUP($F100,instance_info!$A$6:$AM$8000,COLUMN(instance_info!F104),0)</f>
        <v>10</v>
      </c>
      <c r="L100">
        <f>VLOOKUP($F100,instance_info!$A$6:$AM$8000,COLUMN(instance_info!G104),0)</f>
        <v>10233</v>
      </c>
      <c r="M100">
        <f>VLOOKUP($F100,instance_info!$A$6:$AM$8000,COLUMN(instance_info!H104),0)</f>
        <v>1</v>
      </c>
      <c r="N100">
        <f>VLOOKUP($F100,instance_info!$A$6:$AM$8000,COLUMN(instance_info!I104),0)</f>
        <v>1</v>
      </c>
      <c r="O100">
        <f>VLOOKUP($F100,instance_info!$A$6:$AM$8000,COLUMN(instance_info!J104),0)</f>
        <v>6</v>
      </c>
      <c r="P100">
        <f>VLOOKUP($F100,instance_info!$A$6:$AM$8000,COLUMN(instance_info!K104),0)</f>
        <v>1</v>
      </c>
      <c r="Q100">
        <f>VLOOKUP($F100,instance_info!$A$6:$AM$8000,COLUMN(instance_info!L104),0)</f>
        <v>0</v>
      </c>
      <c r="R100">
        <f>VLOOKUP($F100,instance_info!$A$6:$AM$8000,COLUMN(instance_info!M104),0)</f>
        <v>0</v>
      </c>
      <c r="S100">
        <f>VLOOKUP($F100,instance_info!$A$6:$AM$8000,COLUMN(instance_info!N104),0)</f>
        <v>0</v>
      </c>
      <c r="T100">
        <f>VLOOKUP($F100,instance_info!$A$6:$AM$8000,COLUMN(instance_info!O104),0)</f>
        <v>0</v>
      </c>
      <c r="U100" t="str">
        <f>VLOOKUP($F100,instance_info!$A$6:$AM$8000,COLUMN(instance_info!P104),0)</f>
        <v>海带人</v>
      </c>
      <c r="V100">
        <f>VLOOKUP($F100,instance_info!$A$6:$AM$8000,COLUMN(instance_info!Q104),0)</f>
        <v>12016</v>
      </c>
      <c r="W100">
        <f>VLOOKUP($F100,instance_info!$A$6:$AM$8000,COLUMN(instance_info!R104),0)</f>
        <v>31014</v>
      </c>
      <c r="X100">
        <f>VLOOKUP($F100,instance_info!$A$6:$AM$8000,COLUMN(instance_info!S104),0)</f>
        <v>6</v>
      </c>
      <c r="Y100">
        <f>VLOOKUP($F100,instance_info!$A$6:$AM$8000,COLUMN(instance_info!T104),0)</f>
        <v>10004</v>
      </c>
      <c r="Z100">
        <f>VLOOKUP($F100,instance_info!$A$6:$AM$8000,COLUMN(instance_info!U104),0)</f>
        <v>2</v>
      </c>
      <c r="AA100">
        <f>VLOOKUP($F100,instance_info!$A$6:$AM$8000,COLUMN(instance_info!V104),0)</f>
        <v>3</v>
      </c>
      <c r="AB100">
        <f>VLOOKUP($F100,instance_info!$A$6:$AM$8000,COLUMN(instance_info!W104),0)</f>
        <v>6</v>
      </c>
      <c r="AC100">
        <f>VLOOKUP($F100,instance_info!$A$6:$AM$8000,COLUMN(instance_info!X104),0)</f>
        <v>3</v>
      </c>
      <c r="AD100">
        <f>VLOOKUP($F100,instance_info!$A$6:$AM$8000,COLUMN(instance_info!Y104),0)</f>
        <v>4</v>
      </c>
      <c r="AE100">
        <f>VLOOKUP($F100,instance_info!$A$6:$AM$8000,COLUMN(instance_info!Z104),0)</f>
        <v>50056</v>
      </c>
      <c r="AF100">
        <f>VLOOKUP($F100,instance_info!$A$6:$AM$8000,COLUMN(instance_info!AA104),0)</f>
        <v>1</v>
      </c>
      <c r="AG100">
        <f>VLOOKUP($F100,instance_info!$A$6:$AM$8000,COLUMN(instance_info!AB104),0)</f>
        <v>3</v>
      </c>
      <c r="AH100">
        <f>VLOOKUP($F100,instance_info!$A$6:$AM$8000,COLUMN(instance_info!AC104),0)</f>
        <v>303</v>
      </c>
      <c r="AI100">
        <f>VLOOKUP($F100,instance_info!$A$6:$AM$8000,COLUMN(instance_info!AD104),0)</f>
        <v>1</v>
      </c>
      <c r="AJ100">
        <f>VLOOKUP($F100,instance_info!$A$6:$AM$8000,COLUMN(instance_info!AE104),0)</f>
        <v>0</v>
      </c>
      <c r="AK100">
        <f>VLOOKUP($F100,instance_info!$A$6:$AM$8000,COLUMN(instance_info!AF104),0)</f>
        <v>0</v>
      </c>
      <c r="AL100">
        <f>VLOOKUP($F100,instance_info!$A$6:$AM$8000,COLUMN(instance_info!AG104),0)</f>
        <v>0</v>
      </c>
      <c r="AM100">
        <f>VLOOKUP($F100,instance_info!$A$6:$AM$8000,COLUMN(instance_info!AH104),0)</f>
        <v>0</v>
      </c>
      <c r="AN100">
        <f>VLOOKUP($F100,instance_info!$A$6:$AM$8000,COLUMN(instance_info!AI104),0)</f>
        <v>0</v>
      </c>
      <c r="AO100">
        <f>VLOOKUP($F100,instance_info!$A$6:$AM$8000,COLUMN(instance_info!AJ104),0)</f>
        <v>0</v>
      </c>
      <c r="AP100" t="e">
        <f>VLOOKUP($F100,instance_info!$A$6:$AM$8000,COLUMN(instance_info!#REF!),0)</f>
        <v>#REF!</v>
      </c>
      <c r="AQ100">
        <f>VLOOKUP($F100,instance_info!$A$6:$AM$8000,COLUMN(instance_info!AL104),0)</f>
        <v>5</v>
      </c>
      <c r="AR100">
        <f>VLOOKUP($F100,instance_info!$A$6:$AM$8000,COLUMN(instance_info!AM104),0)</f>
        <v>2</v>
      </c>
    </row>
    <row r="101" spans="1:44">
      <c r="A101">
        <v>100</v>
      </c>
      <c r="B101">
        <v>20054</v>
      </c>
      <c r="E101">
        <f t="shared" si="3"/>
        <v>124</v>
      </c>
      <c r="F101">
        <f t="shared" si="2"/>
        <v>235</v>
      </c>
      <c r="G101">
        <f>VLOOKUP($F101,instance_info!$A$6:$AM$8000,COLUMN(instance_info!B105),0)</f>
        <v>1</v>
      </c>
      <c r="H101">
        <f>VLOOKUP($F101,instance_info!$A$6:$AM$8000,COLUMN(instance_info!C105),0)</f>
        <v>3</v>
      </c>
      <c r="I101">
        <f>VLOOKUP($F101,instance_info!$A$6:$AM$8000,COLUMN(instance_info!D105),0)</f>
        <v>0</v>
      </c>
      <c r="J101">
        <f>VLOOKUP($F101,instance_info!$A$6:$AM$8000,COLUMN(instance_info!E105),0)</f>
        <v>5</v>
      </c>
      <c r="K101">
        <f>VLOOKUP($F101,instance_info!$A$6:$AM$8000,COLUMN(instance_info!F105),0)</f>
        <v>5</v>
      </c>
      <c r="L101">
        <f>VLOOKUP($F101,instance_info!$A$6:$AM$8000,COLUMN(instance_info!G105),0)</f>
        <v>10234</v>
      </c>
      <c r="M101">
        <f>VLOOKUP($F101,instance_info!$A$6:$AM$8000,COLUMN(instance_info!H105),0)</f>
        <v>1</v>
      </c>
      <c r="N101">
        <f>VLOOKUP($F101,instance_info!$A$6:$AM$8000,COLUMN(instance_info!I105),0)</f>
        <v>1</v>
      </c>
      <c r="O101">
        <f>VLOOKUP($F101,instance_info!$A$6:$AM$8000,COLUMN(instance_info!J105),0)</f>
        <v>6</v>
      </c>
      <c r="P101">
        <f>VLOOKUP($F101,instance_info!$A$6:$AM$8000,COLUMN(instance_info!K105),0)</f>
        <v>1</v>
      </c>
      <c r="Q101">
        <f>VLOOKUP($F101,instance_info!$A$6:$AM$8000,COLUMN(instance_info!L105),0)</f>
        <v>0</v>
      </c>
      <c r="R101">
        <f>VLOOKUP($F101,instance_info!$A$6:$AM$8000,COLUMN(instance_info!M105),0)</f>
        <v>22000</v>
      </c>
      <c r="S101">
        <f>VLOOKUP($F101,instance_info!$A$6:$AM$8000,COLUMN(instance_info!N105),0)</f>
        <v>0</v>
      </c>
      <c r="T101">
        <f>VLOOKUP($F101,instance_info!$A$6:$AM$8000,COLUMN(instance_info!O105),0)</f>
        <v>0</v>
      </c>
      <c r="U101" t="str">
        <f>VLOOKUP($F101,instance_info!$A$6:$AM$8000,COLUMN(instance_info!P105),0)</f>
        <v>金属球棒</v>
      </c>
      <c r="V101">
        <f>VLOOKUP($F101,instance_info!$A$6:$AM$8000,COLUMN(instance_info!Q105),0)</f>
        <v>11012</v>
      </c>
      <c r="W101">
        <f>VLOOKUP($F101,instance_info!$A$6:$AM$8000,COLUMN(instance_info!R105),0)</f>
        <v>31014</v>
      </c>
      <c r="X101">
        <f>VLOOKUP($F101,instance_info!$A$6:$AM$8000,COLUMN(instance_info!S105),0)</f>
        <v>6</v>
      </c>
      <c r="Y101">
        <f>VLOOKUP($F101,instance_info!$A$6:$AM$8000,COLUMN(instance_info!T105),0)</f>
        <v>4002</v>
      </c>
      <c r="Z101">
        <f>VLOOKUP($F101,instance_info!$A$6:$AM$8000,COLUMN(instance_info!U105),0)</f>
        <v>2</v>
      </c>
      <c r="AA101">
        <f>VLOOKUP($F101,instance_info!$A$6:$AM$8000,COLUMN(instance_info!V105),0)</f>
        <v>6</v>
      </c>
      <c r="AB101">
        <f>VLOOKUP($F101,instance_info!$A$6:$AM$8000,COLUMN(instance_info!W105),0)</f>
        <v>10003</v>
      </c>
      <c r="AC101">
        <f>VLOOKUP($F101,instance_info!$A$6:$AM$8000,COLUMN(instance_info!X105),0)</f>
        <v>2</v>
      </c>
      <c r="AD101">
        <f>VLOOKUP($F101,instance_info!$A$6:$AM$8000,COLUMN(instance_info!Y105),0)</f>
        <v>3</v>
      </c>
      <c r="AE101">
        <f>VLOOKUP($F101,instance_info!$A$6:$AM$8000,COLUMN(instance_info!Z105),0)</f>
        <v>6</v>
      </c>
      <c r="AF101">
        <f>VLOOKUP($F101,instance_info!$A$6:$AM$8000,COLUMN(instance_info!AA105),0)</f>
        <v>3</v>
      </c>
      <c r="AG101">
        <f>VLOOKUP($F101,instance_info!$A$6:$AM$8000,COLUMN(instance_info!AB105),0)</f>
        <v>4</v>
      </c>
      <c r="AH101">
        <f>VLOOKUP($F101,instance_info!$A$6:$AM$8000,COLUMN(instance_info!AC105),0)</f>
        <v>50056</v>
      </c>
      <c r="AI101">
        <f>VLOOKUP($F101,instance_info!$A$6:$AM$8000,COLUMN(instance_info!AD105),0)</f>
        <v>1</v>
      </c>
      <c r="AJ101">
        <f>VLOOKUP($F101,instance_info!$A$6:$AM$8000,COLUMN(instance_info!AE105),0)</f>
        <v>3</v>
      </c>
      <c r="AK101">
        <f>VLOOKUP($F101,instance_info!$A$6:$AM$8000,COLUMN(instance_info!AF105),0)</f>
        <v>303</v>
      </c>
      <c r="AL101">
        <f>VLOOKUP($F101,instance_info!$A$6:$AM$8000,COLUMN(instance_info!AG105),0)</f>
        <v>1</v>
      </c>
      <c r="AM101">
        <f>VLOOKUP($F101,instance_info!$A$6:$AM$8000,COLUMN(instance_info!AH105),0)</f>
        <v>0</v>
      </c>
      <c r="AN101">
        <f>VLOOKUP($F101,instance_info!$A$6:$AM$8000,COLUMN(instance_info!AI105),0)</f>
        <v>0</v>
      </c>
      <c r="AO101">
        <f>VLOOKUP($F101,instance_info!$A$6:$AM$8000,COLUMN(instance_info!AJ105),0)</f>
        <v>0</v>
      </c>
      <c r="AP101" t="e">
        <f>VLOOKUP($F101,instance_info!$A$6:$AM$8000,COLUMN(instance_info!#REF!),0)</f>
        <v>#REF!</v>
      </c>
      <c r="AQ101">
        <f>VLOOKUP($F101,instance_info!$A$6:$AM$8000,COLUMN(instance_info!AL105),0)</f>
        <v>5</v>
      </c>
      <c r="AR101">
        <f>VLOOKUP($F101,instance_info!$A$6:$AM$8000,COLUMN(instance_info!AM105),0)</f>
        <v>5</v>
      </c>
    </row>
    <row r="102" spans="1:44">
      <c r="A102">
        <v>101</v>
      </c>
      <c r="B102">
        <v>188</v>
      </c>
      <c r="E102">
        <f t="shared" si="3"/>
        <v>126</v>
      </c>
      <c r="F102">
        <f t="shared" si="2"/>
        <v>238</v>
      </c>
      <c r="G102">
        <f>VLOOKUP($F102,instance_info!$A$6:$AM$8000,COLUMN(instance_info!B106),0)</f>
        <v>1</v>
      </c>
      <c r="H102">
        <f>VLOOKUP($F102,instance_info!$A$6:$AM$8000,COLUMN(instance_info!C106),0)</f>
        <v>2</v>
      </c>
      <c r="I102">
        <f>VLOOKUP($F102,instance_info!$A$6:$AM$8000,COLUMN(instance_info!D106),0)</f>
        <v>0</v>
      </c>
      <c r="J102">
        <f>VLOOKUP($F102,instance_info!$A$6:$AM$8000,COLUMN(instance_info!E106),0)</f>
        <v>5</v>
      </c>
      <c r="K102">
        <f>VLOOKUP($F102,instance_info!$A$6:$AM$8000,COLUMN(instance_info!F106),0)</f>
        <v>10</v>
      </c>
      <c r="L102">
        <f>VLOOKUP($F102,instance_info!$A$6:$AM$8000,COLUMN(instance_info!G106),0)</f>
        <v>10237</v>
      </c>
      <c r="M102">
        <f>VLOOKUP($F102,instance_info!$A$6:$AM$8000,COLUMN(instance_info!H106),0)</f>
        <v>1</v>
      </c>
      <c r="N102">
        <f>VLOOKUP($F102,instance_info!$A$6:$AM$8000,COLUMN(instance_info!I106),0)</f>
        <v>1</v>
      </c>
      <c r="O102">
        <f>VLOOKUP($F102,instance_info!$A$6:$AM$8000,COLUMN(instance_info!J106),0)</f>
        <v>6</v>
      </c>
      <c r="P102">
        <f>VLOOKUP($F102,instance_info!$A$6:$AM$8000,COLUMN(instance_info!K106),0)</f>
        <v>1</v>
      </c>
      <c r="Q102">
        <f>VLOOKUP($F102,instance_info!$A$6:$AM$8000,COLUMN(instance_info!L106),0)</f>
        <v>0</v>
      </c>
      <c r="R102">
        <f>VLOOKUP($F102,instance_info!$A$6:$AM$8000,COLUMN(instance_info!M106),0)</f>
        <v>0</v>
      </c>
      <c r="S102">
        <f>VLOOKUP($F102,instance_info!$A$6:$AM$8000,COLUMN(instance_info!N106),0)</f>
        <v>0</v>
      </c>
      <c r="T102">
        <f>VLOOKUP($F102,instance_info!$A$6:$AM$8000,COLUMN(instance_info!O106),0)</f>
        <v>0</v>
      </c>
      <c r="U102" t="str">
        <f>VLOOKUP($F102,instance_info!$A$6:$AM$8000,COLUMN(instance_info!P106),0)</f>
        <v>狮子兽王</v>
      </c>
      <c r="V102">
        <f>VLOOKUP($F102,instance_info!$A$6:$AM$8000,COLUMN(instance_info!Q106),0)</f>
        <v>13010</v>
      </c>
      <c r="W102">
        <f>VLOOKUP($F102,instance_info!$A$6:$AM$8000,COLUMN(instance_info!R106),0)</f>
        <v>31013</v>
      </c>
      <c r="X102">
        <f>VLOOKUP($F102,instance_info!$A$6:$AM$8000,COLUMN(instance_info!S106),0)</f>
        <v>6</v>
      </c>
      <c r="Y102">
        <f>VLOOKUP($F102,instance_info!$A$6:$AM$8000,COLUMN(instance_info!T106),0)</f>
        <v>10066</v>
      </c>
      <c r="Z102">
        <f>VLOOKUP($F102,instance_info!$A$6:$AM$8000,COLUMN(instance_info!U106),0)</f>
        <v>2</v>
      </c>
      <c r="AA102">
        <f>VLOOKUP($F102,instance_info!$A$6:$AM$8000,COLUMN(instance_info!V106),0)</f>
        <v>3</v>
      </c>
      <c r="AB102">
        <f>VLOOKUP($F102,instance_info!$A$6:$AM$8000,COLUMN(instance_info!W106),0)</f>
        <v>6</v>
      </c>
      <c r="AC102">
        <f>VLOOKUP($F102,instance_info!$A$6:$AM$8000,COLUMN(instance_info!X106),0)</f>
        <v>3</v>
      </c>
      <c r="AD102">
        <f>VLOOKUP($F102,instance_info!$A$6:$AM$8000,COLUMN(instance_info!Y106),0)</f>
        <v>4</v>
      </c>
      <c r="AE102">
        <f>VLOOKUP($F102,instance_info!$A$6:$AM$8000,COLUMN(instance_info!Z106),0)</f>
        <v>50065</v>
      </c>
      <c r="AF102">
        <f>VLOOKUP($F102,instance_info!$A$6:$AM$8000,COLUMN(instance_info!AA106),0)</f>
        <v>1</v>
      </c>
      <c r="AG102">
        <f>VLOOKUP($F102,instance_info!$A$6:$AM$8000,COLUMN(instance_info!AB106),0)</f>
        <v>3</v>
      </c>
      <c r="AH102">
        <f>VLOOKUP($F102,instance_info!$A$6:$AM$8000,COLUMN(instance_info!AC106),0)</f>
        <v>303</v>
      </c>
      <c r="AI102">
        <f>VLOOKUP($F102,instance_info!$A$6:$AM$8000,COLUMN(instance_info!AD106),0)</f>
        <v>1</v>
      </c>
      <c r="AJ102">
        <f>VLOOKUP($F102,instance_info!$A$6:$AM$8000,COLUMN(instance_info!AE106),0)</f>
        <v>0</v>
      </c>
      <c r="AK102">
        <f>VLOOKUP($F102,instance_info!$A$6:$AM$8000,COLUMN(instance_info!AF106),0)</f>
        <v>0</v>
      </c>
      <c r="AL102">
        <f>VLOOKUP($F102,instance_info!$A$6:$AM$8000,COLUMN(instance_info!AG106),0)</f>
        <v>0</v>
      </c>
      <c r="AM102">
        <f>VLOOKUP($F102,instance_info!$A$6:$AM$8000,COLUMN(instance_info!AH106),0)</f>
        <v>0</v>
      </c>
      <c r="AN102">
        <f>VLOOKUP($F102,instance_info!$A$6:$AM$8000,COLUMN(instance_info!AI106),0)</f>
        <v>0</v>
      </c>
      <c r="AO102">
        <f>VLOOKUP($F102,instance_info!$A$6:$AM$8000,COLUMN(instance_info!AJ106),0)</f>
        <v>0</v>
      </c>
      <c r="AP102" t="e">
        <f>VLOOKUP($F102,instance_info!$A$6:$AM$8000,COLUMN(instance_info!#REF!),0)</f>
        <v>#REF!</v>
      </c>
      <c r="AQ102">
        <f>VLOOKUP($F102,instance_info!$A$6:$AM$8000,COLUMN(instance_info!AL106),0)</f>
        <v>4</v>
      </c>
      <c r="AR102">
        <f>VLOOKUP($F102,instance_info!$A$6:$AM$8000,COLUMN(instance_info!AM106),0)</f>
        <v>2</v>
      </c>
    </row>
    <row r="103" spans="1:44">
      <c r="A103">
        <v>102</v>
      </c>
      <c r="B103">
        <v>191</v>
      </c>
      <c r="E103">
        <f t="shared" si="3"/>
        <v>127</v>
      </c>
      <c r="F103">
        <f t="shared" si="2"/>
        <v>241</v>
      </c>
      <c r="G103">
        <f>VLOOKUP($F103,instance_info!$A$6:$AM$8000,COLUMN(instance_info!B107),0)</f>
        <v>1</v>
      </c>
      <c r="H103">
        <f>VLOOKUP($F103,instance_info!$A$6:$AM$8000,COLUMN(instance_info!C107),0)</f>
        <v>2</v>
      </c>
      <c r="I103">
        <f>VLOOKUP($F103,instance_info!$A$6:$AM$8000,COLUMN(instance_info!D107),0)</f>
        <v>0</v>
      </c>
      <c r="J103">
        <f>VLOOKUP($F103,instance_info!$A$6:$AM$8000,COLUMN(instance_info!E107),0)</f>
        <v>5</v>
      </c>
      <c r="K103">
        <f>VLOOKUP($F103,instance_info!$A$6:$AM$8000,COLUMN(instance_info!F107),0)</f>
        <v>10</v>
      </c>
      <c r="L103">
        <f>VLOOKUP($F103,instance_info!$A$6:$AM$8000,COLUMN(instance_info!G107),0)</f>
        <v>10240</v>
      </c>
      <c r="M103">
        <f>VLOOKUP($F103,instance_info!$A$6:$AM$8000,COLUMN(instance_info!H107),0)</f>
        <v>1</v>
      </c>
      <c r="N103">
        <f>VLOOKUP($F103,instance_info!$A$6:$AM$8000,COLUMN(instance_info!I107),0)</f>
        <v>1</v>
      </c>
      <c r="O103">
        <f>VLOOKUP($F103,instance_info!$A$6:$AM$8000,COLUMN(instance_info!J107),0)</f>
        <v>6</v>
      </c>
      <c r="P103">
        <f>VLOOKUP($F103,instance_info!$A$6:$AM$8000,COLUMN(instance_info!K107),0)</f>
        <v>1</v>
      </c>
      <c r="Q103">
        <f>VLOOKUP($F103,instance_info!$A$6:$AM$8000,COLUMN(instance_info!L107),0)</f>
        <v>0</v>
      </c>
      <c r="R103">
        <f>VLOOKUP($F103,instance_info!$A$6:$AM$8000,COLUMN(instance_info!M107),0)</f>
        <v>0</v>
      </c>
      <c r="S103">
        <f>VLOOKUP($F103,instance_info!$A$6:$AM$8000,COLUMN(instance_info!N107),0)</f>
        <v>0</v>
      </c>
      <c r="T103">
        <f>VLOOKUP($F103,instance_info!$A$6:$AM$8000,COLUMN(instance_info!O107),0)</f>
        <v>0</v>
      </c>
      <c r="U103" t="str">
        <f>VLOOKUP($F103,instance_info!$A$6:$AM$8000,COLUMN(instance_info!P107),0)</f>
        <v>变异巨人</v>
      </c>
      <c r="V103">
        <f>VLOOKUP($F103,instance_info!$A$6:$AM$8000,COLUMN(instance_info!Q107),0)</f>
        <v>13006</v>
      </c>
      <c r="W103">
        <f>VLOOKUP($F103,instance_info!$A$6:$AM$8000,COLUMN(instance_info!R107),0)</f>
        <v>31013</v>
      </c>
      <c r="X103">
        <f>VLOOKUP($F103,instance_info!$A$6:$AM$8000,COLUMN(instance_info!S107),0)</f>
        <v>6</v>
      </c>
      <c r="Y103">
        <f>VLOOKUP($F103,instance_info!$A$6:$AM$8000,COLUMN(instance_info!T107),0)</f>
        <v>10065</v>
      </c>
      <c r="Z103">
        <f>VLOOKUP($F103,instance_info!$A$6:$AM$8000,COLUMN(instance_info!U107),0)</f>
        <v>2</v>
      </c>
      <c r="AA103">
        <f>VLOOKUP($F103,instance_info!$A$6:$AM$8000,COLUMN(instance_info!V107),0)</f>
        <v>3</v>
      </c>
      <c r="AB103">
        <f>VLOOKUP($F103,instance_info!$A$6:$AM$8000,COLUMN(instance_info!W107),0)</f>
        <v>6</v>
      </c>
      <c r="AC103">
        <f>VLOOKUP($F103,instance_info!$A$6:$AM$8000,COLUMN(instance_info!X107),0)</f>
        <v>3</v>
      </c>
      <c r="AD103">
        <f>VLOOKUP($F103,instance_info!$A$6:$AM$8000,COLUMN(instance_info!Y107),0)</f>
        <v>4</v>
      </c>
      <c r="AE103">
        <f>VLOOKUP($F103,instance_info!$A$6:$AM$8000,COLUMN(instance_info!Z107),0)</f>
        <v>50068</v>
      </c>
      <c r="AF103">
        <f>VLOOKUP($F103,instance_info!$A$6:$AM$8000,COLUMN(instance_info!AA107),0)</f>
        <v>1</v>
      </c>
      <c r="AG103">
        <f>VLOOKUP($F103,instance_info!$A$6:$AM$8000,COLUMN(instance_info!AB107),0)</f>
        <v>3</v>
      </c>
      <c r="AH103">
        <f>VLOOKUP($F103,instance_info!$A$6:$AM$8000,COLUMN(instance_info!AC107),0)</f>
        <v>303</v>
      </c>
      <c r="AI103">
        <f>VLOOKUP($F103,instance_info!$A$6:$AM$8000,COLUMN(instance_info!AD107),0)</f>
        <v>1</v>
      </c>
      <c r="AJ103">
        <f>VLOOKUP($F103,instance_info!$A$6:$AM$8000,COLUMN(instance_info!AE107),0)</f>
        <v>0</v>
      </c>
      <c r="AK103">
        <f>VLOOKUP($F103,instance_info!$A$6:$AM$8000,COLUMN(instance_info!AF107),0)</f>
        <v>0</v>
      </c>
      <c r="AL103">
        <f>VLOOKUP($F103,instance_info!$A$6:$AM$8000,COLUMN(instance_info!AG107),0)</f>
        <v>0</v>
      </c>
      <c r="AM103">
        <f>VLOOKUP($F103,instance_info!$A$6:$AM$8000,COLUMN(instance_info!AH107),0)</f>
        <v>0</v>
      </c>
      <c r="AN103">
        <f>VLOOKUP($F103,instance_info!$A$6:$AM$8000,COLUMN(instance_info!AI107),0)</f>
        <v>0</v>
      </c>
      <c r="AO103">
        <f>VLOOKUP($F103,instance_info!$A$6:$AM$8000,COLUMN(instance_info!AJ107),0)</f>
        <v>0</v>
      </c>
      <c r="AP103" t="e">
        <f>VLOOKUP($F103,instance_info!$A$6:$AM$8000,COLUMN(instance_info!#REF!),0)</f>
        <v>#REF!</v>
      </c>
      <c r="AQ103">
        <f>VLOOKUP($F103,instance_info!$A$6:$AM$8000,COLUMN(instance_info!AL107),0)</f>
        <v>4</v>
      </c>
      <c r="AR103">
        <f>VLOOKUP($F103,instance_info!$A$6:$AM$8000,COLUMN(instance_info!AM107),0)</f>
        <v>2</v>
      </c>
    </row>
    <row r="104" spans="1:44">
      <c r="A104">
        <v>103</v>
      </c>
      <c r="B104">
        <v>194</v>
      </c>
      <c r="E104">
        <f t="shared" si="3"/>
        <v>128</v>
      </c>
      <c r="F104">
        <f t="shared" si="2"/>
        <v>244</v>
      </c>
      <c r="G104">
        <f>VLOOKUP($F104,instance_info!$A$6:$AM$8000,COLUMN(instance_info!B108),0)</f>
        <v>1</v>
      </c>
      <c r="H104">
        <f>VLOOKUP($F104,instance_info!$A$6:$AM$8000,COLUMN(instance_info!C108),0)</f>
        <v>2</v>
      </c>
      <c r="I104">
        <f>VLOOKUP($F104,instance_info!$A$6:$AM$8000,COLUMN(instance_info!D108),0)</f>
        <v>0</v>
      </c>
      <c r="J104">
        <f>VLOOKUP($F104,instance_info!$A$6:$AM$8000,COLUMN(instance_info!E108),0)</f>
        <v>5</v>
      </c>
      <c r="K104">
        <f>VLOOKUP($F104,instance_info!$A$6:$AM$8000,COLUMN(instance_info!F108),0)</f>
        <v>10</v>
      </c>
      <c r="L104">
        <f>VLOOKUP($F104,instance_info!$A$6:$AM$8000,COLUMN(instance_info!G108),0)</f>
        <v>10243</v>
      </c>
      <c r="M104">
        <f>VLOOKUP($F104,instance_info!$A$6:$AM$8000,COLUMN(instance_info!H108),0)</f>
        <v>1</v>
      </c>
      <c r="N104">
        <f>VLOOKUP($F104,instance_info!$A$6:$AM$8000,COLUMN(instance_info!I108),0)</f>
        <v>1</v>
      </c>
      <c r="O104">
        <f>VLOOKUP($F104,instance_info!$A$6:$AM$8000,COLUMN(instance_info!J108),0)</f>
        <v>6</v>
      </c>
      <c r="P104">
        <f>VLOOKUP($F104,instance_info!$A$6:$AM$8000,COLUMN(instance_info!K108),0)</f>
        <v>1</v>
      </c>
      <c r="Q104">
        <f>VLOOKUP($F104,instance_info!$A$6:$AM$8000,COLUMN(instance_info!L108),0)</f>
        <v>0</v>
      </c>
      <c r="R104">
        <f>VLOOKUP($F104,instance_info!$A$6:$AM$8000,COLUMN(instance_info!M108),0)</f>
        <v>0</v>
      </c>
      <c r="S104">
        <f>VLOOKUP($F104,instance_info!$A$6:$AM$8000,COLUMN(instance_info!N108),0)</f>
        <v>0</v>
      </c>
      <c r="T104">
        <f>VLOOKUP($F104,instance_info!$A$6:$AM$8000,COLUMN(instance_info!O108),0)</f>
        <v>0</v>
      </c>
      <c r="U104" t="str">
        <f>VLOOKUP($F104,instance_info!$A$6:$AM$8000,COLUMN(instance_info!P108),0)</f>
        <v>十七万年蝉幼虫</v>
      </c>
      <c r="V104">
        <f>VLOOKUP($F104,instance_info!$A$6:$AM$8000,COLUMN(instance_info!Q108),0)</f>
        <v>11024</v>
      </c>
      <c r="W104">
        <f>VLOOKUP($F104,instance_info!$A$6:$AM$8000,COLUMN(instance_info!R108),0)</f>
        <v>31013</v>
      </c>
      <c r="X104">
        <f>VLOOKUP($F104,instance_info!$A$6:$AM$8000,COLUMN(instance_info!S108),0)</f>
        <v>6</v>
      </c>
      <c r="Y104">
        <f>VLOOKUP($F104,instance_info!$A$6:$AM$8000,COLUMN(instance_info!T108),0)</f>
        <v>10030</v>
      </c>
      <c r="Z104">
        <f>VLOOKUP($F104,instance_info!$A$6:$AM$8000,COLUMN(instance_info!U108),0)</f>
        <v>2</v>
      </c>
      <c r="AA104">
        <f>VLOOKUP($F104,instance_info!$A$6:$AM$8000,COLUMN(instance_info!V108),0)</f>
        <v>3</v>
      </c>
      <c r="AB104">
        <f>VLOOKUP($F104,instance_info!$A$6:$AM$8000,COLUMN(instance_info!W108),0)</f>
        <v>6</v>
      </c>
      <c r="AC104">
        <f>VLOOKUP($F104,instance_info!$A$6:$AM$8000,COLUMN(instance_info!X108),0)</f>
        <v>3</v>
      </c>
      <c r="AD104">
        <f>VLOOKUP($F104,instance_info!$A$6:$AM$8000,COLUMN(instance_info!Y108),0)</f>
        <v>4</v>
      </c>
      <c r="AE104">
        <f>VLOOKUP($F104,instance_info!$A$6:$AM$8000,COLUMN(instance_info!Z108),0)</f>
        <v>50063</v>
      </c>
      <c r="AF104">
        <f>VLOOKUP($F104,instance_info!$A$6:$AM$8000,COLUMN(instance_info!AA108),0)</f>
        <v>1</v>
      </c>
      <c r="AG104">
        <f>VLOOKUP($F104,instance_info!$A$6:$AM$8000,COLUMN(instance_info!AB108),0)</f>
        <v>3</v>
      </c>
      <c r="AH104">
        <f>VLOOKUP($F104,instance_info!$A$6:$AM$8000,COLUMN(instance_info!AC108),0)</f>
        <v>303</v>
      </c>
      <c r="AI104">
        <f>VLOOKUP($F104,instance_info!$A$6:$AM$8000,COLUMN(instance_info!AD108),0)</f>
        <v>1</v>
      </c>
      <c r="AJ104">
        <f>VLOOKUP($F104,instance_info!$A$6:$AM$8000,COLUMN(instance_info!AE108),0)</f>
        <v>0</v>
      </c>
      <c r="AK104">
        <f>VLOOKUP($F104,instance_info!$A$6:$AM$8000,COLUMN(instance_info!AF108),0)</f>
        <v>0</v>
      </c>
      <c r="AL104">
        <f>VLOOKUP($F104,instance_info!$A$6:$AM$8000,COLUMN(instance_info!AG108),0)</f>
        <v>0</v>
      </c>
      <c r="AM104">
        <f>VLOOKUP($F104,instance_info!$A$6:$AM$8000,COLUMN(instance_info!AH108),0)</f>
        <v>0</v>
      </c>
      <c r="AN104">
        <f>VLOOKUP($F104,instance_info!$A$6:$AM$8000,COLUMN(instance_info!AI108),0)</f>
        <v>0</v>
      </c>
      <c r="AO104">
        <f>VLOOKUP($F104,instance_info!$A$6:$AM$8000,COLUMN(instance_info!AJ108),0)</f>
        <v>0</v>
      </c>
      <c r="AP104" t="e">
        <f>VLOOKUP($F104,instance_info!$A$6:$AM$8000,COLUMN(instance_info!#REF!),0)</f>
        <v>#REF!</v>
      </c>
      <c r="AQ104">
        <f>VLOOKUP($F104,instance_info!$A$6:$AM$8000,COLUMN(instance_info!AL108),0)</f>
        <v>5</v>
      </c>
      <c r="AR104">
        <f>VLOOKUP($F104,instance_info!$A$6:$AM$8000,COLUMN(instance_info!AM108),0)</f>
        <v>2</v>
      </c>
    </row>
    <row r="105" spans="1:44">
      <c r="A105">
        <v>104</v>
      </c>
      <c r="B105">
        <v>195</v>
      </c>
      <c r="E105">
        <f t="shared" si="3"/>
        <v>129</v>
      </c>
      <c r="F105">
        <f t="shared" si="2"/>
        <v>245</v>
      </c>
      <c r="G105">
        <f>VLOOKUP($F105,instance_info!$A$6:$AM$8000,COLUMN(instance_info!B109),0)</f>
        <v>1</v>
      </c>
      <c r="H105">
        <f>VLOOKUP($F105,instance_info!$A$6:$AM$8000,COLUMN(instance_info!C109),0)</f>
        <v>3</v>
      </c>
      <c r="I105">
        <f>VLOOKUP($F105,instance_info!$A$6:$AM$8000,COLUMN(instance_info!D109),0)</f>
        <v>0</v>
      </c>
      <c r="J105">
        <f>VLOOKUP($F105,instance_info!$A$6:$AM$8000,COLUMN(instance_info!E109),0)</f>
        <v>5</v>
      </c>
      <c r="K105">
        <f>VLOOKUP($F105,instance_info!$A$6:$AM$8000,COLUMN(instance_info!F109),0)</f>
        <v>5</v>
      </c>
      <c r="L105">
        <f>VLOOKUP($F105,instance_info!$A$6:$AM$8000,COLUMN(instance_info!G109),0)</f>
        <v>10244</v>
      </c>
      <c r="M105">
        <f>VLOOKUP($F105,instance_info!$A$6:$AM$8000,COLUMN(instance_info!H109),0)</f>
        <v>1</v>
      </c>
      <c r="N105">
        <f>VLOOKUP($F105,instance_info!$A$6:$AM$8000,COLUMN(instance_info!I109),0)</f>
        <v>1</v>
      </c>
      <c r="O105">
        <f>VLOOKUP($F105,instance_info!$A$6:$AM$8000,COLUMN(instance_info!J109),0)</f>
        <v>6</v>
      </c>
      <c r="P105">
        <f>VLOOKUP($F105,instance_info!$A$6:$AM$8000,COLUMN(instance_info!K109),0)</f>
        <v>1</v>
      </c>
      <c r="Q105">
        <f>VLOOKUP($F105,instance_info!$A$6:$AM$8000,COLUMN(instance_info!L109),0)</f>
        <v>0</v>
      </c>
      <c r="R105">
        <f>VLOOKUP($F105,instance_info!$A$6:$AM$8000,COLUMN(instance_info!M109),0)</f>
        <v>22000</v>
      </c>
      <c r="S105">
        <f>VLOOKUP($F105,instance_info!$A$6:$AM$8000,COLUMN(instance_info!N109),0)</f>
        <v>0</v>
      </c>
      <c r="T105">
        <f>VLOOKUP($F105,instance_info!$A$6:$AM$8000,COLUMN(instance_info!O109),0)</f>
        <v>0</v>
      </c>
      <c r="U105" t="str">
        <f>VLOOKUP($F105,instance_info!$A$6:$AM$8000,COLUMN(instance_info!P109),0)</f>
        <v>十七万年蝉成虫</v>
      </c>
      <c r="V105">
        <f>VLOOKUP($F105,instance_info!$A$6:$AM$8000,COLUMN(instance_info!Q109),0)</f>
        <v>13009</v>
      </c>
      <c r="W105">
        <f>VLOOKUP($F105,instance_info!$A$6:$AM$8000,COLUMN(instance_info!R109),0)</f>
        <v>31013</v>
      </c>
      <c r="X105">
        <f>VLOOKUP($F105,instance_info!$A$6:$AM$8000,COLUMN(instance_info!S109),0)</f>
        <v>6</v>
      </c>
      <c r="Y105">
        <f>VLOOKUP($F105,instance_info!$A$6:$AM$8000,COLUMN(instance_info!T109),0)</f>
        <v>4003</v>
      </c>
      <c r="Z105">
        <f>VLOOKUP($F105,instance_info!$A$6:$AM$8000,COLUMN(instance_info!U109),0)</f>
        <v>2</v>
      </c>
      <c r="AA105">
        <f>VLOOKUP($F105,instance_info!$A$6:$AM$8000,COLUMN(instance_info!V109),0)</f>
        <v>6</v>
      </c>
      <c r="AB105">
        <f>VLOOKUP($F105,instance_info!$A$6:$AM$8000,COLUMN(instance_info!W109),0)</f>
        <v>10028</v>
      </c>
      <c r="AC105">
        <f>VLOOKUP($F105,instance_info!$A$6:$AM$8000,COLUMN(instance_info!X109),0)</f>
        <v>2</v>
      </c>
      <c r="AD105">
        <f>VLOOKUP($F105,instance_info!$A$6:$AM$8000,COLUMN(instance_info!Y109),0)</f>
        <v>3</v>
      </c>
      <c r="AE105">
        <f>VLOOKUP($F105,instance_info!$A$6:$AM$8000,COLUMN(instance_info!Z109),0)</f>
        <v>6</v>
      </c>
      <c r="AF105">
        <f>VLOOKUP($F105,instance_info!$A$6:$AM$8000,COLUMN(instance_info!AA109),0)</f>
        <v>3</v>
      </c>
      <c r="AG105">
        <f>VLOOKUP($F105,instance_info!$A$6:$AM$8000,COLUMN(instance_info!AB109),0)</f>
        <v>4</v>
      </c>
      <c r="AH105">
        <f>VLOOKUP($F105,instance_info!$A$6:$AM$8000,COLUMN(instance_info!AC109),0)</f>
        <v>50069</v>
      </c>
      <c r="AI105">
        <f>VLOOKUP($F105,instance_info!$A$6:$AM$8000,COLUMN(instance_info!AD109),0)</f>
        <v>1</v>
      </c>
      <c r="AJ105">
        <f>VLOOKUP($F105,instance_info!$A$6:$AM$8000,COLUMN(instance_info!AE109),0)</f>
        <v>3</v>
      </c>
      <c r="AK105">
        <f>VLOOKUP($F105,instance_info!$A$6:$AM$8000,COLUMN(instance_info!AF109),0)</f>
        <v>303</v>
      </c>
      <c r="AL105">
        <f>VLOOKUP($F105,instance_info!$A$6:$AM$8000,COLUMN(instance_info!AG109),0)</f>
        <v>1</v>
      </c>
      <c r="AM105">
        <f>VLOOKUP($F105,instance_info!$A$6:$AM$8000,COLUMN(instance_info!AH109),0)</f>
        <v>0</v>
      </c>
      <c r="AN105">
        <f>VLOOKUP($F105,instance_info!$A$6:$AM$8000,COLUMN(instance_info!AI109),0)</f>
        <v>0</v>
      </c>
      <c r="AO105">
        <f>VLOOKUP($F105,instance_info!$A$6:$AM$8000,COLUMN(instance_info!AJ109),0)</f>
        <v>0</v>
      </c>
      <c r="AP105" t="e">
        <f>VLOOKUP($F105,instance_info!$A$6:$AM$8000,COLUMN(instance_info!#REF!),0)</f>
        <v>#REF!</v>
      </c>
      <c r="AQ105">
        <f>VLOOKUP($F105,instance_info!$A$6:$AM$8000,COLUMN(instance_info!AL109),0)</f>
        <v>5</v>
      </c>
      <c r="AR105">
        <f>VLOOKUP($F105,instance_info!$A$6:$AM$8000,COLUMN(instance_info!AM109),0)</f>
        <v>5</v>
      </c>
    </row>
    <row r="106" spans="1:44">
      <c r="A106">
        <v>105</v>
      </c>
      <c r="B106">
        <v>20059</v>
      </c>
      <c r="E106">
        <f t="shared" si="3"/>
        <v>131</v>
      </c>
      <c r="F106">
        <f t="shared" si="2"/>
        <v>248</v>
      </c>
      <c r="G106">
        <f>VLOOKUP($F106,instance_info!$A$6:$AM$8000,COLUMN(instance_info!B110),0)</f>
        <v>1</v>
      </c>
      <c r="H106">
        <f>VLOOKUP($F106,instance_info!$A$6:$AM$8000,COLUMN(instance_info!C110),0)</f>
        <v>2</v>
      </c>
      <c r="I106">
        <f>VLOOKUP($F106,instance_info!$A$6:$AM$8000,COLUMN(instance_info!D110),0)</f>
        <v>0</v>
      </c>
      <c r="J106">
        <f>VLOOKUP($F106,instance_info!$A$6:$AM$8000,COLUMN(instance_info!E110),0)</f>
        <v>5</v>
      </c>
      <c r="K106">
        <f>VLOOKUP($F106,instance_info!$A$6:$AM$8000,COLUMN(instance_info!F110),0)</f>
        <v>10</v>
      </c>
      <c r="L106">
        <f>VLOOKUP($F106,instance_info!$A$6:$AM$8000,COLUMN(instance_info!G110),0)</f>
        <v>10247</v>
      </c>
      <c r="M106">
        <f>VLOOKUP($F106,instance_info!$A$6:$AM$8000,COLUMN(instance_info!H110),0)</f>
        <v>1</v>
      </c>
      <c r="N106">
        <f>VLOOKUP($F106,instance_info!$A$6:$AM$8000,COLUMN(instance_info!I110),0)</f>
        <v>1</v>
      </c>
      <c r="O106">
        <f>VLOOKUP($F106,instance_info!$A$6:$AM$8000,COLUMN(instance_info!J110),0)</f>
        <v>6</v>
      </c>
      <c r="P106">
        <f>VLOOKUP($F106,instance_info!$A$6:$AM$8000,COLUMN(instance_info!K110),0)</f>
        <v>1</v>
      </c>
      <c r="Q106">
        <f>VLOOKUP($F106,instance_info!$A$6:$AM$8000,COLUMN(instance_info!L110),0)</f>
        <v>0</v>
      </c>
      <c r="R106">
        <f>VLOOKUP($F106,instance_info!$A$6:$AM$8000,COLUMN(instance_info!M110),0)</f>
        <v>0</v>
      </c>
      <c r="S106">
        <f>VLOOKUP($F106,instance_info!$A$6:$AM$8000,COLUMN(instance_info!N110),0)</f>
        <v>0</v>
      </c>
      <c r="T106">
        <f>VLOOKUP($F106,instance_info!$A$6:$AM$8000,COLUMN(instance_info!O110),0)</f>
        <v>0</v>
      </c>
      <c r="U106" t="str">
        <f>VLOOKUP($F106,instance_info!$A$6:$AM$8000,COLUMN(instance_info!P110),0)</f>
        <v>雪人怪</v>
      </c>
      <c r="V106">
        <f>VLOOKUP($F106,instance_info!$A$6:$AM$8000,COLUMN(instance_info!Q110),0)</f>
        <v>13021</v>
      </c>
      <c r="W106">
        <f>VLOOKUP($F106,instance_info!$A$6:$AM$8000,COLUMN(instance_info!R110),0)</f>
        <v>31000</v>
      </c>
      <c r="X106">
        <f>VLOOKUP($F106,instance_info!$A$6:$AM$8000,COLUMN(instance_info!S110),0)</f>
        <v>6</v>
      </c>
      <c r="Y106">
        <f>VLOOKUP($F106,instance_info!$A$6:$AM$8000,COLUMN(instance_info!T110),0)</f>
        <v>10020</v>
      </c>
      <c r="Z106">
        <f>VLOOKUP($F106,instance_info!$A$6:$AM$8000,COLUMN(instance_info!U110),0)</f>
        <v>2</v>
      </c>
      <c r="AA106">
        <f>VLOOKUP($F106,instance_info!$A$6:$AM$8000,COLUMN(instance_info!V110),0)</f>
        <v>3</v>
      </c>
      <c r="AB106">
        <f>VLOOKUP($F106,instance_info!$A$6:$AM$8000,COLUMN(instance_info!W110),0)</f>
        <v>6</v>
      </c>
      <c r="AC106">
        <f>VLOOKUP($F106,instance_info!$A$6:$AM$8000,COLUMN(instance_info!X110),0)</f>
        <v>3</v>
      </c>
      <c r="AD106">
        <f>VLOOKUP($F106,instance_info!$A$6:$AM$8000,COLUMN(instance_info!Y110),0)</f>
        <v>4</v>
      </c>
      <c r="AE106">
        <f>VLOOKUP($F106,instance_info!$A$6:$AM$8000,COLUMN(instance_info!Z110),0)</f>
        <v>50063</v>
      </c>
      <c r="AF106">
        <f>VLOOKUP($F106,instance_info!$A$6:$AM$8000,COLUMN(instance_info!AA110),0)</f>
        <v>1</v>
      </c>
      <c r="AG106">
        <f>VLOOKUP($F106,instance_info!$A$6:$AM$8000,COLUMN(instance_info!AB110),0)</f>
        <v>3</v>
      </c>
      <c r="AH106">
        <f>VLOOKUP($F106,instance_info!$A$6:$AM$8000,COLUMN(instance_info!AC110),0)</f>
        <v>303</v>
      </c>
      <c r="AI106">
        <f>VLOOKUP($F106,instance_info!$A$6:$AM$8000,COLUMN(instance_info!AD110),0)</f>
        <v>1</v>
      </c>
      <c r="AJ106">
        <f>VLOOKUP($F106,instance_info!$A$6:$AM$8000,COLUMN(instance_info!AE110),0)</f>
        <v>0</v>
      </c>
      <c r="AK106">
        <f>VLOOKUP($F106,instance_info!$A$6:$AM$8000,COLUMN(instance_info!AF110),0)</f>
        <v>0</v>
      </c>
      <c r="AL106">
        <f>VLOOKUP($F106,instance_info!$A$6:$AM$8000,COLUMN(instance_info!AG110),0)</f>
        <v>0</v>
      </c>
      <c r="AM106">
        <f>VLOOKUP($F106,instance_info!$A$6:$AM$8000,COLUMN(instance_info!AH110),0)</f>
        <v>0</v>
      </c>
      <c r="AN106">
        <f>VLOOKUP($F106,instance_info!$A$6:$AM$8000,COLUMN(instance_info!AI110),0)</f>
        <v>0</v>
      </c>
      <c r="AO106">
        <f>VLOOKUP($F106,instance_info!$A$6:$AM$8000,COLUMN(instance_info!AJ110),0)</f>
        <v>0</v>
      </c>
      <c r="AP106" t="e">
        <f>VLOOKUP($F106,instance_info!$A$6:$AM$8000,COLUMN(instance_info!#REF!),0)</f>
        <v>#REF!</v>
      </c>
      <c r="AQ106">
        <f>VLOOKUP($F106,instance_info!$A$6:$AM$8000,COLUMN(instance_info!AL110),0)</f>
        <v>4</v>
      </c>
      <c r="AR106">
        <f>VLOOKUP($F106,instance_info!$A$6:$AM$8000,COLUMN(instance_info!AM110),0)</f>
        <v>2</v>
      </c>
    </row>
    <row r="107" spans="1:44">
      <c r="A107">
        <v>106</v>
      </c>
      <c r="B107">
        <v>198</v>
      </c>
      <c r="E107">
        <f t="shared" si="3"/>
        <v>132</v>
      </c>
      <c r="F107">
        <f t="shared" si="2"/>
        <v>251</v>
      </c>
      <c r="G107">
        <f>VLOOKUP($F107,instance_info!$A$6:$AM$8000,COLUMN(instance_info!B111),0)</f>
        <v>1</v>
      </c>
      <c r="H107">
        <f>VLOOKUP($F107,instance_info!$A$6:$AM$8000,COLUMN(instance_info!C111),0)</f>
        <v>2</v>
      </c>
      <c r="I107">
        <f>VLOOKUP($F107,instance_info!$A$6:$AM$8000,COLUMN(instance_info!D111),0)</f>
        <v>0</v>
      </c>
      <c r="J107">
        <f>VLOOKUP($F107,instance_info!$A$6:$AM$8000,COLUMN(instance_info!E111),0)</f>
        <v>5</v>
      </c>
      <c r="K107">
        <f>VLOOKUP($F107,instance_info!$A$6:$AM$8000,COLUMN(instance_info!F111),0)</f>
        <v>10</v>
      </c>
      <c r="L107">
        <f>VLOOKUP($F107,instance_info!$A$6:$AM$8000,COLUMN(instance_info!G111),0)</f>
        <v>10250</v>
      </c>
      <c r="M107">
        <f>VLOOKUP($F107,instance_info!$A$6:$AM$8000,COLUMN(instance_info!H111),0)</f>
        <v>1</v>
      </c>
      <c r="N107">
        <f>VLOOKUP($F107,instance_info!$A$6:$AM$8000,COLUMN(instance_info!I111),0)</f>
        <v>1</v>
      </c>
      <c r="O107">
        <f>VLOOKUP($F107,instance_info!$A$6:$AM$8000,COLUMN(instance_info!J111),0)</f>
        <v>6</v>
      </c>
      <c r="P107">
        <f>VLOOKUP($F107,instance_info!$A$6:$AM$8000,COLUMN(instance_info!K111),0)</f>
        <v>1</v>
      </c>
      <c r="Q107">
        <f>VLOOKUP($F107,instance_info!$A$6:$AM$8000,COLUMN(instance_info!L111),0)</f>
        <v>0</v>
      </c>
      <c r="R107">
        <f>VLOOKUP($F107,instance_info!$A$6:$AM$8000,COLUMN(instance_info!M111),0)</f>
        <v>0</v>
      </c>
      <c r="S107">
        <f>VLOOKUP($F107,instance_info!$A$6:$AM$8000,COLUMN(instance_info!N111),0)</f>
        <v>0</v>
      </c>
      <c r="T107">
        <f>VLOOKUP($F107,instance_info!$A$6:$AM$8000,COLUMN(instance_info!O111),0)</f>
        <v>0</v>
      </c>
      <c r="U107" t="str">
        <f>VLOOKUP($F107,instance_info!$A$6:$AM$8000,COLUMN(instance_info!P111),0)</f>
        <v>章鱼怪</v>
      </c>
      <c r="V107">
        <f>VLOOKUP($F107,instance_info!$A$6:$AM$8000,COLUMN(instance_info!Q111),0)</f>
        <v>11028</v>
      </c>
      <c r="W107">
        <f>VLOOKUP($F107,instance_info!$A$6:$AM$8000,COLUMN(instance_info!R111),0)</f>
        <v>31000</v>
      </c>
      <c r="X107">
        <f>VLOOKUP($F107,instance_info!$A$6:$AM$8000,COLUMN(instance_info!S111),0)</f>
        <v>6</v>
      </c>
      <c r="Y107">
        <f>VLOOKUP($F107,instance_info!$A$6:$AM$8000,COLUMN(instance_info!T111),0)</f>
        <v>10018</v>
      </c>
      <c r="Z107">
        <f>VLOOKUP($F107,instance_info!$A$6:$AM$8000,COLUMN(instance_info!U111),0)</f>
        <v>2</v>
      </c>
      <c r="AA107">
        <f>VLOOKUP($F107,instance_info!$A$6:$AM$8000,COLUMN(instance_info!V111),0)</f>
        <v>3</v>
      </c>
      <c r="AB107">
        <f>VLOOKUP($F107,instance_info!$A$6:$AM$8000,COLUMN(instance_info!W111),0)</f>
        <v>6</v>
      </c>
      <c r="AC107">
        <f>VLOOKUP($F107,instance_info!$A$6:$AM$8000,COLUMN(instance_info!X111),0)</f>
        <v>3</v>
      </c>
      <c r="AD107">
        <f>VLOOKUP($F107,instance_info!$A$6:$AM$8000,COLUMN(instance_info!Y111),0)</f>
        <v>4</v>
      </c>
      <c r="AE107">
        <f>VLOOKUP($F107,instance_info!$A$6:$AM$8000,COLUMN(instance_info!Z111),0)</f>
        <v>50068</v>
      </c>
      <c r="AF107">
        <f>VLOOKUP($F107,instance_info!$A$6:$AM$8000,COLUMN(instance_info!AA111),0)</f>
        <v>1</v>
      </c>
      <c r="AG107">
        <f>VLOOKUP($F107,instance_info!$A$6:$AM$8000,COLUMN(instance_info!AB111),0)</f>
        <v>3</v>
      </c>
      <c r="AH107">
        <f>VLOOKUP($F107,instance_info!$A$6:$AM$8000,COLUMN(instance_info!AC111),0)</f>
        <v>303</v>
      </c>
      <c r="AI107">
        <f>VLOOKUP($F107,instance_info!$A$6:$AM$8000,COLUMN(instance_info!AD111),0)</f>
        <v>1</v>
      </c>
      <c r="AJ107">
        <f>VLOOKUP($F107,instance_info!$A$6:$AM$8000,COLUMN(instance_info!AE111),0)</f>
        <v>0</v>
      </c>
      <c r="AK107">
        <f>VLOOKUP($F107,instance_info!$A$6:$AM$8000,COLUMN(instance_info!AF111),0)</f>
        <v>0</v>
      </c>
      <c r="AL107">
        <f>VLOOKUP($F107,instance_info!$A$6:$AM$8000,COLUMN(instance_info!AG111),0)</f>
        <v>0</v>
      </c>
      <c r="AM107">
        <f>VLOOKUP($F107,instance_info!$A$6:$AM$8000,COLUMN(instance_info!AH111),0)</f>
        <v>0</v>
      </c>
      <c r="AN107">
        <f>VLOOKUP($F107,instance_info!$A$6:$AM$8000,COLUMN(instance_info!AI111),0)</f>
        <v>0</v>
      </c>
      <c r="AO107">
        <f>VLOOKUP($F107,instance_info!$A$6:$AM$8000,COLUMN(instance_info!AJ111),0)</f>
        <v>0</v>
      </c>
      <c r="AP107" t="e">
        <f>VLOOKUP($F107,instance_info!$A$6:$AM$8000,COLUMN(instance_info!#REF!),0)</f>
        <v>#REF!</v>
      </c>
      <c r="AQ107">
        <f>VLOOKUP($F107,instance_info!$A$6:$AM$8000,COLUMN(instance_info!AL111),0)</f>
        <v>4</v>
      </c>
      <c r="AR107">
        <f>VLOOKUP($F107,instance_info!$A$6:$AM$8000,COLUMN(instance_info!AM111),0)</f>
        <v>2</v>
      </c>
    </row>
    <row r="108" spans="1:44">
      <c r="A108">
        <v>107</v>
      </c>
      <c r="B108">
        <v>201</v>
      </c>
      <c r="E108">
        <f t="shared" si="3"/>
        <v>133</v>
      </c>
      <c r="F108">
        <f t="shared" si="2"/>
        <v>254</v>
      </c>
      <c r="G108">
        <f>VLOOKUP($F108,instance_info!$A$6:$AM$8000,COLUMN(instance_info!B112),0)</f>
        <v>1</v>
      </c>
      <c r="H108">
        <f>VLOOKUP($F108,instance_info!$A$6:$AM$8000,COLUMN(instance_info!C112),0)</f>
        <v>2</v>
      </c>
      <c r="I108">
        <f>VLOOKUP($F108,instance_info!$A$6:$AM$8000,COLUMN(instance_info!D112),0)</f>
        <v>0</v>
      </c>
      <c r="J108">
        <f>VLOOKUP($F108,instance_info!$A$6:$AM$8000,COLUMN(instance_info!E112),0)</f>
        <v>5</v>
      </c>
      <c r="K108">
        <f>VLOOKUP($F108,instance_info!$A$6:$AM$8000,COLUMN(instance_info!F112),0)</f>
        <v>10</v>
      </c>
      <c r="L108">
        <f>VLOOKUP($F108,instance_info!$A$6:$AM$8000,COLUMN(instance_info!G112),0)</f>
        <v>10253</v>
      </c>
      <c r="M108">
        <f>VLOOKUP($F108,instance_info!$A$6:$AM$8000,COLUMN(instance_info!H112),0)</f>
        <v>1</v>
      </c>
      <c r="N108">
        <f>VLOOKUP($F108,instance_info!$A$6:$AM$8000,COLUMN(instance_info!I112),0)</f>
        <v>1</v>
      </c>
      <c r="O108">
        <f>VLOOKUP($F108,instance_info!$A$6:$AM$8000,COLUMN(instance_info!J112),0)</f>
        <v>6</v>
      </c>
      <c r="P108">
        <f>VLOOKUP($F108,instance_info!$A$6:$AM$8000,COLUMN(instance_info!K112),0)</f>
        <v>1</v>
      </c>
      <c r="Q108">
        <f>VLOOKUP($F108,instance_info!$A$6:$AM$8000,COLUMN(instance_info!L112),0)</f>
        <v>0</v>
      </c>
      <c r="R108">
        <f>VLOOKUP($F108,instance_info!$A$6:$AM$8000,COLUMN(instance_info!M112),0)</f>
        <v>0</v>
      </c>
      <c r="S108">
        <f>VLOOKUP($F108,instance_info!$A$6:$AM$8000,COLUMN(instance_info!N112),0)</f>
        <v>0</v>
      </c>
      <c r="T108">
        <f>VLOOKUP($F108,instance_info!$A$6:$AM$8000,COLUMN(instance_info!O112),0)</f>
        <v>0</v>
      </c>
      <c r="U108" t="str">
        <f>VLOOKUP($F108,instance_info!$A$6:$AM$8000,COLUMN(instance_info!P112),0)</f>
        <v>阿修罗盔甲</v>
      </c>
      <c r="V108">
        <f>VLOOKUP($F108,instance_info!$A$6:$AM$8000,COLUMN(instance_info!Q112),0)</f>
        <v>14015</v>
      </c>
      <c r="W108">
        <f>VLOOKUP($F108,instance_info!$A$6:$AM$8000,COLUMN(instance_info!R112),0)</f>
        <v>31000</v>
      </c>
      <c r="X108">
        <f>VLOOKUP($F108,instance_info!$A$6:$AM$8000,COLUMN(instance_info!S112),0)</f>
        <v>6</v>
      </c>
      <c r="Y108">
        <f>VLOOKUP($F108,instance_info!$A$6:$AM$8000,COLUMN(instance_info!T112),0)</f>
        <v>10050</v>
      </c>
      <c r="Z108">
        <f>VLOOKUP($F108,instance_info!$A$6:$AM$8000,COLUMN(instance_info!U112),0)</f>
        <v>2</v>
      </c>
      <c r="AA108">
        <f>VLOOKUP($F108,instance_info!$A$6:$AM$8000,COLUMN(instance_info!V112),0)</f>
        <v>3</v>
      </c>
      <c r="AB108">
        <f>VLOOKUP($F108,instance_info!$A$6:$AM$8000,COLUMN(instance_info!W112),0)</f>
        <v>6</v>
      </c>
      <c r="AC108">
        <f>VLOOKUP($F108,instance_info!$A$6:$AM$8000,COLUMN(instance_info!X112),0)</f>
        <v>3</v>
      </c>
      <c r="AD108">
        <f>VLOOKUP($F108,instance_info!$A$6:$AM$8000,COLUMN(instance_info!Y112),0)</f>
        <v>4</v>
      </c>
      <c r="AE108">
        <f>VLOOKUP($F108,instance_info!$A$6:$AM$8000,COLUMN(instance_info!Z112),0)</f>
        <v>50067</v>
      </c>
      <c r="AF108">
        <f>VLOOKUP($F108,instance_info!$A$6:$AM$8000,COLUMN(instance_info!AA112),0)</f>
        <v>1</v>
      </c>
      <c r="AG108">
        <f>VLOOKUP($F108,instance_info!$A$6:$AM$8000,COLUMN(instance_info!AB112),0)</f>
        <v>3</v>
      </c>
      <c r="AH108">
        <f>VLOOKUP($F108,instance_info!$A$6:$AM$8000,COLUMN(instance_info!AC112),0)</f>
        <v>303</v>
      </c>
      <c r="AI108">
        <f>VLOOKUP($F108,instance_info!$A$6:$AM$8000,COLUMN(instance_info!AD112),0)</f>
        <v>1</v>
      </c>
      <c r="AJ108">
        <f>VLOOKUP($F108,instance_info!$A$6:$AM$8000,COLUMN(instance_info!AE112),0)</f>
        <v>0</v>
      </c>
      <c r="AK108">
        <f>VLOOKUP($F108,instance_info!$A$6:$AM$8000,COLUMN(instance_info!AF112),0)</f>
        <v>0</v>
      </c>
      <c r="AL108">
        <f>VLOOKUP($F108,instance_info!$A$6:$AM$8000,COLUMN(instance_info!AG112),0)</f>
        <v>0</v>
      </c>
      <c r="AM108">
        <f>VLOOKUP($F108,instance_info!$A$6:$AM$8000,COLUMN(instance_info!AH112),0)</f>
        <v>0</v>
      </c>
      <c r="AN108">
        <f>VLOOKUP($F108,instance_info!$A$6:$AM$8000,COLUMN(instance_info!AI112),0)</f>
        <v>0</v>
      </c>
      <c r="AO108">
        <f>VLOOKUP($F108,instance_info!$A$6:$AM$8000,COLUMN(instance_info!AJ112),0)</f>
        <v>0</v>
      </c>
      <c r="AP108" t="e">
        <f>VLOOKUP($F108,instance_info!$A$6:$AM$8000,COLUMN(instance_info!#REF!),0)</f>
        <v>#REF!</v>
      </c>
      <c r="AQ108">
        <f>VLOOKUP($F108,instance_info!$A$6:$AM$8000,COLUMN(instance_info!AL112),0)</f>
        <v>5</v>
      </c>
      <c r="AR108">
        <f>VLOOKUP($F108,instance_info!$A$6:$AM$8000,COLUMN(instance_info!AM112),0)</f>
        <v>2</v>
      </c>
    </row>
    <row r="109" spans="1:44">
      <c r="A109">
        <v>108</v>
      </c>
      <c r="B109">
        <v>204</v>
      </c>
      <c r="E109">
        <f t="shared" si="3"/>
        <v>134</v>
      </c>
      <c r="F109">
        <f t="shared" si="2"/>
        <v>255</v>
      </c>
      <c r="G109">
        <f>VLOOKUP($F109,instance_info!$A$6:$AM$8000,COLUMN(instance_info!B113),0)</f>
        <v>1</v>
      </c>
      <c r="H109">
        <f>VLOOKUP($F109,instance_info!$A$6:$AM$8000,COLUMN(instance_info!C113),0)</f>
        <v>3</v>
      </c>
      <c r="I109">
        <f>VLOOKUP($F109,instance_info!$A$6:$AM$8000,COLUMN(instance_info!D113),0)</f>
        <v>0</v>
      </c>
      <c r="J109">
        <f>VLOOKUP($F109,instance_info!$A$6:$AM$8000,COLUMN(instance_info!E113),0)</f>
        <v>5</v>
      </c>
      <c r="K109">
        <f>VLOOKUP($F109,instance_info!$A$6:$AM$8000,COLUMN(instance_info!F113),0)</f>
        <v>5</v>
      </c>
      <c r="L109">
        <f>VLOOKUP($F109,instance_info!$A$6:$AM$8000,COLUMN(instance_info!G113),0)</f>
        <v>10254</v>
      </c>
      <c r="M109">
        <f>VLOOKUP($F109,instance_info!$A$6:$AM$8000,COLUMN(instance_info!H113),0)</f>
        <v>1</v>
      </c>
      <c r="N109">
        <f>VLOOKUP($F109,instance_info!$A$6:$AM$8000,COLUMN(instance_info!I113),0)</f>
        <v>1</v>
      </c>
      <c r="O109">
        <f>VLOOKUP($F109,instance_info!$A$6:$AM$8000,COLUMN(instance_info!J113),0)</f>
        <v>6</v>
      </c>
      <c r="P109">
        <f>VLOOKUP($F109,instance_info!$A$6:$AM$8000,COLUMN(instance_info!K113),0)</f>
        <v>1</v>
      </c>
      <c r="Q109">
        <f>VLOOKUP($F109,instance_info!$A$6:$AM$8000,COLUMN(instance_info!L113),0)</f>
        <v>0</v>
      </c>
      <c r="R109">
        <f>VLOOKUP($F109,instance_info!$A$6:$AM$8000,COLUMN(instance_info!M113),0)</f>
        <v>22000</v>
      </c>
      <c r="S109">
        <f>VLOOKUP($F109,instance_info!$A$6:$AM$8000,COLUMN(instance_info!N113),0)</f>
        <v>0</v>
      </c>
      <c r="T109">
        <f>VLOOKUP($F109,instance_info!$A$6:$AM$8000,COLUMN(instance_info!O113),0)</f>
        <v>0</v>
      </c>
      <c r="U109" t="str">
        <f>VLOOKUP($F109,instance_info!$A$6:$AM$8000,COLUMN(instance_info!P113),0)</f>
        <v>居合钢</v>
      </c>
      <c r="V109">
        <f>VLOOKUP($F109,instance_info!$A$6:$AM$8000,COLUMN(instance_info!Q113),0)</f>
        <v>14017</v>
      </c>
      <c r="W109">
        <f>VLOOKUP($F109,instance_info!$A$6:$AM$8000,COLUMN(instance_info!R113),0)</f>
        <v>31000</v>
      </c>
      <c r="X109">
        <f>VLOOKUP($F109,instance_info!$A$6:$AM$8000,COLUMN(instance_info!S113),0)</f>
        <v>6</v>
      </c>
      <c r="Y109">
        <f>VLOOKUP($F109,instance_info!$A$6:$AM$8000,COLUMN(instance_info!T113),0)</f>
        <v>4004</v>
      </c>
      <c r="Z109">
        <f>VLOOKUP($F109,instance_info!$A$6:$AM$8000,COLUMN(instance_info!U113),0)</f>
        <v>2</v>
      </c>
      <c r="AA109">
        <f>VLOOKUP($F109,instance_info!$A$6:$AM$8000,COLUMN(instance_info!V113),0)</f>
        <v>6</v>
      </c>
      <c r="AB109">
        <f>VLOOKUP($F109,instance_info!$A$6:$AM$8000,COLUMN(instance_info!W113),0)</f>
        <v>10053</v>
      </c>
      <c r="AC109">
        <f>VLOOKUP($F109,instance_info!$A$6:$AM$8000,COLUMN(instance_info!X113),0)</f>
        <v>2</v>
      </c>
      <c r="AD109">
        <f>VLOOKUP($F109,instance_info!$A$6:$AM$8000,COLUMN(instance_info!Y113),0)</f>
        <v>3</v>
      </c>
      <c r="AE109">
        <f>VLOOKUP($F109,instance_info!$A$6:$AM$8000,COLUMN(instance_info!Z113),0)</f>
        <v>6</v>
      </c>
      <c r="AF109">
        <f>VLOOKUP($F109,instance_info!$A$6:$AM$8000,COLUMN(instance_info!AA113),0)</f>
        <v>3</v>
      </c>
      <c r="AG109">
        <f>VLOOKUP($F109,instance_info!$A$6:$AM$8000,COLUMN(instance_info!AB113),0)</f>
        <v>4</v>
      </c>
      <c r="AH109">
        <f>VLOOKUP($F109,instance_info!$A$6:$AM$8000,COLUMN(instance_info!AC113),0)</f>
        <v>50062</v>
      </c>
      <c r="AI109">
        <f>VLOOKUP($F109,instance_info!$A$6:$AM$8000,COLUMN(instance_info!AD113),0)</f>
        <v>1</v>
      </c>
      <c r="AJ109">
        <f>VLOOKUP($F109,instance_info!$A$6:$AM$8000,COLUMN(instance_info!AE113),0)</f>
        <v>3</v>
      </c>
      <c r="AK109">
        <f>VLOOKUP($F109,instance_info!$A$6:$AM$8000,COLUMN(instance_info!AF113),0)</f>
        <v>303</v>
      </c>
      <c r="AL109">
        <f>VLOOKUP($F109,instance_info!$A$6:$AM$8000,COLUMN(instance_info!AG113),0)</f>
        <v>1</v>
      </c>
      <c r="AM109">
        <f>VLOOKUP($F109,instance_info!$A$6:$AM$8000,COLUMN(instance_info!AH113),0)</f>
        <v>0</v>
      </c>
      <c r="AN109">
        <f>VLOOKUP($F109,instance_info!$A$6:$AM$8000,COLUMN(instance_info!AI113),0)</f>
        <v>0</v>
      </c>
      <c r="AO109">
        <f>VLOOKUP($F109,instance_info!$A$6:$AM$8000,COLUMN(instance_info!AJ113),0)</f>
        <v>0</v>
      </c>
      <c r="AP109" t="e">
        <f>VLOOKUP($F109,instance_info!$A$6:$AM$8000,COLUMN(instance_info!#REF!),0)</f>
        <v>#REF!</v>
      </c>
      <c r="AQ109">
        <f>VLOOKUP($F109,instance_info!$A$6:$AM$8000,COLUMN(instance_info!AL113),0)</f>
        <v>5</v>
      </c>
      <c r="AR109">
        <f>VLOOKUP($F109,instance_info!$A$6:$AM$8000,COLUMN(instance_info!AM113),0)</f>
        <v>5</v>
      </c>
    </row>
    <row r="110" spans="1:44">
      <c r="A110">
        <v>109</v>
      </c>
      <c r="B110">
        <v>205</v>
      </c>
      <c r="E110">
        <f t="shared" si="3"/>
        <v>136</v>
      </c>
      <c r="F110">
        <f t="shared" si="2"/>
        <v>258</v>
      </c>
      <c r="G110">
        <f>VLOOKUP($F110,instance_info!$A$6:$AM$8000,COLUMN(instance_info!B114),0)</f>
        <v>1</v>
      </c>
      <c r="H110">
        <f>VLOOKUP($F110,instance_info!$A$6:$AM$8000,COLUMN(instance_info!C114),0)</f>
        <v>2</v>
      </c>
      <c r="I110">
        <f>VLOOKUP($F110,instance_info!$A$6:$AM$8000,COLUMN(instance_info!D114),0)</f>
        <v>0</v>
      </c>
      <c r="J110">
        <f>VLOOKUP($F110,instance_info!$A$6:$AM$8000,COLUMN(instance_info!E114),0)</f>
        <v>5</v>
      </c>
      <c r="K110">
        <f>VLOOKUP($F110,instance_info!$A$6:$AM$8000,COLUMN(instance_info!F114),0)</f>
        <v>10</v>
      </c>
      <c r="L110">
        <f>VLOOKUP($F110,instance_info!$A$6:$AM$8000,COLUMN(instance_info!G114),0)</f>
        <v>10257</v>
      </c>
      <c r="M110">
        <f>VLOOKUP($F110,instance_info!$A$6:$AM$8000,COLUMN(instance_info!H114),0)</f>
        <v>1</v>
      </c>
      <c r="N110">
        <f>VLOOKUP($F110,instance_info!$A$6:$AM$8000,COLUMN(instance_info!I114),0)</f>
        <v>1</v>
      </c>
      <c r="O110">
        <f>VLOOKUP($F110,instance_info!$A$6:$AM$8000,COLUMN(instance_info!J114),0)</f>
        <v>6</v>
      </c>
      <c r="P110">
        <f>VLOOKUP($F110,instance_info!$A$6:$AM$8000,COLUMN(instance_info!K114),0)</f>
        <v>1</v>
      </c>
      <c r="Q110">
        <f>VLOOKUP($F110,instance_info!$A$6:$AM$8000,COLUMN(instance_info!L114),0)</f>
        <v>0</v>
      </c>
      <c r="R110">
        <f>VLOOKUP($F110,instance_info!$A$6:$AM$8000,COLUMN(instance_info!M114),0)</f>
        <v>0</v>
      </c>
      <c r="S110">
        <f>VLOOKUP($F110,instance_info!$A$6:$AM$8000,COLUMN(instance_info!N114),0)</f>
        <v>0</v>
      </c>
      <c r="T110">
        <f>VLOOKUP($F110,instance_info!$A$6:$AM$8000,COLUMN(instance_info!O114),0)</f>
        <v>0</v>
      </c>
      <c r="U110" t="str">
        <f>VLOOKUP($F110,instance_info!$A$6:$AM$8000,COLUMN(instance_info!P114),0)</f>
        <v>丘舞太刀</v>
      </c>
      <c r="V110">
        <f>VLOOKUP($F110,instance_info!$A$6:$AM$8000,COLUMN(instance_info!Q114),0)</f>
        <v>14009</v>
      </c>
      <c r="W110">
        <f>VLOOKUP($F110,instance_info!$A$6:$AM$8000,COLUMN(instance_info!R114),0)</f>
        <v>31000</v>
      </c>
      <c r="X110">
        <f>VLOOKUP($F110,instance_info!$A$6:$AM$8000,COLUMN(instance_info!S114),0)</f>
        <v>6</v>
      </c>
      <c r="Y110">
        <f>VLOOKUP($F110,instance_info!$A$6:$AM$8000,COLUMN(instance_info!T114),0)</f>
        <v>10016</v>
      </c>
      <c r="Z110">
        <f>VLOOKUP($F110,instance_info!$A$6:$AM$8000,COLUMN(instance_info!U114),0)</f>
        <v>2</v>
      </c>
      <c r="AA110">
        <f>VLOOKUP($F110,instance_info!$A$6:$AM$8000,COLUMN(instance_info!V114),0)</f>
        <v>3</v>
      </c>
      <c r="AB110">
        <f>VLOOKUP($F110,instance_info!$A$6:$AM$8000,COLUMN(instance_info!W114),0)</f>
        <v>6</v>
      </c>
      <c r="AC110">
        <f>VLOOKUP($F110,instance_info!$A$6:$AM$8000,COLUMN(instance_info!X114),0)</f>
        <v>3</v>
      </c>
      <c r="AD110">
        <f>VLOOKUP($F110,instance_info!$A$6:$AM$8000,COLUMN(instance_info!Y114),0)</f>
        <v>4</v>
      </c>
      <c r="AE110">
        <f>VLOOKUP($F110,instance_info!$A$6:$AM$8000,COLUMN(instance_info!Z114),0)</f>
        <v>50063</v>
      </c>
      <c r="AF110">
        <f>VLOOKUP($F110,instance_info!$A$6:$AM$8000,COLUMN(instance_info!AA114),0)</f>
        <v>1</v>
      </c>
      <c r="AG110">
        <f>VLOOKUP($F110,instance_info!$A$6:$AM$8000,COLUMN(instance_info!AB114),0)</f>
        <v>3</v>
      </c>
      <c r="AH110">
        <f>VLOOKUP($F110,instance_info!$A$6:$AM$8000,COLUMN(instance_info!AC114),0)</f>
        <v>303</v>
      </c>
      <c r="AI110">
        <f>VLOOKUP($F110,instance_info!$A$6:$AM$8000,COLUMN(instance_info!AD114),0)</f>
        <v>1</v>
      </c>
      <c r="AJ110">
        <f>VLOOKUP($F110,instance_info!$A$6:$AM$8000,COLUMN(instance_info!AE114),0)</f>
        <v>0</v>
      </c>
      <c r="AK110">
        <f>VLOOKUP($F110,instance_info!$A$6:$AM$8000,COLUMN(instance_info!AF114),0)</f>
        <v>0</v>
      </c>
      <c r="AL110">
        <f>VLOOKUP($F110,instance_info!$A$6:$AM$8000,COLUMN(instance_info!AG114),0)</f>
        <v>0</v>
      </c>
      <c r="AM110">
        <f>VLOOKUP($F110,instance_info!$A$6:$AM$8000,COLUMN(instance_info!AH114),0)</f>
        <v>0</v>
      </c>
      <c r="AN110">
        <f>VLOOKUP($F110,instance_info!$A$6:$AM$8000,COLUMN(instance_info!AI114),0)</f>
        <v>0</v>
      </c>
      <c r="AO110">
        <f>VLOOKUP($F110,instance_info!$A$6:$AM$8000,COLUMN(instance_info!AJ114),0)</f>
        <v>0</v>
      </c>
      <c r="AP110" t="e">
        <f>VLOOKUP($F110,instance_info!$A$6:$AM$8000,COLUMN(instance_info!#REF!),0)</f>
        <v>#REF!</v>
      </c>
      <c r="AQ110">
        <f>VLOOKUP($F110,instance_info!$A$6:$AM$8000,COLUMN(instance_info!AL114),0)</f>
        <v>4</v>
      </c>
      <c r="AR110">
        <f>VLOOKUP($F110,instance_info!$A$6:$AM$8000,COLUMN(instance_info!AM114),0)</f>
        <v>2</v>
      </c>
    </row>
    <row r="111" spans="1:44">
      <c r="A111">
        <v>110</v>
      </c>
      <c r="B111">
        <v>20062</v>
      </c>
      <c r="E111">
        <f t="shared" si="3"/>
        <v>137</v>
      </c>
      <c r="F111">
        <f t="shared" si="2"/>
        <v>261</v>
      </c>
      <c r="G111">
        <f>VLOOKUP($F111,instance_info!$A$6:$AM$8000,COLUMN(instance_info!B115),0)</f>
        <v>1</v>
      </c>
      <c r="H111">
        <f>VLOOKUP($F111,instance_info!$A$6:$AM$8000,COLUMN(instance_info!C115),0)</f>
        <v>2</v>
      </c>
      <c r="I111">
        <f>VLOOKUP($F111,instance_info!$A$6:$AM$8000,COLUMN(instance_info!D115),0)</f>
        <v>0</v>
      </c>
      <c r="J111">
        <f>VLOOKUP($F111,instance_info!$A$6:$AM$8000,COLUMN(instance_info!E115),0)</f>
        <v>5</v>
      </c>
      <c r="K111">
        <f>VLOOKUP($F111,instance_info!$A$6:$AM$8000,COLUMN(instance_info!F115),0)</f>
        <v>10</v>
      </c>
      <c r="L111">
        <f>VLOOKUP($F111,instance_info!$A$6:$AM$8000,COLUMN(instance_info!G115),0)</f>
        <v>10260</v>
      </c>
      <c r="M111">
        <f>VLOOKUP($F111,instance_info!$A$6:$AM$8000,COLUMN(instance_info!H115),0)</f>
        <v>1</v>
      </c>
      <c r="N111">
        <f>VLOOKUP($F111,instance_info!$A$6:$AM$8000,COLUMN(instance_info!I115),0)</f>
        <v>1</v>
      </c>
      <c r="O111">
        <f>VLOOKUP($F111,instance_info!$A$6:$AM$8000,COLUMN(instance_info!J115),0)</f>
        <v>6</v>
      </c>
      <c r="P111">
        <f>VLOOKUP($F111,instance_info!$A$6:$AM$8000,COLUMN(instance_info!K115),0)</f>
        <v>1</v>
      </c>
      <c r="Q111">
        <f>VLOOKUP($F111,instance_info!$A$6:$AM$8000,COLUMN(instance_info!L115),0)</f>
        <v>0</v>
      </c>
      <c r="R111">
        <f>VLOOKUP($F111,instance_info!$A$6:$AM$8000,COLUMN(instance_info!M115),0)</f>
        <v>0</v>
      </c>
      <c r="S111">
        <f>VLOOKUP($F111,instance_info!$A$6:$AM$8000,COLUMN(instance_info!N115),0)</f>
        <v>0</v>
      </c>
      <c r="T111">
        <f>VLOOKUP($F111,instance_info!$A$6:$AM$8000,COLUMN(instance_info!O115),0)</f>
        <v>0</v>
      </c>
      <c r="U111" t="str">
        <f>VLOOKUP($F111,instance_info!$A$6:$AM$8000,COLUMN(instance_info!P115),0)</f>
        <v>钻头武士</v>
      </c>
      <c r="V111">
        <f>VLOOKUP($F111,instance_info!$A$6:$AM$8000,COLUMN(instance_info!Q115),0)</f>
        <v>13004</v>
      </c>
      <c r="W111">
        <f>VLOOKUP($F111,instance_info!$A$6:$AM$8000,COLUMN(instance_info!R115),0)</f>
        <v>31000</v>
      </c>
      <c r="X111">
        <f>VLOOKUP($F111,instance_info!$A$6:$AM$8000,COLUMN(instance_info!S115),0)</f>
        <v>6</v>
      </c>
      <c r="Y111">
        <f>VLOOKUP($F111,instance_info!$A$6:$AM$8000,COLUMN(instance_info!T115),0)</f>
        <v>10017</v>
      </c>
      <c r="Z111">
        <f>VLOOKUP($F111,instance_info!$A$6:$AM$8000,COLUMN(instance_info!U115),0)</f>
        <v>2</v>
      </c>
      <c r="AA111">
        <f>VLOOKUP($F111,instance_info!$A$6:$AM$8000,COLUMN(instance_info!V115),0)</f>
        <v>3</v>
      </c>
      <c r="AB111">
        <f>VLOOKUP($F111,instance_info!$A$6:$AM$8000,COLUMN(instance_info!W115),0)</f>
        <v>6</v>
      </c>
      <c r="AC111">
        <f>VLOOKUP($F111,instance_info!$A$6:$AM$8000,COLUMN(instance_info!X115),0)</f>
        <v>3</v>
      </c>
      <c r="AD111">
        <f>VLOOKUP($F111,instance_info!$A$6:$AM$8000,COLUMN(instance_info!Y115),0)</f>
        <v>4</v>
      </c>
      <c r="AE111">
        <f>VLOOKUP($F111,instance_info!$A$6:$AM$8000,COLUMN(instance_info!Z115),0)</f>
        <v>50063</v>
      </c>
      <c r="AF111">
        <f>VLOOKUP($F111,instance_info!$A$6:$AM$8000,COLUMN(instance_info!AA115),0)</f>
        <v>1</v>
      </c>
      <c r="AG111">
        <f>VLOOKUP($F111,instance_info!$A$6:$AM$8000,COLUMN(instance_info!AB115),0)</f>
        <v>3</v>
      </c>
      <c r="AH111">
        <f>VLOOKUP($F111,instance_info!$A$6:$AM$8000,COLUMN(instance_info!AC115),0)</f>
        <v>303</v>
      </c>
      <c r="AI111">
        <f>VLOOKUP($F111,instance_info!$A$6:$AM$8000,COLUMN(instance_info!AD115),0)</f>
        <v>1</v>
      </c>
      <c r="AJ111">
        <f>VLOOKUP($F111,instance_info!$A$6:$AM$8000,COLUMN(instance_info!AE115),0)</f>
        <v>0</v>
      </c>
      <c r="AK111">
        <f>VLOOKUP($F111,instance_info!$A$6:$AM$8000,COLUMN(instance_info!AF115),0)</f>
        <v>0</v>
      </c>
      <c r="AL111">
        <f>VLOOKUP($F111,instance_info!$A$6:$AM$8000,COLUMN(instance_info!AG115),0)</f>
        <v>0</v>
      </c>
      <c r="AM111">
        <f>VLOOKUP($F111,instance_info!$A$6:$AM$8000,COLUMN(instance_info!AH115),0)</f>
        <v>0</v>
      </c>
      <c r="AN111">
        <f>VLOOKUP($F111,instance_info!$A$6:$AM$8000,COLUMN(instance_info!AI115),0)</f>
        <v>0</v>
      </c>
      <c r="AO111">
        <f>VLOOKUP($F111,instance_info!$A$6:$AM$8000,COLUMN(instance_info!AJ115),0)</f>
        <v>0</v>
      </c>
      <c r="AP111" t="e">
        <f>VLOOKUP($F111,instance_info!$A$6:$AM$8000,COLUMN(instance_info!#REF!),0)</f>
        <v>#REF!</v>
      </c>
      <c r="AQ111">
        <f>VLOOKUP($F111,instance_info!$A$6:$AM$8000,COLUMN(instance_info!AL115),0)</f>
        <v>4</v>
      </c>
      <c r="AR111">
        <f>VLOOKUP($F111,instance_info!$A$6:$AM$8000,COLUMN(instance_info!AM115),0)</f>
        <v>2</v>
      </c>
    </row>
    <row r="112" spans="1:44">
      <c r="A112">
        <v>111</v>
      </c>
      <c r="B112">
        <v>208</v>
      </c>
      <c r="E112">
        <f t="shared" si="3"/>
        <v>138</v>
      </c>
      <c r="F112">
        <f t="shared" si="2"/>
        <v>264</v>
      </c>
      <c r="G112">
        <f>VLOOKUP($F112,instance_info!$A$6:$AM$8000,COLUMN(instance_info!B116),0)</f>
        <v>1</v>
      </c>
      <c r="H112">
        <f>VLOOKUP($F112,instance_info!$A$6:$AM$8000,COLUMN(instance_info!C116),0)</f>
        <v>2</v>
      </c>
      <c r="I112">
        <f>VLOOKUP($F112,instance_info!$A$6:$AM$8000,COLUMN(instance_info!D116),0)</f>
        <v>0</v>
      </c>
      <c r="J112">
        <f>VLOOKUP($F112,instance_info!$A$6:$AM$8000,COLUMN(instance_info!E116),0)</f>
        <v>5</v>
      </c>
      <c r="K112">
        <f>VLOOKUP($F112,instance_info!$A$6:$AM$8000,COLUMN(instance_info!F116),0)</f>
        <v>10</v>
      </c>
      <c r="L112">
        <f>VLOOKUP($F112,instance_info!$A$6:$AM$8000,COLUMN(instance_info!G116),0)</f>
        <v>10263</v>
      </c>
      <c r="M112">
        <f>VLOOKUP($F112,instance_info!$A$6:$AM$8000,COLUMN(instance_info!H116),0)</f>
        <v>1</v>
      </c>
      <c r="N112">
        <f>VLOOKUP($F112,instance_info!$A$6:$AM$8000,COLUMN(instance_info!I116),0)</f>
        <v>1</v>
      </c>
      <c r="O112">
        <f>VLOOKUP($F112,instance_info!$A$6:$AM$8000,COLUMN(instance_info!J116),0)</f>
        <v>6</v>
      </c>
      <c r="P112">
        <f>VLOOKUP($F112,instance_info!$A$6:$AM$8000,COLUMN(instance_info!K116),0)</f>
        <v>1</v>
      </c>
      <c r="Q112">
        <f>VLOOKUP($F112,instance_info!$A$6:$AM$8000,COLUMN(instance_info!L116),0)</f>
        <v>0</v>
      </c>
      <c r="R112">
        <f>VLOOKUP($F112,instance_info!$A$6:$AM$8000,COLUMN(instance_info!M116),0)</f>
        <v>0</v>
      </c>
      <c r="S112">
        <f>VLOOKUP($F112,instance_info!$A$6:$AM$8000,COLUMN(instance_info!N116),0)</f>
        <v>0</v>
      </c>
      <c r="T112">
        <f>VLOOKUP($F112,instance_info!$A$6:$AM$8000,COLUMN(instance_info!O116),0)</f>
        <v>0</v>
      </c>
      <c r="U112" t="str">
        <f>VLOOKUP($F112,instance_info!$A$6:$AM$8000,COLUMN(instance_info!P116),0)</f>
        <v>居合钢</v>
      </c>
      <c r="V112">
        <f>VLOOKUP($F112,instance_info!$A$6:$AM$8000,COLUMN(instance_info!Q116),0)</f>
        <v>14017</v>
      </c>
      <c r="W112">
        <f>VLOOKUP($F112,instance_info!$A$6:$AM$8000,COLUMN(instance_info!R116),0)</f>
        <v>31000</v>
      </c>
      <c r="X112">
        <f>VLOOKUP($F112,instance_info!$A$6:$AM$8000,COLUMN(instance_info!S116),0)</f>
        <v>6</v>
      </c>
      <c r="Y112">
        <f>VLOOKUP($F112,instance_info!$A$6:$AM$8000,COLUMN(instance_info!T116),0)</f>
        <v>10085</v>
      </c>
      <c r="Z112">
        <f>VLOOKUP($F112,instance_info!$A$6:$AM$8000,COLUMN(instance_info!U116),0)</f>
        <v>2</v>
      </c>
      <c r="AA112">
        <f>VLOOKUP($F112,instance_info!$A$6:$AM$8000,COLUMN(instance_info!V116),0)</f>
        <v>3</v>
      </c>
      <c r="AB112">
        <f>VLOOKUP($F112,instance_info!$A$6:$AM$8000,COLUMN(instance_info!W116),0)</f>
        <v>6</v>
      </c>
      <c r="AC112">
        <f>VLOOKUP($F112,instance_info!$A$6:$AM$8000,COLUMN(instance_info!X116),0)</f>
        <v>3</v>
      </c>
      <c r="AD112">
        <f>VLOOKUP($F112,instance_info!$A$6:$AM$8000,COLUMN(instance_info!Y116),0)</f>
        <v>4</v>
      </c>
      <c r="AE112">
        <f>VLOOKUP($F112,instance_info!$A$6:$AM$8000,COLUMN(instance_info!Z116),0)</f>
        <v>50068</v>
      </c>
      <c r="AF112">
        <f>VLOOKUP($F112,instance_info!$A$6:$AM$8000,COLUMN(instance_info!AA116),0)</f>
        <v>1</v>
      </c>
      <c r="AG112">
        <f>VLOOKUP($F112,instance_info!$A$6:$AM$8000,COLUMN(instance_info!AB116),0)</f>
        <v>3</v>
      </c>
      <c r="AH112">
        <f>VLOOKUP($F112,instance_info!$A$6:$AM$8000,COLUMN(instance_info!AC116),0)</f>
        <v>303</v>
      </c>
      <c r="AI112">
        <f>VLOOKUP($F112,instance_info!$A$6:$AM$8000,COLUMN(instance_info!AD116),0)</f>
        <v>1</v>
      </c>
      <c r="AJ112">
        <f>VLOOKUP($F112,instance_info!$A$6:$AM$8000,COLUMN(instance_info!AE116),0)</f>
        <v>0</v>
      </c>
      <c r="AK112">
        <f>VLOOKUP($F112,instance_info!$A$6:$AM$8000,COLUMN(instance_info!AF116),0)</f>
        <v>0</v>
      </c>
      <c r="AL112">
        <f>VLOOKUP($F112,instance_info!$A$6:$AM$8000,COLUMN(instance_info!AG116),0)</f>
        <v>0</v>
      </c>
      <c r="AM112">
        <f>VLOOKUP($F112,instance_info!$A$6:$AM$8000,COLUMN(instance_info!AH116),0)</f>
        <v>0</v>
      </c>
      <c r="AN112">
        <f>VLOOKUP($F112,instance_info!$A$6:$AM$8000,COLUMN(instance_info!AI116),0)</f>
        <v>0</v>
      </c>
      <c r="AO112">
        <f>VLOOKUP($F112,instance_info!$A$6:$AM$8000,COLUMN(instance_info!AJ116),0)</f>
        <v>0</v>
      </c>
      <c r="AP112" t="e">
        <f>VLOOKUP($F112,instance_info!$A$6:$AM$8000,COLUMN(instance_info!#REF!),0)</f>
        <v>#REF!</v>
      </c>
      <c r="AQ112">
        <f>VLOOKUP($F112,instance_info!$A$6:$AM$8000,COLUMN(instance_info!AL116),0)</f>
        <v>5</v>
      </c>
      <c r="AR112">
        <f>VLOOKUP($F112,instance_info!$A$6:$AM$8000,COLUMN(instance_info!AM116),0)</f>
        <v>2</v>
      </c>
    </row>
    <row r="113" spans="1:44">
      <c r="A113">
        <v>112</v>
      </c>
      <c r="B113">
        <v>211</v>
      </c>
      <c r="E113">
        <f t="shared" si="3"/>
        <v>139</v>
      </c>
      <c r="F113">
        <f t="shared" si="2"/>
        <v>265</v>
      </c>
      <c r="G113">
        <f>VLOOKUP($F113,instance_info!$A$6:$AM$8000,COLUMN(instance_info!B117),0)</f>
        <v>1</v>
      </c>
      <c r="H113">
        <f>VLOOKUP($F113,instance_info!$A$6:$AM$8000,COLUMN(instance_info!C117),0)</f>
        <v>3</v>
      </c>
      <c r="I113">
        <f>VLOOKUP($F113,instance_info!$A$6:$AM$8000,COLUMN(instance_info!D117),0)</f>
        <v>0</v>
      </c>
      <c r="J113">
        <f>VLOOKUP($F113,instance_info!$A$6:$AM$8000,COLUMN(instance_info!E117),0)</f>
        <v>5</v>
      </c>
      <c r="K113">
        <f>VLOOKUP($F113,instance_info!$A$6:$AM$8000,COLUMN(instance_info!F117),0)</f>
        <v>5</v>
      </c>
      <c r="L113">
        <f>VLOOKUP($F113,instance_info!$A$6:$AM$8000,COLUMN(instance_info!G117),0)</f>
        <v>10264</v>
      </c>
      <c r="M113">
        <f>VLOOKUP($F113,instance_info!$A$6:$AM$8000,COLUMN(instance_info!H117),0)</f>
        <v>1</v>
      </c>
      <c r="N113">
        <f>VLOOKUP($F113,instance_info!$A$6:$AM$8000,COLUMN(instance_info!I117),0)</f>
        <v>1</v>
      </c>
      <c r="O113">
        <f>VLOOKUP($F113,instance_info!$A$6:$AM$8000,COLUMN(instance_info!J117),0)</f>
        <v>6</v>
      </c>
      <c r="P113">
        <f>VLOOKUP($F113,instance_info!$A$6:$AM$8000,COLUMN(instance_info!K117),0)</f>
        <v>1</v>
      </c>
      <c r="Q113">
        <f>VLOOKUP($F113,instance_info!$A$6:$AM$8000,COLUMN(instance_info!L117),0)</f>
        <v>0</v>
      </c>
      <c r="R113">
        <f>VLOOKUP($F113,instance_info!$A$6:$AM$8000,COLUMN(instance_info!M117),0)</f>
        <v>22000</v>
      </c>
      <c r="S113">
        <f>VLOOKUP($F113,instance_info!$A$6:$AM$8000,COLUMN(instance_info!N117),0)</f>
        <v>0</v>
      </c>
      <c r="T113">
        <f>VLOOKUP($F113,instance_info!$A$6:$AM$8000,COLUMN(instance_info!O117),0)</f>
        <v>0</v>
      </c>
      <c r="U113" t="str">
        <f>VLOOKUP($F113,instance_info!$A$6:$AM$8000,COLUMN(instance_info!P117),0)</f>
        <v>原子武士</v>
      </c>
      <c r="V113">
        <f>VLOOKUP($F113,instance_info!$A$6:$AM$8000,COLUMN(instance_info!Q117),0)</f>
        <v>11004</v>
      </c>
      <c r="W113">
        <f>VLOOKUP($F113,instance_info!$A$6:$AM$8000,COLUMN(instance_info!R117),0)</f>
        <v>31000</v>
      </c>
      <c r="X113">
        <f>VLOOKUP($F113,instance_info!$A$6:$AM$8000,COLUMN(instance_info!S117),0)</f>
        <v>6</v>
      </c>
      <c r="Y113">
        <f>VLOOKUP($F113,instance_info!$A$6:$AM$8000,COLUMN(instance_info!T117),0)</f>
        <v>4011</v>
      </c>
      <c r="Z113">
        <f>VLOOKUP($F113,instance_info!$A$6:$AM$8000,COLUMN(instance_info!U117),0)</f>
        <v>2</v>
      </c>
      <c r="AA113">
        <f>VLOOKUP($F113,instance_info!$A$6:$AM$8000,COLUMN(instance_info!V117),0)</f>
        <v>6</v>
      </c>
      <c r="AB113">
        <f>VLOOKUP($F113,instance_info!$A$6:$AM$8000,COLUMN(instance_info!W117),0)</f>
        <v>10084</v>
      </c>
      <c r="AC113">
        <f>VLOOKUP($F113,instance_info!$A$6:$AM$8000,COLUMN(instance_info!X117),0)</f>
        <v>2</v>
      </c>
      <c r="AD113">
        <f>VLOOKUP($F113,instance_info!$A$6:$AM$8000,COLUMN(instance_info!Y117),0)</f>
        <v>3</v>
      </c>
      <c r="AE113">
        <f>VLOOKUP($F113,instance_info!$A$6:$AM$8000,COLUMN(instance_info!Z117),0)</f>
        <v>6</v>
      </c>
      <c r="AF113">
        <f>VLOOKUP($F113,instance_info!$A$6:$AM$8000,COLUMN(instance_info!AA117),0)</f>
        <v>3</v>
      </c>
      <c r="AG113">
        <f>VLOOKUP($F113,instance_info!$A$6:$AM$8000,COLUMN(instance_info!AB117),0)</f>
        <v>4</v>
      </c>
      <c r="AH113">
        <f>VLOOKUP($F113,instance_info!$A$6:$AM$8000,COLUMN(instance_info!AC117),0)</f>
        <v>50067</v>
      </c>
      <c r="AI113">
        <f>VLOOKUP($F113,instance_info!$A$6:$AM$8000,COLUMN(instance_info!AD117),0)</f>
        <v>1</v>
      </c>
      <c r="AJ113">
        <f>VLOOKUP($F113,instance_info!$A$6:$AM$8000,COLUMN(instance_info!AE117),0)</f>
        <v>3</v>
      </c>
      <c r="AK113">
        <f>VLOOKUP($F113,instance_info!$A$6:$AM$8000,COLUMN(instance_info!AF117),0)</f>
        <v>303</v>
      </c>
      <c r="AL113">
        <f>VLOOKUP($F113,instance_info!$A$6:$AM$8000,COLUMN(instance_info!AG117),0)</f>
        <v>1</v>
      </c>
      <c r="AM113">
        <f>VLOOKUP($F113,instance_info!$A$6:$AM$8000,COLUMN(instance_info!AH117),0)</f>
        <v>0</v>
      </c>
      <c r="AN113">
        <f>VLOOKUP($F113,instance_info!$A$6:$AM$8000,COLUMN(instance_info!AI117),0)</f>
        <v>0</v>
      </c>
      <c r="AO113">
        <f>VLOOKUP($F113,instance_info!$A$6:$AM$8000,COLUMN(instance_info!AJ117),0)</f>
        <v>0</v>
      </c>
      <c r="AP113" t="e">
        <f>VLOOKUP($F113,instance_info!$A$6:$AM$8000,COLUMN(instance_info!#REF!),0)</f>
        <v>#REF!</v>
      </c>
      <c r="AQ113">
        <f>VLOOKUP($F113,instance_info!$A$6:$AM$8000,COLUMN(instance_info!AL117),0)</f>
        <v>5</v>
      </c>
      <c r="AR113">
        <f>VLOOKUP($F113,instance_info!$A$6:$AM$8000,COLUMN(instance_info!AM117),0)</f>
        <v>5</v>
      </c>
    </row>
    <row r="114" spans="1:44">
      <c r="A114">
        <v>113</v>
      </c>
      <c r="B114">
        <v>214</v>
      </c>
      <c r="E114">
        <f t="shared" si="3"/>
        <v>141</v>
      </c>
      <c r="F114">
        <f t="shared" si="2"/>
        <v>268</v>
      </c>
      <c r="G114">
        <f>VLOOKUP($F114,instance_info!$A$6:$AM$8000,COLUMN(instance_info!B118),0)</f>
        <v>1</v>
      </c>
      <c r="H114">
        <f>VLOOKUP($F114,instance_info!$A$6:$AM$8000,COLUMN(instance_info!C118),0)</f>
        <v>2</v>
      </c>
      <c r="I114">
        <f>VLOOKUP($F114,instance_info!$A$6:$AM$8000,COLUMN(instance_info!D118),0)</f>
        <v>0</v>
      </c>
      <c r="J114">
        <f>VLOOKUP($F114,instance_info!$A$6:$AM$8000,COLUMN(instance_info!E118),0)</f>
        <v>5</v>
      </c>
      <c r="K114">
        <f>VLOOKUP($F114,instance_info!$A$6:$AM$8000,COLUMN(instance_info!F118),0)</f>
        <v>10</v>
      </c>
      <c r="L114">
        <f>VLOOKUP($F114,instance_info!$A$6:$AM$8000,COLUMN(instance_info!G118),0)</f>
        <v>10267</v>
      </c>
      <c r="M114">
        <f>VLOOKUP($F114,instance_info!$A$6:$AM$8000,COLUMN(instance_info!H118),0)</f>
        <v>1</v>
      </c>
      <c r="N114">
        <f>VLOOKUP($F114,instance_info!$A$6:$AM$8000,COLUMN(instance_info!I118),0)</f>
        <v>1</v>
      </c>
      <c r="O114">
        <f>VLOOKUP($F114,instance_info!$A$6:$AM$8000,COLUMN(instance_info!J118),0)</f>
        <v>6</v>
      </c>
      <c r="P114">
        <f>VLOOKUP($F114,instance_info!$A$6:$AM$8000,COLUMN(instance_info!K118),0)</f>
        <v>1</v>
      </c>
      <c r="Q114">
        <f>VLOOKUP($F114,instance_info!$A$6:$AM$8000,COLUMN(instance_info!L118),0)</f>
        <v>0</v>
      </c>
      <c r="R114">
        <f>VLOOKUP($F114,instance_info!$A$6:$AM$8000,COLUMN(instance_info!M118),0)</f>
        <v>0</v>
      </c>
      <c r="S114">
        <f>VLOOKUP($F114,instance_info!$A$6:$AM$8000,COLUMN(instance_info!N118),0)</f>
        <v>0</v>
      </c>
      <c r="T114">
        <f>VLOOKUP($F114,instance_info!$A$6:$AM$8000,COLUMN(instance_info!O118),0)</f>
        <v>0</v>
      </c>
      <c r="U114" t="str">
        <f>VLOOKUP($F114,instance_info!$A$6:$AM$8000,COLUMN(instance_info!P118),0)</f>
        <v>赏金犯牛牛</v>
      </c>
      <c r="V114">
        <f>VLOOKUP($F114,instance_info!$A$6:$AM$8000,COLUMN(instance_info!Q118),0)</f>
        <v>12002</v>
      </c>
      <c r="W114">
        <f>VLOOKUP($F114,instance_info!$A$6:$AM$8000,COLUMN(instance_info!R118),0)</f>
        <v>31014</v>
      </c>
      <c r="X114">
        <f>VLOOKUP($F114,instance_info!$A$6:$AM$8000,COLUMN(instance_info!S118),0)</f>
        <v>6</v>
      </c>
      <c r="Y114">
        <f>VLOOKUP($F114,instance_info!$A$6:$AM$8000,COLUMN(instance_info!T118),0)</f>
        <v>10066</v>
      </c>
      <c r="Z114">
        <f>VLOOKUP($F114,instance_info!$A$6:$AM$8000,COLUMN(instance_info!U118),0)</f>
        <v>2</v>
      </c>
      <c r="AA114">
        <f>VLOOKUP($F114,instance_info!$A$6:$AM$8000,COLUMN(instance_info!V118),0)</f>
        <v>3</v>
      </c>
      <c r="AB114">
        <f>VLOOKUP($F114,instance_info!$A$6:$AM$8000,COLUMN(instance_info!W118),0)</f>
        <v>6</v>
      </c>
      <c r="AC114">
        <f>VLOOKUP($F114,instance_info!$A$6:$AM$8000,COLUMN(instance_info!X118),0)</f>
        <v>3</v>
      </c>
      <c r="AD114">
        <f>VLOOKUP($F114,instance_info!$A$6:$AM$8000,COLUMN(instance_info!Y118),0)</f>
        <v>4</v>
      </c>
      <c r="AE114">
        <f>VLOOKUP($F114,instance_info!$A$6:$AM$8000,COLUMN(instance_info!Z118),0)</f>
        <v>50063</v>
      </c>
      <c r="AF114">
        <f>VLOOKUP($F114,instance_info!$A$6:$AM$8000,COLUMN(instance_info!AA118),0)</f>
        <v>1</v>
      </c>
      <c r="AG114">
        <f>VLOOKUP($F114,instance_info!$A$6:$AM$8000,COLUMN(instance_info!AB118),0)</f>
        <v>3</v>
      </c>
      <c r="AH114">
        <f>VLOOKUP($F114,instance_info!$A$6:$AM$8000,COLUMN(instance_info!AC118),0)</f>
        <v>303</v>
      </c>
      <c r="AI114">
        <f>VLOOKUP($F114,instance_info!$A$6:$AM$8000,COLUMN(instance_info!AD118),0)</f>
        <v>1</v>
      </c>
      <c r="AJ114">
        <f>VLOOKUP($F114,instance_info!$A$6:$AM$8000,COLUMN(instance_info!AE118),0)</f>
        <v>0</v>
      </c>
      <c r="AK114">
        <f>VLOOKUP($F114,instance_info!$A$6:$AM$8000,COLUMN(instance_info!AF118),0)</f>
        <v>0</v>
      </c>
      <c r="AL114">
        <f>VLOOKUP($F114,instance_info!$A$6:$AM$8000,COLUMN(instance_info!AG118),0)</f>
        <v>0</v>
      </c>
      <c r="AM114">
        <f>VLOOKUP($F114,instance_info!$A$6:$AM$8000,COLUMN(instance_info!AH118),0)</f>
        <v>0</v>
      </c>
      <c r="AN114">
        <f>VLOOKUP($F114,instance_info!$A$6:$AM$8000,COLUMN(instance_info!AI118),0)</f>
        <v>0</v>
      </c>
      <c r="AO114">
        <f>VLOOKUP($F114,instance_info!$A$6:$AM$8000,COLUMN(instance_info!AJ118),0)</f>
        <v>0</v>
      </c>
      <c r="AP114" t="e">
        <f>VLOOKUP($F114,instance_info!$A$6:$AM$8000,COLUMN(instance_info!#REF!),0)</f>
        <v>#REF!</v>
      </c>
      <c r="AQ114">
        <f>VLOOKUP($F114,instance_info!$A$6:$AM$8000,COLUMN(instance_info!AL118),0)</f>
        <v>4</v>
      </c>
      <c r="AR114">
        <f>VLOOKUP($F114,instance_info!$A$6:$AM$8000,COLUMN(instance_info!AM118),0)</f>
        <v>2</v>
      </c>
    </row>
    <row r="115" spans="1:44">
      <c r="A115">
        <v>114</v>
      </c>
      <c r="B115">
        <v>215</v>
      </c>
      <c r="E115">
        <f t="shared" si="3"/>
        <v>142</v>
      </c>
      <c r="F115">
        <f t="shared" si="2"/>
        <v>271</v>
      </c>
      <c r="G115">
        <f>VLOOKUP($F115,instance_info!$A$6:$AM$8000,COLUMN(instance_info!B119),0)</f>
        <v>1</v>
      </c>
      <c r="H115">
        <f>VLOOKUP($F115,instance_info!$A$6:$AM$8000,COLUMN(instance_info!C119),0)</f>
        <v>2</v>
      </c>
      <c r="I115">
        <f>VLOOKUP($F115,instance_info!$A$6:$AM$8000,COLUMN(instance_info!D119),0)</f>
        <v>0</v>
      </c>
      <c r="J115">
        <f>VLOOKUP($F115,instance_info!$A$6:$AM$8000,COLUMN(instance_info!E119),0)</f>
        <v>5</v>
      </c>
      <c r="K115">
        <f>VLOOKUP($F115,instance_info!$A$6:$AM$8000,COLUMN(instance_info!F119),0)</f>
        <v>10</v>
      </c>
      <c r="L115">
        <f>VLOOKUP($F115,instance_info!$A$6:$AM$8000,COLUMN(instance_info!G119),0)</f>
        <v>10270</v>
      </c>
      <c r="M115">
        <f>VLOOKUP($F115,instance_info!$A$6:$AM$8000,COLUMN(instance_info!H119),0)</f>
        <v>1</v>
      </c>
      <c r="N115">
        <f>VLOOKUP($F115,instance_info!$A$6:$AM$8000,COLUMN(instance_info!I119),0)</f>
        <v>1</v>
      </c>
      <c r="O115">
        <f>VLOOKUP($F115,instance_info!$A$6:$AM$8000,COLUMN(instance_info!J119),0)</f>
        <v>6</v>
      </c>
      <c r="P115">
        <f>VLOOKUP($F115,instance_info!$A$6:$AM$8000,COLUMN(instance_info!K119),0)</f>
        <v>1</v>
      </c>
      <c r="Q115">
        <f>VLOOKUP($F115,instance_info!$A$6:$AM$8000,COLUMN(instance_info!L119),0)</f>
        <v>0</v>
      </c>
      <c r="R115">
        <f>VLOOKUP($F115,instance_info!$A$6:$AM$8000,COLUMN(instance_info!M119),0)</f>
        <v>0</v>
      </c>
      <c r="S115">
        <f>VLOOKUP($F115,instance_info!$A$6:$AM$8000,COLUMN(instance_info!N119),0)</f>
        <v>0</v>
      </c>
      <c r="T115">
        <f>VLOOKUP($F115,instance_info!$A$6:$AM$8000,COLUMN(instance_info!O119),0)</f>
        <v>0</v>
      </c>
      <c r="U115" t="str">
        <f>VLOOKUP($F115,instance_info!$A$6:$AM$8000,COLUMN(instance_info!P119),0)</f>
        <v>电灯拉绳怪人</v>
      </c>
      <c r="V115">
        <f>VLOOKUP($F115,instance_info!$A$6:$AM$8000,COLUMN(instance_info!Q119),0)</f>
        <v>11027</v>
      </c>
      <c r="W115">
        <f>VLOOKUP($F115,instance_info!$A$6:$AM$8000,COLUMN(instance_info!R119),0)</f>
        <v>31014</v>
      </c>
      <c r="X115">
        <f>VLOOKUP($F115,instance_info!$A$6:$AM$8000,COLUMN(instance_info!S119),0)</f>
        <v>6</v>
      </c>
      <c r="Y115">
        <f>VLOOKUP($F115,instance_info!$A$6:$AM$8000,COLUMN(instance_info!T119),0)</f>
        <v>10009</v>
      </c>
      <c r="Z115">
        <f>VLOOKUP($F115,instance_info!$A$6:$AM$8000,COLUMN(instance_info!U119),0)</f>
        <v>2</v>
      </c>
      <c r="AA115">
        <f>VLOOKUP($F115,instance_info!$A$6:$AM$8000,COLUMN(instance_info!V119),0)</f>
        <v>3</v>
      </c>
      <c r="AB115">
        <f>VLOOKUP($F115,instance_info!$A$6:$AM$8000,COLUMN(instance_info!W119),0)</f>
        <v>6</v>
      </c>
      <c r="AC115">
        <f>VLOOKUP($F115,instance_info!$A$6:$AM$8000,COLUMN(instance_info!X119),0)</f>
        <v>3</v>
      </c>
      <c r="AD115">
        <f>VLOOKUP($F115,instance_info!$A$6:$AM$8000,COLUMN(instance_info!Y119),0)</f>
        <v>4</v>
      </c>
      <c r="AE115">
        <f>VLOOKUP($F115,instance_info!$A$6:$AM$8000,COLUMN(instance_info!Z119),0)</f>
        <v>50063</v>
      </c>
      <c r="AF115">
        <f>VLOOKUP($F115,instance_info!$A$6:$AM$8000,COLUMN(instance_info!AA119),0)</f>
        <v>1</v>
      </c>
      <c r="AG115">
        <f>VLOOKUP($F115,instance_info!$A$6:$AM$8000,COLUMN(instance_info!AB119),0)</f>
        <v>3</v>
      </c>
      <c r="AH115">
        <f>VLOOKUP($F115,instance_info!$A$6:$AM$8000,COLUMN(instance_info!AC119),0)</f>
        <v>303</v>
      </c>
      <c r="AI115">
        <f>VLOOKUP($F115,instance_info!$A$6:$AM$8000,COLUMN(instance_info!AD119),0)</f>
        <v>1</v>
      </c>
      <c r="AJ115">
        <f>VLOOKUP($F115,instance_info!$A$6:$AM$8000,COLUMN(instance_info!AE119),0)</f>
        <v>0</v>
      </c>
      <c r="AK115">
        <f>VLOOKUP($F115,instance_info!$A$6:$AM$8000,COLUMN(instance_info!AF119),0)</f>
        <v>0</v>
      </c>
      <c r="AL115">
        <f>VLOOKUP($F115,instance_info!$A$6:$AM$8000,COLUMN(instance_info!AG119),0)</f>
        <v>0</v>
      </c>
      <c r="AM115">
        <f>VLOOKUP($F115,instance_info!$A$6:$AM$8000,COLUMN(instance_info!AH119),0)</f>
        <v>0</v>
      </c>
      <c r="AN115">
        <f>VLOOKUP($F115,instance_info!$A$6:$AM$8000,COLUMN(instance_info!AI119),0)</f>
        <v>0</v>
      </c>
      <c r="AO115">
        <f>VLOOKUP($F115,instance_info!$A$6:$AM$8000,COLUMN(instance_info!AJ119),0)</f>
        <v>0</v>
      </c>
      <c r="AP115" t="e">
        <f>VLOOKUP($F115,instance_info!$A$6:$AM$8000,COLUMN(instance_info!#REF!),0)</f>
        <v>#REF!</v>
      </c>
      <c r="AQ115">
        <f>VLOOKUP($F115,instance_info!$A$6:$AM$8000,COLUMN(instance_info!AL119),0)</f>
        <v>4</v>
      </c>
      <c r="AR115">
        <f>VLOOKUP($F115,instance_info!$A$6:$AM$8000,COLUMN(instance_info!AM119),0)</f>
        <v>2</v>
      </c>
    </row>
    <row r="116" spans="1:44">
      <c r="A116">
        <v>115</v>
      </c>
      <c r="B116">
        <v>20065</v>
      </c>
      <c r="E116">
        <f t="shared" si="3"/>
        <v>143</v>
      </c>
      <c r="F116">
        <f t="shared" si="2"/>
        <v>274</v>
      </c>
      <c r="G116">
        <f>VLOOKUP($F116,instance_info!$A$6:$AM$8000,COLUMN(instance_info!B120),0)</f>
        <v>1</v>
      </c>
      <c r="H116">
        <f>VLOOKUP($F116,instance_info!$A$6:$AM$8000,COLUMN(instance_info!C120),0)</f>
        <v>2</v>
      </c>
      <c r="I116">
        <f>VLOOKUP($F116,instance_info!$A$6:$AM$8000,COLUMN(instance_info!D120),0)</f>
        <v>0</v>
      </c>
      <c r="J116">
        <f>VLOOKUP($F116,instance_info!$A$6:$AM$8000,COLUMN(instance_info!E120),0)</f>
        <v>5</v>
      </c>
      <c r="K116">
        <f>VLOOKUP($F116,instance_info!$A$6:$AM$8000,COLUMN(instance_info!F120),0)</f>
        <v>10</v>
      </c>
      <c r="L116">
        <f>VLOOKUP($F116,instance_info!$A$6:$AM$8000,COLUMN(instance_info!G120),0)</f>
        <v>10273</v>
      </c>
      <c r="M116">
        <f>VLOOKUP($F116,instance_info!$A$6:$AM$8000,COLUMN(instance_info!H120),0)</f>
        <v>1</v>
      </c>
      <c r="N116">
        <f>VLOOKUP($F116,instance_info!$A$6:$AM$8000,COLUMN(instance_info!I120),0)</f>
        <v>1</v>
      </c>
      <c r="O116">
        <f>VLOOKUP($F116,instance_info!$A$6:$AM$8000,COLUMN(instance_info!J120),0)</f>
        <v>6</v>
      </c>
      <c r="P116">
        <f>VLOOKUP($F116,instance_info!$A$6:$AM$8000,COLUMN(instance_info!K120),0)</f>
        <v>1</v>
      </c>
      <c r="Q116">
        <f>VLOOKUP($F116,instance_info!$A$6:$AM$8000,COLUMN(instance_info!L120),0)</f>
        <v>0</v>
      </c>
      <c r="R116">
        <f>VLOOKUP($F116,instance_info!$A$6:$AM$8000,COLUMN(instance_info!M120),0)</f>
        <v>0</v>
      </c>
      <c r="S116">
        <f>VLOOKUP($F116,instance_info!$A$6:$AM$8000,COLUMN(instance_info!N120),0)</f>
        <v>0</v>
      </c>
      <c r="T116">
        <f>VLOOKUP($F116,instance_info!$A$6:$AM$8000,COLUMN(instance_info!O120),0)</f>
        <v>0</v>
      </c>
      <c r="U116" t="str">
        <f>VLOOKUP($F116,instance_info!$A$6:$AM$8000,COLUMN(instance_info!P120),0)</f>
        <v>吹雪</v>
      </c>
      <c r="V116">
        <f>VLOOKUP($F116,instance_info!$A$6:$AM$8000,COLUMN(instance_info!Q120),0)</f>
        <v>12008</v>
      </c>
      <c r="W116">
        <f>VLOOKUP($F116,instance_info!$A$6:$AM$8000,COLUMN(instance_info!R120),0)</f>
        <v>31014</v>
      </c>
      <c r="X116">
        <f>VLOOKUP($F116,instance_info!$A$6:$AM$8000,COLUMN(instance_info!S120),0)</f>
        <v>6</v>
      </c>
      <c r="Y116">
        <f>VLOOKUP($F116,instance_info!$A$6:$AM$8000,COLUMN(instance_info!T120),0)</f>
        <v>10012</v>
      </c>
      <c r="Z116">
        <f>VLOOKUP($F116,instance_info!$A$6:$AM$8000,COLUMN(instance_info!U120),0)</f>
        <v>2</v>
      </c>
      <c r="AA116">
        <f>VLOOKUP($F116,instance_info!$A$6:$AM$8000,COLUMN(instance_info!V120),0)</f>
        <v>3</v>
      </c>
      <c r="AB116">
        <f>VLOOKUP($F116,instance_info!$A$6:$AM$8000,COLUMN(instance_info!W120),0)</f>
        <v>6</v>
      </c>
      <c r="AC116">
        <f>VLOOKUP($F116,instance_info!$A$6:$AM$8000,COLUMN(instance_info!X120),0)</f>
        <v>3</v>
      </c>
      <c r="AD116">
        <f>VLOOKUP($F116,instance_info!$A$6:$AM$8000,COLUMN(instance_info!Y120),0)</f>
        <v>4</v>
      </c>
      <c r="AE116">
        <f>VLOOKUP($F116,instance_info!$A$6:$AM$8000,COLUMN(instance_info!Z120),0)</f>
        <v>50064</v>
      </c>
      <c r="AF116">
        <f>VLOOKUP($F116,instance_info!$A$6:$AM$8000,COLUMN(instance_info!AA120),0)</f>
        <v>1</v>
      </c>
      <c r="AG116">
        <f>VLOOKUP($F116,instance_info!$A$6:$AM$8000,COLUMN(instance_info!AB120),0)</f>
        <v>3</v>
      </c>
      <c r="AH116">
        <f>VLOOKUP($F116,instance_info!$A$6:$AM$8000,COLUMN(instance_info!AC120),0)</f>
        <v>303</v>
      </c>
      <c r="AI116">
        <f>VLOOKUP($F116,instance_info!$A$6:$AM$8000,COLUMN(instance_info!AD120),0)</f>
        <v>1</v>
      </c>
      <c r="AJ116">
        <f>VLOOKUP($F116,instance_info!$A$6:$AM$8000,COLUMN(instance_info!AE120),0)</f>
        <v>0</v>
      </c>
      <c r="AK116">
        <f>VLOOKUP($F116,instance_info!$A$6:$AM$8000,COLUMN(instance_info!AF120),0)</f>
        <v>0</v>
      </c>
      <c r="AL116">
        <f>VLOOKUP($F116,instance_info!$A$6:$AM$8000,COLUMN(instance_info!AG120),0)</f>
        <v>0</v>
      </c>
      <c r="AM116">
        <f>VLOOKUP($F116,instance_info!$A$6:$AM$8000,COLUMN(instance_info!AH120),0)</f>
        <v>0</v>
      </c>
      <c r="AN116">
        <f>VLOOKUP($F116,instance_info!$A$6:$AM$8000,COLUMN(instance_info!AI120),0)</f>
        <v>0</v>
      </c>
      <c r="AO116">
        <f>VLOOKUP($F116,instance_info!$A$6:$AM$8000,COLUMN(instance_info!AJ120),0)</f>
        <v>0</v>
      </c>
      <c r="AP116" t="e">
        <f>VLOOKUP($F116,instance_info!$A$6:$AM$8000,COLUMN(instance_info!#REF!),0)</f>
        <v>#REF!</v>
      </c>
      <c r="AQ116">
        <f>VLOOKUP($F116,instance_info!$A$6:$AM$8000,COLUMN(instance_info!AL120),0)</f>
        <v>5</v>
      </c>
      <c r="AR116">
        <f>VLOOKUP($F116,instance_info!$A$6:$AM$8000,COLUMN(instance_info!AM120),0)</f>
        <v>2</v>
      </c>
    </row>
    <row r="117" spans="1:44">
      <c r="A117">
        <v>116</v>
      </c>
      <c r="B117">
        <v>218</v>
      </c>
      <c r="E117">
        <f t="shared" si="3"/>
        <v>144</v>
      </c>
      <c r="F117">
        <f t="shared" si="2"/>
        <v>275</v>
      </c>
      <c r="G117">
        <f>VLOOKUP($F117,instance_info!$A$6:$AM$8000,COLUMN(instance_info!B121),0)</f>
        <v>1</v>
      </c>
      <c r="H117">
        <f>VLOOKUP($F117,instance_info!$A$6:$AM$8000,COLUMN(instance_info!C121),0)</f>
        <v>3</v>
      </c>
      <c r="I117">
        <f>VLOOKUP($F117,instance_info!$A$6:$AM$8000,COLUMN(instance_info!D121),0)</f>
        <v>0</v>
      </c>
      <c r="J117">
        <f>VLOOKUP($F117,instance_info!$A$6:$AM$8000,COLUMN(instance_info!E121),0)</f>
        <v>5</v>
      </c>
      <c r="K117">
        <f>VLOOKUP($F117,instance_info!$A$6:$AM$8000,COLUMN(instance_info!F121),0)</f>
        <v>5</v>
      </c>
      <c r="L117">
        <f>VLOOKUP($F117,instance_info!$A$6:$AM$8000,COLUMN(instance_info!G121),0)</f>
        <v>10274</v>
      </c>
      <c r="M117">
        <f>VLOOKUP($F117,instance_info!$A$6:$AM$8000,COLUMN(instance_info!H121),0)</f>
        <v>1</v>
      </c>
      <c r="N117">
        <f>VLOOKUP($F117,instance_info!$A$6:$AM$8000,COLUMN(instance_info!I121),0)</f>
        <v>1</v>
      </c>
      <c r="O117">
        <f>VLOOKUP($F117,instance_info!$A$6:$AM$8000,COLUMN(instance_info!J121),0)</f>
        <v>6</v>
      </c>
      <c r="P117">
        <f>VLOOKUP($F117,instance_info!$A$6:$AM$8000,COLUMN(instance_info!K121),0)</f>
        <v>1</v>
      </c>
      <c r="Q117">
        <f>VLOOKUP($F117,instance_info!$A$6:$AM$8000,COLUMN(instance_info!L121),0)</f>
        <v>0</v>
      </c>
      <c r="R117">
        <f>VLOOKUP($F117,instance_info!$A$6:$AM$8000,COLUMN(instance_info!M121),0)</f>
        <v>22000</v>
      </c>
      <c r="S117">
        <f>VLOOKUP($F117,instance_info!$A$6:$AM$8000,COLUMN(instance_info!N121),0)</f>
        <v>0</v>
      </c>
      <c r="T117">
        <f>VLOOKUP($F117,instance_info!$A$6:$AM$8000,COLUMN(instance_info!O121),0)</f>
        <v>0</v>
      </c>
      <c r="U117" t="str">
        <f>VLOOKUP($F117,instance_info!$A$6:$AM$8000,COLUMN(instance_info!P121),0)</f>
        <v>小龙卷</v>
      </c>
      <c r="V117">
        <f>VLOOKUP($F117,instance_info!$A$6:$AM$8000,COLUMN(instance_info!Q121),0)</f>
        <v>12009</v>
      </c>
      <c r="W117">
        <f>VLOOKUP($F117,instance_info!$A$6:$AM$8000,COLUMN(instance_info!R121),0)</f>
        <v>31014</v>
      </c>
      <c r="X117">
        <f>VLOOKUP($F117,instance_info!$A$6:$AM$8000,COLUMN(instance_info!S121),0)</f>
        <v>6</v>
      </c>
      <c r="Y117">
        <f>VLOOKUP($F117,instance_info!$A$6:$AM$8000,COLUMN(instance_info!T121),0)</f>
        <v>4012</v>
      </c>
      <c r="Z117">
        <f>VLOOKUP($F117,instance_info!$A$6:$AM$8000,COLUMN(instance_info!U121),0)</f>
        <v>2</v>
      </c>
      <c r="AA117">
        <f>VLOOKUP($F117,instance_info!$A$6:$AM$8000,COLUMN(instance_info!V121),0)</f>
        <v>6</v>
      </c>
      <c r="AB117">
        <f>VLOOKUP($F117,instance_info!$A$6:$AM$8000,COLUMN(instance_info!W121),0)</f>
        <v>10001</v>
      </c>
      <c r="AC117">
        <f>VLOOKUP($F117,instance_info!$A$6:$AM$8000,COLUMN(instance_info!X121),0)</f>
        <v>2</v>
      </c>
      <c r="AD117">
        <f>VLOOKUP($F117,instance_info!$A$6:$AM$8000,COLUMN(instance_info!Y121),0)</f>
        <v>3</v>
      </c>
      <c r="AE117">
        <f>VLOOKUP($F117,instance_info!$A$6:$AM$8000,COLUMN(instance_info!Z121),0)</f>
        <v>6</v>
      </c>
      <c r="AF117">
        <f>VLOOKUP($F117,instance_info!$A$6:$AM$8000,COLUMN(instance_info!AA121),0)</f>
        <v>3</v>
      </c>
      <c r="AG117">
        <f>VLOOKUP($F117,instance_info!$A$6:$AM$8000,COLUMN(instance_info!AB121),0)</f>
        <v>4</v>
      </c>
      <c r="AH117">
        <f>VLOOKUP($F117,instance_info!$A$6:$AM$8000,COLUMN(instance_info!AC121),0)</f>
        <v>50062</v>
      </c>
      <c r="AI117">
        <f>VLOOKUP($F117,instance_info!$A$6:$AM$8000,COLUMN(instance_info!AD121),0)</f>
        <v>1</v>
      </c>
      <c r="AJ117">
        <f>VLOOKUP($F117,instance_info!$A$6:$AM$8000,COLUMN(instance_info!AE121),0)</f>
        <v>3</v>
      </c>
      <c r="AK117">
        <f>VLOOKUP($F117,instance_info!$A$6:$AM$8000,COLUMN(instance_info!AF121),0)</f>
        <v>303</v>
      </c>
      <c r="AL117">
        <f>VLOOKUP($F117,instance_info!$A$6:$AM$8000,COLUMN(instance_info!AG121),0)</f>
        <v>1</v>
      </c>
      <c r="AM117">
        <f>VLOOKUP($F117,instance_info!$A$6:$AM$8000,COLUMN(instance_info!AH121),0)</f>
        <v>0</v>
      </c>
      <c r="AN117">
        <f>VLOOKUP($F117,instance_info!$A$6:$AM$8000,COLUMN(instance_info!AI121),0)</f>
        <v>0</v>
      </c>
      <c r="AO117">
        <f>VLOOKUP($F117,instance_info!$A$6:$AM$8000,COLUMN(instance_info!AJ121),0)</f>
        <v>0</v>
      </c>
      <c r="AP117" t="e">
        <f>VLOOKUP($F117,instance_info!$A$6:$AM$8000,COLUMN(instance_info!#REF!),0)</f>
        <v>#REF!</v>
      </c>
      <c r="AQ117">
        <f>VLOOKUP($F117,instance_info!$A$6:$AM$8000,COLUMN(instance_info!AL121),0)</f>
        <v>6</v>
      </c>
      <c r="AR117">
        <f>VLOOKUP($F117,instance_info!$A$6:$AM$8000,COLUMN(instance_info!AM121),0)</f>
        <v>5</v>
      </c>
    </row>
    <row r="118" spans="1:44">
      <c r="A118">
        <v>117</v>
      </c>
      <c r="B118">
        <v>221</v>
      </c>
      <c r="E118">
        <f t="shared" si="3"/>
        <v>146</v>
      </c>
      <c r="F118">
        <f t="shared" si="2"/>
        <v>278</v>
      </c>
      <c r="G118">
        <f>VLOOKUP($F118,instance_info!$A$6:$AM$8000,COLUMN(instance_info!B122),0)</f>
        <v>1</v>
      </c>
      <c r="H118">
        <f>VLOOKUP($F118,instance_info!$A$6:$AM$8000,COLUMN(instance_info!C122),0)</f>
        <v>2</v>
      </c>
      <c r="I118">
        <f>VLOOKUP($F118,instance_info!$A$6:$AM$8000,COLUMN(instance_info!D122),0)</f>
        <v>0</v>
      </c>
      <c r="J118">
        <f>VLOOKUP($F118,instance_info!$A$6:$AM$8000,COLUMN(instance_info!E122),0)</f>
        <v>5</v>
      </c>
      <c r="K118">
        <f>VLOOKUP($F118,instance_info!$A$6:$AM$8000,COLUMN(instance_info!F122),0)</f>
        <v>10</v>
      </c>
      <c r="L118">
        <f>VLOOKUP($F118,instance_info!$A$6:$AM$8000,COLUMN(instance_info!G122),0)</f>
        <v>10277</v>
      </c>
      <c r="M118">
        <f>VLOOKUP($F118,instance_info!$A$6:$AM$8000,COLUMN(instance_info!H122),0)</f>
        <v>1</v>
      </c>
      <c r="N118">
        <f>VLOOKUP($F118,instance_info!$A$6:$AM$8000,COLUMN(instance_info!I122),0)</f>
        <v>1</v>
      </c>
      <c r="O118">
        <f>VLOOKUP($F118,instance_info!$A$6:$AM$8000,COLUMN(instance_info!J122),0)</f>
        <v>6</v>
      </c>
      <c r="P118">
        <f>VLOOKUP($F118,instance_info!$A$6:$AM$8000,COLUMN(instance_info!K122),0)</f>
        <v>1</v>
      </c>
      <c r="Q118">
        <f>VLOOKUP($F118,instance_info!$A$6:$AM$8000,COLUMN(instance_info!L122),0)</f>
        <v>0</v>
      </c>
      <c r="R118">
        <f>VLOOKUP($F118,instance_info!$A$6:$AM$8000,COLUMN(instance_info!M122),0)</f>
        <v>0</v>
      </c>
      <c r="S118">
        <f>VLOOKUP($F118,instance_info!$A$6:$AM$8000,COLUMN(instance_info!N122),0)</f>
        <v>0</v>
      </c>
      <c r="T118">
        <f>VLOOKUP($F118,instance_info!$A$6:$AM$8000,COLUMN(instance_info!O122),0)</f>
        <v>0</v>
      </c>
      <c r="U118" t="str">
        <f>VLOOKUP($F118,instance_info!$A$6:$AM$8000,COLUMN(instance_info!P122),0)</f>
        <v>地底之王</v>
      </c>
      <c r="V118">
        <f>VLOOKUP($F118,instance_info!$A$6:$AM$8000,COLUMN(instance_info!Q122),0)</f>
        <v>14006</v>
      </c>
      <c r="W118">
        <f>VLOOKUP($F118,instance_info!$A$6:$AM$8000,COLUMN(instance_info!R122),0)</f>
        <v>31014</v>
      </c>
      <c r="X118">
        <f>VLOOKUP($F118,instance_info!$A$6:$AM$8000,COLUMN(instance_info!S122),0)</f>
        <v>6</v>
      </c>
      <c r="Y118">
        <f>VLOOKUP($F118,instance_info!$A$6:$AM$8000,COLUMN(instance_info!T122),0)</f>
        <v>10020</v>
      </c>
      <c r="Z118">
        <f>VLOOKUP($F118,instance_info!$A$6:$AM$8000,COLUMN(instance_info!U122),0)</f>
        <v>2</v>
      </c>
      <c r="AA118">
        <f>VLOOKUP($F118,instance_info!$A$6:$AM$8000,COLUMN(instance_info!V122),0)</f>
        <v>3</v>
      </c>
      <c r="AB118">
        <f>VLOOKUP($F118,instance_info!$A$6:$AM$8000,COLUMN(instance_info!W122),0)</f>
        <v>6</v>
      </c>
      <c r="AC118">
        <f>VLOOKUP($F118,instance_info!$A$6:$AM$8000,COLUMN(instance_info!X122),0)</f>
        <v>3</v>
      </c>
      <c r="AD118">
        <f>VLOOKUP($F118,instance_info!$A$6:$AM$8000,COLUMN(instance_info!Y122),0)</f>
        <v>4</v>
      </c>
      <c r="AE118">
        <f>VLOOKUP($F118,instance_info!$A$6:$AM$8000,COLUMN(instance_info!Z122),0)</f>
        <v>50065</v>
      </c>
      <c r="AF118">
        <f>VLOOKUP($F118,instance_info!$A$6:$AM$8000,COLUMN(instance_info!AA122),0)</f>
        <v>1</v>
      </c>
      <c r="AG118">
        <f>VLOOKUP($F118,instance_info!$A$6:$AM$8000,COLUMN(instance_info!AB122),0)</f>
        <v>3</v>
      </c>
      <c r="AH118">
        <f>VLOOKUP($F118,instance_info!$A$6:$AM$8000,COLUMN(instance_info!AC122),0)</f>
        <v>303</v>
      </c>
      <c r="AI118">
        <f>VLOOKUP($F118,instance_info!$A$6:$AM$8000,COLUMN(instance_info!AD122),0)</f>
        <v>1</v>
      </c>
      <c r="AJ118">
        <f>VLOOKUP($F118,instance_info!$A$6:$AM$8000,COLUMN(instance_info!AE122),0)</f>
        <v>0</v>
      </c>
      <c r="AK118">
        <f>VLOOKUP($F118,instance_info!$A$6:$AM$8000,COLUMN(instance_info!AF122),0)</f>
        <v>0</v>
      </c>
      <c r="AL118">
        <f>VLOOKUP($F118,instance_info!$A$6:$AM$8000,COLUMN(instance_info!AG122),0)</f>
        <v>0</v>
      </c>
      <c r="AM118">
        <f>VLOOKUP($F118,instance_info!$A$6:$AM$8000,COLUMN(instance_info!AH122),0)</f>
        <v>0</v>
      </c>
      <c r="AN118">
        <f>VLOOKUP($F118,instance_info!$A$6:$AM$8000,COLUMN(instance_info!AI122),0)</f>
        <v>0</v>
      </c>
      <c r="AO118">
        <f>VLOOKUP($F118,instance_info!$A$6:$AM$8000,COLUMN(instance_info!AJ122),0)</f>
        <v>0</v>
      </c>
      <c r="AP118" t="e">
        <f>VLOOKUP($F118,instance_info!$A$6:$AM$8000,COLUMN(instance_info!#REF!),0)</f>
        <v>#REF!</v>
      </c>
      <c r="AQ118">
        <f>VLOOKUP($F118,instance_info!$A$6:$AM$8000,COLUMN(instance_info!AL122),0)</f>
        <v>4</v>
      </c>
      <c r="AR118">
        <f>VLOOKUP($F118,instance_info!$A$6:$AM$8000,COLUMN(instance_info!AM122),0)</f>
        <v>2</v>
      </c>
    </row>
    <row r="119" spans="1:44">
      <c r="A119">
        <v>118</v>
      </c>
      <c r="B119">
        <v>224</v>
      </c>
      <c r="E119">
        <f t="shared" si="3"/>
        <v>147</v>
      </c>
      <c r="F119">
        <f t="shared" si="2"/>
        <v>281</v>
      </c>
      <c r="G119">
        <f>VLOOKUP($F119,instance_info!$A$6:$AM$8000,COLUMN(instance_info!B123),0)</f>
        <v>1</v>
      </c>
      <c r="H119">
        <f>VLOOKUP($F119,instance_info!$A$6:$AM$8000,COLUMN(instance_info!C123),0)</f>
        <v>2</v>
      </c>
      <c r="I119">
        <f>VLOOKUP($F119,instance_info!$A$6:$AM$8000,COLUMN(instance_info!D123),0)</f>
        <v>0</v>
      </c>
      <c r="J119">
        <f>VLOOKUP($F119,instance_info!$A$6:$AM$8000,COLUMN(instance_info!E123),0)</f>
        <v>5</v>
      </c>
      <c r="K119">
        <f>VLOOKUP($F119,instance_info!$A$6:$AM$8000,COLUMN(instance_info!F123),0)</f>
        <v>10</v>
      </c>
      <c r="L119">
        <f>VLOOKUP($F119,instance_info!$A$6:$AM$8000,COLUMN(instance_info!G123),0)</f>
        <v>10280</v>
      </c>
      <c r="M119">
        <f>VLOOKUP($F119,instance_info!$A$6:$AM$8000,COLUMN(instance_info!H123),0)</f>
        <v>1</v>
      </c>
      <c r="N119">
        <f>VLOOKUP($F119,instance_info!$A$6:$AM$8000,COLUMN(instance_info!I123),0)</f>
        <v>1</v>
      </c>
      <c r="O119">
        <f>VLOOKUP($F119,instance_info!$A$6:$AM$8000,COLUMN(instance_info!J123),0)</f>
        <v>6</v>
      </c>
      <c r="P119">
        <f>VLOOKUP($F119,instance_info!$A$6:$AM$8000,COLUMN(instance_info!K123),0)</f>
        <v>1</v>
      </c>
      <c r="Q119">
        <f>VLOOKUP($F119,instance_info!$A$6:$AM$8000,COLUMN(instance_info!L123),0)</f>
        <v>0</v>
      </c>
      <c r="R119">
        <f>VLOOKUP($F119,instance_info!$A$6:$AM$8000,COLUMN(instance_info!M123),0)</f>
        <v>0</v>
      </c>
      <c r="S119">
        <f>VLOOKUP($F119,instance_info!$A$6:$AM$8000,COLUMN(instance_info!N123),0)</f>
        <v>0</v>
      </c>
      <c r="T119">
        <f>VLOOKUP($F119,instance_info!$A$6:$AM$8000,COLUMN(instance_info!O123),0)</f>
        <v>0</v>
      </c>
      <c r="U119" t="str">
        <f>VLOOKUP($F119,instance_info!$A$6:$AM$8000,COLUMN(instance_info!P123),0)</f>
        <v>深海之王</v>
      </c>
      <c r="V119">
        <f>VLOOKUP($F119,instance_info!$A$6:$AM$8000,COLUMN(instance_info!Q123),0)</f>
        <v>14005</v>
      </c>
      <c r="W119">
        <f>VLOOKUP($F119,instance_info!$A$6:$AM$8000,COLUMN(instance_info!R123),0)</f>
        <v>31014</v>
      </c>
      <c r="X119">
        <f>VLOOKUP($F119,instance_info!$A$6:$AM$8000,COLUMN(instance_info!S123),0)</f>
        <v>6</v>
      </c>
      <c r="Y119">
        <f>VLOOKUP($F119,instance_info!$A$6:$AM$8000,COLUMN(instance_info!T123),0)</f>
        <v>10039</v>
      </c>
      <c r="Z119">
        <f>VLOOKUP($F119,instance_info!$A$6:$AM$8000,COLUMN(instance_info!U123),0)</f>
        <v>2</v>
      </c>
      <c r="AA119">
        <f>VLOOKUP($F119,instance_info!$A$6:$AM$8000,COLUMN(instance_info!V123),0)</f>
        <v>3</v>
      </c>
      <c r="AB119">
        <f>VLOOKUP($F119,instance_info!$A$6:$AM$8000,COLUMN(instance_info!W123),0)</f>
        <v>6</v>
      </c>
      <c r="AC119">
        <f>VLOOKUP($F119,instance_info!$A$6:$AM$8000,COLUMN(instance_info!X123),0)</f>
        <v>3</v>
      </c>
      <c r="AD119">
        <f>VLOOKUP($F119,instance_info!$A$6:$AM$8000,COLUMN(instance_info!Y123),0)</f>
        <v>4</v>
      </c>
      <c r="AE119">
        <f>VLOOKUP($F119,instance_info!$A$6:$AM$8000,COLUMN(instance_info!Z123),0)</f>
        <v>50063</v>
      </c>
      <c r="AF119">
        <f>VLOOKUP($F119,instance_info!$A$6:$AM$8000,COLUMN(instance_info!AA123),0)</f>
        <v>1</v>
      </c>
      <c r="AG119">
        <f>VLOOKUP($F119,instance_info!$A$6:$AM$8000,COLUMN(instance_info!AB123),0)</f>
        <v>3</v>
      </c>
      <c r="AH119">
        <f>VLOOKUP($F119,instance_info!$A$6:$AM$8000,COLUMN(instance_info!AC123),0)</f>
        <v>303</v>
      </c>
      <c r="AI119">
        <f>VLOOKUP($F119,instance_info!$A$6:$AM$8000,COLUMN(instance_info!AD123),0)</f>
        <v>1</v>
      </c>
      <c r="AJ119">
        <f>VLOOKUP($F119,instance_info!$A$6:$AM$8000,COLUMN(instance_info!AE123),0)</f>
        <v>0</v>
      </c>
      <c r="AK119">
        <f>VLOOKUP($F119,instance_info!$A$6:$AM$8000,COLUMN(instance_info!AF123),0)</f>
        <v>0</v>
      </c>
      <c r="AL119">
        <f>VLOOKUP($F119,instance_info!$A$6:$AM$8000,COLUMN(instance_info!AG123),0)</f>
        <v>0</v>
      </c>
      <c r="AM119">
        <f>VLOOKUP($F119,instance_info!$A$6:$AM$8000,COLUMN(instance_info!AH123),0)</f>
        <v>0</v>
      </c>
      <c r="AN119">
        <f>VLOOKUP($F119,instance_info!$A$6:$AM$8000,COLUMN(instance_info!AI123),0)</f>
        <v>0</v>
      </c>
      <c r="AO119">
        <f>VLOOKUP($F119,instance_info!$A$6:$AM$8000,COLUMN(instance_info!AJ123),0)</f>
        <v>0</v>
      </c>
      <c r="AP119" t="e">
        <f>VLOOKUP($F119,instance_info!$A$6:$AM$8000,COLUMN(instance_info!#REF!),0)</f>
        <v>#REF!</v>
      </c>
      <c r="AQ119">
        <f>VLOOKUP($F119,instance_info!$A$6:$AM$8000,COLUMN(instance_info!AL123),0)</f>
        <v>4</v>
      </c>
      <c r="AR119">
        <f>VLOOKUP($F119,instance_info!$A$6:$AM$8000,COLUMN(instance_info!AM123),0)</f>
        <v>2</v>
      </c>
    </row>
    <row r="120" spans="1:44">
      <c r="A120">
        <v>119</v>
      </c>
      <c r="B120">
        <v>225</v>
      </c>
      <c r="E120">
        <f t="shared" si="3"/>
        <v>148</v>
      </c>
      <c r="F120">
        <f t="shared" si="2"/>
        <v>284</v>
      </c>
      <c r="G120">
        <f>VLOOKUP($F120,instance_info!$A$6:$AM$8000,COLUMN(instance_info!B124),0)</f>
        <v>1</v>
      </c>
      <c r="H120">
        <f>VLOOKUP($F120,instance_info!$A$6:$AM$8000,COLUMN(instance_info!C124),0)</f>
        <v>2</v>
      </c>
      <c r="I120">
        <f>VLOOKUP($F120,instance_info!$A$6:$AM$8000,COLUMN(instance_info!D124),0)</f>
        <v>0</v>
      </c>
      <c r="J120">
        <f>VLOOKUP($F120,instance_info!$A$6:$AM$8000,COLUMN(instance_info!E124),0)</f>
        <v>5</v>
      </c>
      <c r="K120">
        <f>VLOOKUP($F120,instance_info!$A$6:$AM$8000,COLUMN(instance_info!F124),0)</f>
        <v>10</v>
      </c>
      <c r="L120">
        <f>VLOOKUP($F120,instance_info!$A$6:$AM$8000,COLUMN(instance_info!G124),0)</f>
        <v>10283</v>
      </c>
      <c r="M120">
        <f>VLOOKUP($F120,instance_info!$A$6:$AM$8000,COLUMN(instance_info!H124),0)</f>
        <v>1</v>
      </c>
      <c r="N120">
        <f>VLOOKUP($F120,instance_info!$A$6:$AM$8000,COLUMN(instance_info!I124),0)</f>
        <v>1</v>
      </c>
      <c r="O120">
        <f>VLOOKUP($F120,instance_info!$A$6:$AM$8000,COLUMN(instance_info!J124),0)</f>
        <v>6</v>
      </c>
      <c r="P120">
        <f>VLOOKUP($F120,instance_info!$A$6:$AM$8000,COLUMN(instance_info!K124),0)</f>
        <v>1</v>
      </c>
      <c r="Q120">
        <f>VLOOKUP($F120,instance_info!$A$6:$AM$8000,COLUMN(instance_info!L124),0)</f>
        <v>0</v>
      </c>
      <c r="R120">
        <f>VLOOKUP($F120,instance_info!$A$6:$AM$8000,COLUMN(instance_info!M124),0)</f>
        <v>0</v>
      </c>
      <c r="S120">
        <f>VLOOKUP($F120,instance_info!$A$6:$AM$8000,COLUMN(instance_info!N124),0)</f>
        <v>0</v>
      </c>
      <c r="T120">
        <f>VLOOKUP($F120,instance_info!$A$6:$AM$8000,COLUMN(instance_info!O124),0)</f>
        <v>0</v>
      </c>
      <c r="U120" t="str">
        <f>VLOOKUP($F120,instance_info!$A$6:$AM$8000,COLUMN(instance_info!P124),0)</f>
        <v>鹭</v>
      </c>
      <c r="V120">
        <f>VLOOKUP($F120,instance_info!$A$6:$AM$8000,COLUMN(instance_info!Q124),0)</f>
        <v>13032</v>
      </c>
      <c r="W120">
        <f>VLOOKUP($F120,instance_info!$A$6:$AM$8000,COLUMN(instance_info!R124),0)</f>
        <v>31014</v>
      </c>
      <c r="X120">
        <f>VLOOKUP($F120,instance_info!$A$6:$AM$8000,COLUMN(instance_info!S124),0)</f>
        <v>6</v>
      </c>
      <c r="Y120">
        <f>VLOOKUP($F120,instance_info!$A$6:$AM$8000,COLUMN(instance_info!T124),0)</f>
        <v>10029</v>
      </c>
      <c r="Z120">
        <f>VLOOKUP($F120,instance_info!$A$6:$AM$8000,COLUMN(instance_info!U124),0)</f>
        <v>2</v>
      </c>
      <c r="AA120">
        <f>VLOOKUP($F120,instance_info!$A$6:$AM$8000,COLUMN(instance_info!V124),0)</f>
        <v>3</v>
      </c>
      <c r="AB120">
        <f>VLOOKUP($F120,instance_info!$A$6:$AM$8000,COLUMN(instance_info!W124),0)</f>
        <v>6</v>
      </c>
      <c r="AC120">
        <f>VLOOKUP($F120,instance_info!$A$6:$AM$8000,COLUMN(instance_info!X124),0)</f>
        <v>3</v>
      </c>
      <c r="AD120">
        <f>VLOOKUP($F120,instance_info!$A$6:$AM$8000,COLUMN(instance_info!Y124),0)</f>
        <v>4</v>
      </c>
      <c r="AE120">
        <f>VLOOKUP($F120,instance_info!$A$6:$AM$8000,COLUMN(instance_info!Z124),0)</f>
        <v>50063</v>
      </c>
      <c r="AF120">
        <f>VLOOKUP($F120,instance_info!$A$6:$AM$8000,COLUMN(instance_info!AA124),0)</f>
        <v>1</v>
      </c>
      <c r="AG120">
        <f>VLOOKUP($F120,instance_info!$A$6:$AM$8000,COLUMN(instance_info!AB124),0)</f>
        <v>3</v>
      </c>
      <c r="AH120">
        <f>VLOOKUP($F120,instance_info!$A$6:$AM$8000,COLUMN(instance_info!AC124),0)</f>
        <v>303</v>
      </c>
      <c r="AI120">
        <f>VLOOKUP($F120,instance_info!$A$6:$AM$8000,COLUMN(instance_info!AD124),0)</f>
        <v>1</v>
      </c>
      <c r="AJ120">
        <f>VLOOKUP($F120,instance_info!$A$6:$AM$8000,COLUMN(instance_info!AE124),0)</f>
        <v>0</v>
      </c>
      <c r="AK120">
        <f>VLOOKUP($F120,instance_info!$A$6:$AM$8000,COLUMN(instance_info!AF124),0)</f>
        <v>0</v>
      </c>
      <c r="AL120">
        <f>VLOOKUP($F120,instance_info!$A$6:$AM$8000,COLUMN(instance_info!AG124),0)</f>
        <v>0</v>
      </c>
      <c r="AM120">
        <f>VLOOKUP($F120,instance_info!$A$6:$AM$8000,COLUMN(instance_info!AH124),0)</f>
        <v>0</v>
      </c>
      <c r="AN120">
        <f>VLOOKUP($F120,instance_info!$A$6:$AM$8000,COLUMN(instance_info!AI124),0)</f>
        <v>0</v>
      </c>
      <c r="AO120">
        <f>VLOOKUP($F120,instance_info!$A$6:$AM$8000,COLUMN(instance_info!AJ124),0)</f>
        <v>0</v>
      </c>
      <c r="AP120" t="e">
        <f>VLOOKUP($F120,instance_info!$A$6:$AM$8000,COLUMN(instance_info!#REF!),0)</f>
        <v>#REF!</v>
      </c>
      <c r="AQ120">
        <f>VLOOKUP($F120,instance_info!$A$6:$AM$8000,COLUMN(instance_info!AL124),0)</f>
        <v>5</v>
      </c>
      <c r="AR120">
        <f>VLOOKUP($F120,instance_info!$A$6:$AM$8000,COLUMN(instance_info!AM124),0)</f>
        <v>2</v>
      </c>
    </row>
    <row r="121" spans="1:44">
      <c r="A121">
        <v>120</v>
      </c>
      <c r="B121">
        <v>20068</v>
      </c>
      <c r="E121">
        <f t="shared" si="3"/>
        <v>149</v>
      </c>
      <c r="F121">
        <f t="shared" si="2"/>
        <v>285</v>
      </c>
      <c r="G121">
        <f>VLOOKUP($F121,instance_info!$A$6:$AM$8000,COLUMN(instance_info!B125),0)</f>
        <v>1</v>
      </c>
      <c r="H121">
        <f>VLOOKUP($F121,instance_info!$A$6:$AM$8000,COLUMN(instance_info!C125),0)</f>
        <v>3</v>
      </c>
      <c r="I121">
        <f>VLOOKUP($F121,instance_info!$A$6:$AM$8000,COLUMN(instance_info!D125),0)</f>
        <v>0</v>
      </c>
      <c r="J121">
        <f>VLOOKUP($F121,instance_info!$A$6:$AM$8000,COLUMN(instance_info!E125),0)</f>
        <v>5</v>
      </c>
      <c r="K121">
        <f>VLOOKUP($F121,instance_info!$A$6:$AM$8000,COLUMN(instance_info!F125),0)</f>
        <v>5</v>
      </c>
      <c r="L121">
        <f>VLOOKUP($F121,instance_info!$A$6:$AM$8000,COLUMN(instance_info!G125),0)</f>
        <v>10284</v>
      </c>
      <c r="M121">
        <f>VLOOKUP($F121,instance_info!$A$6:$AM$8000,COLUMN(instance_info!H125),0)</f>
        <v>1</v>
      </c>
      <c r="N121">
        <f>VLOOKUP($F121,instance_info!$A$6:$AM$8000,COLUMN(instance_info!I125),0)</f>
        <v>1</v>
      </c>
      <c r="O121">
        <f>VLOOKUP($F121,instance_info!$A$6:$AM$8000,COLUMN(instance_info!J125),0)</f>
        <v>6</v>
      </c>
      <c r="P121">
        <f>VLOOKUP($F121,instance_info!$A$6:$AM$8000,COLUMN(instance_info!K125),0)</f>
        <v>1</v>
      </c>
      <c r="Q121">
        <f>VLOOKUP($F121,instance_info!$A$6:$AM$8000,COLUMN(instance_info!L125),0)</f>
        <v>0</v>
      </c>
      <c r="R121">
        <f>VLOOKUP($F121,instance_info!$A$6:$AM$8000,COLUMN(instance_info!M125),0)</f>
        <v>22000</v>
      </c>
      <c r="S121">
        <f>VLOOKUP($F121,instance_info!$A$6:$AM$8000,COLUMN(instance_info!N125),0)</f>
        <v>0</v>
      </c>
      <c r="T121">
        <f>VLOOKUP($F121,instance_info!$A$6:$AM$8000,COLUMN(instance_info!O125),0)</f>
        <v>0</v>
      </c>
      <c r="U121" t="str">
        <f>VLOOKUP($F121,instance_info!$A$6:$AM$8000,COLUMN(instance_info!P125),0)</f>
        <v>天空之王</v>
      </c>
      <c r="V121">
        <f>VLOOKUP($F121,instance_info!$A$6:$AM$8000,COLUMN(instance_info!Q125),0)</f>
        <v>12005</v>
      </c>
      <c r="W121">
        <f>VLOOKUP($F121,instance_info!$A$6:$AM$8000,COLUMN(instance_info!R125),0)</f>
        <v>31014</v>
      </c>
      <c r="X121">
        <f>VLOOKUP($F121,instance_info!$A$6:$AM$8000,COLUMN(instance_info!S125),0)</f>
        <v>6</v>
      </c>
      <c r="Y121">
        <f>VLOOKUP($F121,instance_info!$A$6:$AM$8000,COLUMN(instance_info!T125),0)</f>
        <v>4013</v>
      </c>
      <c r="Z121">
        <f>VLOOKUP($F121,instance_info!$A$6:$AM$8000,COLUMN(instance_info!U125),0)</f>
        <v>2</v>
      </c>
      <c r="AA121">
        <f>VLOOKUP($F121,instance_info!$A$6:$AM$8000,COLUMN(instance_info!V125),0)</f>
        <v>6</v>
      </c>
      <c r="AB121">
        <f>VLOOKUP($F121,instance_info!$A$6:$AM$8000,COLUMN(instance_info!W125),0)</f>
        <v>10025</v>
      </c>
      <c r="AC121">
        <f>VLOOKUP($F121,instance_info!$A$6:$AM$8000,COLUMN(instance_info!X125),0)</f>
        <v>2</v>
      </c>
      <c r="AD121">
        <f>VLOOKUP($F121,instance_info!$A$6:$AM$8000,COLUMN(instance_info!Y125),0)</f>
        <v>3</v>
      </c>
      <c r="AE121">
        <f>VLOOKUP($F121,instance_info!$A$6:$AM$8000,COLUMN(instance_info!Z125),0)</f>
        <v>6</v>
      </c>
      <c r="AF121">
        <f>VLOOKUP($F121,instance_info!$A$6:$AM$8000,COLUMN(instance_info!AA125),0)</f>
        <v>3</v>
      </c>
      <c r="AG121">
        <f>VLOOKUP($F121,instance_info!$A$6:$AM$8000,COLUMN(instance_info!AB125),0)</f>
        <v>4</v>
      </c>
      <c r="AH121">
        <f>VLOOKUP($F121,instance_info!$A$6:$AM$8000,COLUMN(instance_info!AC125),0)</f>
        <v>50065</v>
      </c>
      <c r="AI121">
        <f>VLOOKUP($F121,instance_info!$A$6:$AM$8000,COLUMN(instance_info!AD125),0)</f>
        <v>1</v>
      </c>
      <c r="AJ121">
        <f>VLOOKUP($F121,instance_info!$A$6:$AM$8000,COLUMN(instance_info!AE125),0)</f>
        <v>3</v>
      </c>
      <c r="AK121">
        <f>VLOOKUP($F121,instance_info!$A$6:$AM$8000,COLUMN(instance_info!AF125),0)</f>
        <v>303</v>
      </c>
      <c r="AL121">
        <f>VLOOKUP($F121,instance_info!$A$6:$AM$8000,COLUMN(instance_info!AG125),0)</f>
        <v>1</v>
      </c>
      <c r="AM121">
        <f>VLOOKUP($F121,instance_info!$A$6:$AM$8000,COLUMN(instance_info!AH125),0)</f>
        <v>0</v>
      </c>
      <c r="AN121">
        <f>VLOOKUP($F121,instance_info!$A$6:$AM$8000,COLUMN(instance_info!AI125),0)</f>
        <v>0</v>
      </c>
      <c r="AO121">
        <f>VLOOKUP($F121,instance_info!$A$6:$AM$8000,COLUMN(instance_info!AJ125),0)</f>
        <v>0</v>
      </c>
      <c r="AP121" t="e">
        <f>VLOOKUP($F121,instance_info!$A$6:$AM$8000,COLUMN(instance_info!#REF!),0)</f>
        <v>#REF!</v>
      </c>
      <c r="AQ121">
        <f>VLOOKUP($F121,instance_info!$A$6:$AM$8000,COLUMN(instance_info!AL125),0)</f>
        <v>6</v>
      </c>
      <c r="AR121">
        <f>VLOOKUP($F121,instance_info!$A$6:$AM$8000,COLUMN(instance_info!AM125),0)</f>
        <v>5</v>
      </c>
    </row>
    <row r="122" spans="1:44">
      <c r="A122">
        <v>121</v>
      </c>
      <c r="B122">
        <v>228</v>
      </c>
      <c r="E122">
        <f t="shared" si="3"/>
        <v>151</v>
      </c>
      <c r="F122">
        <f t="shared" si="2"/>
        <v>288</v>
      </c>
      <c r="G122">
        <f>VLOOKUP($F122,instance_info!$A$6:$AM$8000,COLUMN(instance_info!B126),0)</f>
        <v>1</v>
      </c>
      <c r="H122">
        <f>VLOOKUP($F122,instance_info!$A$6:$AM$8000,COLUMN(instance_info!C126),0)</f>
        <v>2</v>
      </c>
      <c r="I122">
        <f>VLOOKUP($F122,instance_info!$A$6:$AM$8000,COLUMN(instance_info!D126),0)</f>
        <v>0</v>
      </c>
      <c r="J122">
        <f>VLOOKUP($F122,instance_info!$A$6:$AM$8000,COLUMN(instance_info!E126),0)</f>
        <v>5</v>
      </c>
      <c r="K122">
        <f>VLOOKUP($F122,instance_info!$A$6:$AM$8000,COLUMN(instance_info!F126),0)</f>
        <v>10</v>
      </c>
      <c r="L122">
        <f>VLOOKUP($F122,instance_info!$A$6:$AM$8000,COLUMN(instance_info!G126),0)</f>
        <v>10287</v>
      </c>
      <c r="M122">
        <f>VLOOKUP($F122,instance_info!$A$6:$AM$8000,COLUMN(instance_info!H126),0)</f>
        <v>1</v>
      </c>
      <c r="N122">
        <f>VLOOKUP($F122,instance_info!$A$6:$AM$8000,COLUMN(instance_info!I126),0)</f>
        <v>1</v>
      </c>
      <c r="O122">
        <f>VLOOKUP($F122,instance_info!$A$6:$AM$8000,COLUMN(instance_info!J126),0)</f>
        <v>6</v>
      </c>
      <c r="P122">
        <f>VLOOKUP($F122,instance_info!$A$6:$AM$8000,COLUMN(instance_info!K126),0)</f>
        <v>1</v>
      </c>
      <c r="Q122">
        <f>VLOOKUP($F122,instance_info!$A$6:$AM$8000,COLUMN(instance_info!L126),0)</f>
        <v>0</v>
      </c>
      <c r="R122">
        <f>VLOOKUP($F122,instance_info!$A$6:$AM$8000,COLUMN(instance_info!M126),0)</f>
        <v>0</v>
      </c>
      <c r="S122">
        <f>VLOOKUP($F122,instance_info!$A$6:$AM$8000,COLUMN(instance_info!N126),0)</f>
        <v>0</v>
      </c>
      <c r="T122">
        <f>VLOOKUP($F122,instance_info!$A$6:$AM$8000,COLUMN(instance_info!O126),0)</f>
        <v>0</v>
      </c>
      <c r="U122" t="str">
        <f>VLOOKUP($F122,instance_info!$A$6:$AM$8000,COLUMN(instance_info!P126),0)</f>
        <v>原子武士</v>
      </c>
      <c r="V122">
        <f>VLOOKUP($F122,instance_info!$A$6:$AM$8000,COLUMN(instance_info!Q126),0)</f>
        <v>11004</v>
      </c>
      <c r="W122">
        <f>VLOOKUP($F122,instance_info!$A$6:$AM$8000,COLUMN(instance_info!R126),0)</f>
        <v>31008</v>
      </c>
      <c r="X122">
        <f>VLOOKUP($F122,instance_info!$A$6:$AM$8000,COLUMN(instance_info!S126),0)</f>
        <v>6</v>
      </c>
      <c r="Y122">
        <f>VLOOKUP($F122,instance_info!$A$6:$AM$8000,COLUMN(instance_info!T126),0)</f>
        <v>10010</v>
      </c>
      <c r="Z122">
        <f>VLOOKUP($F122,instance_info!$A$6:$AM$8000,COLUMN(instance_info!U126),0)</f>
        <v>2</v>
      </c>
      <c r="AA122">
        <f>VLOOKUP($F122,instance_info!$A$6:$AM$8000,COLUMN(instance_info!V126),0)</f>
        <v>3</v>
      </c>
      <c r="AB122">
        <f>VLOOKUP($F122,instance_info!$A$6:$AM$8000,COLUMN(instance_info!W126),0)</f>
        <v>6</v>
      </c>
      <c r="AC122">
        <f>VLOOKUP($F122,instance_info!$A$6:$AM$8000,COLUMN(instance_info!X126),0)</f>
        <v>4</v>
      </c>
      <c r="AD122">
        <f>VLOOKUP($F122,instance_info!$A$6:$AM$8000,COLUMN(instance_info!Y126),0)</f>
        <v>4</v>
      </c>
      <c r="AE122">
        <f>VLOOKUP($F122,instance_info!$A$6:$AM$8000,COLUMN(instance_info!Z126),0)</f>
        <v>50080</v>
      </c>
      <c r="AF122">
        <f>VLOOKUP($F122,instance_info!$A$6:$AM$8000,COLUMN(instance_info!AA126),0)</f>
        <v>1</v>
      </c>
      <c r="AG122">
        <f>VLOOKUP($F122,instance_info!$A$6:$AM$8000,COLUMN(instance_info!AB126),0)</f>
        <v>3</v>
      </c>
      <c r="AH122">
        <f>VLOOKUP($F122,instance_info!$A$6:$AM$8000,COLUMN(instance_info!AC126),0)</f>
        <v>303</v>
      </c>
      <c r="AI122">
        <f>VLOOKUP($F122,instance_info!$A$6:$AM$8000,COLUMN(instance_info!AD126),0)</f>
        <v>1</v>
      </c>
      <c r="AJ122">
        <f>VLOOKUP($F122,instance_info!$A$6:$AM$8000,COLUMN(instance_info!AE126),0)</f>
        <v>0</v>
      </c>
      <c r="AK122">
        <f>VLOOKUP($F122,instance_info!$A$6:$AM$8000,COLUMN(instance_info!AF126),0)</f>
        <v>0</v>
      </c>
      <c r="AL122">
        <f>VLOOKUP($F122,instance_info!$A$6:$AM$8000,COLUMN(instance_info!AG126),0)</f>
        <v>0</v>
      </c>
      <c r="AM122">
        <f>VLOOKUP($F122,instance_info!$A$6:$AM$8000,COLUMN(instance_info!AH126),0)</f>
        <v>0</v>
      </c>
      <c r="AN122">
        <f>VLOOKUP($F122,instance_info!$A$6:$AM$8000,COLUMN(instance_info!AI126),0)</f>
        <v>0</v>
      </c>
      <c r="AO122">
        <f>VLOOKUP($F122,instance_info!$A$6:$AM$8000,COLUMN(instance_info!AJ126),0)</f>
        <v>0</v>
      </c>
      <c r="AP122" t="e">
        <f>VLOOKUP($F122,instance_info!$A$6:$AM$8000,COLUMN(instance_info!#REF!),0)</f>
        <v>#REF!</v>
      </c>
      <c r="AQ122">
        <f>VLOOKUP($F122,instance_info!$A$6:$AM$8000,COLUMN(instance_info!AL126),0)</f>
        <v>4</v>
      </c>
      <c r="AR122">
        <f>VLOOKUP($F122,instance_info!$A$6:$AM$8000,COLUMN(instance_info!AM126),0)</f>
        <v>2</v>
      </c>
    </row>
    <row r="123" spans="1:44">
      <c r="A123">
        <v>122</v>
      </c>
      <c r="B123">
        <v>231</v>
      </c>
      <c r="E123">
        <f t="shared" si="3"/>
        <v>152</v>
      </c>
      <c r="F123">
        <f t="shared" si="2"/>
        <v>291</v>
      </c>
      <c r="G123">
        <f>VLOOKUP($F123,instance_info!$A$6:$AM$8000,COLUMN(instance_info!B127),0)</f>
        <v>1</v>
      </c>
      <c r="H123">
        <f>VLOOKUP($F123,instance_info!$A$6:$AM$8000,COLUMN(instance_info!C127),0)</f>
        <v>2</v>
      </c>
      <c r="I123">
        <f>VLOOKUP($F123,instance_info!$A$6:$AM$8000,COLUMN(instance_info!D127),0)</f>
        <v>0</v>
      </c>
      <c r="J123">
        <f>VLOOKUP($F123,instance_info!$A$6:$AM$8000,COLUMN(instance_info!E127),0)</f>
        <v>5</v>
      </c>
      <c r="K123">
        <f>VLOOKUP($F123,instance_info!$A$6:$AM$8000,COLUMN(instance_info!F127),0)</f>
        <v>10</v>
      </c>
      <c r="L123">
        <f>VLOOKUP($F123,instance_info!$A$6:$AM$8000,COLUMN(instance_info!G127),0)</f>
        <v>10290</v>
      </c>
      <c r="M123">
        <f>VLOOKUP($F123,instance_info!$A$6:$AM$8000,COLUMN(instance_info!H127),0)</f>
        <v>1</v>
      </c>
      <c r="N123">
        <f>VLOOKUP($F123,instance_info!$A$6:$AM$8000,COLUMN(instance_info!I127),0)</f>
        <v>1</v>
      </c>
      <c r="O123">
        <f>VLOOKUP($F123,instance_info!$A$6:$AM$8000,COLUMN(instance_info!J127),0)</f>
        <v>6</v>
      </c>
      <c r="P123">
        <f>VLOOKUP($F123,instance_info!$A$6:$AM$8000,COLUMN(instance_info!K127),0)</f>
        <v>1</v>
      </c>
      <c r="Q123">
        <f>VLOOKUP($F123,instance_info!$A$6:$AM$8000,COLUMN(instance_info!L127),0)</f>
        <v>0</v>
      </c>
      <c r="R123">
        <f>VLOOKUP($F123,instance_info!$A$6:$AM$8000,COLUMN(instance_info!M127),0)</f>
        <v>0</v>
      </c>
      <c r="S123">
        <f>VLOOKUP($F123,instance_info!$A$6:$AM$8000,COLUMN(instance_info!N127),0)</f>
        <v>0</v>
      </c>
      <c r="T123">
        <f>VLOOKUP($F123,instance_info!$A$6:$AM$8000,COLUMN(instance_info!O127),0)</f>
        <v>0</v>
      </c>
      <c r="U123" t="str">
        <f>VLOOKUP($F123,instance_info!$A$6:$AM$8000,COLUMN(instance_info!P127),0)</f>
        <v>猪神</v>
      </c>
      <c r="V123">
        <f>VLOOKUP($F123,instance_info!$A$6:$AM$8000,COLUMN(instance_info!Q127),0)</f>
        <v>12012</v>
      </c>
      <c r="W123">
        <f>VLOOKUP($F123,instance_info!$A$6:$AM$8000,COLUMN(instance_info!R127),0)</f>
        <v>31008</v>
      </c>
      <c r="X123">
        <f>VLOOKUP($F123,instance_info!$A$6:$AM$8000,COLUMN(instance_info!S127),0)</f>
        <v>6</v>
      </c>
      <c r="Y123">
        <f>VLOOKUP($F123,instance_info!$A$6:$AM$8000,COLUMN(instance_info!T127),0)</f>
        <v>10055</v>
      </c>
      <c r="Z123">
        <f>VLOOKUP($F123,instance_info!$A$6:$AM$8000,COLUMN(instance_info!U127),0)</f>
        <v>2</v>
      </c>
      <c r="AA123">
        <f>VLOOKUP($F123,instance_info!$A$6:$AM$8000,COLUMN(instance_info!V127),0)</f>
        <v>3</v>
      </c>
      <c r="AB123">
        <f>VLOOKUP($F123,instance_info!$A$6:$AM$8000,COLUMN(instance_info!W127),0)</f>
        <v>6</v>
      </c>
      <c r="AC123">
        <f>VLOOKUP($F123,instance_info!$A$6:$AM$8000,COLUMN(instance_info!X127),0)</f>
        <v>4</v>
      </c>
      <c r="AD123">
        <f>VLOOKUP($F123,instance_info!$A$6:$AM$8000,COLUMN(instance_info!Y127),0)</f>
        <v>4</v>
      </c>
      <c r="AE123">
        <f>VLOOKUP($F123,instance_info!$A$6:$AM$8000,COLUMN(instance_info!Z127),0)</f>
        <v>50077</v>
      </c>
      <c r="AF123">
        <f>VLOOKUP($F123,instance_info!$A$6:$AM$8000,COLUMN(instance_info!AA127),0)</f>
        <v>1</v>
      </c>
      <c r="AG123">
        <f>VLOOKUP($F123,instance_info!$A$6:$AM$8000,COLUMN(instance_info!AB127),0)</f>
        <v>3</v>
      </c>
      <c r="AH123">
        <f>VLOOKUP($F123,instance_info!$A$6:$AM$8000,COLUMN(instance_info!AC127),0)</f>
        <v>303</v>
      </c>
      <c r="AI123">
        <f>VLOOKUP($F123,instance_info!$A$6:$AM$8000,COLUMN(instance_info!AD127),0)</f>
        <v>1</v>
      </c>
      <c r="AJ123">
        <f>VLOOKUP($F123,instance_info!$A$6:$AM$8000,COLUMN(instance_info!AE127),0)</f>
        <v>0</v>
      </c>
      <c r="AK123">
        <f>VLOOKUP($F123,instance_info!$A$6:$AM$8000,COLUMN(instance_info!AF127),0)</f>
        <v>0</v>
      </c>
      <c r="AL123">
        <f>VLOOKUP($F123,instance_info!$A$6:$AM$8000,COLUMN(instance_info!AG127),0)</f>
        <v>0</v>
      </c>
      <c r="AM123">
        <f>VLOOKUP($F123,instance_info!$A$6:$AM$8000,COLUMN(instance_info!AH127),0)</f>
        <v>0</v>
      </c>
      <c r="AN123">
        <f>VLOOKUP($F123,instance_info!$A$6:$AM$8000,COLUMN(instance_info!AI127),0)</f>
        <v>0</v>
      </c>
      <c r="AO123">
        <f>VLOOKUP($F123,instance_info!$A$6:$AM$8000,COLUMN(instance_info!AJ127),0)</f>
        <v>0</v>
      </c>
      <c r="AP123" t="e">
        <f>VLOOKUP($F123,instance_info!$A$6:$AM$8000,COLUMN(instance_info!#REF!),0)</f>
        <v>#REF!</v>
      </c>
      <c r="AQ123">
        <f>VLOOKUP($F123,instance_info!$A$6:$AM$8000,COLUMN(instance_info!AL127),0)</f>
        <v>4</v>
      </c>
      <c r="AR123">
        <f>VLOOKUP($F123,instance_info!$A$6:$AM$8000,COLUMN(instance_info!AM127),0)</f>
        <v>2</v>
      </c>
    </row>
    <row r="124" spans="1:44">
      <c r="A124">
        <v>123</v>
      </c>
      <c r="B124">
        <v>234</v>
      </c>
      <c r="E124">
        <f t="shared" si="3"/>
        <v>153</v>
      </c>
      <c r="F124">
        <f t="shared" si="2"/>
        <v>294</v>
      </c>
      <c r="G124">
        <f>VLOOKUP($F124,instance_info!$A$6:$AM$8000,COLUMN(instance_info!B128),0)</f>
        <v>1</v>
      </c>
      <c r="H124">
        <f>VLOOKUP($F124,instance_info!$A$6:$AM$8000,COLUMN(instance_info!C128),0)</f>
        <v>2</v>
      </c>
      <c r="I124">
        <f>VLOOKUP($F124,instance_info!$A$6:$AM$8000,COLUMN(instance_info!D128),0)</f>
        <v>0</v>
      </c>
      <c r="J124">
        <f>VLOOKUP($F124,instance_info!$A$6:$AM$8000,COLUMN(instance_info!E128),0)</f>
        <v>5</v>
      </c>
      <c r="K124">
        <f>VLOOKUP($F124,instance_info!$A$6:$AM$8000,COLUMN(instance_info!F128),0)</f>
        <v>10</v>
      </c>
      <c r="L124">
        <f>VLOOKUP($F124,instance_info!$A$6:$AM$8000,COLUMN(instance_info!G128),0)</f>
        <v>10293</v>
      </c>
      <c r="M124">
        <f>VLOOKUP($F124,instance_info!$A$6:$AM$8000,COLUMN(instance_info!H128),0)</f>
        <v>1</v>
      </c>
      <c r="N124">
        <f>VLOOKUP($F124,instance_info!$A$6:$AM$8000,COLUMN(instance_info!I128),0)</f>
        <v>1</v>
      </c>
      <c r="O124">
        <f>VLOOKUP($F124,instance_info!$A$6:$AM$8000,COLUMN(instance_info!J128),0)</f>
        <v>6</v>
      </c>
      <c r="P124">
        <f>VLOOKUP($F124,instance_info!$A$6:$AM$8000,COLUMN(instance_info!K128),0)</f>
        <v>1</v>
      </c>
      <c r="Q124">
        <f>VLOOKUP($F124,instance_info!$A$6:$AM$8000,COLUMN(instance_info!L128),0)</f>
        <v>0</v>
      </c>
      <c r="R124">
        <f>VLOOKUP($F124,instance_info!$A$6:$AM$8000,COLUMN(instance_info!M128),0)</f>
        <v>0</v>
      </c>
      <c r="S124">
        <f>VLOOKUP($F124,instance_info!$A$6:$AM$8000,COLUMN(instance_info!N128),0)</f>
        <v>0</v>
      </c>
      <c r="T124">
        <f>VLOOKUP($F124,instance_info!$A$6:$AM$8000,COLUMN(instance_info!O128),0)</f>
        <v>0</v>
      </c>
      <c r="U124" t="str">
        <f>VLOOKUP($F124,instance_info!$A$6:$AM$8000,COLUMN(instance_info!P128),0)</f>
        <v>金属球棒</v>
      </c>
      <c r="V124">
        <f>VLOOKUP($F124,instance_info!$A$6:$AM$8000,COLUMN(instance_info!Q128),0)</f>
        <v>11012</v>
      </c>
      <c r="W124">
        <f>VLOOKUP($F124,instance_info!$A$6:$AM$8000,COLUMN(instance_info!R128),0)</f>
        <v>31008</v>
      </c>
      <c r="X124">
        <f>VLOOKUP($F124,instance_info!$A$6:$AM$8000,COLUMN(instance_info!S128),0)</f>
        <v>6</v>
      </c>
      <c r="Y124">
        <f>VLOOKUP($F124,instance_info!$A$6:$AM$8000,COLUMN(instance_info!T128),0)</f>
        <v>10049</v>
      </c>
      <c r="Z124">
        <f>VLOOKUP($F124,instance_info!$A$6:$AM$8000,COLUMN(instance_info!U128),0)</f>
        <v>2</v>
      </c>
      <c r="AA124">
        <f>VLOOKUP($F124,instance_info!$A$6:$AM$8000,COLUMN(instance_info!V128),0)</f>
        <v>3</v>
      </c>
      <c r="AB124">
        <f>VLOOKUP($F124,instance_info!$A$6:$AM$8000,COLUMN(instance_info!W128),0)</f>
        <v>6</v>
      </c>
      <c r="AC124">
        <f>VLOOKUP($F124,instance_info!$A$6:$AM$8000,COLUMN(instance_info!X128),0)</f>
        <v>4</v>
      </c>
      <c r="AD124">
        <f>VLOOKUP($F124,instance_info!$A$6:$AM$8000,COLUMN(instance_info!Y128),0)</f>
        <v>4</v>
      </c>
      <c r="AE124">
        <f>VLOOKUP($F124,instance_info!$A$6:$AM$8000,COLUMN(instance_info!Z128),0)</f>
        <v>50075</v>
      </c>
      <c r="AF124">
        <f>VLOOKUP($F124,instance_info!$A$6:$AM$8000,COLUMN(instance_info!AA128),0)</f>
        <v>1</v>
      </c>
      <c r="AG124">
        <f>VLOOKUP($F124,instance_info!$A$6:$AM$8000,COLUMN(instance_info!AB128),0)</f>
        <v>3</v>
      </c>
      <c r="AH124">
        <f>VLOOKUP($F124,instance_info!$A$6:$AM$8000,COLUMN(instance_info!AC128),0)</f>
        <v>303</v>
      </c>
      <c r="AI124">
        <f>VLOOKUP($F124,instance_info!$A$6:$AM$8000,COLUMN(instance_info!AD128),0)</f>
        <v>1</v>
      </c>
      <c r="AJ124">
        <f>VLOOKUP($F124,instance_info!$A$6:$AM$8000,COLUMN(instance_info!AE128),0)</f>
        <v>0</v>
      </c>
      <c r="AK124">
        <f>VLOOKUP($F124,instance_info!$A$6:$AM$8000,COLUMN(instance_info!AF128),0)</f>
        <v>0</v>
      </c>
      <c r="AL124">
        <f>VLOOKUP($F124,instance_info!$A$6:$AM$8000,COLUMN(instance_info!AG128),0)</f>
        <v>0</v>
      </c>
      <c r="AM124">
        <f>VLOOKUP($F124,instance_info!$A$6:$AM$8000,COLUMN(instance_info!AH128),0)</f>
        <v>0</v>
      </c>
      <c r="AN124">
        <f>VLOOKUP($F124,instance_info!$A$6:$AM$8000,COLUMN(instance_info!AI128),0)</f>
        <v>0</v>
      </c>
      <c r="AO124">
        <f>VLOOKUP($F124,instance_info!$A$6:$AM$8000,COLUMN(instance_info!AJ128),0)</f>
        <v>0</v>
      </c>
      <c r="AP124" t="e">
        <f>VLOOKUP($F124,instance_info!$A$6:$AM$8000,COLUMN(instance_info!#REF!),0)</f>
        <v>#REF!</v>
      </c>
      <c r="AQ124">
        <f>VLOOKUP($F124,instance_info!$A$6:$AM$8000,COLUMN(instance_info!AL128),0)</f>
        <v>5</v>
      </c>
      <c r="AR124">
        <f>VLOOKUP($F124,instance_info!$A$6:$AM$8000,COLUMN(instance_info!AM128),0)</f>
        <v>2</v>
      </c>
    </row>
    <row r="125" spans="1:44">
      <c r="A125">
        <v>124</v>
      </c>
      <c r="B125">
        <v>235</v>
      </c>
      <c r="E125">
        <f t="shared" si="3"/>
        <v>154</v>
      </c>
      <c r="F125">
        <f t="shared" si="2"/>
        <v>295</v>
      </c>
      <c r="G125">
        <f>VLOOKUP($F125,instance_info!$A$6:$AM$8000,COLUMN(instance_info!B129),0)</f>
        <v>1</v>
      </c>
      <c r="H125">
        <f>VLOOKUP($F125,instance_info!$A$6:$AM$8000,COLUMN(instance_info!C129),0)</f>
        <v>3</v>
      </c>
      <c r="I125">
        <f>VLOOKUP($F125,instance_info!$A$6:$AM$8000,COLUMN(instance_info!D129),0)</f>
        <v>0</v>
      </c>
      <c r="J125">
        <f>VLOOKUP($F125,instance_info!$A$6:$AM$8000,COLUMN(instance_info!E129),0)</f>
        <v>5</v>
      </c>
      <c r="K125">
        <f>VLOOKUP($F125,instance_info!$A$6:$AM$8000,COLUMN(instance_info!F129),0)</f>
        <v>5</v>
      </c>
      <c r="L125">
        <f>VLOOKUP($F125,instance_info!$A$6:$AM$8000,COLUMN(instance_info!G129),0)</f>
        <v>10294</v>
      </c>
      <c r="M125">
        <f>VLOOKUP($F125,instance_info!$A$6:$AM$8000,COLUMN(instance_info!H129),0)</f>
        <v>1</v>
      </c>
      <c r="N125">
        <f>VLOOKUP($F125,instance_info!$A$6:$AM$8000,COLUMN(instance_info!I129),0)</f>
        <v>1</v>
      </c>
      <c r="O125">
        <f>VLOOKUP($F125,instance_info!$A$6:$AM$8000,COLUMN(instance_info!J129),0)</f>
        <v>6</v>
      </c>
      <c r="P125">
        <f>VLOOKUP($F125,instance_info!$A$6:$AM$8000,COLUMN(instance_info!K129),0)</f>
        <v>1</v>
      </c>
      <c r="Q125">
        <f>VLOOKUP($F125,instance_info!$A$6:$AM$8000,COLUMN(instance_info!L129),0)</f>
        <v>0</v>
      </c>
      <c r="R125">
        <f>VLOOKUP($F125,instance_info!$A$6:$AM$8000,COLUMN(instance_info!M129),0)</f>
        <v>22000</v>
      </c>
      <c r="S125">
        <f>VLOOKUP($F125,instance_info!$A$6:$AM$8000,COLUMN(instance_info!N129),0)</f>
        <v>0</v>
      </c>
      <c r="T125">
        <f>VLOOKUP($F125,instance_info!$A$6:$AM$8000,COLUMN(instance_info!O129),0)</f>
        <v>0</v>
      </c>
      <c r="U125" t="str">
        <f>VLOOKUP($F125,instance_info!$A$6:$AM$8000,COLUMN(instance_info!P129),0)</f>
        <v>小龙卷</v>
      </c>
      <c r="V125">
        <f>VLOOKUP($F125,instance_info!$A$6:$AM$8000,COLUMN(instance_info!Q129),0)</f>
        <v>12009</v>
      </c>
      <c r="W125">
        <f>VLOOKUP($F125,instance_info!$A$6:$AM$8000,COLUMN(instance_info!R129),0)</f>
        <v>31008</v>
      </c>
      <c r="X125">
        <f>VLOOKUP($F125,instance_info!$A$6:$AM$8000,COLUMN(instance_info!S129),0)</f>
        <v>6</v>
      </c>
      <c r="Y125">
        <f>VLOOKUP($F125,instance_info!$A$6:$AM$8000,COLUMN(instance_info!T129),0)</f>
        <v>4014</v>
      </c>
      <c r="Z125">
        <f>VLOOKUP($F125,instance_info!$A$6:$AM$8000,COLUMN(instance_info!U129),0)</f>
        <v>2</v>
      </c>
      <c r="AA125">
        <f>VLOOKUP($F125,instance_info!$A$6:$AM$8000,COLUMN(instance_info!V129),0)</f>
        <v>6</v>
      </c>
      <c r="AB125">
        <f>VLOOKUP($F125,instance_info!$A$6:$AM$8000,COLUMN(instance_info!W129),0)</f>
        <v>10052</v>
      </c>
      <c r="AC125">
        <f>VLOOKUP($F125,instance_info!$A$6:$AM$8000,COLUMN(instance_info!X129),0)</f>
        <v>2</v>
      </c>
      <c r="AD125">
        <f>VLOOKUP($F125,instance_info!$A$6:$AM$8000,COLUMN(instance_info!Y129),0)</f>
        <v>3</v>
      </c>
      <c r="AE125">
        <f>VLOOKUP($F125,instance_info!$A$6:$AM$8000,COLUMN(instance_info!Z129),0)</f>
        <v>6</v>
      </c>
      <c r="AF125">
        <f>VLOOKUP($F125,instance_info!$A$6:$AM$8000,COLUMN(instance_info!AA129),0)</f>
        <v>4</v>
      </c>
      <c r="AG125">
        <f>VLOOKUP($F125,instance_info!$A$6:$AM$8000,COLUMN(instance_info!AB129),0)</f>
        <v>4</v>
      </c>
      <c r="AH125">
        <f>VLOOKUP($F125,instance_info!$A$6:$AM$8000,COLUMN(instance_info!AC129),0)</f>
        <v>50077</v>
      </c>
      <c r="AI125">
        <f>VLOOKUP($F125,instance_info!$A$6:$AM$8000,COLUMN(instance_info!AD129),0)</f>
        <v>1</v>
      </c>
      <c r="AJ125">
        <f>VLOOKUP($F125,instance_info!$A$6:$AM$8000,COLUMN(instance_info!AE129),0)</f>
        <v>3</v>
      </c>
      <c r="AK125">
        <f>VLOOKUP($F125,instance_info!$A$6:$AM$8000,COLUMN(instance_info!AF129),0)</f>
        <v>303</v>
      </c>
      <c r="AL125">
        <f>VLOOKUP($F125,instance_info!$A$6:$AM$8000,COLUMN(instance_info!AG129),0)</f>
        <v>1</v>
      </c>
      <c r="AM125">
        <f>VLOOKUP($F125,instance_info!$A$6:$AM$8000,COLUMN(instance_info!AH129),0)</f>
        <v>0</v>
      </c>
      <c r="AN125">
        <f>VLOOKUP($F125,instance_info!$A$6:$AM$8000,COLUMN(instance_info!AI129),0)</f>
        <v>0</v>
      </c>
      <c r="AO125">
        <f>VLOOKUP($F125,instance_info!$A$6:$AM$8000,COLUMN(instance_info!AJ129),0)</f>
        <v>0</v>
      </c>
      <c r="AP125" t="e">
        <f>VLOOKUP($F125,instance_info!$A$6:$AM$8000,COLUMN(instance_info!#REF!),0)</f>
        <v>#REF!</v>
      </c>
      <c r="AQ125">
        <f>VLOOKUP($F125,instance_info!$A$6:$AM$8000,COLUMN(instance_info!AL129),0)</f>
        <v>6</v>
      </c>
      <c r="AR125">
        <f>VLOOKUP($F125,instance_info!$A$6:$AM$8000,COLUMN(instance_info!AM129),0)</f>
        <v>5</v>
      </c>
    </row>
    <row r="126" spans="1:44">
      <c r="A126">
        <v>125</v>
      </c>
      <c r="B126">
        <v>20071</v>
      </c>
      <c r="E126">
        <f t="shared" si="3"/>
        <v>156</v>
      </c>
      <c r="F126">
        <f t="shared" si="2"/>
        <v>298</v>
      </c>
      <c r="G126">
        <f>VLOOKUP($F126,instance_info!$A$6:$AM$8000,COLUMN(instance_info!B130),0)</f>
        <v>1</v>
      </c>
      <c r="H126">
        <f>VLOOKUP($F126,instance_info!$A$6:$AM$8000,COLUMN(instance_info!C130),0)</f>
        <v>2</v>
      </c>
      <c r="I126">
        <f>VLOOKUP($F126,instance_info!$A$6:$AM$8000,COLUMN(instance_info!D130),0)</f>
        <v>0</v>
      </c>
      <c r="J126">
        <f>VLOOKUP($F126,instance_info!$A$6:$AM$8000,COLUMN(instance_info!E130),0)</f>
        <v>5</v>
      </c>
      <c r="K126">
        <f>VLOOKUP($F126,instance_info!$A$6:$AM$8000,COLUMN(instance_info!F130),0)</f>
        <v>10</v>
      </c>
      <c r="L126">
        <f>VLOOKUP($F126,instance_info!$A$6:$AM$8000,COLUMN(instance_info!G130),0)</f>
        <v>10297</v>
      </c>
      <c r="M126">
        <f>VLOOKUP($F126,instance_info!$A$6:$AM$8000,COLUMN(instance_info!H130),0)</f>
        <v>1</v>
      </c>
      <c r="N126">
        <f>VLOOKUP($F126,instance_info!$A$6:$AM$8000,COLUMN(instance_info!I130),0)</f>
        <v>1</v>
      </c>
      <c r="O126">
        <f>VLOOKUP($F126,instance_info!$A$6:$AM$8000,COLUMN(instance_info!J130),0)</f>
        <v>6</v>
      </c>
      <c r="P126">
        <f>VLOOKUP($F126,instance_info!$A$6:$AM$8000,COLUMN(instance_info!K130),0)</f>
        <v>1</v>
      </c>
      <c r="Q126">
        <f>VLOOKUP($F126,instance_info!$A$6:$AM$8000,COLUMN(instance_info!L130),0)</f>
        <v>0</v>
      </c>
      <c r="R126">
        <f>VLOOKUP($F126,instance_info!$A$6:$AM$8000,COLUMN(instance_info!M130),0)</f>
        <v>0</v>
      </c>
      <c r="S126">
        <f>VLOOKUP($F126,instance_info!$A$6:$AM$8000,COLUMN(instance_info!N130),0)</f>
        <v>0</v>
      </c>
      <c r="T126">
        <f>VLOOKUP($F126,instance_info!$A$6:$AM$8000,COLUMN(instance_info!O130),0)</f>
        <v>0</v>
      </c>
      <c r="U126" t="str">
        <f>VLOOKUP($F126,instance_info!$A$6:$AM$8000,COLUMN(instance_info!P130),0)</f>
        <v>天空之王</v>
      </c>
      <c r="V126">
        <f>VLOOKUP($F126,instance_info!$A$6:$AM$8000,COLUMN(instance_info!Q130),0)</f>
        <v>12005</v>
      </c>
      <c r="W126">
        <f>VLOOKUP($F126,instance_info!$A$6:$AM$8000,COLUMN(instance_info!R130),0)</f>
        <v>31013</v>
      </c>
      <c r="X126">
        <f>VLOOKUP($F126,instance_info!$A$6:$AM$8000,COLUMN(instance_info!S130),0)</f>
        <v>6</v>
      </c>
      <c r="Y126">
        <f>VLOOKUP($F126,instance_info!$A$6:$AM$8000,COLUMN(instance_info!T130),0)</f>
        <v>10079</v>
      </c>
      <c r="Z126">
        <f>VLOOKUP($F126,instance_info!$A$6:$AM$8000,COLUMN(instance_info!U130),0)</f>
        <v>2</v>
      </c>
      <c r="AA126">
        <f>VLOOKUP($F126,instance_info!$A$6:$AM$8000,COLUMN(instance_info!V130),0)</f>
        <v>3</v>
      </c>
      <c r="AB126">
        <f>VLOOKUP($F126,instance_info!$A$6:$AM$8000,COLUMN(instance_info!W130),0)</f>
        <v>6</v>
      </c>
      <c r="AC126">
        <f>VLOOKUP($F126,instance_info!$A$6:$AM$8000,COLUMN(instance_info!X130),0)</f>
        <v>4</v>
      </c>
      <c r="AD126">
        <f>VLOOKUP($F126,instance_info!$A$6:$AM$8000,COLUMN(instance_info!Y130),0)</f>
        <v>4</v>
      </c>
      <c r="AE126">
        <f>VLOOKUP($F126,instance_info!$A$6:$AM$8000,COLUMN(instance_info!Z130),0)</f>
        <v>50076</v>
      </c>
      <c r="AF126">
        <f>VLOOKUP($F126,instance_info!$A$6:$AM$8000,COLUMN(instance_info!AA130),0)</f>
        <v>1</v>
      </c>
      <c r="AG126">
        <f>VLOOKUP($F126,instance_info!$A$6:$AM$8000,COLUMN(instance_info!AB130),0)</f>
        <v>3</v>
      </c>
      <c r="AH126">
        <f>VLOOKUP($F126,instance_info!$A$6:$AM$8000,COLUMN(instance_info!AC130),0)</f>
        <v>303</v>
      </c>
      <c r="AI126">
        <f>VLOOKUP($F126,instance_info!$A$6:$AM$8000,COLUMN(instance_info!AD130),0)</f>
        <v>1</v>
      </c>
      <c r="AJ126">
        <f>VLOOKUP($F126,instance_info!$A$6:$AM$8000,COLUMN(instance_info!AE130),0)</f>
        <v>0</v>
      </c>
      <c r="AK126">
        <f>VLOOKUP($F126,instance_info!$A$6:$AM$8000,COLUMN(instance_info!AF130),0)</f>
        <v>0</v>
      </c>
      <c r="AL126">
        <f>VLOOKUP($F126,instance_info!$A$6:$AM$8000,COLUMN(instance_info!AG130),0)</f>
        <v>0</v>
      </c>
      <c r="AM126">
        <f>VLOOKUP($F126,instance_info!$A$6:$AM$8000,COLUMN(instance_info!AH130),0)</f>
        <v>0</v>
      </c>
      <c r="AN126">
        <f>VLOOKUP($F126,instance_info!$A$6:$AM$8000,COLUMN(instance_info!AI130),0)</f>
        <v>0</v>
      </c>
      <c r="AO126">
        <f>VLOOKUP($F126,instance_info!$A$6:$AM$8000,COLUMN(instance_info!AJ130),0)</f>
        <v>0</v>
      </c>
      <c r="AP126" t="e">
        <f>VLOOKUP($F126,instance_info!$A$6:$AM$8000,COLUMN(instance_info!#REF!),0)</f>
        <v>#REF!</v>
      </c>
      <c r="AQ126">
        <f>VLOOKUP($F126,instance_info!$A$6:$AM$8000,COLUMN(instance_info!AL130),0)</f>
        <v>4</v>
      </c>
      <c r="AR126">
        <f>VLOOKUP($F126,instance_info!$A$6:$AM$8000,COLUMN(instance_info!AM130),0)</f>
        <v>2</v>
      </c>
    </row>
    <row r="127" spans="1:44">
      <c r="A127">
        <v>126</v>
      </c>
      <c r="B127">
        <v>238</v>
      </c>
      <c r="E127">
        <f t="shared" si="3"/>
        <v>157</v>
      </c>
      <c r="F127">
        <f t="shared" si="2"/>
        <v>301</v>
      </c>
      <c r="G127">
        <f>VLOOKUP($F127,instance_info!$A$6:$AM$8000,COLUMN(instance_info!B131),0)</f>
        <v>1</v>
      </c>
      <c r="H127">
        <f>VLOOKUP($F127,instance_info!$A$6:$AM$8000,COLUMN(instance_info!C131),0)</f>
        <v>2</v>
      </c>
      <c r="I127">
        <f>VLOOKUP($F127,instance_info!$A$6:$AM$8000,COLUMN(instance_info!D131),0)</f>
        <v>0</v>
      </c>
      <c r="J127">
        <f>VLOOKUP($F127,instance_info!$A$6:$AM$8000,COLUMN(instance_info!E131),0)</f>
        <v>5</v>
      </c>
      <c r="K127">
        <f>VLOOKUP($F127,instance_info!$A$6:$AM$8000,COLUMN(instance_info!F131),0)</f>
        <v>10</v>
      </c>
      <c r="L127">
        <f>VLOOKUP($F127,instance_info!$A$6:$AM$8000,COLUMN(instance_info!G131),0)</f>
        <v>10300</v>
      </c>
      <c r="M127">
        <f>VLOOKUP($F127,instance_info!$A$6:$AM$8000,COLUMN(instance_info!H131),0)</f>
        <v>1</v>
      </c>
      <c r="N127">
        <f>VLOOKUP($F127,instance_info!$A$6:$AM$8000,COLUMN(instance_info!I131),0)</f>
        <v>1</v>
      </c>
      <c r="O127">
        <f>VLOOKUP($F127,instance_info!$A$6:$AM$8000,COLUMN(instance_info!J131),0)</f>
        <v>6</v>
      </c>
      <c r="P127">
        <f>VLOOKUP($F127,instance_info!$A$6:$AM$8000,COLUMN(instance_info!K131),0)</f>
        <v>1</v>
      </c>
      <c r="Q127">
        <f>VLOOKUP($F127,instance_info!$A$6:$AM$8000,COLUMN(instance_info!L131),0)</f>
        <v>0</v>
      </c>
      <c r="R127">
        <f>VLOOKUP($F127,instance_info!$A$6:$AM$8000,COLUMN(instance_info!M131),0)</f>
        <v>0</v>
      </c>
      <c r="S127">
        <f>VLOOKUP($F127,instance_info!$A$6:$AM$8000,COLUMN(instance_info!N131),0)</f>
        <v>0</v>
      </c>
      <c r="T127">
        <f>VLOOKUP($F127,instance_info!$A$6:$AM$8000,COLUMN(instance_info!O131),0)</f>
        <v>0</v>
      </c>
      <c r="U127" t="str">
        <f>VLOOKUP($F127,instance_info!$A$6:$AM$8000,COLUMN(instance_info!P131),0)</f>
        <v>外星机器人</v>
      </c>
      <c r="V127">
        <f>VLOOKUP($F127,instance_info!$A$6:$AM$8000,COLUMN(instance_info!Q131),0)</f>
        <v>11041</v>
      </c>
      <c r="W127">
        <f>VLOOKUP($F127,instance_info!$A$6:$AM$8000,COLUMN(instance_info!R131),0)</f>
        <v>31013</v>
      </c>
      <c r="X127">
        <f>VLOOKUP($F127,instance_info!$A$6:$AM$8000,COLUMN(instance_info!S131),0)</f>
        <v>6</v>
      </c>
      <c r="Y127">
        <f>VLOOKUP($F127,instance_info!$A$6:$AM$8000,COLUMN(instance_info!T131),0)</f>
        <v>10086</v>
      </c>
      <c r="Z127">
        <f>VLOOKUP($F127,instance_info!$A$6:$AM$8000,COLUMN(instance_info!U131),0)</f>
        <v>2</v>
      </c>
      <c r="AA127">
        <f>VLOOKUP($F127,instance_info!$A$6:$AM$8000,COLUMN(instance_info!V131),0)</f>
        <v>3</v>
      </c>
      <c r="AB127">
        <f>VLOOKUP($F127,instance_info!$A$6:$AM$8000,COLUMN(instance_info!W131),0)</f>
        <v>6</v>
      </c>
      <c r="AC127">
        <f>VLOOKUP($F127,instance_info!$A$6:$AM$8000,COLUMN(instance_info!X131),0)</f>
        <v>4</v>
      </c>
      <c r="AD127">
        <f>VLOOKUP($F127,instance_info!$A$6:$AM$8000,COLUMN(instance_info!Y131),0)</f>
        <v>4</v>
      </c>
      <c r="AE127">
        <f>VLOOKUP($F127,instance_info!$A$6:$AM$8000,COLUMN(instance_info!Z131),0)</f>
        <v>50080</v>
      </c>
      <c r="AF127">
        <f>VLOOKUP($F127,instance_info!$A$6:$AM$8000,COLUMN(instance_info!AA131),0)</f>
        <v>1</v>
      </c>
      <c r="AG127">
        <f>VLOOKUP($F127,instance_info!$A$6:$AM$8000,COLUMN(instance_info!AB131),0)</f>
        <v>3</v>
      </c>
      <c r="AH127">
        <f>VLOOKUP($F127,instance_info!$A$6:$AM$8000,COLUMN(instance_info!AC131),0)</f>
        <v>303</v>
      </c>
      <c r="AI127">
        <f>VLOOKUP($F127,instance_info!$A$6:$AM$8000,COLUMN(instance_info!AD131),0)</f>
        <v>1</v>
      </c>
      <c r="AJ127">
        <f>VLOOKUP($F127,instance_info!$A$6:$AM$8000,COLUMN(instance_info!AE131),0)</f>
        <v>0</v>
      </c>
      <c r="AK127">
        <f>VLOOKUP($F127,instance_info!$A$6:$AM$8000,COLUMN(instance_info!AF131),0)</f>
        <v>0</v>
      </c>
      <c r="AL127">
        <f>VLOOKUP($F127,instance_info!$A$6:$AM$8000,COLUMN(instance_info!AG131),0)</f>
        <v>0</v>
      </c>
      <c r="AM127">
        <f>VLOOKUP($F127,instance_info!$A$6:$AM$8000,COLUMN(instance_info!AH131),0)</f>
        <v>0</v>
      </c>
      <c r="AN127">
        <f>VLOOKUP($F127,instance_info!$A$6:$AM$8000,COLUMN(instance_info!AI131),0)</f>
        <v>0</v>
      </c>
      <c r="AO127">
        <f>VLOOKUP($F127,instance_info!$A$6:$AM$8000,COLUMN(instance_info!AJ131),0)</f>
        <v>0</v>
      </c>
      <c r="AP127" t="e">
        <f>VLOOKUP($F127,instance_info!$A$6:$AM$8000,COLUMN(instance_info!#REF!),0)</f>
        <v>#REF!</v>
      </c>
      <c r="AQ127">
        <f>VLOOKUP($F127,instance_info!$A$6:$AM$8000,COLUMN(instance_info!AL131),0)</f>
        <v>4</v>
      </c>
      <c r="AR127">
        <f>VLOOKUP($F127,instance_info!$A$6:$AM$8000,COLUMN(instance_info!AM131),0)</f>
        <v>2</v>
      </c>
    </row>
    <row r="128" spans="1:44">
      <c r="A128">
        <v>127</v>
      </c>
      <c r="B128">
        <v>241</v>
      </c>
      <c r="E128">
        <f t="shared" si="3"/>
        <v>158</v>
      </c>
      <c r="F128">
        <f t="shared" si="2"/>
        <v>304</v>
      </c>
      <c r="G128">
        <f>VLOOKUP($F128,instance_info!$A$6:$AM$8000,COLUMN(instance_info!B132),0)</f>
        <v>1</v>
      </c>
      <c r="H128">
        <f>VLOOKUP($F128,instance_info!$A$6:$AM$8000,COLUMN(instance_info!C132),0)</f>
        <v>2</v>
      </c>
      <c r="I128">
        <f>VLOOKUP($F128,instance_info!$A$6:$AM$8000,COLUMN(instance_info!D132),0)</f>
        <v>0</v>
      </c>
      <c r="J128">
        <f>VLOOKUP($F128,instance_info!$A$6:$AM$8000,COLUMN(instance_info!E132),0)</f>
        <v>5</v>
      </c>
      <c r="K128">
        <f>VLOOKUP($F128,instance_info!$A$6:$AM$8000,COLUMN(instance_info!F132),0)</f>
        <v>10</v>
      </c>
      <c r="L128">
        <f>VLOOKUP($F128,instance_info!$A$6:$AM$8000,COLUMN(instance_info!G132),0)</f>
        <v>10303</v>
      </c>
      <c r="M128">
        <f>VLOOKUP($F128,instance_info!$A$6:$AM$8000,COLUMN(instance_info!H132),0)</f>
        <v>1</v>
      </c>
      <c r="N128">
        <f>VLOOKUP($F128,instance_info!$A$6:$AM$8000,COLUMN(instance_info!I132),0)</f>
        <v>1</v>
      </c>
      <c r="O128">
        <f>VLOOKUP($F128,instance_info!$A$6:$AM$8000,COLUMN(instance_info!J132),0)</f>
        <v>6</v>
      </c>
      <c r="P128">
        <f>VLOOKUP($F128,instance_info!$A$6:$AM$8000,COLUMN(instance_info!K132),0)</f>
        <v>1</v>
      </c>
      <c r="Q128">
        <f>VLOOKUP($F128,instance_info!$A$6:$AM$8000,COLUMN(instance_info!L132),0)</f>
        <v>0</v>
      </c>
      <c r="R128">
        <f>VLOOKUP($F128,instance_info!$A$6:$AM$8000,COLUMN(instance_info!M132),0)</f>
        <v>0</v>
      </c>
      <c r="S128">
        <f>VLOOKUP($F128,instance_info!$A$6:$AM$8000,COLUMN(instance_info!N132),0)</f>
        <v>0</v>
      </c>
      <c r="T128">
        <f>VLOOKUP($F128,instance_info!$A$6:$AM$8000,COLUMN(instance_info!O132),0)</f>
        <v>0</v>
      </c>
      <c r="U128" t="str">
        <f>VLOOKUP($F128,instance_info!$A$6:$AM$8000,COLUMN(instance_info!P132),0)</f>
        <v>机神G4</v>
      </c>
      <c r="V128">
        <f>VLOOKUP($F128,instance_info!$A$6:$AM$8000,COLUMN(instance_info!Q132),0)</f>
        <v>14002</v>
      </c>
      <c r="W128">
        <f>VLOOKUP($F128,instance_info!$A$6:$AM$8000,COLUMN(instance_info!R132),0)</f>
        <v>31013</v>
      </c>
      <c r="X128">
        <f>VLOOKUP($F128,instance_info!$A$6:$AM$8000,COLUMN(instance_info!S132),0)</f>
        <v>6</v>
      </c>
      <c r="Y128">
        <f>VLOOKUP($F128,instance_info!$A$6:$AM$8000,COLUMN(instance_info!T132),0)</f>
        <v>10076</v>
      </c>
      <c r="Z128">
        <f>VLOOKUP($F128,instance_info!$A$6:$AM$8000,COLUMN(instance_info!U132),0)</f>
        <v>2</v>
      </c>
      <c r="AA128">
        <f>VLOOKUP($F128,instance_info!$A$6:$AM$8000,COLUMN(instance_info!V132),0)</f>
        <v>3</v>
      </c>
      <c r="AB128">
        <f>VLOOKUP($F128,instance_info!$A$6:$AM$8000,COLUMN(instance_info!W132),0)</f>
        <v>6</v>
      </c>
      <c r="AC128">
        <f>VLOOKUP($F128,instance_info!$A$6:$AM$8000,COLUMN(instance_info!X132),0)</f>
        <v>4</v>
      </c>
      <c r="AD128">
        <f>VLOOKUP($F128,instance_info!$A$6:$AM$8000,COLUMN(instance_info!Y132),0)</f>
        <v>4</v>
      </c>
      <c r="AE128">
        <f>VLOOKUP($F128,instance_info!$A$6:$AM$8000,COLUMN(instance_info!Z132),0)</f>
        <v>50083</v>
      </c>
      <c r="AF128">
        <f>VLOOKUP($F128,instance_info!$A$6:$AM$8000,COLUMN(instance_info!AA132),0)</f>
        <v>1</v>
      </c>
      <c r="AG128">
        <f>VLOOKUP($F128,instance_info!$A$6:$AM$8000,COLUMN(instance_info!AB132),0)</f>
        <v>3</v>
      </c>
      <c r="AH128">
        <f>VLOOKUP($F128,instance_info!$A$6:$AM$8000,COLUMN(instance_info!AC132),0)</f>
        <v>303</v>
      </c>
      <c r="AI128">
        <f>VLOOKUP($F128,instance_info!$A$6:$AM$8000,COLUMN(instance_info!AD132),0)</f>
        <v>1</v>
      </c>
      <c r="AJ128">
        <f>VLOOKUP($F128,instance_info!$A$6:$AM$8000,COLUMN(instance_info!AE132),0)</f>
        <v>0</v>
      </c>
      <c r="AK128">
        <f>VLOOKUP($F128,instance_info!$A$6:$AM$8000,COLUMN(instance_info!AF132),0)</f>
        <v>0</v>
      </c>
      <c r="AL128">
        <f>VLOOKUP($F128,instance_info!$A$6:$AM$8000,COLUMN(instance_info!AG132),0)</f>
        <v>0</v>
      </c>
      <c r="AM128">
        <f>VLOOKUP($F128,instance_info!$A$6:$AM$8000,COLUMN(instance_info!AH132),0)</f>
        <v>0</v>
      </c>
      <c r="AN128">
        <f>VLOOKUP($F128,instance_info!$A$6:$AM$8000,COLUMN(instance_info!AI132),0)</f>
        <v>0</v>
      </c>
      <c r="AO128">
        <f>VLOOKUP($F128,instance_info!$A$6:$AM$8000,COLUMN(instance_info!AJ132),0)</f>
        <v>0</v>
      </c>
      <c r="AP128" t="e">
        <f>VLOOKUP($F128,instance_info!$A$6:$AM$8000,COLUMN(instance_info!#REF!),0)</f>
        <v>#REF!</v>
      </c>
      <c r="AQ128">
        <f>VLOOKUP($F128,instance_info!$A$6:$AM$8000,COLUMN(instance_info!AL132),0)</f>
        <v>5</v>
      </c>
      <c r="AR128">
        <f>VLOOKUP($F128,instance_info!$A$6:$AM$8000,COLUMN(instance_info!AM132),0)</f>
        <v>2</v>
      </c>
    </row>
    <row r="129" spans="1:44">
      <c r="A129">
        <v>128</v>
      </c>
      <c r="B129">
        <v>244</v>
      </c>
      <c r="E129">
        <f t="shared" si="3"/>
        <v>159</v>
      </c>
      <c r="F129">
        <f t="shared" si="2"/>
        <v>305</v>
      </c>
      <c r="G129">
        <f>VLOOKUP($F129,instance_info!$A$6:$AM$8000,COLUMN(instance_info!B133),0)</f>
        <v>1</v>
      </c>
      <c r="H129">
        <f>VLOOKUP($F129,instance_info!$A$6:$AM$8000,COLUMN(instance_info!C133),0)</f>
        <v>3</v>
      </c>
      <c r="I129">
        <f>VLOOKUP($F129,instance_info!$A$6:$AM$8000,COLUMN(instance_info!D133),0)</f>
        <v>0</v>
      </c>
      <c r="J129">
        <f>VLOOKUP($F129,instance_info!$A$6:$AM$8000,COLUMN(instance_info!E133),0)</f>
        <v>5</v>
      </c>
      <c r="K129">
        <f>VLOOKUP($F129,instance_info!$A$6:$AM$8000,COLUMN(instance_info!F133),0)</f>
        <v>5</v>
      </c>
      <c r="L129">
        <f>VLOOKUP($F129,instance_info!$A$6:$AM$8000,COLUMN(instance_info!G133),0)</f>
        <v>10304</v>
      </c>
      <c r="M129">
        <f>VLOOKUP($F129,instance_info!$A$6:$AM$8000,COLUMN(instance_info!H133),0)</f>
        <v>1</v>
      </c>
      <c r="N129">
        <f>VLOOKUP($F129,instance_info!$A$6:$AM$8000,COLUMN(instance_info!I133),0)</f>
        <v>1</v>
      </c>
      <c r="O129">
        <f>VLOOKUP($F129,instance_info!$A$6:$AM$8000,COLUMN(instance_info!J133),0)</f>
        <v>6</v>
      </c>
      <c r="P129">
        <f>VLOOKUP($F129,instance_info!$A$6:$AM$8000,COLUMN(instance_info!K133),0)</f>
        <v>1</v>
      </c>
      <c r="Q129">
        <f>VLOOKUP($F129,instance_info!$A$6:$AM$8000,COLUMN(instance_info!L133),0)</f>
        <v>0</v>
      </c>
      <c r="R129">
        <f>VLOOKUP($F129,instance_info!$A$6:$AM$8000,COLUMN(instance_info!M133),0)</f>
        <v>22000</v>
      </c>
      <c r="S129">
        <f>VLOOKUP($F129,instance_info!$A$6:$AM$8000,COLUMN(instance_info!N133),0)</f>
        <v>0</v>
      </c>
      <c r="T129">
        <f>VLOOKUP($F129,instance_info!$A$6:$AM$8000,COLUMN(instance_info!O133),0)</f>
        <v>0</v>
      </c>
      <c r="U129" t="str">
        <f>VLOOKUP($F129,instance_info!$A$6:$AM$8000,COLUMN(instance_info!P133),0)</f>
        <v>梅而紫迦德</v>
      </c>
      <c r="V129">
        <f>VLOOKUP($F129,instance_info!$A$6:$AM$8000,COLUMN(instance_info!Q133),0)</f>
        <v>13001</v>
      </c>
      <c r="W129">
        <f>VLOOKUP($F129,instance_info!$A$6:$AM$8000,COLUMN(instance_info!R133),0)</f>
        <v>31013</v>
      </c>
      <c r="X129">
        <f>VLOOKUP($F129,instance_info!$A$6:$AM$8000,COLUMN(instance_info!S133),0)</f>
        <v>6</v>
      </c>
      <c r="Y129">
        <f>VLOOKUP($F129,instance_info!$A$6:$AM$8000,COLUMN(instance_info!T133),0)</f>
        <v>4021</v>
      </c>
      <c r="Z129">
        <f>VLOOKUP($F129,instance_info!$A$6:$AM$8000,COLUMN(instance_info!U133),0)</f>
        <v>2</v>
      </c>
      <c r="AA129">
        <f>VLOOKUP($F129,instance_info!$A$6:$AM$8000,COLUMN(instance_info!V133),0)</f>
        <v>6</v>
      </c>
      <c r="AB129">
        <f>VLOOKUP($F129,instance_info!$A$6:$AM$8000,COLUMN(instance_info!W133),0)</f>
        <v>10075</v>
      </c>
      <c r="AC129">
        <f>VLOOKUP($F129,instance_info!$A$6:$AM$8000,COLUMN(instance_info!X133),0)</f>
        <v>2</v>
      </c>
      <c r="AD129">
        <f>VLOOKUP($F129,instance_info!$A$6:$AM$8000,COLUMN(instance_info!Y133),0)</f>
        <v>3</v>
      </c>
      <c r="AE129">
        <f>VLOOKUP($F129,instance_info!$A$6:$AM$8000,COLUMN(instance_info!Z133),0)</f>
        <v>6</v>
      </c>
      <c r="AF129">
        <f>VLOOKUP($F129,instance_info!$A$6:$AM$8000,COLUMN(instance_info!AA133),0)</f>
        <v>4</v>
      </c>
      <c r="AG129">
        <f>VLOOKUP($F129,instance_info!$A$6:$AM$8000,COLUMN(instance_info!AB133),0)</f>
        <v>4</v>
      </c>
      <c r="AH129">
        <f>VLOOKUP($F129,instance_info!$A$6:$AM$8000,COLUMN(instance_info!AC133),0)</f>
        <v>50081</v>
      </c>
      <c r="AI129">
        <f>VLOOKUP($F129,instance_info!$A$6:$AM$8000,COLUMN(instance_info!AD133),0)</f>
        <v>1</v>
      </c>
      <c r="AJ129">
        <f>VLOOKUP($F129,instance_info!$A$6:$AM$8000,COLUMN(instance_info!AE133),0)</f>
        <v>3</v>
      </c>
      <c r="AK129">
        <f>VLOOKUP($F129,instance_info!$A$6:$AM$8000,COLUMN(instance_info!AF133),0)</f>
        <v>303</v>
      </c>
      <c r="AL129">
        <f>VLOOKUP($F129,instance_info!$A$6:$AM$8000,COLUMN(instance_info!AG133),0)</f>
        <v>1</v>
      </c>
      <c r="AM129">
        <f>VLOOKUP($F129,instance_info!$A$6:$AM$8000,COLUMN(instance_info!AH133),0)</f>
        <v>0</v>
      </c>
      <c r="AN129">
        <f>VLOOKUP($F129,instance_info!$A$6:$AM$8000,COLUMN(instance_info!AI133),0)</f>
        <v>0</v>
      </c>
      <c r="AO129">
        <f>VLOOKUP($F129,instance_info!$A$6:$AM$8000,COLUMN(instance_info!AJ133),0)</f>
        <v>0</v>
      </c>
      <c r="AP129" t="e">
        <f>VLOOKUP($F129,instance_info!$A$6:$AM$8000,COLUMN(instance_info!#REF!),0)</f>
        <v>#REF!</v>
      </c>
      <c r="AQ129">
        <f>VLOOKUP($F129,instance_info!$A$6:$AM$8000,COLUMN(instance_info!AL133),0)</f>
        <v>6</v>
      </c>
      <c r="AR129">
        <f>VLOOKUP($F129,instance_info!$A$6:$AM$8000,COLUMN(instance_info!AM133),0)</f>
        <v>5</v>
      </c>
    </row>
    <row r="130" spans="1:44">
      <c r="A130">
        <v>129</v>
      </c>
      <c r="B130">
        <v>245</v>
      </c>
      <c r="E130">
        <f t="shared" si="3"/>
        <v>161</v>
      </c>
      <c r="F130">
        <f t="shared" si="2"/>
        <v>308</v>
      </c>
      <c r="G130">
        <f>VLOOKUP($F130,instance_info!$A$6:$AM$8000,COLUMN(instance_info!B134),0)</f>
        <v>1</v>
      </c>
      <c r="H130">
        <f>VLOOKUP($F130,instance_info!$A$6:$AM$8000,COLUMN(instance_info!C134),0)</f>
        <v>2</v>
      </c>
      <c r="I130">
        <f>VLOOKUP($F130,instance_info!$A$6:$AM$8000,COLUMN(instance_info!D134),0)</f>
        <v>0</v>
      </c>
      <c r="J130">
        <f>VLOOKUP($F130,instance_info!$A$6:$AM$8000,COLUMN(instance_info!E134),0)</f>
        <v>5</v>
      </c>
      <c r="K130">
        <f>VLOOKUP($F130,instance_info!$A$6:$AM$8000,COLUMN(instance_info!F134),0)</f>
        <v>10</v>
      </c>
      <c r="L130">
        <f>VLOOKUP($F130,instance_info!$A$6:$AM$8000,COLUMN(instance_info!G134),0)</f>
        <v>10307</v>
      </c>
      <c r="M130">
        <f>VLOOKUP($F130,instance_info!$A$6:$AM$8000,COLUMN(instance_info!H134),0)</f>
        <v>1</v>
      </c>
      <c r="N130">
        <f>VLOOKUP($F130,instance_info!$A$6:$AM$8000,COLUMN(instance_info!I134),0)</f>
        <v>1</v>
      </c>
      <c r="O130">
        <f>VLOOKUP($F130,instance_info!$A$6:$AM$8000,COLUMN(instance_info!J134),0)</f>
        <v>6</v>
      </c>
      <c r="P130">
        <f>VLOOKUP($F130,instance_info!$A$6:$AM$8000,COLUMN(instance_info!K134),0)</f>
        <v>1</v>
      </c>
      <c r="Q130">
        <f>VLOOKUP($F130,instance_info!$A$6:$AM$8000,COLUMN(instance_info!L134),0)</f>
        <v>0</v>
      </c>
      <c r="R130">
        <f>VLOOKUP($F130,instance_info!$A$6:$AM$8000,COLUMN(instance_info!M134),0)</f>
        <v>0</v>
      </c>
      <c r="S130">
        <f>VLOOKUP($F130,instance_info!$A$6:$AM$8000,COLUMN(instance_info!N134),0)</f>
        <v>0</v>
      </c>
      <c r="T130">
        <f>VLOOKUP($F130,instance_info!$A$6:$AM$8000,COLUMN(instance_info!O134),0)</f>
        <v>0</v>
      </c>
      <c r="U130" t="str">
        <f>VLOOKUP($F130,instance_info!$A$6:$AM$8000,COLUMN(instance_info!P134),0)</f>
        <v>背心尊者</v>
      </c>
      <c r="V130">
        <f>VLOOKUP($F130,instance_info!$A$6:$AM$8000,COLUMN(instance_info!Q134),0)</f>
        <v>11005</v>
      </c>
      <c r="W130">
        <f>VLOOKUP($F130,instance_info!$A$6:$AM$8000,COLUMN(instance_info!R134),0)</f>
        <v>31013</v>
      </c>
      <c r="X130">
        <f>VLOOKUP($F130,instance_info!$A$6:$AM$8000,COLUMN(instance_info!S134),0)</f>
        <v>6</v>
      </c>
      <c r="Y130">
        <f>VLOOKUP($F130,instance_info!$A$6:$AM$8000,COLUMN(instance_info!T134),0)</f>
        <v>10014</v>
      </c>
      <c r="Z130">
        <f>VLOOKUP($F130,instance_info!$A$6:$AM$8000,COLUMN(instance_info!U134),0)</f>
        <v>2</v>
      </c>
      <c r="AA130">
        <f>VLOOKUP($F130,instance_info!$A$6:$AM$8000,COLUMN(instance_info!V134),0)</f>
        <v>3</v>
      </c>
      <c r="AB130">
        <f>VLOOKUP($F130,instance_info!$A$6:$AM$8000,COLUMN(instance_info!W134),0)</f>
        <v>6</v>
      </c>
      <c r="AC130">
        <f>VLOOKUP($F130,instance_info!$A$6:$AM$8000,COLUMN(instance_info!X134),0)</f>
        <v>4</v>
      </c>
      <c r="AD130">
        <f>VLOOKUP($F130,instance_info!$A$6:$AM$8000,COLUMN(instance_info!Y134),0)</f>
        <v>4</v>
      </c>
      <c r="AE130">
        <f>VLOOKUP($F130,instance_info!$A$6:$AM$8000,COLUMN(instance_info!Z134),0)</f>
        <v>50077</v>
      </c>
      <c r="AF130">
        <f>VLOOKUP($F130,instance_info!$A$6:$AM$8000,COLUMN(instance_info!AA134),0)</f>
        <v>1</v>
      </c>
      <c r="AG130">
        <f>VLOOKUP($F130,instance_info!$A$6:$AM$8000,COLUMN(instance_info!AB134),0)</f>
        <v>3</v>
      </c>
      <c r="AH130">
        <f>VLOOKUP($F130,instance_info!$A$6:$AM$8000,COLUMN(instance_info!AC134),0)</f>
        <v>303</v>
      </c>
      <c r="AI130">
        <f>VLOOKUP($F130,instance_info!$A$6:$AM$8000,COLUMN(instance_info!AD134),0)</f>
        <v>1</v>
      </c>
      <c r="AJ130">
        <f>VLOOKUP($F130,instance_info!$A$6:$AM$8000,COLUMN(instance_info!AE134),0)</f>
        <v>0</v>
      </c>
      <c r="AK130">
        <f>VLOOKUP($F130,instance_info!$A$6:$AM$8000,COLUMN(instance_info!AF134),0)</f>
        <v>0</v>
      </c>
      <c r="AL130">
        <f>VLOOKUP($F130,instance_info!$A$6:$AM$8000,COLUMN(instance_info!AG134),0)</f>
        <v>0</v>
      </c>
      <c r="AM130">
        <f>VLOOKUP($F130,instance_info!$A$6:$AM$8000,COLUMN(instance_info!AH134),0)</f>
        <v>0</v>
      </c>
      <c r="AN130">
        <f>VLOOKUP($F130,instance_info!$A$6:$AM$8000,COLUMN(instance_info!AI134),0)</f>
        <v>0</v>
      </c>
      <c r="AO130">
        <f>VLOOKUP($F130,instance_info!$A$6:$AM$8000,COLUMN(instance_info!AJ134),0)</f>
        <v>0</v>
      </c>
      <c r="AP130" t="e">
        <f>VLOOKUP($F130,instance_info!$A$6:$AM$8000,COLUMN(instance_info!#REF!),0)</f>
        <v>#REF!</v>
      </c>
      <c r="AQ130">
        <f>VLOOKUP($F130,instance_info!$A$6:$AM$8000,COLUMN(instance_info!AL134),0)</f>
        <v>5</v>
      </c>
      <c r="AR130">
        <f>VLOOKUP($F130,instance_info!$A$6:$AM$8000,COLUMN(instance_info!AM134),0)</f>
        <v>2</v>
      </c>
    </row>
    <row r="131" spans="1:44">
      <c r="A131">
        <v>130</v>
      </c>
      <c r="B131">
        <v>20074</v>
      </c>
      <c r="E131">
        <f t="shared" si="3"/>
        <v>162</v>
      </c>
      <c r="F131">
        <f t="shared" ref="F131:F194" si="4">VLOOKUP(E131,$A$2:$B$3000,2,0)</f>
        <v>311</v>
      </c>
      <c r="G131">
        <f>VLOOKUP($F131,instance_info!$A$6:$AM$8000,COLUMN(instance_info!B135),0)</f>
        <v>1</v>
      </c>
      <c r="H131">
        <f>VLOOKUP($F131,instance_info!$A$6:$AM$8000,COLUMN(instance_info!C135),0)</f>
        <v>2</v>
      </c>
      <c r="I131">
        <f>VLOOKUP($F131,instance_info!$A$6:$AM$8000,COLUMN(instance_info!D135),0)</f>
        <v>0</v>
      </c>
      <c r="J131">
        <f>VLOOKUP($F131,instance_info!$A$6:$AM$8000,COLUMN(instance_info!E135),0)</f>
        <v>5</v>
      </c>
      <c r="K131">
        <f>VLOOKUP($F131,instance_info!$A$6:$AM$8000,COLUMN(instance_info!F135),0)</f>
        <v>10</v>
      </c>
      <c r="L131">
        <f>VLOOKUP($F131,instance_info!$A$6:$AM$8000,COLUMN(instance_info!G135),0)</f>
        <v>10310</v>
      </c>
      <c r="M131">
        <f>VLOOKUP($F131,instance_info!$A$6:$AM$8000,COLUMN(instance_info!H135),0)</f>
        <v>1</v>
      </c>
      <c r="N131">
        <f>VLOOKUP($F131,instance_info!$A$6:$AM$8000,COLUMN(instance_info!I135),0)</f>
        <v>1</v>
      </c>
      <c r="O131">
        <f>VLOOKUP($F131,instance_info!$A$6:$AM$8000,COLUMN(instance_info!J135),0)</f>
        <v>6</v>
      </c>
      <c r="P131">
        <f>VLOOKUP($F131,instance_info!$A$6:$AM$8000,COLUMN(instance_info!K135),0)</f>
        <v>1</v>
      </c>
      <c r="Q131">
        <f>VLOOKUP($F131,instance_info!$A$6:$AM$8000,COLUMN(instance_info!L135),0)</f>
        <v>0</v>
      </c>
      <c r="R131">
        <f>VLOOKUP($F131,instance_info!$A$6:$AM$8000,COLUMN(instance_info!M135),0)</f>
        <v>0</v>
      </c>
      <c r="S131">
        <f>VLOOKUP($F131,instance_info!$A$6:$AM$8000,COLUMN(instance_info!N135),0)</f>
        <v>0</v>
      </c>
      <c r="T131">
        <f>VLOOKUP($F131,instance_info!$A$6:$AM$8000,COLUMN(instance_info!O135),0)</f>
        <v>0</v>
      </c>
      <c r="U131" t="str">
        <f>VLOOKUP($F131,instance_info!$A$6:$AM$8000,COLUMN(instance_info!P135),0)</f>
        <v>金属球棒</v>
      </c>
      <c r="V131">
        <f>VLOOKUP($F131,instance_info!$A$6:$AM$8000,COLUMN(instance_info!Q135),0)</f>
        <v>11012</v>
      </c>
      <c r="W131">
        <f>VLOOKUP($F131,instance_info!$A$6:$AM$8000,COLUMN(instance_info!R135),0)</f>
        <v>31013</v>
      </c>
      <c r="X131">
        <f>VLOOKUP($F131,instance_info!$A$6:$AM$8000,COLUMN(instance_info!S135),0)</f>
        <v>6</v>
      </c>
      <c r="Y131">
        <f>VLOOKUP($F131,instance_info!$A$6:$AM$8000,COLUMN(instance_info!T135),0)</f>
        <v>10002</v>
      </c>
      <c r="Z131">
        <f>VLOOKUP($F131,instance_info!$A$6:$AM$8000,COLUMN(instance_info!U135),0)</f>
        <v>2</v>
      </c>
      <c r="AA131">
        <f>VLOOKUP($F131,instance_info!$A$6:$AM$8000,COLUMN(instance_info!V135),0)</f>
        <v>3</v>
      </c>
      <c r="AB131">
        <f>VLOOKUP($F131,instance_info!$A$6:$AM$8000,COLUMN(instance_info!W135),0)</f>
        <v>6</v>
      </c>
      <c r="AC131">
        <f>VLOOKUP($F131,instance_info!$A$6:$AM$8000,COLUMN(instance_info!X135),0)</f>
        <v>4</v>
      </c>
      <c r="AD131">
        <f>VLOOKUP($F131,instance_info!$A$6:$AM$8000,COLUMN(instance_info!Y135),0)</f>
        <v>4</v>
      </c>
      <c r="AE131">
        <f>VLOOKUP($F131,instance_info!$A$6:$AM$8000,COLUMN(instance_info!Z135),0)</f>
        <v>50076</v>
      </c>
      <c r="AF131">
        <f>VLOOKUP($F131,instance_info!$A$6:$AM$8000,COLUMN(instance_info!AA135),0)</f>
        <v>1</v>
      </c>
      <c r="AG131">
        <f>VLOOKUP($F131,instance_info!$A$6:$AM$8000,COLUMN(instance_info!AB135),0)</f>
        <v>3</v>
      </c>
      <c r="AH131">
        <f>VLOOKUP($F131,instance_info!$A$6:$AM$8000,COLUMN(instance_info!AC135),0)</f>
        <v>303</v>
      </c>
      <c r="AI131">
        <f>VLOOKUP($F131,instance_info!$A$6:$AM$8000,COLUMN(instance_info!AD135),0)</f>
        <v>1</v>
      </c>
      <c r="AJ131">
        <f>VLOOKUP($F131,instance_info!$A$6:$AM$8000,COLUMN(instance_info!AE135),0)</f>
        <v>0</v>
      </c>
      <c r="AK131">
        <f>VLOOKUP($F131,instance_info!$A$6:$AM$8000,COLUMN(instance_info!AF135),0)</f>
        <v>0</v>
      </c>
      <c r="AL131">
        <f>VLOOKUP($F131,instance_info!$A$6:$AM$8000,COLUMN(instance_info!AG135),0)</f>
        <v>0</v>
      </c>
      <c r="AM131">
        <f>VLOOKUP($F131,instance_info!$A$6:$AM$8000,COLUMN(instance_info!AH135),0)</f>
        <v>0</v>
      </c>
      <c r="AN131">
        <f>VLOOKUP($F131,instance_info!$A$6:$AM$8000,COLUMN(instance_info!AI135),0)</f>
        <v>0</v>
      </c>
      <c r="AO131">
        <f>VLOOKUP($F131,instance_info!$A$6:$AM$8000,COLUMN(instance_info!AJ135),0)</f>
        <v>0</v>
      </c>
      <c r="AP131" t="e">
        <f>VLOOKUP($F131,instance_info!$A$6:$AM$8000,COLUMN(instance_info!#REF!),0)</f>
        <v>#REF!</v>
      </c>
      <c r="AQ131">
        <f>VLOOKUP($F131,instance_info!$A$6:$AM$8000,COLUMN(instance_info!AL135),0)</f>
        <v>5</v>
      </c>
      <c r="AR131">
        <f>VLOOKUP($F131,instance_info!$A$6:$AM$8000,COLUMN(instance_info!AM135),0)</f>
        <v>2</v>
      </c>
    </row>
    <row r="132" spans="1:44">
      <c r="A132">
        <v>131</v>
      </c>
      <c r="B132">
        <v>248</v>
      </c>
      <c r="E132">
        <f t="shared" si="3"/>
        <v>163</v>
      </c>
      <c r="F132">
        <f t="shared" si="4"/>
        <v>314</v>
      </c>
      <c r="G132">
        <f>VLOOKUP($F132,instance_info!$A$6:$AM$8000,COLUMN(instance_info!B136),0)</f>
        <v>1</v>
      </c>
      <c r="H132">
        <f>VLOOKUP($F132,instance_info!$A$6:$AM$8000,COLUMN(instance_info!C136),0)</f>
        <v>2</v>
      </c>
      <c r="I132">
        <f>VLOOKUP($F132,instance_info!$A$6:$AM$8000,COLUMN(instance_info!D136),0)</f>
        <v>0</v>
      </c>
      <c r="J132">
        <f>VLOOKUP($F132,instance_info!$A$6:$AM$8000,COLUMN(instance_info!E136),0)</f>
        <v>5</v>
      </c>
      <c r="K132">
        <f>VLOOKUP($F132,instance_info!$A$6:$AM$8000,COLUMN(instance_info!F136),0)</f>
        <v>10</v>
      </c>
      <c r="L132">
        <f>VLOOKUP($F132,instance_info!$A$6:$AM$8000,COLUMN(instance_info!G136),0)</f>
        <v>10313</v>
      </c>
      <c r="M132">
        <f>VLOOKUP($F132,instance_info!$A$6:$AM$8000,COLUMN(instance_info!H136),0)</f>
        <v>1</v>
      </c>
      <c r="N132">
        <f>VLOOKUP($F132,instance_info!$A$6:$AM$8000,COLUMN(instance_info!I136),0)</f>
        <v>1</v>
      </c>
      <c r="O132">
        <f>VLOOKUP($F132,instance_info!$A$6:$AM$8000,COLUMN(instance_info!J136),0)</f>
        <v>6</v>
      </c>
      <c r="P132">
        <f>VLOOKUP($F132,instance_info!$A$6:$AM$8000,COLUMN(instance_info!K136),0)</f>
        <v>1</v>
      </c>
      <c r="Q132">
        <f>VLOOKUP($F132,instance_info!$A$6:$AM$8000,COLUMN(instance_info!L136),0)</f>
        <v>0</v>
      </c>
      <c r="R132">
        <f>VLOOKUP($F132,instance_info!$A$6:$AM$8000,COLUMN(instance_info!M136),0)</f>
        <v>0</v>
      </c>
      <c r="S132">
        <f>VLOOKUP($F132,instance_info!$A$6:$AM$8000,COLUMN(instance_info!N136),0)</f>
        <v>0</v>
      </c>
      <c r="T132">
        <f>VLOOKUP($F132,instance_info!$A$6:$AM$8000,COLUMN(instance_info!O136),0)</f>
        <v>0</v>
      </c>
      <c r="U132" t="str">
        <f>VLOOKUP($F132,instance_info!$A$6:$AM$8000,COLUMN(instance_info!P136),0)</f>
        <v>武装大猩猩</v>
      </c>
      <c r="V132">
        <f>VLOOKUP($F132,instance_info!$A$6:$AM$8000,COLUMN(instance_info!Q136),0)</f>
        <v>13002</v>
      </c>
      <c r="W132">
        <f>VLOOKUP($F132,instance_info!$A$6:$AM$8000,COLUMN(instance_info!R136),0)</f>
        <v>31013</v>
      </c>
      <c r="X132">
        <f>VLOOKUP($F132,instance_info!$A$6:$AM$8000,COLUMN(instance_info!S136),0)</f>
        <v>6</v>
      </c>
      <c r="Y132">
        <f>VLOOKUP($F132,instance_info!$A$6:$AM$8000,COLUMN(instance_info!T136),0)</f>
        <v>10007</v>
      </c>
      <c r="Z132">
        <f>VLOOKUP($F132,instance_info!$A$6:$AM$8000,COLUMN(instance_info!U136),0)</f>
        <v>2</v>
      </c>
      <c r="AA132">
        <f>VLOOKUP($F132,instance_info!$A$6:$AM$8000,COLUMN(instance_info!V136),0)</f>
        <v>3</v>
      </c>
      <c r="AB132">
        <f>VLOOKUP($F132,instance_info!$A$6:$AM$8000,COLUMN(instance_info!W136),0)</f>
        <v>6</v>
      </c>
      <c r="AC132">
        <f>VLOOKUP($F132,instance_info!$A$6:$AM$8000,COLUMN(instance_info!X136),0)</f>
        <v>4</v>
      </c>
      <c r="AD132">
        <f>VLOOKUP($F132,instance_info!$A$6:$AM$8000,COLUMN(instance_info!Y136),0)</f>
        <v>4</v>
      </c>
      <c r="AE132">
        <f>VLOOKUP($F132,instance_info!$A$6:$AM$8000,COLUMN(instance_info!Z136),0)</f>
        <v>50075</v>
      </c>
      <c r="AF132">
        <f>VLOOKUP($F132,instance_info!$A$6:$AM$8000,COLUMN(instance_info!AA136),0)</f>
        <v>1</v>
      </c>
      <c r="AG132">
        <f>VLOOKUP($F132,instance_info!$A$6:$AM$8000,COLUMN(instance_info!AB136),0)</f>
        <v>3</v>
      </c>
      <c r="AH132">
        <f>VLOOKUP($F132,instance_info!$A$6:$AM$8000,COLUMN(instance_info!AC136),0)</f>
        <v>303</v>
      </c>
      <c r="AI132">
        <f>VLOOKUP($F132,instance_info!$A$6:$AM$8000,COLUMN(instance_info!AD136),0)</f>
        <v>1</v>
      </c>
      <c r="AJ132">
        <f>VLOOKUP($F132,instance_info!$A$6:$AM$8000,COLUMN(instance_info!AE136),0)</f>
        <v>0</v>
      </c>
      <c r="AK132">
        <f>VLOOKUP($F132,instance_info!$A$6:$AM$8000,COLUMN(instance_info!AF136),0)</f>
        <v>0</v>
      </c>
      <c r="AL132">
        <f>VLOOKUP($F132,instance_info!$A$6:$AM$8000,COLUMN(instance_info!AG136),0)</f>
        <v>0</v>
      </c>
      <c r="AM132">
        <f>VLOOKUP($F132,instance_info!$A$6:$AM$8000,COLUMN(instance_info!AH136),0)</f>
        <v>0</v>
      </c>
      <c r="AN132">
        <f>VLOOKUP($F132,instance_info!$A$6:$AM$8000,COLUMN(instance_info!AI136),0)</f>
        <v>0</v>
      </c>
      <c r="AO132">
        <f>VLOOKUP($F132,instance_info!$A$6:$AM$8000,COLUMN(instance_info!AJ136),0)</f>
        <v>0</v>
      </c>
      <c r="AP132" t="e">
        <f>VLOOKUP($F132,instance_info!$A$6:$AM$8000,COLUMN(instance_info!#REF!),0)</f>
        <v>#REF!</v>
      </c>
      <c r="AQ132">
        <f>VLOOKUP($F132,instance_info!$A$6:$AM$8000,COLUMN(instance_info!AL136),0)</f>
        <v>5</v>
      </c>
      <c r="AR132">
        <f>VLOOKUP($F132,instance_info!$A$6:$AM$8000,COLUMN(instance_info!AM136),0)</f>
        <v>2</v>
      </c>
    </row>
    <row r="133" spans="1:44">
      <c r="A133">
        <v>132</v>
      </c>
      <c r="B133">
        <v>251</v>
      </c>
      <c r="E133">
        <f t="shared" si="3"/>
        <v>164</v>
      </c>
      <c r="F133">
        <f t="shared" si="4"/>
        <v>315</v>
      </c>
      <c r="G133">
        <f>VLOOKUP($F133,instance_info!$A$6:$AM$8000,COLUMN(instance_info!B137),0)</f>
        <v>1</v>
      </c>
      <c r="H133">
        <f>VLOOKUP($F133,instance_info!$A$6:$AM$8000,COLUMN(instance_info!C137),0)</f>
        <v>3</v>
      </c>
      <c r="I133">
        <f>VLOOKUP($F133,instance_info!$A$6:$AM$8000,COLUMN(instance_info!D137),0)</f>
        <v>0</v>
      </c>
      <c r="J133">
        <f>VLOOKUP($F133,instance_info!$A$6:$AM$8000,COLUMN(instance_info!E137),0)</f>
        <v>5</v>
      </c>
      <c r="K133">
        <f>VLOOKUP($F133,instance_info!$A$6:$AM$8000,COLUMN(instance_info!F137),0)</f>
        <v>5</v>
      </c>
      <c r="L133">
        <f>VLOOKUP($F133,instance_info!$A$6:$AM$8000,COLUMN(instance_info!G137),0)</f>
        <v>10314</v>
      </c>
      <c r="M133">
        <f>VLOOKUP($F133,instance_info!$A$6:$AM$8000,COLUMN(instance_info!H137),0)</f>
        <v>1</v>
      </c>
      <c r="N133">
        <f>VLOOKUP($F133,instance_info!$A$6:$AM$8000,COLUMN(instance_info!I137),0)</f>
        <v>1</v>
      </c>
      <c r="O133">
        <f>VLOOKUP($F133,instance_info!$A$6:$AM$8000,COLUMN(instance_info!J137),0)</f>
        <v>6</v>
      </c>
      <c r="P133">
        <f>VLOOKUP($F133,instance_info!$A$6:$AM$8000,COLUMN(instance_info!K137),0)</f>
        <v>1</v>
      </c>
      <c r="Q133">
        <f>VLOOKUP($F133,instance_info!$A$6:$AM$8000,COLUMN(instance_info!L137),0)</f>
        <v>0</v>
      </c>
      <c r="R133">
        <f>VLOOKUP($F133,instance_info!$A$6:$AM$8000,COLUMN(instance_info!M137),0)</f>
        <v>22000</v>
      </c>
      <c r="S133">
        <f>VLOOKUP($F133,instance_info!$A$6:$AM$8000,COLUMN(instance_info!N137),0)</f>
        <v>0</v>
      </c>
      <c r="T133">
        <f>VLOOKUP($F133,instance_info!$A$6:$AM$8000,COLUMN(instance_info!O137),0)</f>
        <v>0</v>
      </c>
      <c r="U133" t="str">
        <f>VLOOKUP($F133,instance_info!$A$6:$AM$8000,COLUMN(instance_info!P137),0)</f>
        <v>格洛里巴斯</v>
      </c>
      <c r="V133">
        <f>VLOOKUP($F133,instance_info!$A$6:$AM$8000,COLUMN(instance_info!Q137),0)</f>
        <v>12006</v>
      </c>
      <c r="W133">
        <f>VLOOKUP($F133,instance_info!$A$6:$AM$8000,COLUMN(instance_info!R137),0)</f>
        <v>31013</v>
      </c>
      <c r="X133">
        <f>VLOOKUP($F133,instance_info!$A$6:$AM$8000,COLUMN(instance_info!S137),0)</f>
        <v>6</v>
      </c>
      <c r="Y133">
        <f>VLOOKUP($F133,instance_info!$A$6:$AM$8000,COLUMN(instance_info!T137),0)</f>
        <v>4022</v>
      </c>
      <c r="Z133">
        <f>VLOOKUP($F133,instance_info!$A$6:$AM$8000,COLUMN(instance_info!U137),0)</f>
        <v>2</v>
      </c>
      <c r="AA133">
        <f>VLOOKUP($F133,instance_info!$A$6:$AM$8000,COLUMN(instance_info!V137),0)</f>
        <v>6</v>
      </c>
      <c r="AB133">
        <f>VLOOKUP($F133,instance_info!$A$6:$AM$8000,COLUMN(instance_info!W137),0)</f>
        <v>10004</v>
      </c>
      <c r="AC133">
        <f>VLOOKUP($F133,instance_info!$A$6:$AM$8000,COLUMN(instance_info!X137),0)</f>
        <v>2</v>
      </c>
      <c r="AD133">
        <f>VLOOKUP($F133,instance_info!$A$6:$AM$8000,COLUMN(instance_info!Y137),0)</f>
        <v>3</v>
      </c>
      <c r="AE133">
        <f>VLOOKUP($F133,instance_info!$A$6:$AM$8000,COLUMN(instance_info!Z137),0)</f>
        <v>6</v>
      </c>
      <c r="AF133">
        <f>VLOOKUP($F133,instance_info!$A$6:$AM$8000,COLUMN(instance_info!AA137),0)</f>
        <v>4</v>
      </c>
      <c r="AG133">
        <f>VLOOKUP($F133,instance_info!$A$6:$AM$8000,COLUMN(instance_info!AB137),0)</f>
        <v>4</v>
      </c>
      <c r="AH133">
        <f>VLOOKUP($F133,instance_info!$A$6:$AM$8000,COLUMN(instance_info!AC137),0)</f>
        <v>50077</v>
      </c>
      <c r="AI133">
        <f>VLOOKUP($F133,instance_info!$A$6:$AM$8000,COLUMN(instance_info!AD137),0)</f>
        <v>1</v>
      </c>
      <c r="AJ133">
        <f>VLOOKUP($F133,instance_info!$A$6:$AM$8000,COLUMN(instance_info!AE137),0)</f>
        <v>3</v>
      </c>
      <c r="AK133">
        <f>VLOOKUP($F133,instance_info!$A$6:$AM$8000,COLUMN(instance_info!AF137),0)</f>
        <v>303</v>
      </c>
      <c r="AL133">
        <f>VLOOKUP($F133,instance_info!$A$6:$AM$8000,COLUMN(instance_info!AG137),0)</f>
        <v>1</v>
      </c>
      <c r="AM133">
        <f>VLOOKUP($F133,instance_info!$A$6:$AM$8000,COLUMN(instance_info!AH137),0)</f>
        <v>0</v>
      </c>
      <c r="AN133">
        <f>VLOOKUP($F133,instance_info!$A$6:$AM$8000,COLUMN(instance_info!AI137),0)</f>
        <v>0</v>
      </c>
      <c r="AO133">
        <f>VLOOKUP($F133,instance_info!$A$6:$AM$8000,COLUMN(instance_info!AJ137),0)</f>
        <v>0</v>
      </c>
      <c r="AP133" t="e">
        <f>VLOOKUP($F133,instance_info!$A$6:$AM$8000,COLUMN(instance_info!#REF!),0)</f>
        <v>#REF!</v>
      </c>
      <c r="AQ133">
        <f>VLOOKUP($F133,instance_info!$A$6:$AM$8000,COLUMN(instance_info!AL137),0)</f>
        <v>5</v>
      </c>
      <c r="AR133">
        <f>VLOOKUP($F133,instance_info!$A$6:$AM$8000,COLUMN(instance_info!AM137),0)</f>
        <v>5</v>
      </c>
    </row>
    <row r="134" spans="1:44">
      <c r="A134">
        <v>133</v>
      </c>
      <c r="B134">
        <v>254</v>
      </c>
      <c r="E134">
        <f t="shared" si="3"/>
        <v>166</v>
      </c>
      <c r="F134">
        <f t="shared" si="4"/>
        <v>318</v>
      </c>
      <c r="G134">
        <f>VLOOKUP($F134,instance_info!$A$6:$AM$8000,COLUMN(instance_info!B138),0)</f>
        <v>1</v>
      </c>
      <c r="H134">
        <f>VLOOKUP($F134,instance_info!$A$6:$AM$8000,COLUMN(instance_info!C138),0)</f>
        <v>2</v>
      </c>
      <c r="I134">
        <f>VLOOKUP($F134,instance_info!$A$6:$AM$8000,COLUMN(instance_info!D138),0)</f>
        <v>0</v>
      </c>
      <c r="J134">
        <f>VLOOKUP($F134,instance_info!$A$6:$AM$8000,COLUMN(instance_info!E138),0)</f>
        <v>5</v>
      </c>
      <c r="K134">
        <f>VLOOKUP($F134,instance_info!$A$6:$AM$8000,COLUMN(instance_info!F138),0)</f>
        <v>10</v>
      </c>
      <c r="L134">
        <f>VLOOKUP($F134,instance_info!$A$6:$AM$8000,COLUMN(instance_info!G138),0)</f>
        <v>10317</v>
      </c>
      <c r="M134">
        <f>VLOOKUP($F134,instance_info!$A$6:$AM$8000,COLUMN(instance_info!H138),0)</f>
        <v>1</v>
      </c>
      <c r="N134">
        <f>VLOOKUP($F134,instance_info!$A$6:$AM$8000,COLUMN(instance_info!I138),0)</f>
        <v>1</v>
      </c>
      <c r="O134">
        <f>VLOOKUP($F134,instance_info!$A$6:$AM$8000,COLUMN(instance_info!J138),0)</f>
        <v>6</v>
      </c>
      <c r="P134">
        <f>VLOOKUP($F134,instance_info!$A$6:$AM$8000,COLUMN(instance_info!K138),0)</f>
        <v>1</v>
      </c>
      <c r="Q134">
        <f>VLOOKUP($F134,instance_info!$A$6:$AM$8000,COLUMN(instance_info!L138),0)</f>
        <v>0</v>
      </c>
      <c r="R134">
        <f>VLOOKUP($F134,instance_info!$A$6:$AM$8000,COLUMN(instance_info!M138),0)</f>
        <v>0</v>
      </c>
      <c r="S134">
        <f>VLOOKUP($F134,instance_info!$A$6:$AM$8000,COLUMN(instance_info!N138),0)</f>
        <v>0</v>
      </c>
      <c r="T134">
        <f>VLOOKUP($F134,instance_info!$A$6:$AM$8000,COLUMN(instance_info!O138),0)</f>
        <v>0</v>
      </c>
      <c r="U134" t="str">
        <f>VLOOKUP($F134,instance_info!$A$6:$AM$8000,COLUMN(instance_info!P138),0)</f>
        <v>银色獠牙</v>
      </c>
      <c r="V134">
        <f>VLOOKUP($F134,instance_info!$A$6:$AM$8000,COLUMN(instance_info!Q138),0)</f>
        <v>12003</v>
      </c>
      <c r="W134">
        <f>VLOOKUP($F134,instance_info!$A$6:$AM$8000,COLUMN(instance_info!R138),0)</f>
        <v>31013</v>
      </c>
      <c r="X134">
        <f>VLOOKUP($F134,instance_info!$A$6:$AM$8000,COLUMN(instance_info!S138),0)</f>
        <v>6</v>
      </c>
      <c r="Y134">
        <f>VLOOKUP($F134,instance_info!$A$6:$AM$8000,COLUMN(instance_info!T138),0)</f>
        <v>10035</v>
      </c>
      <c r="Z134">
        <f>VLOOKUP($F134,instance_info!$A$6:$AM$8000,COLUMN(instance_info!U138),0)</f>
        <v>2</v>
      </c>
      <c r="AA134">
        <f>VLOOKUP($F134,instance_info!$A$6:$AM$8000,COLUMN(instance_info!V138),0)</f>
        <v>3</v>
      </c>
      <c r="AB134">
        <f>VLOOKUP($F134,instance_info!$A$6:$AM$8000,COLUMN(instance_info!W138),0)</f>
        <v>6</v>
      </c>
      <c r="AC134">
        <f>VLOOKUP($F134,instance_info!$A$6:$AM$8000,COLUMN(instance_info!X138),0)</f>
        <v>4</v>
      </c>
      <c r="AD134">
        <f>VLOOKUP($F134,instance_info!$A$6:$AM$8000,COLUMN(instance_info!Y138),0)</f>
        <v>4</v>
      </c>
      <c r="AE134">
        <f>VLOOKUP($F134,instance_info!$A$6:$AM$8000,COLUMN(instance_info!Z138),0)</f>
        <v>50078</v>
      </c>
      <c r="AF134">
        <f>VLOOKUP($F134,instance_info!$A$6:$AM$8000,COLUMN(instance_info!AA138),0)</f>
        <v>1</v>
      </c>
      <c r="AG134">
        <f>VLOOKUP($F134,instance_info!$A$6:$AM$8000,COLUMN(instance_info!AB138),0)</f>
        <v>3</v>
      </c>
      <c r="AH134">
        <f>VLOOKUP($F134,instance_info!$A$6:$AM$8000,COLUMN(instance_info!AC138),0)</f>
        <v>303</v>
      </c>
      <c r="AI134">
        <f>VLOOKUP($F134,instance_info!$A$6:$AM$8000,COLUMN(instance_info!AD138),0)</f>
        <v>1</v>
      </c>
      <c r="AJ134">
        <f>VLOOKUP($F134,instance_info!$A$6:$AM$8000,COLUMN(instance_info!AE138),0)</f>
        <v>0</v>
      </c>
      <c r="AK134">
        <f>VLOOKUP($F134,instance_info!$A$6:$AM$8000,COLUMN(instance_info!AF138),0)</f>
        <v>0</v>
      </c>
      <c r="AL134">
        <f>VLOOKUP($F134,instance_info!$A$6:$AM$8000,COLUMN(instance_info!AG138),0)</f>
        <v>0</v>
      </c>
      <c r="AM134">
        <f>VLOOKUP($F134,instance_info!$A$6:$AM$8000,COLUMN(instance_info!AH138),0)</f>
        <v>0</v>
      </c>
      <c r="AN134">
        <f>VLOOKUP($F134,instance_info!$A$6:$AM$8000,COLUMN(instance_info!AI138),0)</f>
        <v>0</v>
      </c>
      <c r="AO134">
        <f>VLOOKUP($F134,instance_info!$A$6:$AM$8000,COLUMN(instance_info!AJ138),0)</f>
        <v>0</v>
      </c>
      <c r="AP134" t="e">
        <f>VLOOKUP($F134,instance_info!$A$6:$AM$8000,COLUMN(instance_info!#REF!),0)</f>
        <v>#REF!</v>
      </c>
      <c r="AQ134">
        <f>VLOOKUP($F134,instance_info!$A$6:$AM$8000,COLUMN(instance_info!AL138),0)</f>
        <v>5</v>
      </c>
      <c r="AR134">
        <f>VLOOKUP($F134,instance_info!$A$6:$AM$8000,COLUMN(instance_info!AM138),0)</f>
        <v>2</v>
      </c>
    </row>
    <row r="135" spans="1:44">
      <c r="A135">
        <v>134</v>
      </c>
      <c r="B135">
        <v>255</v>
      </c>
      <c r="E135">
        <f t="shared" si="3"/>
        <v>167</v>
      </c>
      <c r="F135">
        <f t="shared" si="4"/>
        <v>321</v>
      </c>
      <c r="G135">
        <f>VLOOKUP($F135,instance_info!$A$6:$AM$8000,COLUMN(instance_info!B139),0)</f>
        <v>1</v>
      </c>
      <c r="H135">
        <f>VLOOKUP($F135,instance_info!$A$6:$AM$8000,COLUMN(instance_info!C139),0)</f>
        <v>2</v>
      </c>
      <c r="I135">
        <f>VLOOKUP($F135,instance_info!$A$6:$AM$8000,COLUMN(instance_info!D139),0)</f>
        <v>0</v>
      </c>
      <c r="J135">
        <f>VLOOKUP($F135,instance_info!$A$6:$AM$8000,COLUMN(instance_info!E139),0)</f>
        <v>5</v>
      </c>
      <c r="K135">
        <f>VLOOKUP($F135,instance_info!$A$6:$AM$8000,COLUMN(instance_info!F139),0)</f>
        <v>10</v>
      </c>
      <c r="L135">
        <f>VLOOKUP($F135,instance_info!$A$6:$AM$8000,COLUMN(instance_info!G139),0)</f>
        <v>10320</v>
      </c>
      <c r="M135">
        <f>VLOOKUP($F135,instance_info!$A$6:$AM$8000,COLUMN(instance_info!H139),0)</f>
        <v>1</v>
      </c>
      <c r="N135">
        <f>VLOOKUP($F135,instance_info!$A$6:$AM$8000,COLUMN(instance_info!I139),0)</f>
        <v>1</v>
      </c>
      <c r="O135">
        <f>VLOOKUP($F135,instance_info!$A$6:$AM$8000,COLUMN(instance_info!J139),0)</f>
        <v>6</v>
      </c>
      <c r="P135">
        <f>VLOOKUP($F135,instance_info!$A$6:$AM$8000,COLUMN(instance_info!K139),0)</f>
        <v>1</v>
      </c>
      <c r="Q135">
        <f>VLOOKUP($F135,instance_info!$A$6:$AM$8000,COLUMN(instance_info!L139),0)</f>
        <v>0</v>
      </c>
      <c r="R135">
        <f>VLOOKUP($F135,instance_info!$A$6:$AM$8000,COLUMN(instance_info!M139),0)</f>
        <v>0</v>
      </c>
      <c r="S135">
        <f>VLOOKUP($F135,instance_info!$A$6:$AM$8000,COLUMN(instance_info!N139),0)</f>
        <v>0</v>
      </c>
      <c r="T135">
        <f>VLOOKUP($F135,instance_info!$A$6:$AM$8000,COLUMN(instance_info!O139),0)</f>
        <v>0</v>
      </c>
      <c r="U135" t="str">
        <f>VLOOKUP($F135,instance_info!$A$6:$AM$8000,COLUMN(instance_info!P139),0)</f>
        <v>小龙卷</v>
      </c>
      <c r="V135">
        <f>VLOOKUP($F135,instance_info!$A$6:$AM$8000,COLUMN(instance_info!Q139),0)</f>
        <v>12009</v>
      </c>
      <c r="W135">
        <f>VLOOKUP($F135,instance_info!$A$6:$AM$8000,COLUMN(instance_info!R139),0)</f>
        <v>31013</v>
      </c>
      <c r="X135">
        <f>VLOOKUP($F135,instance_info!$A$6:$AM$8000,COLUMN(instance_info!S139),0)</f>
        <v>6</v>
      </c>
      <c r="Y135">
        <f>VLOOKUP($F135,instance_info!$A$6:$AM$8000,COLUMN(instance_info!T139),0)</f>
        <v>10026</v>
      </c>
      <c r="Z135">
        <f>VLOOKUP($F135,instance_info!$A$6:$AM$8000,COLUMN(instance_info!U139),0)</f>
        <v>2</v>
      </c>
      <c r="AA135">
        <f>VLOOKUP($F135,instance_info!$A$6:$AM$8000,COLUMN(instance_info!V139),0)</f>
        <v>3</v>
      </c>
      <c r="AB135">
        <f>VLOOKUP($F135,instance_info!$A$6:$AM$8000,COLUMN(instance_info!W139),0)</f>
        <v>6</v>
      </c>
      <c r="AC135">
        <f>VLOOKUP($F135,instance_info!$A$6:$AM$8000,COLUMN(instance_info!X139),0)</f>
        <v>4</v>
      </c>
      <c r="AD135">
        <f>VLOOKUP($F135,instance_info!$A$6:$AM$8000,COLUMN(instance_info!Y139),0)</f>
        <v>4</v>
      </c>
      <c r="AE135">
        <f>VLOOKUP($F135,instance_info!$A$6:$AM$8000,COLUMN(instance_info!Z139),0)</f>
        <v>50075</v>
      </c>
      <c r="AF135">
        <f>VLOOKUP($F135,instance_info!$A$6:$AM$8000,COLUMN(instance_info!AA139),0)</f>
        <v>1</v>
      </c>
      <c r="AG135">
        <f>VLOOKUP($F135,instance_info!$A$6:$AM$8000,COLUMN(instance_info!AB139),0)</f>
        <v>3</v>
      </c>
      <c r="AH135">
        <f>VLOOKUP($F135,instance_info!$A$6:$AM$8000,COLUMN(instance_info!AC139),0)</f>
        <v>303</v>
      </c>
      <c r="AI135">
        <f>VLOOKUP($F135,instance_info!$A$6:$AM$8000,COLUMN(instance_info!AD139),0)</f>
        <v>1</v>
      </c>
      <c r="AJ135">
        <f>VLOOKUP($F135,instance_info!$A$6:$AM$8000,COLUMN(instance_info!AE139),0)</f>
        <v>0</v>
      </c>
      <c r="AK135">
        <f>VLOOKUP($F135,instance_info!$A$6:$AM$8000,COLUMN(instance_info!AF139),0)</f>
        <v>0</v>
      </c>
      <c r="AL135">
        <f>VLOOKUP($F135,instance_info!$A$6:$AM$8000,COLUMN(instance_info!AG139),0)</f>
        <v>0</v>
      </c>
      <c r="AM135">
        <f>VLOOKUP($F135,instance_info!$A$6:$AM$8000,COLUMN(instance_info!AH139),0)</f>
        <v>0</v>
      </c>
      <c r="AN135">
        <f>VLOOKUP($F135,instance_info!$A$6:$AM$8000,COLUMN(instance_info!AI139),0)</f>
        <v>0</v>
      </c>
      <c r="AO135">
        <f>VLOOKUP($F135,instance_info!$A$6:$AM$8000,COLUMN(instance_info!AJ139),0)</f>
        <v>0</v>
      </c>
      <c r="AP135" t="e">
        <f>VLOOKUP($F135,instance_info!$A$6:$AM$8000,COLUMN(instance_info!#REF!),0)</f>
        <v>#REF!</v>
      </c>
      <c r="AQ135">
        <f>VLOOKUP($F135,instance_info!$A$6:$AM$8000,COLUMN(instance_info!AL139),0)</f>
        <v>5</v>
      </c>
      <c r="AR135">
        <f>VLOOKUP($F135,instance_info!$A$6:$AM$8000,COLUMN(instance_info!AM139),0)</f>
        <v>2</v>
      </c>
    </row>
    <row r="136" spans="1:44">
      <c r="A136">
        <v>135</v>
      </c>
      <c r="B136">
        <v>20077</v>
      </c>
      <c r="E136">
        <f t="shared" si="3"/>
        <v>168</v>
      </c>
      <c r="F136">
        <f t="shared" si="4"/>
        <v>324</v>
      </c>
      <c r="G136">
        <f>VLOOKUP($F136,instance_info!$A$6:$AM$8000,COLUMN(instance_info!B140),0)</f>
        <v>1</v>
      </c>
      <c r="H136">
        <f>VLOOKUP($F136,instance_info!$A$6:$AM$8000,COLUMN(instance_info!C140),0)</f>
        <v>2</v>
      </c>
      <c r="I136">
        <f>VLOOKUP($F136,instance_info!$A$6:$AM$8000,COLUMN(instance_info!D140),0)</f>
        <v>0</v>
      </c>
      <c r="J136">
        <f>VLOOKUP($F136,instance_info!$A$6:$AM$8000,COLUMN(instance_info!E140),0)</f>
        <v>5</v>
      </c>
      <c r="K136">
        <f>VLOOKUP($F136,instance_info!$A$6:$AM$8000,COLUMN(instance_info!F140),0)</f>
        <v>10</v>
      </c>
      <c r="L136">
        <f>VLOOKUP($F136,instance_info!$A$6:$AM$8000,COLUMN(instance_info!G140),0)</f>
        <v>10323</v>
      </c>
      <c r="M136">
        <f>VLOOKUP($F136,instance_info!$A$6:$AM$8000,COLUMN(instance_info!H140),0)</f>
        <v>1</v>
      </c>
      <c r="N136">
        <f>VLOOKUP($F136,instance_info!$A$6:$AM$8000,COLUMN(instance_info!I140),0)</f>
        <v>1</v>
      </c>
      <c r="O136">
        <f>VLOOKUP($F136,instance_info!$A$6:$AM$8000,COLUMN(instance_info!J140),0)</f>
        <v>6</v>
      </c>
      <c r="P136">
        <f>VLOOKUP($F136,instance_info!$A$6:$AM$8000,COLUMN(instance_info!K140),0)</f>
        <v>1</v>
      </c>
      <c r="Q136">
        <f>VLOOKUP($F136,instance_info!$A$6:$AM$8000,COLUMN(instance_info!L140),0)</f>
        <v>0</v>
      </c>
      <c r="R136">
        <f>VLOOKUP($F136,instance_info!$A$6:$AM$8000,COLUMN(instance_info!M140),0)</f>
        <v>0</v>
      </c>
      <c r="S136">
        <f>VLOOKUP($F136,instance_info!$A$6:$AM$8000,COLUMN(instance_info!N140),0)</f>
        <v>0</v>
      </c>
      <c r="T136">
        <f>VLOOKUP($F136,instance_info!$A$6:$AM$8000,COLUMN(instance_info!O140),0)</f>
        <v>0</v>
      </c>
      <c r="U136" t="str">
        <f>VLOOKUP($F136,instance_info!$A$6:$AM$8000,COLUMN(instance_info!P140),0)</f>
        <v>狮子兽王</v>
      </c>
      <c r="V136">
        <f>VLOOKUP($F136,instance_info!$A$6:$AM$8000,COLUMN(instance_info!Q140),0)</f>
        <v>13010</v>
      </c>
      <c r="W136">
        <f>VLOOKUP($F136,instance_info!$A$6:$AM$8000,COLUMN(instance_info!R140),0)</f>
        <v>31013</v>
      </c>
      <c r="X136">
        <f>VLOOKUP($F136,instance_info!$A$6:$AM$8000,COLUMN(instance_info!S140),0)</f>
        <v>6</v>
      </c>
      <c r="Y136">
        <f>VLOOKUP($F136,instance_info!$A$6:$AM$8000,COLUMN(instance_info!T140),0)</f>
        <v>10031</v>
      </c>
      <c r="Z136">
        <f>VLOOKUP($F136,instance_info!$A$6:$AM$8000,COLUMN(instance_info!U140),0)</f>
        <v>2</v>
      </c>
      <c r="AA136">
        <f>VLOOKUP($F136,instance_info!$A$6:$AM$8000,COLUMN(instance_info!V140),0)</f>
        <v>3</v>
      </c>
      <c r="AB136">
        <f>VLOOKUP($F136,instance_info!$A$6:$AM$8000,COLUMN(instance_info!W140),0)</f>
        <v>6</v>
      </c>
      <c r="AC136">
        <f>VLOOKUP($F136,instance_info!$A$6:$AM$8000,COLUMN(instance_info!X140),0)</f>
        <v>4</v>
      </c>
      <c r="AD136">
        <f>VLOOKUP($F136,instance_info!$A$6:$AM$8000,COLUMN(instance_info!Y140),0)</f>
        <v>4</v>
      </c>
      <c r="AE136">
        <f>VLOOKUP($F136,instance_info!$A$6:$AM$8000,COLUMN(instance_info!Z140),0)</f>
        <v>50080</v>
      </c>
      <c r="AF136">
        <f>VLOOKUP($F136,instance_info!$A$6:$AM$8000,COLUMN(instance_info!AA140),0)</f>
        <v>1</v>
      </c>
      <c r="AG136">
        <f>VLOOKUP($F136,instance_info!$A$6:$AM$8000,COLUMN(instance_info!AB140),0)</f>
        <v>3</v>
      </c>
      <c r="AH136">
        <f>VLOOKUP($F136,instance_info!$A$6:$AM$8000,COLUMN(instance_info!AC140),0)</f>
        <v>303</v>
      </c>
      <c r="AI136">
        <f>VLOOKUP($F136,instance_info!$A$6:$AM$8000,COLUMN(instance_info!AD140),0)</f>
        <v>1</v>
      </c>
      <c r="AJ136">
        <f>VLOOKUP($F136,instance_info!$A$6:$AM$8000,COLUMN(instance_info!AE140),0)</f>
        <v>0</v>
      </c>
      <c r="AK136">
        <f>VLOOKUP($F136,instance_info!$A$6:$AM$8000,COLUMN(instance_info!AF140),0)</f>
        <v>0</v>
      </c>
      <c r="AL136">
        <f>VLOOKUP($F136,instance_info!$A$6:$AM$8000,COLUMN(instance_info!AG140),0)</f>
        <v>0</v>
      </c>
      <c r="AM136">
        <f>VLOOKUP($F136,instance_info!$A$6:$AM$8000,COLUMN(instance_info!AH140),0)</f>
        <v>0</v>
      </c>
      <c r="AN136">
        <f>VLOOKUP($F136,instance_info!$A$6:$AM$8000,COLUMN(instance_info!AI140),0)</f>
        <v>0</v>
      </c>
      <c r="AO136">
        <f>VLOOKUP($F136,instance_info!$A$6:$AM$8000,COLUMN(instance_info!AJ140),0)</f>
        <v>0</v>
      </c>
      <c r="AP136" t="e">
        <f>VLOOKUP($F136,instance_info!$A$6:$AM$8000,COLUMN(instance_info!#REF!),0)</f>
        <v>#REF!</v>
      </c>
      <c r="AQ136">
        <f>VLOOKUP($F136,instance_info!$A$6:$AM$8000,COLUMN(instance_info!AL140),0)</f>
        <v>5</v>
      </c>
      <c r="AR136">
        <f>VLOOKUP($F136,instance_info!$A$6:$AM$8000,COLUMN(instance_info!AM140),0)</f>
        <v>2</v>
      </c>
    </row>
    <row r="137" spans="1:44">
      <c r="A137">
        <v>136</v>
      </c>
      <c r="B137">
        <v>258</v>
      </c>
      <c r="E137">
        <f t="shared" si="3"/>
        <v>169</v>
      </c>
      <c r="F137">
        <f t="shared" si="4"/>
        <v>325</v>
      </c>
      <c r="G137">
        <f>VLOOKUP($F137,instance_info!$A$6:$AM$8000,COLUMN(instance_info!B141),0)</f>
        <v>1</v>
      </c>
      <c r="H137">
        <f>VLOOKUP($F137,instance_info!$A$6:$AM$8000,COLUMN(instance_info!C141),0)</f>
        <v>3</v>
      </c>
      <c r="I137">
        <f>VLOOKUP($F137,instance_info!$A$6:$AM$8000,COLUMN(instance_info!D141),0)</f>
        <v>0</v>
      </c>
      <c r="J137">
        <f>VLOOKUP($F137,instance_info!$A$6:$AM$8000,COLUMN(instance_info!E141),0)</f>
        <v>5</v>
      </c>
      <c r="K137">
        <f>VLOOKUP($F137,instance_info!$A$6:$AM$8000,COLUMN(instance_info!F141),0)</f>
        <v>5</v>
      </c>
      <c r="L137">
        <f>VLOOKUP($F137,instance_info!$A$6:$AM$8000,COLUMN(instance_info!G141),0)</f>
        <v>10324</v>
      </c>
      <c r="M137">
        <f>VLOOKUP($F137,instance_info!$A$6:$AM$8000,COLUMN(instance_info!H141),0)</f>
        <v>1</v>
      </c>
      <c r="N137">
        <f>VLOOKUP($F137,instance_info!$A$6:$AM$8000,COLUMN(instance_info!I141),0)</f>
        <v>1</v>
      </c>
      <c r="O137">
        <f>VLOOKUP($F137,instance_info!$A$6:$AM$8000,COLUMN(instance_info!J141),0)</f>
        <v>6</v>
      </c>
      <c r="P137">
        <f>VLOOKUP($F137,instance_info!$A$6:$AM$8000,COLUMN(instance_info!K141),0)</f>
        <v>1</v>
      </c>
      <c r="Q137">
        <f>VLOOKUP($F137,instance_info!$A$6:$AM$8000,COLUMN(instance_info!L141),0)</f>
        <v>0</v>
      </c>
      <c r="R137">
        <f>VLOOKUP($F137,instance_info!$A$6:$AM$8000,COLUMN(instance_info!M141),0)</f>
        <v>22000</v>
      </c>
      <c r="S137">
        <f>VLOOKUP($F137,instance_info!$A$6:$AM$8000,COLUMN(instance_info!N141),0)</f>
        <v>0</v>
      </c>
      <c r="T137">
        <f>VLOOKUP($F137,instance_info!$A$6:$AM$8000,COLUMN(instance_info!O141),0)</f>
        <v>0</v>
      </c>
      <c r="U137" t="str">
        <f>VLOOKUP($F137,instance_info!$A$6:$AM$8000,COLUMN(instance_info!P141),0)</f>
        <v>格鲁甘修鲁</v>
      </c>
      <c r="V137">
        <f>VLOOKUP($F137,instance_info!$A$6:$AM$8000,COLUMN(instance_info!Q141),0)</f>
        <v>14019</v>
      </c>
      <c r="W137">
        <f>VLOOKUP($F137,instance_info!$A$6:$AM$8000,COLUMN(instance_info!R141),0)</f>
        <v>31013</v>
      </c>
      <c r="X137">
        <f>VLOOKUP($F137,instance_info!$A$6:$AM$8000,COLUMN(instance_info!S141),0)</f>
        <v>6</v>
      </c>
      <c r="Y137">
        <f>VLOOKUP($F137,instance_info!$A$6:$AM$8000,COLUMN(instance_info!T141),0)</f>
        <v>4023</v>
      </c>
      <c r="Z137">
        <f>VLOOKUP($F137,instance_info!$A$6:$AM$8000,COLUMN(instance_info!U141),0)</f>
        <v>2</v>
      </c>
      <c r="AA137">
        <f>VLOOKUP($F137,instance_info!$A$6:$AM$8000,COLUMN(instance_info!V141),0)</f>
        <v>6</v>
      </c>
      <c r="AB137">
        <f>VLOOKUP($F137,instance_info!$A$6:$AM$8000,COLUMN(instance_info!W141),0)</f>
        <v>10030</v>
      </c>
      <c r="AC137">
        <f>VLOOKUP($F137,instance_info!$A$6:$AM$8000,COLUMN(instance_info!X141),0)</f>
        <v>2</v>
      </c>
      <c r="AD137">
        <f>VLOOKUP($F137,instance_info!$A$6:$AM$8000,COLUMN(instance_info!Y141),0)</f>
        <v>3</v>
      </c>
      <c r="AE137">
        <f>VLOOKUP($F137,instance_info!$A$6:$AM$8000,COLUMN(instance_info!Z141),0)</f>
        <v>6</v>
      </c>
      <c r="AF137">
        <f>VLOOKUP($F137,instance_info!$A$6:$AM$8000,COLUMN(instance_info!AA141),0)</f>
        <v>4</v>
      </c>
      <c r="AG137">
        <f>VLOOKUP($F137,instance_info!$A$6:$AM$8000,COLUMN(instance_info!AB141),0)</f>
        <v>4</v>
      </c>
      <c r="AH137">
        <f>VLOOKUP($F137,instance_info!$A$6:$AM$8000,COLUMN(instance_info!AC141),0)</f>
        <v>50083</v>
      </c>
      <c r="AI137">
        <f>VLOOKUP($F137,instance_info!$A$6:$AM$8000,COLUMN(instance_info!AD141),0)</f>
        <v>1</v>
      </c>
      <c r="AJ137">
        <f>VLOOKUP($F137,instance_info!$A$6:$AM$8000,COLUMN(instance_info!AE141),0)</f>
        <v>3</v>
      </c>
      <c r="AK137">
        <f>VLOOKUP($F137,instance_info!$A$6:$AM$8000,COLUMN(instance_info!AF141),0)</f>
        <v>303</v>
      </c>
      <c r="AL137">
        <f>VLOOKUP($F137,instance_info!$A$6:$AM$8000,COLUMN(instance_info!AG141),0)</f>
        <v>1</v>
      </c>
      <c r="AM137">
        <f>VLOOKUP($F137,instance_info!$A$6:$AM$8000,COLUMN(instance_info!AH141),0)</f>
        <v>0</v>
      </c>
      <c r="AN137">
        <f>VLOOKUP($F137,instance_info!$A$6:$AM$8000,COLUMN(instance_info!AI141),0)</f>
        <v>0</v>
      </c>
      <c r="AO137">
        <f>VLOOKUP($F137,instance_info!$A$6:$AM$8000,COLUMN(instance_info!AJ141),0)</f>
        <v>0</v>
      </c>
      <c r="AP137" t="e">
        <f>VLOOKUP($F137,instance_info!$A$6:$AM$8000,COLUMN(instance_info!#REF!),0)</f>
        <v>#REF!</v>
      </c>
      <c r="AQ137">
        <f>VLOOKUP($F137,instance_info!$A$6:$AM$8000,COLUMN(instance_info!AL141),0)</f>
        <v>5</v>
      </c>
      <c r="AR137">
        <f>VLOOKUP($F137,instance_info!$A$6:$AM$8000,COLUMN(instance_info!AM141),0)</f>
        <v>5</v>
      </c>
    </row>
    <row r="138" spans="1:44">
      <c r="A138">
        <v>137</v>
      </c>
      <c r="B138">
        <v>261</v>
      </c>
      <c r="E138">
        <f t="shared" si="3"/>
        <v>171</v>
      </c>
      <c r="F138">
        <f t="shared" si="4"/>
        <v>328</v>
      </c>
      <c r="G138">
        <f>VLOOKUP($F138,instance_info!$A$6:$AM$8000,COLUMN(instance_info!B142),0)</f>
        <v>1</v>
      </c>
      <c r="H138">
        <f>VLOOKUP($F138,instance_info!$A$6:$AM$8000,COLUMN(instance_info!C142),0)</f>
        <v>2</v>
      </c>
      <c r="I138">
        <f>VLOOKUP($F138,instance_info!$A$6:$AM$8000,COLUMN(instance_info!D142),0)</f>
        <v>0</v>
      </c>
      <c r="J138">
        <f>VLOOKUP($F138,instance_info!$A$6:$AM$8000,COLUMN(instance_info!E142),0)</f>
        <v>5</v>
      </c>
      <c r="K138">
        <f>VLOOKUP($F138,instance_info!$A$6:$AM$8000,COLUMN(instance_info!F142),0)</f>
        <v>10</v>
      </c>
      <c r="L138">
        <f>VLOOKUP($F138,instance_info!$A$6:$AM$8000,COLUMN(instance_info!G142),0)</f>
        <v>10327</v>
      </c>
      <c r="M138">
        <f>VLOOKUP($F138,instance_info!$A$6:$AM$8000,COLUMN(instance_info!H142),0)</f>
        <v>1</v>
      </c>
      <c r="N138">
        <f>VLOOKUP($F138,instance_info!$A$6:$AM$8000,COLUMN(instance_info!I142),0)</f>
        <v>1</v>
      </c>
      <c r="O138">
        <f>VLOOKUP($F138,instance_info!$A$6:$AM$8000,COLUMN(instance_info!J142),0)</f>
        <v>6</v>
      </c>
      <c r="P138">
        <f>VLOOKUP($F138,instance_info!$A$6:$AM$8000,COLUMN(instance_info!K142),0)</f>
        <v>1</v>
      </c>
      <c r="Q138">
        <f>VLOOKUP($F138,instance_info!$A$6:$AM$8000,COLUMN(instance_info!L142),0)</f>
        <v>0</v>
      </c>
      <c r="R138">
        <f>VLOOKUP($F138,instance_info!$A$6:$AM$8000,COLUMN(instance_info!M142),0)</f>
        <v>0</v>
      </c>
      <c r="S138">
        <f>VLOOKUP($F138,instance_info!$A$6:$AM$8000,COLUMN(instance_info!N142),0)</f>
        <v>0</v>
      </c>
      <c r="T138">
        <f>VLOOKUP($F138,instance_info!$A$6:$AM$8000,COLUMN(instance_info!O142),0)</f>
        <v>0</v>
      </c>
      <c r="U138" t="str">
        <f>VLOOKUP($F138,instance_info!$A$6:$AM$8000,COLUMN(instance_info!P142),0)</f>
        <v>梅而紫迦德</v>
      </c>
      <c r="V138">
        <f>VLOOKUP($F138,instance_info!$A$6:$AM$8000,COLUMN(instance_info!Q142),0)</f>
        <v>13001</v>
      </c>
      <c r="W138">
        <f>VLOOKUP($F138,instance_info!$A$6:$AM$8000,COLUMN(instance_info!R142),0)</f>
        <v>31000</v>
      </c>
      <c r="X138">
        <f>VLOOKUP($F138,instance_info!$A$6:$AM$8000,COLUMN(instance_info!S142),0)</f>
        <v>6</v>
      </c>
      <c r="Y138">
        <f>VLOOKUP($F138,instance_info!$A$6:$AM$8000,COLUMN(instance_info!T142),0)</f>
        <v>10060</v>
      </c>
      <c r="Z138">
        <f>VLOOKUP($F138,instance_info!$A$6:$AM$8000,COLUMN(instance_info!U142),0)</f>
        <v>2</v>
      </c>
      <c r="AA138">
        <f>VLOOKUP($F138,instance_info!$A$6:$AM$8000,COLUMN(instance_info!V142),0)</f>
        <v>3</v>
      </c>
      <c r="AB138">
        <f>VLOOKUP($F138,instance_info!$A$6:$AM$8000,COLUMN(instance_info!W142),0)</f>
        <v>6</v>
      </c>
      <c r="AC138">
        <f>VLOOKUP($F138,instance_info!$A$6:$AM$8000,COLUMN(instance_info!X142),0)</f>
        <v>4</v>
      </c>
      <c r="AD138">
        <f>VLOOKUP($F138,instance_info!$A$6:$AM$8000,COLUMN(instance_info!Y142),0)</f>
        <v>4</v>
      </c>
      <c r="AE138">
        <f>VLOOKUP($F138,instance_info!$A$6:$AM$8000,COLUMN(instance_info!Z142),0)</f>
        <v>50076</v>
      </c>
      <c r="AF138">
        <f>VLOOKUP($F138,instance_info!$A$6:$AM$8000,COLUMN(instance_info!AA142),0)</f>
        <v>1</v>
      </c>
      <c r="AG138">
        <f>VLOOKUP($F138,instance_info!$A$6:$AM$8000,COLUMN(instance_info!AB142),0)</f>
        <v>3</v>
      </c>
      <c r="AH138">
        <f>VLOOKUP($F138,instance_info!$A$6:$AM$8000,COLUMN(instance_info!AC142),0)</f>
        <v>303</v>
      </c>
      <c r="AI138">
        <f>VLOOKUP($F138,instance_info!$A$6:$AM$8000,COLUMN(instance_info!AD142),0)</f>
        <v>1</v>
      </c>
      <c r="AJ138">
        <f>VLOOKUP($F138,instance_info!$A$6:$AM$8000,COLUMN(instance_info!AE142),0)</f>
        <v>0</v>
      </c>
      <c r="AK138">
        <f>VLOOKUP($F138,instance_info!$A$6:$AM$8000,COLUMN(instance_info!AF142),0)</f>
        <v>0</v>
      </c>
      <c r="AL138">
        <f>VLOOKUP($F138,instance_info!$A$6:$AM$8000,COLUMN(instance_info!AG142),0)</f>
        <v>0</v>
      </c>
      <c r="AM138">
        <f>VLOOKUP($F138,instance_info!$A$6:$AM$8000,COLUMN(instance_info!AH142),0)</f>
        <v>0</v>
      </c>
      <c r="AN138">
        <f>VLOOKUP($F138,instance_info!$A$6:$AM$8000,COLUMN(instance_info!AI142),0)</f>
        <v>0</v>
      </c>
      <c r="AO138">
        <f>VLOOKUP($F138,instance_info!$A$6:$AM$8000,COLUMN(instance_info!AJ142),0)</f>
        <v>0</v>
      </c>
      <c r="AP138" t="e">
        <f>VLOOKUP($F138,instance_info!$A$6:$AM$8000,COLUMN(instance_info!#REF!),0)</f>
        <v>#REF!</v>
      </c>
      <c r="AQ138">
        <f>VLOOKUP($F138,instance_info!$A$6:$AM$8000,COLUMN(instance_info!AL142),0)</f>
        <v>5</v>
      </c>
      <c r="AR138">
        <f>VLOOKUP($F138,instance_info!$A$6:$AM$8000,COLUMN(instance_info!AM142),0)</f>
        <v>2</v>
      </c>
    </row>
    <row r="139" spans="1:44">
      <c r="A139">
        <v>138</v>
      </c>
      <c r="B139">
        <v>264</v>
      </c>
      <c r="E139">
        <f t="shared" ref="E139:E202" si="5">E135+5</f>
        <v>172</v>
      </c>
      <c r="F139">
        <f t="shared" si="4"/>
        <v>331</v>
      </c>
      <c r="G139">
        <f>VLOOKUP($F139,instance_info!$A$6:$AM$8000,COLUMN(instance_info!B143),0)</f>
        <v>1</v>
      </c>
      <c r="H139">
        <f>VLOOKUP($F139,instance_info!$A$6:$AM$8000,COLUMN(instance_info!C143),0)</f>
        <v>2</v>
      </c>
      <c r="I139">
        <f>VLOOKUP($F139,instance_info!$A$6:$AM$8000,COLUMN(instance_info!D143),0)</f>
        <v>0</v>
      </c>
      <c r="J139">
        <f>VLOOKUP($F139,instance_info!$A$6:$AM$8000,COLUMN(instance_info!E143),0)</f>
        <v>5</v>
      </c>
      <c r="K139">
        <f>VLOOKUP($F139,instance_info!$A$6:$AM$8000,COLUMN(instance_info!F143),0)</f>
        <v>10</v>
      </c>
      <c r="L139">
        <f>VLOOKUP($F139,instance_info!$A$6:$AM$8000,COLUMN(instance_info!G143),0)</f>
        <v>10330</v>
      </c>
      <c r="M139">
        <f>VLOOKUP($F139,instance_info!$A$6:$AM$8000,COLUMN(instance_info!H143),0)</f>
        <v>1</v>
      </c>
      <c r="N139">
        <f>VLOOKUP($F139,instance_info!$A$6:$AM$8000,COLUMN(instance_info!I143),0)</f>
        <v>1</v>
      </c>
      <c r="O139">
        <f>VLOOKUP($F139,instance_info!$A$6:$AM$8000,COLUMN(instance_info!J143),0)</f>
        <v>6</v>
      </c>
      <c r="P139">
        <f>VLOOKUP($F139,instance_info!$A$6:$AM$8000,COLUMN(instance_info!K143),0)</f>
        <v>1</v>
      </c>
      <c r="Q139">
        <f>VLOOKUP($F139,instance_info!$A$6:$AM$8000,COLUMN(instance_info!L143),0)</f>
        <v>0</v>
      </c>
      <c r="R139">
        <f>VLOOKUP($F139,instance_info!$A$6:$AM$8000,COLUMN(instance_info!M143),0)</f>
        <v>0</v>
      </c>
      <c r="S139">
        <f>VLOOKUP($F139,instance_info!$A$6:$AM$8000,COLUMN(instance_info!N143),0)</f>
        <v>0</v>
      </c>
      <c r="T139">
        <f>VLOOKUP($F139,instance_info!$A$6:$AM$8000,COLUMN(instance_info!O143),0)</f>
        <v>0</v>
      </c>
      <c r="U139" t="str">
        <f>VLOOKUP($F139,instance_info!$A$6:$AM$8000,COLUMN(instance_info!P143),0)</f>
        <v>格洛里巴斯</v>
      </c>
      <c r="V139">
        <f>VLOOKUP($F139,instance_info!$A$6:$AM$8000,COLUMN(instance_info!Q143),0)</f>
        <v>12006</v>
      </c>
      <c r="W139">
        <f>VLOOKUP($F139,instance_info!$A$6:$AM$8000,COLUMN(instance_info!R143),0)</f>
        <v>31000</v>
      </c>
      <c r="X139">
        <f>VLOOKUP($F139,instance_info!$A$6:$AM$8000,COLUMN(instance_info!S143),0)</f>
        <v>6</v>
      </c>
      <c r="Y139">
        <f>VLOOKUP($F139,instance_info!$A$6:$AM$8000,COLUMN(instance_info!T143),0)</f>
        <v>10056</v>
      </c>
      <c r="Z139">
        <f>VLOOKUP($F139,instance_info!$A$6:$AM$8000,COLUMN(instance_info!U143),0)</f>
        <v>2</v>
      </c>
      <c r="AA139">
        <f>VLOOKUP($F139,instance_info!$A$6:$AM$8000,COLUMN(instance_info!V143),0)</f>
        <v>3</v>
      </c>
      <c r="AB139">
        <f>VLOOKUP($F139,instance_info!$A$6:$AM$8000,COLUMN(instance_info!W143),0)</f>
        <v>6</v>
      </c>
      <c r="AC139">
        <f>VLOOKUP($F139,instance_info!$A$6:$AM$8000,COLUMN(instance_info!X143),0)</f>
        <v>4</v>
      </c>
      <c r="AD139">
        <f>VLOOKUP($F139,instance_info!$A$6:$AM$8000,COLUMN(instance_info!Y143),0)</f>
        <v>4</v>
      </c>
      <c r="AE139">
        <f>VLOOKUP($F139,instance_info!$A$6:$AM$8000,COLUMN(instance_info!Z143),0)</f>
        <v>50075</v>
      </c>
      <c r="AF139">
        <f>VLOOKUP($F139,instance_info!$A$6:$AM$8000,COLUMN(instance_info!AA143),0)</f>
        <v>1</v>
      </c>
      <c r="AG139">
        <f>VLOOKUP($F139,instance_info!$A$6:$AM$8000,COLUMN(instance_info!AB143),0)</f>
        <v>3</v>
      </c>
      <c r="AH139">
        <f>VLOOKUP($F139,instance_info!$A$6:$AM$8000,COLUMN(instance_info!AC143),0)</f>
        <v>303</v>
      </c>
      <c r="AI139">
        <f>VLOOKUP($F139,instance_info!$A$6:$AM$8000,COLUMN(instance_info!AD143),0)</f>
        <v>1</v>
      </c>
      <c r="AJ139">
        <f>VLOOKUP($F139,instance_info!$A$6:$AM$8000,COLUMN(instance_info!AE143),0)</f>
        <v>0</v>
      </c>
      <c r="AK139">
        <f>VLOOKUP($F139,instance_info!$A$6:$AM$8000,COLUMN(instance_info!AF143),0)</f>
        <v>0</v>
      </c>
      <c r="AL139">
        <f>VLOOKUP($F139,instance_info!$A$6:$AM$8000,COLUMN(instance_info!AG143),0)</f>
        <v>0</v>
      </c>
      <c r="AM139">
        <f>VLOOKUP($F139,instance_info!$A$6:$AM$8000,COLUMN(instance_info!AH143),0)</f>
        <v>0</v>
      </c>
      <c r="AN139">
        <f>VLOOKUP($F139,instance_info!$A$6:$AM$8000,COLUMN(instance_info!AI143),0)</f>
        <v>0</v>
      </c>
      <c r="AO139">
        <f>VLOOKUP($F139,instance_info!$A$6:$AM$8000,COLUMN(instance_info!AJ143),0)</f>
        <v>0</v>
      </c>
      <c r="AP139" t="e">
        <f>VLOOKUP($F139,instance_info!$A$6:$AM$8000,COLUMN(instance_info!#REF!),0)</f>
        <v>#REF!</v>
      </c>
      <c r="AQ139">
        <f>VLOOKUP($F139,instance_info!$A$6:$AM$8000,COLUMN(instance_info!AL143),0)</f>
        <v>5</v>
      </c>
      <c r="AR139">
        <f>VLOOKUP($F139,instance_info!$A$6:$AM$8000,COLUMN(instance_info!AM143),0)</f>
        <v>2</v>
      </c>
    </row>
    <row r="140" spans="1:44">
      <c r="A140">
        <v>139</v>
      </c>
      <c r="B140">
        <v>265</v>
      </c>
      <c r="E140">
        <f t="shared" si="5"/>
        <v>173</v>
      </c>
      <c r="F140">
        <f t="shared" si="4"/>
        <v>334</v>
      </c>
      <c r="G140">
        <f>VLOOKUP($F140,instance_info!$A$6:$AM$8000,COLUMN(instance_info!B144),0)</f>
        <v>1</v>
      </c>
      <c r="H140">
        <f>VLOOKUP($F140,instance_info!$A$6:$AM$8000,COLUMN(instance_info!C144),0)</f>
        <v>2</v>
      </c>
      <c r="I140">
        <f>VLOOKUP($F140,instance_info!$A$6:$AM$8000,COLUMN(instance_info!D144),0)</f>
        <v>0</v>
      </c>
      <c r="J140">
        <f>VLOOKUP($F140,instance_info!$A$6:$AM$8000,COLUMN(instance_info!E144),0)</f>
        <v>5</v>
      </c>
      <c r="K140">
        <f>VLOOKUP($F140,instance_info!$A$6:$AM$8000,COLUMN(instance_info!F144),0)</f>
        <v>10</v>
      </c>
      <c r="L140">
        <f>VLOOKUP($F140,instance_info!$A$6:$AM$8000,COLUMN(instance_info!G144),0)</f>
        <v>10333</v>
      </c>
      <c r="M140">
        <f>VLOOKUP($F140,instance_info!$A$6:$AM$8000,COLUMN(instance_info!H144),0)</f>
        <v>1</v>
      </c>
      <c r="N140">
        <f>VLOOKUP($F140,instance_info!$A$6:$AM$8000,COLUMN(instance_info!I144),0)</f>
        <v>1</v>
      </c>
      <c r="O140">
        <f>VLOOKUP($F140,instance_info!$A$6:$AM$8000,COLUMN(instance_info!J144),0)</f>
        <v>6</v>
      </c>
      <c r="P140">
        <f>VLOOKUP($F140,instance_info!$A$6:$AM$8000,COLUMN(instance_info!K144),0)</f>
        <v>1</v>
      </c>
      <c r="Q140">
        <f>VLOOKUP($F140,instance_info!$A$6:$AM$8000,COLUMN(instance_info!L144),0)</f>
        <v>0</v>
      </c>
      <c r="R140">
        <f>VLOOKUP($F140,instance_info!$A$6:$AM$8000,COLUMN(instance_info!M144),0)</f>
        <v>0</v>
      </c>
      <c r="S140">
        <f>VLOOKUP($F140,instance_info!$A$6:$AM$8000,COLUMN(instance_info!N144),0)</f>
        <v>0</v>
      </c>
      <c r="T140">
        <f>VLOOKUP($F140,instance_info!$A$6:$AM$8000,COLUMN(instance_info!O144),0)</f>
        <v>0</v>
      </c>
      <c r="U140" t="str">
        <f>VLOOKUP($F140,instance_info!$A$6:$AM$8000,COLUMN(instance_info!P144),0)</f>
        <v>格鲁甘修鲁</v>
      </c>
      <c r="V140">
        <f>VLOOKUP($F140,instance_info!$A$6:$AM$8000,COLUMN(instance_info!Q144),0)</f>
        <v>14019</v>
      </c>
      <c r="W140">
        <f>VLOOKUP($F140,instance_info!$A$6:$AM$8000,COLUMN(instance_info!R144),0)</f>
        <v>31000</v>
      </c>
      <c r="X140">
        <f>VLOOKUP($F140,instance_info!$A$6:$AM$8000,COLUMN(instance_info!S144),0)</f>
        <v>6</v>
      </c>
      <c r="Y140">
        <f>VLOOKUP($F140,instance_info!$A$6:$AM$8000,COLUMN(instance_info!T144),0)</f>
        <v>10061</v>
      </c>
      <c r="Z140">
        <f>VLOOKUP($F140,instance_info!$A$6:$AM$8000,COLUMN(instance_info!U144),0)</f>
        <v>2</v>
      </c>
      <c r="AA140">
        <f>VLOOKUP($F140,instance_info!$A$6:$AM$8000,COLUMN(instance_info!V144),0)</f>
        <v>3</v>
      </c>
      <c r="AB140">
        <f>VLOOKUP($F140,instance_info!$A$6:$AM$8000,COLUMN(instance_info!W144),0)</f>
        <v>6</v>
      </c>
      <c r="AC140">
        <f>VLOOKUP($F140,instance_info!$A$6:$AM$8000,COLUMN(instance_info!X144),0)</f>
        <v>4</v>
      </c>
      <c r="AD140">
        <f>VLOOKUP($F140,instance_info!$A$6:$AM$8000,COLUMN(instance_info!Y144),0)</f>
        <v>4</v>
      </c>
      <c r="AE140">
        <f>VLOOKUP($F140,instance_info!$A$6:$AM$8000,COLUMN(instance_info!Z144),0)</f>
        <v>50080</v>
      </c>
      <c r="AF140">
        <f>VLOOKUP($F140,instance_info!$A$6:$AM$8000,COLUMN(instance_info!AA144),0)</f>
        <v>1</v>
      </c>
      <c r="AG140">
        <f>VLOOKUP($F140,instance_info!$A$6:$AM$8000,COLUMN(instance_info!AB144),0)</f>
        <v>3</v>
      </c>
      <c r="AH140">
        <f>VLOOKUP($F140,instance_info!$A$6:$AM$8000,COLUMN(instance_info!AC144),0)</f>
        <v>303</v>
      </c>
      <c r="AI140">
        <f>VLOOKUP($F140,instance_info!$A$6:$AM$8000,COLUMN(instance_info!AD144),0)</f>
        <v>1</v>
      </c>
      <c r="AJ140">
        <f>VLOOKUP($F140,instance_info!$A$6:$AM$8000,COLUMN(instance_info!AE144),0)</f>
        <v>0</v>
      </c>
      <c r="AK140">
        <f>VLOOKUP($F140,instance_info!$A$6:$AM$8000,COLUMN(instance_info!AF144),0)</f>
        <v>0</v>
      </c>
      <c r="AL140">
        <f>VLOOKUP($F140,instance_info!$A$6:$AM$8000,COLUMN(instance_info!AG144),0)</f>
        <v>0</v>
      </c>
      <c r="AM140">
        <f>VLOOKUP($F140,instance_info!$A$6:$AM$8000,COLUMN(instance_info!AH144),0)</f>
        <v>0</v>
      </c>
      <c r="AN140">
        <f>VLOOKUP($F140,instance_info!$A$6:$AM$8000,COLUMN(instance_info!AI144),0)</f>
        <v>0</v>
      </c>
      <c r="AO140">
        <f>VLOOKUP($F140,instance_info!$A$6:$AM$8000,COLUMN(instance_info!AJ144),0)</f>
        <v>0</v>
      </c>
      <c r="AP140" t="e">
        <f>VLOOKUP($F140,instance_info!$A$6:$AM$8000,COLUMN(instance_info!#REF!),0)</f>
        <v>#REF!</v>
      </c>
      <c r="AQ140">
        <f>VLOOKUP($F140,instance_info!$A$6:$AM$8000,COLUMN(instance_info!AL144),0)</f>
        <v>5</v>
      </c>
      <c r="AR140">
        <f>VLOOKUP($F140,instance_info!$A$6:$AM$8000,COLUMN(instance_info!AM144),0)</f>
        <v>2</v>
      </c>
    </row>
    <row r="141" spans="1:44">
      <c r="A141">
        <v>140</v>
      </c>
      <c r="B141">
        <v>20080</v>
      </c>
      <c r="E141">
        <f t="shared" si="5"/>
        <v>174</v>
      </c>
      <c r="F141">
        <f t="shared" si="4"/>
        <v>335</v>
      </c>
      <c r="G141">
        <f>VLOOKUP($F141,instance_info!$A$6:$AM$8000,COLUMN(instance_info!B145),0)</f>
        <v>1</v>
      </c>
      <c r="H141">
        <f>VLOOKUP($F141,instance_info!$A$6:$AM$8000,COLUMN(instance_info!C145),0)</f>
        <v>3</v>
      </c>
      <c r="I141">
        <f>VLOOKUP($F141,instance_info!$A$6:$AM$8000,COLUMN(instance_info!D145),0)</f>
        <v>0</v>
      </c>
      <c r="J141">
        <f>VLOOKUP($F141,instance_info!$A$6:$AM$8000,COLUMN(instance_info!E145),0)</f>
        <v>5</v>
      </c>
      <c r="K141">
        <f>VLOOKUP($F141,instance_info!$A$6:$AM$8000,COLUMN(instance_info!F145),0)</f>
        <v>5</v>
      </c>
      <c r="L141">
        <f>VLOOKUP($F141,instance_info!$A$6:$AM$8000,COLUMN(instance_info!G145),0)</f>
        <v>10334</v>
      </c>
      <c r="M141">
        <f>VLOOKUP($F141,instance_info!$A$6:$AM$8000,COLUMN(instance_info!H145),0)</f>
        <v>1</v>
      </c>
      <c r="N141">
        <f>VLOOKUP($F141,instance_info!$A$6:$AM$8000,COLUMN(instance_info!I145),0)</f>
        <v>1</v>
      </c>
      <c r="O141">
        <f>VLOOKUP($F141,instance_info!$A$6:$AM$8000,COLUMN(instance_info!J145),0)</f>
        <v>6</v>
      </c>
      <c r="P141">
        <f>VLOOKUP($F141,instance_info!$A$6:$AM$8000,COLUMN(instance_info!K145),0)</f>
        <v>1</v>
      </c>
      <c r="Q141">
        <f>VLOOKUP($F141,instance_info!$A$6:$AM$8000,COLUMN(instance_info!L145),0)</f>
        <v>0</v>
      </c>
      <c r="R141">
        <f>VLOOKUP($F141,instance_info!$A$6:$AM$8000,COLUMN(instance_info!M145),0)</f>
        <v>22000</v>
      </c>
      <c r="S141">
        <f>VLOOKUP($F141,instance_info!$A$6:$AM$8000,COLUMN(instance_info!N145),0)</f>
        <v>0</v>
      </c>
      <c r="T141">
        <f>VLOOKUP($F141,instance_info!$A$6:$AM$8000,COLUMN(instance_info!O145),0)</f>
        <v>0</v>
      </c>
      <c r="U141" t="str">
        <f>VLOOKUP($F141,instance_info!$A$6:$AM$8000,COLUMN(instance_info!P145),0)</f>
        <v>波罗斯</v>
      </c>
      <c r="V141">
        <f>VLOOKUP($F141,instance_info!$A$6:$AM$8000,COLUMN(instance_info!Q145),0)</f>
        <v>13007</v>
      </c>
      <c r="W141">
        <f>VLOOKUP($F141,instance_info!$A$6:$AM$8000,COLUMN(instance_info!R145),0)</f>
        <v>31000</v>
      </c>
      <c r="X141">
        <f>VLOOKUP($F141,instance_info!$A$6:$AM$8000,COLUMN(instance_info!S145),0)</f>
        <v>6</v>
      </c>
      <c r="Y141">
        <f>VLOOKUP($F141,instance_info!$A$6:$AM$8000,COLUMN(instance_info!T145),0)</f>
        <v>4024</v>
      </c>
      <c r="Z141">
        <f>VLOOKUP($F141,instance_info!$A$6:$AM$8000,COLUMN(instance_info!U145),0)</f>
        <v>2</v>
      </c>
      <c r="AA141">
        <f>VLOOKUP($F141,instance_info!$A$6:$AM$8000,COLUMN(instance_info!V145),0)</f>
        <v>6</v>
      </c>
      <c r="AB141">
        <f>VLOOKUP($F141,instance_info!$A$6:$AM$8000,COLUMN(instance_info!W145),0)</f>
        <v>10050</v>
      </c>
      <c r="AC141">
        <f>VLOOKUP($F141,instance_info!$A$6:$AM$8000,COLUMN(instance_info!X145),0)</f>
        <v>2</v>
      </c>
      <c r="AD141">
        <f>VLOOKUP($F141,instance_info!$A$6:$AM$8000,COLUMN(instance_info!Y145),0)</f>
        <v>3</v>
      </c>
      <c r="AE141">
        <f>VLOOKUP($F141,instance_info!$A$6:$AM$8000,COLUMN(instance_info!Z145),0)</f>
        <v>6</v>
      </c>
      <c r="AF141">
        <f>VLOOKUP($F141,instance_info!$A$6:$AM$8000,COLUMN(instance_info!AA145),0)</f>
        <v>4</v>
      </c>
      <c r="AG141">
        <f>VLOOKUP($F141,instance_info!$A$6:$AM$8000,COLUMN(instance_info!AB145),0)</f>
        <v>4</v>
      </c>
      <c r="AH141">
        <f>VLOOKUP($F141,instance_info!$A$6:$AM$8000,COLUMN(instance_info!AC145),0)</f>
        <v>50084</v>
      </c>
      <c r="AI141">
        <f>VLOOKUP($F141,instance_info!$A$6:$AM$8000,COLUMN(instance_info!AD145),0)</f>
        <v>1</v>
      </c>
      <c r="AJ141">
        <f>VLOOKUP($F141,instance_info!$A$6:$AM$8000,COLUMN(instance_info!AE145),0)</f>
        <v>3</v>
      </c>
      <c r="AK141">
        <f>VLOOKUP($F141,instance_info!$A$6:$AM$8000,COLUMN(instance_info!AF145),0)</f>
        <v>303</v>
      </c>
      <c r="AL141">
        <f>VLOOKUP($F141,instance_info!$A$6:$AM$8000,COLUMN(instance_info!AG145),0)</f>
        <v>1</v>
      </c>
      <c r="AM141">
        <f>VLOOKUP($F141,instance_info!$A$6:$AM$8000,COLUMN(instance_info!AH145),0)</f>
        <v>0</v>
      </c>
      <c r="AN141">
        <f>VLOOKUP($F141,instance_info!$A$6:$AM$8000,COLUMN(instance_info!AI145),0)</f>
        <v>0</v>
      </c>
      <c r="AO141">
        <f>VLOOKUP($F141,instance_info!$A$6:$AM$8000,COLUMN(instance_info!AJ145),0)</f>
        <v>0</v>
      </c>
      <c r="AP141" t="e">
        <f>VLOOKUP($F141,instance_info!$A$6:$AM$8000,COLUMN(instance_info!#REF!),0)</f>
        <v>#REF!</v>
      </c>
      <c r="AQ141">
        <f>VLOOKUP($F141,instance_info!$A$6:$AM$8000,COLUMN(instance_info!AL145),0)</f>
        <v>5</v>
      </c>
      <c r="AR141">
        <f>VLOOKUP($F141,instance_info!$A$6:$AM$8000,COLUMN(instance_info!AM145),0)</f>
        <v>5</v>
      </c>
    </row>
    <row r="142" spans="1:44">
      <c r="A142">
        <v>141</v>
      </c>
      <c r="B142">
        <v>268</v>
      </c>
      <c r="E142">
        <f t="shared" si="5"/>
        <v>176</v>
      </c>
      <c r="F142">
        <f t="shared" si="4"/>
        <v>338</v>
      </c>
      <c r="G142">
        <f>VLOOKUP($F142,instance_info!$A$6:$AM$8000,COLUMN(instance_info!B146),0)</f>
        <v>1</v>
      </c>
      <c r="H142">
        <f>VLOOKUP($F142,instance_info!$A$6:$AM$8000,COLUMN(instance_info!C146),0)</f>
        <v>2</v>
      </c>
      <c r="I142">
        <f>VLOOKUP($F142,instance_info!$A$6:$AM$8000,COLUMN(instance_info!D146),0)</f>
        <v>0</v>
      </c>
      <c r="J142">
        <f>VLOOKUP($F142,instance_info!$A$6:$AM$8000,COLUMN(instance_info!E146),0)</f>
        <v>5</v>
      </c>
      <c r="K142">
        <f>VLOOKUP($F142,instance_info!$A$6:$AM$8000,COLUMN(instance_info!F146),0)</f>
        <v>10</v>
      </c>
      <c r="L142">
        <f>VLOOKUP($F142,instance_info!$A$6:$AM$8000,COLUMN(instance_info!G146),0)</f>
        <v>10337</v>
      </c>
      <c r="M142">
        <f>VLOOKUP($F142,instance_info!$A$6:$AM$8000,COLUMN(instance_info!H146),0)</f>
        <v>1</v>
      </c>
      <c r="N142">
        <f>VLOOKUP($F142,instance_info!$A$6:$AM$8000,COLUMN(instance_info!I146),0)</f>
        <v>1</v>
      </c>
      <c r="O142">
        <f>VLOOKUP($F142,instance_info!$A$6:$AM$8000,COLUMN(instance_info!J146),0)</f>
        <v>6</v>
      </c>
      <c r="P142">
        <f>VLOOKUP($F142,instance_info!$A$6:$AM$8000,COLUMN(instance_info!K146),0)</f>
        <v>1</v>
      </c>
      <c r="Q142">
        <f>VLOOKUP($F142,instance_info!$A$6:$AM$8000,COLUMN(instance_info!L146),0)</f>
        <v>0</v>
      </c>
      <c r="R142">
        <f>VLOOKUP($F142,instance_info!$A$6:$AM$8000,COLUMN(instance_info!M146),0)</f>
        <v>0</v>
      </c>
      <c r="S142">
        <f>VLOOKUP($F142,instance_info!$A$6:$AM$8000,COLUMN(instance_info!N146),0)</f>
        <v>0</v>
      </c>
      <c r="T142">
        <f>VLOOKUP($F142,instance_info!$A$6:$AM$8000,COLUMN(instance_info!O146),0)</f>
        <v>0</v>
      </c>
      <c r="U142" t="str">
        <f>VLOOKUP($F142,instance_info!$A$6:$AM$8000,COLUMN(instance_info!P146),0)</f>
        <v>机神G4</v>
      </c>
      <c r="V142">
        <f>VLOOKUP($F142,instance_info!$A$6:$AM$8000,COLUMN(instance_info!Q146),0)</f>
        <v>14002</v>
      </c>
      <c r="W142">
        <f>VLOOKUP($F142,instance_info!$A$6:$AM$8000,COLUMN(instance_info!R146),0)</f>
        <v>31000</v>
      </c>
      <c r="X142">
        <f>VLOOKUP($F142,instance_info!$A$6:$AM$8000,COLUMN(instance_info!S146),0)</f>
        <v>6</v>
      </c>
      <c r="Y142">
        <f>VLOOKUP($F142,instance_info!$A$6:$AM$8000,COLUMN(instance_info!T146),0)</f>
        <v>10072</v>
      </c>
      <c r="Z142">
        <f>VLOOKUP($F142,instance_info!$A$6:$AM$8000,COLUMN(instance_info!U146),0)</f>
        <v>2</v>
      </c>
      <c r="AA142">
        <f>VLOOKUP($F142,instance_info!$A$6:$AM$8000,COLUMN(instance_info!V146),0)</f>
        <v>3</v>
      </c>
      <c r="AB142">
        <f>VLOOKUP($F142,instance_info!$A$6:$AM$8000,COLUMN(instance_info!W146),0)</f>
        <v>6</v>
      </c>
      <c r="AC142">
        <f>VLOOKUP($F142,instance_info!$A$6:$AM$8000,COLUMN(instance_info!X146),0)</f>
        <v>4</v>
      </c>
      <c r="AD142">
        <f>VLOOKUP($F142,instance_info!$A$6:$AM$8000,COLUMN(instance_info!Y146),0)</f>
        <v>4</v>
      </c>
      <c r="AE142">
        <f>VLOOKUP($F142,instance_info!$A$6:$AM$8000,COLUMN(instance_info!Z146),0)</f>
        <v>50092</v>
      </c>
      <c r="AF142">
        <f>VLOOKUP($F142,instance_info!$A$6:$AM$8000,COLUMN(instance_info!AA146),0)</f>
        <v>1</v>
      </c>
      <c r="AG142">
        <f>VLOOKUP($F142,instance_info!$A$6:$AM$8000,COLUMN(instance_info!AB146),0)</f>
        <v>3</v>
      </c>
      <c r="AH142">
        <f>VLOOKUP($F142,instance_info!$A$6:$AM$8000,COLUMN(instance_info!AC146),0)</f>
        <v>303</v>
      </c>
      <c r="AI142">
        <f>VLOOKUP($F142,instance_info!$A$6:$AM$8000,COLUMN(instance_info!AD146),0)</f>
        <v>1</v>
      </c>
      <c r="AJ142">
        <f>VLOOKUP($F142,instance_info!$A$6:$AM$8000,COLUMN(instance_info!AE146),0)</f>
        <v>0</v>
      </c>
      <c r="AK142">
        <f>VLOOKUP($F142,instance_info!$A$6:$AM$8000,COLUMN(instance_info!AF146),0)</f>
        <v>0</v>
      </c>
      <c r="AL142">
        <f>VLOOKUP($F142,instance_info!$A$6:$AM$8000,COLUMN(instance_info!AG146),0)</f>
        <v>0</v>
      </c>
      <c r="AM142">
        <f>VLOOKUP($F142,instance_info!$A$6:$AM$8000,COLUMN(instance_info!AH146),0)</f>
        <v>0</v>
      </c>
      <c r="AN142">
        <f>VLOOKUP($F142,instance_info!$A$6:$AM$8000,COLUMN(instance_info!AI146),0)</f>
        <v>0</v>
      </c>
      <c r="AO142">
        <f>VLOOKUP($F142,instance_info!$A$6:$AM$8000,COLUMN(instance_info!AJ146),0)</f>
        <v>0</v>
      </c>
      <c r="AP142" t="e">
        <f>VLOOKUP($F142,instance_info!$A$6:$AM$8000,COLUMN(instance_info!#REF!),0)</f>
        <v>#REF!</v>
      </c>
      <c r="AQ142">
        <f>VLOOKUP($F142,instance_info!$A$6:$AM$8000,COLUMN(instance_info!AL146),0)</f>
        <v>5</v>
      </c>
      <c r="AR142">
        <f>VLOOKUP($F142,instance_info!$A$6:$AM$8000,COLUMN(instance_info!AM146),0)</f>
        <v>2</v>
      </c>
    </row>
    <row r="143" spans="1:44">
      <c r="A143">
        <v>142</v>
      </c>
      <c r="B143">
        <v>271</v>
      </c>
      <c r="E143">
        <f t="shared" si="5"/>
        <v>177</v>
      </c>
      <c r="F143">
        <f t="shared" si="4"/>
        <v>341</v>
      </c>
      <c r="G143">
        <f>VLOOKUP($F143,instance_info!$A$6:$AM$8000,COLUMN(instance_info!B147),0)</f>
        <v>1</v>
      </c>
      <c r="H143">
        <f>VLOOKUP($F143,instance_info!$A$6:$AM$8000,COLUMN(instance_info!C147),0)</f>
        <v>2</v>
      </c>
      <c r="I143">
        <f>VLOOKUP($F143,instance_info!$A$6:$AM$8000,COLUMN(instance_info!D147),0)</f>
        <v>0</v>
      </c>
      <c r="J143">
        <f>VLOOKUP($F143,instance_info!$A$6:$AM$8000,COLUMN(instance_info!E147),0)</f>
        <v>5</v>
      </c>
      <c r="K143">
        <f>VLOOKUP($F143,instance_info!$A$6:$AM$8000,COLUMN(instance_info!F147),0)</f>
        <v>10</v>
      </c>
      <c r="L143">
        <f>VLOOKUP($F143,instance_info!$A$6:$AM$8000,COLUMN(instance_info!G147),0)</f>
        <v>10340</v>
      </c>
      <c r="M143">
        <f>VLOOKUP($F143,instance_info!$A$6:$AM$8000,COLUMN(instance_info!H147),0)</f>
        <v>1</v>
      </c>
      <c r="N143">
        <f>VLOOKUP($F143,instance_info!$A$6:$AM$8000,COLUMN(instance_info!I147),0)</f>
        <v>1</v>
      </c>
      <c r="O143">
        <f>VLOOKUP($F143,instance_info!$A$6:$AM$8000,COLUMN(instance_info!J147),0)</f>
        <v>6</v>
      </c>
      <c r="P143">
        <f>VLOOKUP($F143,instance_info!$A$6:$AM$8000,COLUMN(instance_info!K147),0)</f>
        <v>1</v>
      </c>
      <c r="Q143">
        <f>VLOOKUP($F143,instance_info!$A$6:$AM$8000,COLUMN(instance_info!L147),0)</f>
        <v>0</v>
      </c>
      <c r="R143">
        <f>VLOOKUP($F143,instance_info!$A$6:$AM$8000,COLUMN(instance_info!M147),0)</f>
        <v>0</v>
      </c>
      <c r="S143">
        <f>VLOOKUP($F143,instance_info!$A$6:$AM$8000,COLUMN(instance_info!N147),0)</f>
        <v>0</v>
      </c>
      <c r="T143">
        <f>VLOOKUP($F143,instance_info!$A$6:$AM$8000,COLUMN(instance_info!O147),0)</f>
        <v>0</v>
      </c>
      <c r="U143" t="str">
        <f>VLOOKUP($F143,instance_info!$A$6:$AM$8000,COLUMN(instance_info!P147),0)</f>
        <v>小机神</v>
      </c>
      <c r="V143">
        <f>VLOOKUP($F143,instance_info!$A$6:$AM$8000,COLUMN(instance_info!Q147),0)</f>
        <v>11041</v>
      </c>
      <c r="W143">
        <f>VLOOKUP($F143,instance_info!$A$6:$AM$8000,COLUMN(instance_info!R147),0)</f>
        <v>31000</v>
      </c>
      <c r="X143">
        <f>VLOOKUP($F143,instance_info!$A$6:$AM$8000,COLUMN(instance_info!S147),0)</f>
        <v>6</v>
      </c>
      <c r="Y143">
        <f>VLOOKUP($F143,instance_info!$A$6:$AM$8000,COLUMN(instance_info!T147),0)</f>
        <v>10073</v>
      </c>
      <c r="Z143">
        <f>VLOOKUP($F143,instance_info!$A$6:$AM$8000,COLUMN(instance_info!U147),0)</f>
        <v>2</v>
      </c>
      <c r="AA143">
        <f>VLOOKUP($F143,instance_info!$A$6:$AM$8000,COLUMN(instance_info!V147),0)</f>
        <v>3</v>
      </c>
      <c r="AB143">
        <f>VLOOKUP($F143,instance_info!$A$6:$AM$8000,COLUMN(instance_info!W147),0)</f>
        <v>6</v>
      </c>
      <c r="AC143">
        <f>VLOOKUP($F143,instance_info!$A$6:$AM$8000,COLUMN(instance_info!X147),0)</f>
        <v>4</v>
      </c>
      <c r="AD143">
        <f>VLOOKUP($F143,instance_info!$A$6:$AM$8000,COLUMN(instance_info!Y147),0)</f>
        <v>4</v>
      </c>
      <c r="AE143">
        <f>VLOOKUP($F143,instance_info!$A$6:$AM$8000,COLUMN(instance_info!Z147),0)</f>
        <v>50088</v>
      </c>
      <c r="AF143">
        <f>VLOOKUP($F143,instance_info!$A$6:$AM$8000,COLUMN(instance_info!AA147),0)</f>
        <v>1</v>
      </c>
      <c r="AG143">
        <f>VLOOKUP($F143,instance_info!$A$6:$AM$8000,COLUMN(instance_info!AB147),0)</f>
        <v>3</v>
      </c>
      <c r="AH143">
        <f>VLOOKUP($F143,instance_info!$A$6:$AM$8000,COLUMN(instance_info!AC147),0)</f>
        <v>303</v>
      </c>
      <c r="AI143">
        <f>VLOOKUP($F143,instance_info!$A$6:$AM$8000,COLUMN(instance_info!AD147),0)</f>
        <v>1</v>
      </c>
      <c r="AJ143">
        <f>VLOOKUP($F143,instance_info!$A$6:$AM$8000,COLUMN(instance_info!AE147),0)</f>
        <v>0</v>
      </c>
      <c r="AK143">
        <f>VLOOKUP($F143,instance_info!$A$6:$AM$8000,COLUMN(instance_info!AF147),0)</f>
        <v>0</v>
      </c>
      <c r="AL143">
        <f>VLOOKUP($F143,instance_info!$A$6:$AM$8000,COLUMN(instance_info!AG147),0)</f>
        <v>0</v>
      </c>
      <c r="AM143">
        <f>VLOOKUP($F143,instance_info!$A$6:$AM$8000,COLUMN(instance_info!AH147),0)</f>
        <v>0</v>
      </c>
      <c r="AN143">
        <f>VLOOKUP($F143,instance_info!$A$6:$AM$8000,COLUMN(instance_info!AI147),0)</f>
        <v>0</v>
      </c>
      <c r="AO143">
        <f>VLOOKUP($F143,instance_info!$A$6:$AM$8000,COLUMN(instance_info!AJ147),0)</f>
        <v>0</v>
      </c>
      <c r="AP143" t="e">
        <f>VLOOKUP($F143,instance_info!$A$6:$AM$8000,COLUMN(instance_info!#REF!),0)</f>
        <v>#REF!</v>
      </c>
      <c r="AQ143">
        <f>VLOOKUP($F143,instance_info!$A$6:$AM$8000,COLUMN(instance_info!AL147),0)</f>
        <v>5</v>
      </c>
      <c r="AR143">
        <f>VLOOKUP($F143,instance_info!$A$6:$AM$8000,COLUMN(instance_info!AM147),0)</f>
        <v>2</v>
      </c>
    </row>
    <row r="144" spans="1:44">
      <c r="A144">
        <v>143</v>
      </c>
      <c r="B144">
        <v>274</v>
      </c>
      <c r="E144">
        <f t="shared" si="5"/>
        <v>178</v>
      </c>
      <c r="F144">
        <f t="shared" si="4"/>
        <v>344</v>
      </c>
      <c r="G144">
        <f>VLOOKUP($F144,instance_info!$A$6:$AM$8000,COLUMN(instance_info!B148),0)</f>
        <v>1</v>
      </c>
      <c r="H144">
        <f>VLOOKUP($F144,instance_info!$A$6:$AM$8000,COLUMN(instance_info!C148),0)</f>
        <v>2</v>
      </c>
      <c r="I144">
        <f>VLOOKUP($F144,instance_info!$A$6:$AM$8000,COLUMN(instance_info!D148),0)</f>
        <v>0</v>
      </c>
      <c r="J144">
        <f>VLOOKUP($F144,instance_info!$A$6:$AM$8000,COLUMN(instance_info!E148),0)</f>
        <v>5</v>
      </c>
      <c r="K144">
        <f>VLOOKUP($F144,instance_info!$A$6:$AM$8000,COLUMN(instance_info!F148),0)</f>
        <v>10</v>
      </c>
      <c r="L144">
        <f>VLOOKUP($F144,instance_info!$A$6:$AM$8000,COLUMN(instance_info!G148),0)</f>
        <v>10343</v>
      </c>
      <c r="M144">
        <f>VLOOKUP($F144,instance_info!$A$6:$AM$8000,COLUMN(instance_info!H148),0)</f>
        <v>1</v>
      </c>
      <c r="N144">
        <f>VLOOKUP($F144,instance_info!$A$6:$AM$8000,COLUMN(instance_info!I148),0)</f>
        <v>1</v>
      </c>
      <c r="O144">
        <f>VLOOKUP($F144,instance_info!$A$6:$AM$8000,COLUMN(instance_info!J148),0)</f>
        <v>6</v>
      </c>
      <c r="P144">
        <f>VLOOKUP($F144,instance_info!$A$6:$AM$8000,COLUMN(instance_info!K148),0)</f>
        <v>1</v>
      </c>
      <c r="Q144">
        <f>VLOOKUP($F144,instance_info!$A$6:$AM$8000,COLUMN(instance_info!L148),0)</f>
        <v>0</v>
      </c>
      <c r="R144">
        <f>VLOOKUP($F144,instance_info!$A$6:$AM$8000,COLUMN(instance_info!M148),0)</f>
        <v>0</v>
      </c>
      <c r="S144">
        <f>VLOOKUP($F144,instance_info!$A$6:$AM$8000,COLUMN(instance_info!N148),0)</f>
        <v>0</v>
      </c>
      <c r="T144">
        <f>VLOOKUP($F144,instance_info!$A$6:$AM$8000,COLUMN(instance_info!O148),0)</f>
        <v>0</v>
      </c>
      <c r="U144" t="str">
        <f>VLOOKUP($F144,instance_info!$A$6:$AM$8000,COLUMN(instance_info!P148),0)</f>
        <v>杰诺斯</v>
      </c>
      <c r="V144">
        <f>VLOOKUP($F144,instance_info!$A$6:$AM$8000,COLUMN(instance_info!Q148),0)</f>
        <v>12001</v>
      </c>
      <c r="W144">
        <f>VLOOKUP($F144,instance_info!$A$6:$AM$8000,COLUMN(instance_info!R148),0)</f>
        <v>31000</v>
      </c>
      <c r="X144">
        <f>VLOOKUP($F144,instance_info!$A$6:$AM$8000,COLUMN(instance_info!S148),0)</f>
        <v>6</v>
      </c>
      <c r="Y144">
        <f>VLOOKUP($F144,instance_info!$A$6:$AM$8000,COLUMN(instance_info!T148),0)</f>
        <v>10087</v>
      </c>
      <c r="Z144">
        <f>VLOOKUP($F144,instance_info!$A$6:$AM$8000,COLUMN(instance_info!U148),0)</f>
        <v>2</v>
      </c>
      <c r="AA144">
        <f>VLOOKUP($F144,instance_info!$A$6:$AM$8000,COLUMN(instance_info!V148),0)</f>
        <v>3</v>
      </c>
      <c r="AB144">
        <f>VLOOKUP($F144,instance_info!$A$6:$AM$8000,COLUMN(instance_info!W148),0)</f>
        <v>6</v>
      </c>
      <c r="AC144">
        <f>VLOOKUP($F144,instance_info!$A$6:$AM$8000,COLUMN(instance_info!X148),0)</f>
        <v>4</v>
      </c>
      <c r="AD144">
        <f>VLOOKUP($F144,instance_info!$A$6:$AM$8000,COLUMN(instance_info!Y148),0)</f>
        <v>4</v>
      </c>
      <c r="AE144">
        <f>VLOOKUP($F144,instance_info!$A$6:$AM$8000,COLUMN(instance_info!Z148),0)</f>
        <v>50092</v>
      </c>
      <c r="AF144">
        <f>VLOOKUP($F144,instance_info!$A$6:$AM$8000,COLUMN(instance_info!AA148),0)</f>
        <v>1</v>
      </c>
      <c r="AG144">
        <f>VLOOKUP($F144,instance_info!$A$6:$AM$8000,COLUMN(instance_info!AB148),0)</f>
        <v>3</v>
      </c>
      <c r="AH144">
        <f>VLOOKUP($F144,instance_info!$A$6:$AM$8000,COLUMN(instance_info!AC148),0)</f>
        <v>303</v>
      </c>
      <c r="AI144">
        <f>VLOOKUP($F144,instance_info!$A$6:$AM$8000,COLUMN(instance_info!AD148),0)</f>
        <v>1</v>
      </c>
      <c r="AJ144">
        <f>VLOOKUP($F144,instance_info!$A$6:$AM$8000,COLUMN(instance_info!AE148),0)</f>
        <v>0</v>
      </c>
      <c r="AK144">
        <f>VLOOKUP($F144,instance_info!$A$6:$AM$8000,COLUMN(instance_info!AF148),0)</f>
        <v>0</v>
      </c>
      <c r="AL144">
        <f>VLOOKUP($F144,instance_info!$A$6:$AM$8000,COLUMN(instance_info!AG148),0)</f>
        <v>0</v>
      </c>
      <c r="AM144">
        <f>VLOOKUP($F144,instance_info!$A$6:$AM$8000,COLUMN(instance_info!AH148),0)</f>
        <v>0</v>
      </c>
      <c r="AN144">
        <f>VLOOKUP($F144,instance_info!$A$6:$AM$8000,COLUMN(instance_info!AI148),0)</f>
        <v>0</v>
      </c>
      <c r="AO144">
        <f>VLOOKUP($F144,instance_info!$A$6:$AM$8000,COLUMN(instance_info!AJ148),0)</f>
        <v>0</v>
      </c>
      <c r="AP144" t="e">
        <f>VLOOKUP($F144,instance_info!$A$6:$AM$8000,COLUMN(instance_info!#REF!),0)</f>
        <v>#REF!</v>
      </c>
      <c r="AQ144">
        <f>VLOOKUP($F144,instance_info!$A$6:$AM$8000,COLUMN(instance_info!AL148),0)</f>
        <v>5</v>
      </c>
      <c r="AR144">
        <f>VLOOKUP($F144,instance_info!$A$6:$AM$8000,COLUMN(instance_info!AM148),0)</f>
        <v>2</v>
      </c>
    </row>
    <row r="145" spans="1:44">
      <c r="A145">
        <v>144</v>
      </c>
      <c r="B145">
        <v>275</v>
      </c>
      <c r="E145">
        <f t="shared" si="5"/>
        <v>179</v>
      </c>
      <c r="F145">
        <f t="shared" si="4"/>
        <v>345</v>
      </c>
      <c r="G145">
        <f>VLOOKUP($F145,instance_info!$A$6:$AM$8000,COLUMN(instance_info!B149),0)</f>
        <v>1</v>
      </c>
      <c r="H145">
        <f>VLOOKUP($F145,instance_info!$A$6:$AM$8000,COLUMN(instance_info!C149),0)</f>
        <v>3</v>
      </c>
      <c r="I145">
        <f>VLOOKUP($F145,instance_info!$A$6:$AM$8000,COLUMN(instance_info!D149),0)</f>
        <v>0</v>
      </c>
      <c r="J145">
        <f>VLOOKUP($F145,instance_info!$A$6:$AM$8000,COLUMN(instance_info!E149),0)</f>
        <v>5</v>
      </c>
      <c r="K145">
        <f>VLOOKUP($F145,instance_info!$A$6:$AM$8000,COLUMN(instance_info!F149),0)</f>
        <v>5</v>
      </c>
      <c r="L145">
        <f>VLOOKUP($F145,instance_info!$A$6:$AM$8000,COLUMN(instance_info!G149),0)</f>
        <v>10344</v>
      </c>
      <c r="M145">
        <f>VLOOKUP($F145,instance_info!$A$6:$AM$8000,COLUMN(instance_info!H149),0)</f>
        <v>1</v>
      </c>
      <c r="N145">
        <f>VLOOKUP($F145,instance_info!$A$6:$AM$8000,COLUMN(instance_info!I149),0)</f>
        <v>1</v>
      </c>
      <c r="O145">
        <f>VLOOKUP($F145,instance_info!$A$6:$AM$8000,COLUMN(instance_info!J149),0)</f>
        <v>6</v>
      </c>
      <c r="P145">
        <f>VLOOKUP($F145,instance_info!$A$6:$AM$8000,COLUMN(instance_info!K149),0)</f>
        <v>1</v>
      </c>
      <c r="Q145">
        <f>VLOOKUP($F145,instance_info!$A$6:$AM$8000,COLUMN(instance_info!L149),0)</f>
        <v>0</v>
      </c>
      <c r="R145">
        <f>VLOOKUP($F145,instance_info!$A$6:$AM$8000,COLUMN(instance_info!M149),0)</f>
        <v>22000</v>
      </c>
      <c r="S145">
        <f>VLOOKUP($F145,instance_info!$A$6:$AM$8000,COLUMN(instance_info!N149),0)</f>
        <v>0</v>
      </c>
      <c r="T145">
        <f>VLOOKUP($F145,instance_info!$A$6:$AM$8000,COLUMN(instance_info!O149),0)</f>
        <v>0</v>
      </c>
      <c r="U145" t="str">
        <f>VLOOKUP($F145,instance_info!$A$6:$AM$8000,COLUMN(instance_info!P149),0)</f>
        <v>KING</v>
      </c>
      <c r="V145">
        <f>VLOOKUP($F145,instance_info!$A$6:$AM$8000,COLUMN(instance_info!Q149),0)</f>
        <v>11011</v>
      </c>
      <c r="W145">
        <f>VLOOKUP($F145,instance_info!$A$6:$AM$8000,COLUMN(instance_info!R149),0)</f>
        <v>31000</v>
      </c>
      <c r="X145">
        <f>VLOOKUP($F145,instance_info!$A$6:$AM$8000,COLUMN(instance_info!S149),0)</f>
        <v>3</v>
      </c>
      <c r="Y145">
        <f>VLOOKUP($F145,instance_info!$A$6:$AM$8000,COLUMN(instance_info!T149),0)</f>
        <v>21</v>
      </c>
      <c r="Z145">
        <f>VLOOKUP($F145,instance_info!$A$6:$AM$8000,COLUMN(instance_info!U149),0)</f>
        <v>1</v>
      </c>
      <c r="AA145">
        <f>VLOOKUP($F145,instance_info!$A$6:$AM$8000,COLUMN(instance_info!V149),0)</f>
        <v>6</v>
      </c>
      <c r="AB145">
        <f>VLOOKUP($F145,instance_info!$A$6:$AM$8000,COLUMN(instance_info!W149),0)</f>
        <v>10085</v>
      </c>
      <c r="AC145">
        <f>VLOOKUP($F145,instance_info!$A$6:$AM$8000,COLUMN(instance_info!X149),0)</f>
        <v>2</v>
      </c>
      <c r="AD145">
        <f>VLOOKUP($F145,instance_info!$A$6:$AM$8000,COLUMN(instance_info!Y149),0)</f>
        <v>3</v>
      </c>
      <c r="AE145">
        <f>VLOOKUP($F145,instance_info!$A$6:$AM$8000,COLUMN(instance_info!Z149),0)</f>
        <v>6</v>
      </c>
      <c r="AF145">
        <f>VLOOKUP($F145,instance_info!$A$6:$AM$8000,COLUMN(instance_info!AA149),0)</f>
        <v>4</v>
      </c>
      <c r="AG145">
        <f>VLOOKUP($F145,instance_info!$A$6:$AM$8000,COLUMN(instance_info!AB149),0)</f>
        <v>4</v>
      </c>
      <c r="AH145">
        <f>VLOOKUP($F145,instance_info!$A$6:$AM$8000,COLUMN(instance_info!AC149),0)</f>
        <v>50096</v>
      </c>
      <c r="AI145">
        <f>VLOOKUP($F145,instance_info!$A$6:$AM$8000,COLUMN(instance_info!AD149),0)</f>
        <v>1</v>
      </c>
      <c r="AJ145">
        <f>VLOOKUP($F145,instance_info!$A$6:$AM$8000,COLUMN(instance_info!AE149),0)</f>
        <v>3</v>
      </c>
      <c r="AK145">
        <f>VLOOKUP($F145,instance_info!$A$6:$AM$8000,COLUMN(instance_info!AF149),0)</f>
        <v>303</v>
      </c>
      <c r="AL145">
        <f>VLOOKUP($F145,instance_info!$A$6:$AM$8000,COLUMN(instance_info!AG149),0)</f>
        <v>1</v>
      </c>
      <c r="AM145">
        <f>VLOOKUP($F145,instance_info!$A$6:$AM$8000,COLUMN(instance_info!AH149),0)</f>
        <v>0</v>
      </c>
      <c r="AN145">
        <f>VLOOKUP($F145,instance_info!$A$6:$AM$8000,COLUMN(instance_info!AI149),0)</f>
        <v>0</v>
      </c>
      <c r="AO145">
        <f>VLOOKUP($F145,instance_info!$A$6:$AM$8000,COLUMN(instance_info!AJ149),0)</f>
        <v>0</v>
      </c>
      <c r="AP145" t="e">
        <f>VLOOKUP($F145,instance_info!$A$6:$AM$8000,COLUMN(instance_info!#REF!),0)</f>
        <v>#REF!</v>
      </c>
      <c r="AQ145">
        <f>VLOOKUP($F145,instance_info!$A$6:$AM$8000,COLUMN(instance_info!AL149),0)</f>
        <v>5</v>
      </c>
      <c r="AR145">
        <f>VLOOKUP($F145,instance_info!$A$6:$AM$8000,COLUMN(instance_info!AM149),0)</f>
        <v>5</v>
      </c>
    </row>
    <row r="146" spans="1:44">
      <c r="A146">
        <v>145</v>
      </c>
      <c r="B146">
        <v>20083</v>
      </c>
      <c r="E146">
        <f t="shared" si="5"/>
        <v>181</v>
      </c>
      <c r="F146">
        <f t="shared" si="4"/>
        <v>348</v>
      </c>
      <c r="G146">
        <f>VLOOKUP($F146,instance_info!$A$6:$AM$8000,COLUMN(instance_info!B150),0)</f>
        <v>1</v>
      </c>
      <c r="H146">
        <f>VLOOKUP($F146,instance_info!$A$6:$AM$8000,COLUMN(instance_info!C150),0)</f>
        <v>2</v>
      </c>
      <c r="I146">
        <f>VLOOKUP($F146,instance_info!$A$6:$AM$8000,COLUMN(instance_info!D150),0)</f>
        <v>0</v>
      </c>
      <c r="J146">
        <f>VLOOKUP($F146,instance_info!$A$6:$AM$8000,COLUMN(instance_info!E150),0)</f>
        <v>5</v>
      </c>
      <c r="K146">
        <f>VLOOKUP($F146,instance_info!$A$6:$AM$8000,COLUMN(instance_info!F150),0)</f>
        <v>10</v>
      </c>
      <c r="L146">
        <f>VLOOKUP($F146,instance_info!$A$6:$AM$8000,COLUMN(instance_info!G150),0)</f>
        <v>10347</v>
      </c>
      <c r="M146">
        <f>VLOOKUP($F146,instance_info!$A$6:$AM$8000,COLUMN(instance_info!H150),0)</f>
        <v>1</v>
      </c>
      <c r="N146">
        <f>VLOOKUP($F146,instance_info!$A$6:$AM$8000,COLUMN(instance_info!I150),0)</f>
        <v>1</v>
      </c>
      <c r="O146">
        <f>VLOOKUP($F146,instance_info!$A$6:$AM$8000,COLUMN(instance_info!J150),0)</f>
        <v>6</v>
      </c>
      <c r="P146">
        <f>VLOOKUP($F146,instance_info!$A$6:$AM$8000,COLUMN(instance_info!K150),0)</f>
        <v>1</v>
      </c>
      <c r="Q146">
        <f>VLOOKUP($F146,instance_info!$A$6:$AM$8000,COLUMN(instance_info!L150),0)</f>
        <v>0</v>
      </c>
      <c r="R146">
        <f>VLOOKUP($F146,instance_info!$A$6:$AM$8000,COLUMN(instance_info!M150),0)</f>
        <v>0</v>
      </c>
      <c r="S146">
        <f>VLOOKUP($F146,instance_info!$A$6:$AM$8000,COLUMN(instance_info!N150),0)</f>
        <v>0</v>
      </c>
      <c r="T146">
        <f>VLOOKUP($F146,instance_info!$A$6:$AM$8000,COLUMN(instance_info!O150),0)</f>
        <v>0</v>
      </c>
      <c r="U146" t="str">
        <f>VLOOKUP($F146,instance_info!$A$6:$AM$8000,COLUMN(instance_info!P150),0)</f>
        <v>雷光贤治</v>
      </c>
      <c r="V146">
        <f>VLOOKUP($F146,instance_info!$A$6:$AM$8000,COLUMN(instance_info!Q150),0)</f>
        <v>11019</v>
      </c>
      <c r="W146">
        <f>VLOOKUP($F146,instance_info!$A$6:$AM$8000,COLUMN(instance_info!R150),0)</f>
        <v>31000</v>
      </c>
      <c r="X146">
        <f>VLOOKUP($F146,instance_info!$A$6:$AM$8000,COLUMN(instance_info!S150),0)</f>
        <v>6</v>
      </c>
      <c r="Y146">
        <f>VLOOKUP($F146,instance_info!$A$6:$AM$8000,COLUMN(instance_info!T150),0)</f>
        <v>10014</v>
      </c>
      <c r="Z146">
        <f>VLOOKUP($F146,instance_info!$A$6:$AM$8000,COLUMN(instance_info!U150),0)</f>
        <v>2</v>
      </c>
      <c r="AA146">
        <f>VLOOKUP($F146,instance_info!$A$6:$AM$8000,COLUMN(instance_info!V150),0)</f>
        <v>3</v>
      </c>
      <c r="AB146">
        <f>VLOOKUP($F146,instance_info!$A$6:$AM$8000,COLUMN(instance_info!W150),0)</f>
        <v>6</v>
      </c>
      <c r="AC146">
        <f>VLOOKUP($F146,instance_info!$A$6:$AM$8000,COLUMN(instance_info!X150),0)</f>
        <v>4</v>
      </c>
      <c r="AD146">
        <f>VLOOKUP($F146,instance_info!$A$6:$AM$8000,COLUMN(instance_info!Y150),0)</f>
        <v>4</v>
      </c>
      <c r="AE146">
        <f>VLOOKUP($F146,instance_info!$A$6:$AM$8000,COLUMN(instance_info!Z150),0)</f>
        <v>50087</v>
      </c>
      <c r="AF146">
        <f>VLOOKUP($F146,instance_info!$A$6:$AM$8000,COLUMN(instance_info!AA150),0)</f>
        <v>1</v>
      </c>
      <c r="AG146">
        <f>VLOOKUP($F146,instance_info!$A$6:$AM$8000,COLUMN(instance_info!AB150),0)</f>
        <v>3</v>
      </c>
      <c r="AH146">
        <f>VLOOKUP($F146,instance_info!$A$6:$AM$8000,COLUMN(instance_info!AC150),0)</f>
        <v>303</v>
      </c>
      <c r="AI146">
        <f>VLOOKUP($F146,instance_info!$A$6:$AM$8000,COLUMN(instance_info!AD150),0)</f>
        <v>1</v>
      </c>
      <c r="AJ146">
        <f>VLOOKUP($F146,instance_info!$A$6:$AM$8000,COLUMN(instance_info!AE150),0)</f>
        <v>0</v>
      </c>
      <c r="AK146">
        <f>VLOOKUP($F146,instance_info!$A$6:$AM$8000,COLUMN(instance_info!AF150),0)</f>
        <v>0</v>
      </c>
      <c r="AL146">
        <f>VLOOKUP($F146,instance_info!$A$6:$AM$8000,COLUMN(instance_info!AG150),0)</f>
        <v>0</v>
      </c>
      <c r="AM146">
        <f>VLOOKUP($F146,instance_info!$A$6:$AM$8000,COLUMN(instance_info!AH150),0)</f>
        <v>0</v>
      </c>
      <c r="AN146">
        <f>VLOOKUP($F146,instance_info!$A$6:$AM$8000,COLUMN(instance_info!AI150),0)</f>
        <v>0</v>
      </c>
      <c r="AO146">
        <f>VLOOKUP($F146,instance_info!$A$6:$AM$8000,COLUMN(instance_info!AJ150),0)</f>
        <v>0</v>
      </c>
      <c r="AP146" t="e">
        <f>VLOOKUP($F146,instance_info!$A$6:$AM$8000,COLUMN(instance_info!#REF!),0)</f>
        <v>#REF!</v>
      </c>
      <c r="AQ146">
        <f>VLOOKUP($F146,instance_info!$A$6:$AM$8000,COLUMN(instance_info!AL150),0)</f>
        <v>5</v>
      </c>
      <c r="AR146">
        <f>VLOOKUP($F146,instance_info!$A$6:$AM$8000,COLUMN(instance_info!AM150),0)</f>
        <v>2</v>
      </c>
    </row>
    <row r="147" spans="1:44">
      <c r="A147">
        <v>146</v>
      </c>
      <c r="B147">
        <v>278</v>
      </c>
      <c r="E147">
        <f t="shared" si="5"/>
        <v>182</v>
      </c>
      <c r="F147">
        <f t="shared" si="4"/>
        <v>351</v>
      </c>
      <c r="G147">
        <f>VLOOKUP($F147,instance_info!$A$6:$AM$8000,COLUMN(instance_info!B151),0)</f>
        <v>1</v>
      </c>
      <c r="H147">
        <f>VLOOKUP($F147,instance_info!$A$6:$AM$8000,COLUMN(instance_info!C151),0)</f>
        <v>2</v>
      </c>
      <c r="I147">
        <f>VLOOKUP($F147,instance_info!$A$6:$AM$8000,COLUMN(instance_info!D151),0)</f>
        <v>0</v>
      </c>
      <c r="J147">
        <f>VLOOKUP($F147,instance_info!$A$6:$AM$8000,COLUMN(instance_info!E151),0)</f>
        <v>5</v>
      </c>
      <c r="K147">
        <f>VLOOKUP($F147,instance_info!$A$6:$AM$8000,COLUMN(instance_info!F151),0)</f>
        <v>10</v>
      </c>
      <c r="L147">
        <f>VLOOKUP($F147,instance_info!$A$6:$AM$8000,COLUMN(instance_info!G151),0)</f>
        <v>10350</v>
      </c>
      <c r="M147">
        <f>VLOOKUP($F147,instance_info!$A$6:$AM$8000,COLUMN(instance_info!H151),0)</f>
        <v>1</v>
      </c>
      <c r="N147">
        <f>VLOOKUP($F147,instance_info!$A$6:$AM$8000,COLUMN(instance_info!I151),0)</f>
        <v>1</v>
      </c>
      <c r="O147">
        <f>VLOOKUP($F147,instance_info!$A$6:$AM$8000,COLUMN(instance_info!J151),0)</f>
        <v>6</v>
      </c>
      <c r="P147">
        <f>VLOOKUP($F147,instance_info!$A$6:$AM$8000,COLUMN(instance_info!K151),0)</f>
        <v>1</v>
      </c>
      <c r="Q147">
        <f>VLOOKUP($F147,instance_info!$A$6:$AM$8000,COLUMN(instance_info!L151),0)</f>
        <v>0</v>
      </c>
      <c r="R147">
        <f>VLOOKUP($F147,instance_info!$A$6:$AM$8000,COLUMN(instance_info!M151),0)</f>
        <v>0</v>
      </c>
      <c r="S147">
        <f>VLOOKUP($F147,instance_info!$A$6:$AM$8000,COLUMN(instance_info!N151),0)</f>
        <v>0</v>
      </c>
      <c r="T147">
        <f>VLOOKUP($F147,instance_info!$A$6:$AM$8000,COLUMN(instance_info!O151),0)</f>
        <v>0</v>
      </c>
      <c r="U147" t="str">
        <f>VLOOKUP($F147,instance_info!$A$6:$AM$8000,COLUMN(instance_info!P151),0)</f>
        <v>蛇咬拳</v>
      </c>
      <c r="V147">
        <f>VLOOKUP($F147,instance_info!$A$6:$AM$8000,COLUMN(instance_info!Q151),0)</f>
        <v>11013</v>
      </c>
      <c r="W147">
        <f>VLOOKUP($F147,instance_info!$A$6:$AM$8000,COLUMN(instance_info!R151),0)</f>
        <v>31000</v>
      </c>
      <c r="X147">
        <f>VLOOKUP($F147,instance_info!$A$6:$AM$8000,COLUMN(instance_info!S151),0)</f>
        <v>6</v>
      </c>
      <c r="Y147">
        <f>VLOOKUP($F147,instance_info!$A$6:$AM$8000,COLUMN(instance_info!T151),0)</f>
        <v>10002</v>
      </c>
      <c r="Z147">
        <f>VLOOKUP($F147,instance_info!$A$6:$AM$8000,COLUMN(instance_info!U151),0)</f>
        <v>2</v>
      </c>
      <c r="AA147">
        <f>VLOOKUP($F147,instance_info!$A$6:$AM$8000,COLUMN(instance_info!V151),0)</f>
        <v>3</v>
      </c>
      <c r="AB147">
        <f>VLOOKUP($F147,instance_info!$A$6:$AM$8000,COLUMN(instance_info!W151),0)</f>
        <v>6</v>
      </c>
      <c r="AC147">
        <f>VLOOKUP($F147,instance_info!$A$6:$AM$8000,COLUMN(instance_info!X151),0)</f>
        <v>4</v>
      </c>
      <c r="AD147">
        <f>VLOOKUP($F147,instance_info!$A$6:$AM$8000,COLUMN(instance_info!Y151),0)</f>
        <v>4</v>
      </c>
      <c r="AE147">
        <f>VLOOKUP($F147,instance_info!$A$6:$AM$8000,COLUMN(instance_info!Z151),0)</f>
        <v>50092</v>
      </c>
      <c r="AF147">
        <f>VLOOKUP($F147,instance_info!$A$6:$AM$8000,COLUMN(instance_info!AA151),0)</f>
        <v>1</v>
      </c>
      <c r="AG147">
        <f>VLOOKUP($F147,instance_info!$A$6:$AM$8000,COLUMN(instance_info!AB151),0)</f>
        <v>3</v>
      </c>
      <c r="AH147">
        <f>VLOOKUP($F147,instance_info!$A$6:$AM$8000,COLUMN(instance_info!AC151),0)</f>
        <v>303</v>
      </c>
      <c r="AI147">
        <f>VLOOKUP($F147,instance_info!$A$6:$AM$8000,COLUMN(instance_info!AD151),0)</f>
        <v>1</v>
      </c>
      <c r="AJ147">
        <f>VLOOKUP($F147,instance_info!$A$6:$AM$8000,COLUMN(instance_info!AE151),0)</f>
        <v>0</v>
      </c>
      <c r="AK147">
        <f>VLOOKUP($F147,instance_info!$A$6:$AM$8000,COLUMN(instance_info!AF151),0)</f>
        <v>0</v>
      </c>
      <c r="AL147">
        <f>VLOOKUP($F147,instance_info!$A$6:$AM$8000,COLUMN(instance_info!AG151),0)</f>
        <v>0</v>
      </c>
      <c r="AM147">
        <f>VLOOKUP($F147,instance_info!$A$6:$AM$8000,COLUMN(instance_info!AH151),0)</f>
        <v>0</v>
      </c>
      <c r="AN147">
        <f>VLOOKUP($F147,instance_info!$A$6:$AM$8000,COLUMN(instance_info!AI151),0)</f>
        <v>0</v>
      </c>
      <c r="AO147">
        <f>VLOOKUP($F147,instance_info!$A$6:$AM$8000,COLUMN(instance_info!AJ151),0)</f>
        <v>0</v>
      </c>
      <c r="AP147" t="e">
        <f>VLOOKUP($F147,instance_info!$A$6:$AM$8000,COLUMN(instance_info!#REF!),0)</f>
        <v>#REF!</v>
      </c>
      <c r="AQ147">
        <f>VLOOKUP($F147,instance_info!$A$6:$AM$8000,COLUMN(instance_info!AL151),0)</f>
        <v>5</v>
      </c>
      <c r="AR147">
        <f>VLOOKUP($F147,instance_info!$A$6:$AM$8000,COLUMN(instance_info!AM151),0)</f>
        <v>2</v>
      </c>
    </row>
    <row r="148" spans="1:44">
      <c r="A148">
        <v>147</v>
      </c>
      <c r="B148">
        <v>281</v>
      </c>
      <c r="E148">
        <f t="shared" si="5"/>
        <v>183</v>
      </c>
      <c r="F148">
        <f t="shared" si="4"/>
        <v>354</v>
      </c>
      <c r="G148">
        <f>VLOOKUP($F148,instance_info!$A$6:$AM$8000,COLUMN(instance_info!B152),0)</f>
        <v>1</v>
      </c>
      <c r="H148">
        <f>VLOOKUP($F148,instance_info!$A$6:$AM$8000,COLUMN(instance_info!C152),0)</f>
        <v>2</v>
      </c>
      <c r="I148">
        <f>VLOOKUP($F148,instance_info!$A$6:$AM$8000,COLUMN(instance_info!D152),0)</f>
        <v>0</v>
      </c>
      <c r="J148">
        <f>VLOOKUP($F148,instance_info!$A$6:$AM$8000,COLUMN(instance_info!E152),0)</f>
        <v>5</v>
      </c>
      <c r="K148">
        <f>VLOOKUP($F148,instance_info!$A$6:$AM$8000,COLUMN(instance_info!F152),0)</f>
        <v>10</v>
      </c>
      <c r="L148">
        <f>VLOOKUP($F148,instance_info!$A$6:$AM$8000,COLUMN(instance_info!G152),0)</f>
        <v>10353</v>
      </c>
      <c r="M148">
        <f>VLOOKUP($F148,instance_info!$A$6:$AM$8000,COLUMN(instance_info!H152),0)</f>
        <v>1</v>
      </c>
      <c r="N148">
        <f>VLOOKUP($F148,instance_info!$A$6:$AM$8000,COLUMN(instance_info!I152),0)</f>
        <v>1</v>
      </c>
      <c r="O148">
        <f>VLOOKUP($F148,instance_info!$A$6:$AM$8000,COLUMN(instance_info!J152),0)</f>
        <v>6</v>
      </c>
      <c r="P148">
        <f>VLOOKUP($F148,instance_info!$A$6:$AM$8000,COLUMN(instance_info!K152),0)</f>
        <v>1</v>
      </c>
      <c r="Q148">
        <f>VLOOKUP($F148,instance_info!$A$6:$AM$8000,COLUMN(instance_info!L152),0)</f>
        <v>0</v>
      </c>
      <c r="R148">
        <f>VLOOKUP($F148,instance_info!$A$6:$AM$8000,COLUMN(instance_info!M152),0)</f>
        <v>0</v>
      </c>
      <c r="S148">
        <f>VLOOKUP($F148,instance_info!$A$6:$AM$8000,COLUMN(instance_info!N152),0)</f>
        <v>0</v>
      </c>
      <c r="T148">
        <f>VLOOKUP($F148,instance_info!$A$6:$AM$8000,COLUMN(instance_info!O152),0)</f>
        <v>0</v>
      </c>
      <c r="U148" t="str">
        <f>VLOOKUP($F148,instance_info!$A$6:$AM$8000,COLUMN(instance_info!P152),0)</f>
        <v>毒刺</v>
      </c>
      <c r="V148">
        <f>VLOOKUP($F148,instance_info!$A$6:$AM$8000,COLUMN(instance_info!Q152),0)</f>
        <v>11008</v>
      </c>
      <c r="W148">
        <f>VLOOKUP($F148,instance_info!$A$6:$AM$8000,COLUMN(instance_info!R152),0)</f>
        <v>31000</v>
      </c>
      <c r="X148">
        <f>VLOOKUP($F148,instance_info!$A$6:$AM$8000,COLUMN(instance_info!S152),0)</f>
        <v>6</v>
      </c>
      <c r="Y148">
        <f>VLOOKUP($F148,instance_info!$A$6:$AM$8000,COLUMN(instance_info!T152),0)</f>
        <v>10007</v>
      </c>
      <c r="Z148">
        <f>VLOOKUP($F148,instance_info!$A$6:$AM$8000,COLUMN(instance_info!U152),0)</f>
        <v>2</v>
      </c>
      <c r="AA148">
        <f>VLOOKUP($F148,instance_info!$A$6:$AM$8000,COLUMN(instance_info!V152),0)</f>
        <v>3</v>
      </c>
      <c r="AB148">
        <f>VLOOKUP($F148,instance_info!$A$6:$AM$8000,COLUMN(instance_info!W152),0)</f>
        <v>6</v>
      </c>
      <c r="AC148">
        <f>VLOOKUP($F148,instance_info!$A$6:$AM$8000,COLUMN(instance_info!X152),0)</f>
        <v>4</v>
      </c>
      <c r="AD148">
        <f>VLOOKUP($F148,instance_info!$A$6:$AM$8000,COLUMN(instance_info!Y152),0)</f>
        <v>4</v>
      </c>
      <c r="AE148">
        <f>VLOOKUP($F148,instance_info!$A$6:$AM$8000,COLUMN(instance_info!Z152),0)</f>
        <v>50087</v>
      </c>
      <c r="AF148">
        <f>VLOOKUP($F148,instance_info!$A$6:$AM$8000,COLUMN(instance_info!AA152),0)</f>
        <v>1</v>
      </c>
      <c r="AG148">
        <f>VLOOKUP($F148,instance_info!$A$6:$AM$8000,COLUMN(instance_info!AB152),0)</f>
        <v>3</v>
      </c>
      <c r="AH148">
        <f>VLOOKUP($F148,instance_info!$A$6:$AM$8000,COLUMN(instance_info!AC152),0)</f>
        <v>303</v>
      </c>
      <c r="AI148">
        <f>VLOOKUP($F148,instance_info!$A$6:$AM$8000,COLUMN(instance_info!AD152),0)</f>
        <v>1</v>
      </c>
      <c r="AJ148">
        <f>VLOOKUP($F148,instance_info!$A$6:$AM$8000,COLUMN(instance_info!AE152),0)</f>
        <v>0</v>
      </c>
      <c r="AK148">
        <f>VLOOKUP($F148,instance_info!$A$6:$AM$8000,COLUMN(instance_info!AF152),0)</f>
        <v>0</v>
      </c>
      <c r="AL148">
        <f>VLOOKUP($F148,instance_info!$A$6:$AM$8000,COLUMN(instance_info!AG152),0)</f>
        <v>0</v>
      </c>
      <c r="AM148">
        <f>VLOOKUP($F148,instance_info!$A$6:$AM$8000,COLUMN(instance_info!AH152),0)</f>
        <v>0</v>
      </c>
      <c r="AN148">
        <f>VLOOKUP($F148,instance_info!$A$6:$AM$8000,COLUMN(instance_info!AI152),0)</f>
        <v>0</v>
      </c>
      <c r="AO148">
        <f>VLOOKUP($F148,instance_info!$A$6:$AM$8000,COLUMN(instance_info!AJ152),0)</f>
        <v>0</v>
      </c>
      <c r="AP148" t="e">
        <f>VLOOKUP($F148,instance_info!$A$6:$AM$8000,COLUMN(instance_info!#REF!),0)</f>
        <v>#REF!</v>
      </c>
      <c r="AQ148">
        <f>VLOOKUP($F148,instance_info!$A$6:$AM$8000,COLUMN(instance_info!AL152),0)</f>
        <v>5</v>
      </c>
      <c r="AR148">
        <f>VLOOKUP($F148,instance_info!$A$6:$AM$8000,COLUMN(instance_info!AM152),0)</f>
        <v>2</v>
      </c>
    </row>
    <row r="149" spans="1:44">
      <c r="A149">
        <v>148</v>
      </c>
      <c r="B149">
        <v>284</v>
      </c>
      <c r="E149">
        <f t="shared" si="5"/>
        <v>184</v>
      </c>
      <c r="F149">
        <f t="shared" si="4"/>
        <v>355</v>
      </c>
      <c r="G149">
        <f>VLOOKUP($F149,instance_info!$A$6:$AM$8000,COLUMN(instance_info!B153),0)</f>
        <v>1</v>
      </c>
      <c r="H149">
        <f>VLOOKUP($F149,instance_info!$A$6:$AM$8000,COLUMN(instance_info!C153),0)</f>
        <v>3</v>
      </c>
      <c r="I149">
        <f>VLOOKUP($F149,instance_info!$A$6:$AM$8000,COLUMN(instance_info!D153),0)</f>
        <v>0</v>
      </c>
      <c r="J149">
        <f>VLOOKUP($F149,instance_info!$A$6:$AM$8000,COLUMN(instance_info!E153),0)</f>
        <v>5</v>
      </c>
      <c r="K149">
        <f>VLOOKUP($F149,instance_info!$A$6:$AM$8000,COLUMN(instance_info!F153),0)</f>
        <v>5</v>
      </c>
      <c r="L149">
        <f>VLOOKUP($F149,instance_info!$A$6:$AM$8000,COLUMN(instance_info!G153),0)</f>
        <v>10354</v>
      </c>
      <c r="M149">
        <f>VLOOKUP($F149,instance_info!$A$6:$AM$8000,COLUMN(instance_info!H153),0)</f>
        <v>1</v>
      </c>
      <c r="N149">
        <f>VLOOKUP($F149,instance_info!$A$6:$AM$8000,COLUMN(instance_info!I153),0)</f>
        <v>1</v>
      </c>
      <c r="O149">
        <f>VLOOKUP($F149,instance_info!$A$6:$AM$8000,COLUMN(instance_info!J153),0)</f>
        <v>6</v>
      </c>
      <c r="P149">
        <f>VLOOKUP($F149,instance_info!$A$6:$AM$8000,COLUMN(instance_info!K153),0)</f>
        <v>1</v>
      </c>
      <c r="Q149">
        <f>VLOOKUP($F149,instance_info!$A$6:$AM$8000,COLUMN(instance_info!L153),0)</f>
        <v>0</v>
      </c>
      <c r="R149">
        <f>VLOOKUP($F149,instance_info!$A$6:$AM$8000,COLUMN(instance_info!M153),0)</f>
        <v>22000</v>
      </c>
      <c r="S149">
        <f>VLOOKUP($F149,instance_info!$A$6:$AM$8000,COLUMN(instance_info!N153),0)</f>
        <v>0</v>
      </c>
      <c r="T149">
        <f>VLOOKUP($F149,instance_info!$A$6:$AM$8000,COLUMN(instance_info!O153),0)</f>
        <v>0</v>
      </c>
      <c r="U149" t="str">
        <f>VLOOKUP($F149,instance_info!$A$6:$AM$8000,COLUMN(instance_info!P153),0)</f>
        <v>古力斯尼亚</v>
      </c>
      <c r="V149">
        <f>VLOOKUP($F149,instance_info!$A$6:$AM$8000,COLUMN(instance_info!Q153),0)</f>
        <v>12004</v>
      </c>
      <c r="W149">
        <f>VLOOKUP($F149,instance_info!$A$6:$AM$8000,COLUMN(instance_info!R153),0)</f>
        <v>31000</v>
      </c>
      <c r="X149">
        <f>VLOOKUP($F149,instance_info!$A$6:$AM$8000,COLUMN(instance_info!S153),0)</f>
        <v>3</v>
      </c>
      <c r="Y149">
        <f>VLOOKUP($F149,instance_info!$A$6:$AM$8000,COLUMN(instance_info!T153),0)</f>
        <v>21</v>
      </c>
      <c r="Z149">
        <f>VLOOKUP($F149,instance_info!$A$6:$AM$8000,COLUMN(instance_info!U153),0)</f>
        <v>1</v>
      </c>
      <c r="AA149">
        <f>VLOOKUP($F149,instance_info!$A$6:$AM$8000,COLUMN(instance_info!V153),0)</f>
        <v>6</v>
      </c>
      <c r="AB149">
        <f>VLOOKUP($F149,instance_info!$A$6:$AM$8000,COLUMN(instance_info!W153),0)</f>
        <v>10003</v>
      </c>
      <c r="AC149">
        <f>VLOOKUP($F149,instance_info!$A$6:$AM$8000,COLUMN(instance_info!X153),0)</f>
        <v>2</v>
      </c>
      <c r="AD149">
        <f>VLOOKUP($F149,instance_info!$A$6:$AM$8000,COLUMN(instance_info!Y153),0)</f>
        <v>3</v>
      </c>
      <c r="AE149">
        <f>VLOOKUP($F149,instance_info!$A$6:$AM$8000,COLUMN(instance_info!Z153),0)</f>
        <v>6</v>
      </c>
      <c r="AF149">
        <f>VLOOKUP($F149,instance_info!$A$6:$AM$8000,COLUMN(instance_info!AA153),0)</f>
        <v>4</v>
      </c>
      <c r="AG149">
        <f>VLOOKUP($F149,instance_info!$A$6:$AM$8000,COLUMN(instance_info!AB153),0)</f>
        <v>4</v>
      </c>
      <c r="AH149">
        <f>VLOOKUP($F149,instance_info!$A$6:$AM$8000,COLUMN(instance_info!AC153),0)</f>
        <v>50093</v>
      </c>
      <c r="AI149">
        <f>VLOOKUP($F149,instance_info!$A$6:$AM$8000,COLUMN(instance_info!AD153),0)</f>
        <v>1</v>
      </c>
      <c r="AJ149">
        <f>VLOOKUP($F149,instance_info!$A$6:$AM$8000,COLUMN(instance_info!AE153),0)</f>
        <v>3</v>
      </c>
      <c r="AK149">
        <f>VLOOKUP($F149,instance_info!$A$6:$AM$8000,COLUMN(instance_info!AF153),0)</f>
        <v>303</v>
      </c>
      <c r="AL149">
        <f>VLOOKUP($F149,instance_info!$A$6:$AM$8000,COLUMN(instance_info!AG153),0)</f>
        <v>1</v>
      </c>
      <c r="AM149">
        <f>VLOOKUP($F149,instance_info!$A$6:$AM$8000,COLUMN(instance_info!AH153),0)</f>
        <v>0</v>
      </c>
      <c r="AN149">
        <f>VLOOKUP($F149,instance_info!$A$6:$AM$8000,COLUMN(instance_info!AI153),0)</f>
        <v>0</v>
      </c>
      <c r="AO149">
        <f>VLOOKUP($F149,instance_info!$A$6:$AM$8000,COLUMN(instance_info!AJ153),0)</f>
        <v>0</v>
      </c>
      <c r="AP149" t="e">
        <f>VLOOKUP($F149,instance_info!$A$6:$AM$8000,COLUMN(instance_info!#REF!),0)</f>
        <v>#REF!</v>
      </c>
      <c r="AQ149">
        <f>VLOOKUP($F149,instance_info!$A$6:$AM$8000,COLUMN(instance_info!AL153),0)</f>
        <v>5</v>
      </c>
      <c r="AR149">
        <f>VLOOKUP($F149,instance_info!$A$6:$AM$8000,COLUMN(instance_info!AM153),0)</f>
        <v>5</v>
      </c>
    </row>
    <row r="150" spans="1:44">
      <c r="A150">
        <v>149</v>
      </c>
      <c r="B150">
        <v>285</v>
      </c>
      <c r="E150">
        <f t="shared" si="5"/>
        <v>186</v>
      </c>
      <c r="F150">
        <f t="shared" si="4"/>
        <v>358</v>
      </c>
      <c r="G150">
        <f>VLOOKUP($F150,instance_info!$A$6:$AM$8000,COLUMN(instance_info!B154),0)</f>
        <v>1</v>
      </c>
      <c r="H150">
        <f>VLOOKUP($F150,instance_info!$A$6:$AM$8000,COLUMN(instance_info!C154),0)</f>
        <v>2</v>
      </c>
      <c r="I150">
        <f>VLOOKUP($F150,instance_info!$A$6:$AM$8000,COLUMN(instance_info!D154),0)</f>
        <v>0</v>
      </c>
      <c r="J150">
        <f>VLOOKUP($F150,instance_info!$A$6:$AM$8000,COLUMN(instance_info!E154),0)</f>
        <v>5</v>
      </c>
      <c r="K150">
        <f>VLOOKUP($F150,instance_info!$A$6:$AM$8000,COLUMN(instance_info!F154),0)</f>
        <v>10</v>
      </c>
      <c r="L150">
        <f>VLOOKUP($F150,instance_info!$A$6:$AM$8000,COLUMN(instance_info!G154),0)</f>
        <v>10357</v>
      </c>
      <c r="M150">
        <f>VLOOKUP($F150,instance_info!$A$6:$AM$8000,COLUMN(instance_info!H154),0)</f>
        <v>1</v>
      </c>
      <c r="N150">
        <f>VLOOKUP($F150,instance_info!$A$6:$AM$8000,COLUMN(instance_info!I154),0)</f>
        <v>1</v>
      </c>
      <c r="O150">
        <f>VLOOKUP($F150,instance_info!$A$6:$AM$8000,COLUMN(instance_info!J154),0)</f>
        <v>6</v>
      </c>
      <c r="P150">
        <f>VLOOKUP($F150,instance_info!$A$6:$AM$8000,COLUMN(instance_info!K154),0)</f>
        <v>1</v>
      </c>
      <c r="Q150">
        <f>VLOOKUP($F150,instance_info!$A$6:$AM$8000,COLUMN(instance_info!L154),0)</f>
        <v>0</v>
      </c>
      <c r="R150">
        <f>VLOOKUP($F150,instance_info!$A$6:$AM$8000,COLUMN(instance_info!M154),0)</f>
        <v>0</v>
      </c>
      <c r="S150">
        <f>VLOOKUP($F150,instance_info!$A$6:$AM$8000,COLUMN(instance_info!N154),0)</f>
        <v>0</v>
      </c>
      <c r="T150">
        <f>VLOOKUP($F150,instance_info!$A$6:$AM$8000,COLUMN(instance_info!O154),0)</f>
        <v>0</v>
      </c>
      <c r="U150" t="str">
        <f>VLOOKUP($F150,instance_info!$A$6:$AM$8000,COLUMN(instance_info!P154),0)</f>
        <v>茶岚子</v>
      </c>
      <c r="V150">
        <f>VLOOKUP($F150,instance_info!$A$6:$AM$8000,COLUMN(instance_info!Q154),0)</f>
        <v>11031</v>
      </c>
      <c r="W150">
        <f>VLOOKUP($F150,instance_info!$A$6:$AM$8000,COLUMN(instance_info!R154),0)</f>
        <v>31012</v>
      </c>
      <c r="X150">
        <f>VLOOKUP($F150,instance_info!$A$6:$AM$8000,COLUMN(instance_info!S154),0)</f>
        <v>6</v>
      </c>
      <c r="Y150">
        <f>VLOOKUP($F150,instance_info!$A$6:$AM$8000,COLUMN(instance_info!T154),0)</f>
        <v>10035</v>
      </c>
      <c r="Z150">
        <f>VLOOKUP($F150,instance_info!$A$6:$AM$8000,COLUMN(instance_info!U154),0)</f>
        <v>2</v>
      </c>
      <c r="AA150">
        <f>VLOOKUP($F150,instance_info!$A$6:$AM$8000,COLUMN(instance_info!V154),0)</f>
        <v>3</v>
      </c>
      <c r="AB150">
        <f>VLOOKUP($F150,instance_info!$A$6:$AM$8000,COLUMN(instance_info!W154),0)</f>
        <v>6</v>
      </c>
      <c r="AC150">
        <f>VLOOKUP($F150,instance_info!$A$6:$AM$8000,COLUMN(instance_info!X154),0)</f>
        <v>4</v>
      </c>
      <c r="AD150">
        <f>VLOOKUP($F150,instance_info!$A$6:$AM$8000,COLUMN(instance_info!Y154),0)</f>
        <v>4</v>
      </c>
      <c r="AE150">
        <f>VLOOKUP($F150,instance_info!$A$6:$AM$8000,COLUMN(instance_info!Z154),0)</f>
        <v>50087</v>
      </c>
      <c r="AF150">
        <f>VLOOKUP($F150,instance_info!$A$6:$AM$8000,COLUMN(instance_info!AA154),0)</f>
        <v>1</v>
      </c>
      <c r="AG150">
        <f>VLOOKUP($F150,instance_info!$A$6:$AM$8000,COLUMN(instance_info!AB154),0)</f>
        <v>3</v>
      </c>
      <c r="AH150">
        <f>VLOOKUP($F150,instance_info!$A$6:$AM$8000,COLUMN(instance_info!AC154),0)</f>
        <v>303</v>
      </c>
      <c r="AI150">
        <f>VLOOKUP($F150,instance_info!$A$6:$AM$8000,COLUMN(instance_info!AD154),0)</f>
        <v>1</v>
      </c>
      <c r="AJ150">
        <f>VLOOKUP($F150,instance_info!$A$6:$AM$8000,COLUMN(instance_info!AE154),0)</f>
        <v>0</v>
      </c>
      <c r="AK150">
        <f>VLOOKUP($F150,instance_info!$A$6:$AM$8000,COLUMN(instance_info!AF154),0)</f>
        <v>0</v>
      </c>
      <c r="AL150">
        <f>VLOOKUP($F150,instance_info!$A$6:$AM$8000,COLUMN(instance_info!AG154),0)</f>
        <v>0</v>
      </c>
      <c r="AM150">
        <f>VLOOKUP($F150,instance_info!$A$6:$AM$8000,COLUMN(instance_info!AH154),0)</f>
        <v>0</v>
      </c>
      <c r="AN150">
        <f>VLOOKUP($F150,instance_info!$A$6:$AM$8000,COLUMN(instance_info!AI154),0)</f>
        <v>0</v>
      </c>
      <c r="AO150">
        <f>VLOOKUP($F150,instance_info!$A$6:$AM$8000,COLUMN(instance_info!AJ154),0)</f>
        <v>0</v>
      </c>
      <c r="AP150" t="e">
        <f>VLOOKUP($F150,instance_info!$A$6:$AM$8000,COLUMN(instance_info!#REF!),0)</f>
        <v>#REF!</v>
      </c>
      <c r="AQ150">
        <f>VLOOKUP($F150,instance_info!$A$6:$AM$8000,COLUMN(instance_info!AL154),0)</f>
        <v>5</v>
      </c>
      <c r="AR150">
        <f>VLOOKUP($F150,instance_info!$A$6:$AM$8000,COLUMN(instance_info!AM154),0)</f>
        <v>2</v>
      </c>
    </row>
    <row r="151" spans="1:44">
      <c r="A151">
        <v>150</v>
      </c>
      <c r="B151">
        <v>20086</v>
      </c>
      <c r="E151">
        <f t="shared" si="5"/>
        <v>187</v>
      </c>
      <c r="F151">
        <f t="shared" si="4"/>
        <v>361</v>
      </c>
      <c r="G151">
        <f>VLOOKUP($F151,instance_info!$A$6:$AM$8000,COLUMN(instance_info!B155),0)</f>
        <v>1</v>
      </c>
      <c r="H151">
        <f>VLOOKUP($F151,instance_info!$A$6:$AM$8000,COLUMN(instance_info!C155),0)</f>
        <v>2</v>
      </c>
      <c r="I151">
        <f>VLOOKUP($F151,instance_info!$A$6:$AM$8000,COLUMN(instance_info!D155),0)</f>
        <v>0</v>
      </c>
      <c r="J151">
        <f>VLOOKUP($F151,instance_info!$A$6:$AM$8000,COLUMN(instance_info!E155),0)</f>
        <v>5</v>
      </c>
      <c r="K151">
        <f>VLOOKUP($F151,instance_info!$A$6:$AM$8000,COLUMN(instance_info!F155),0)</f>
        <v>10</v>
      </c>
      <c r="L151">
        <f>VLOOKUP($F151,instance_info!$A$6:$AM$8000,COLUMN(instance_info!G155),0)</f>
        <v>10360</v>
      </c>
      <c r="M151">
        <f>VLOOKUP($F151,instance_info!$A$6:$AM$8000,COLUMN(instance_info!H155),0)</f>
        <v>1</v>
      </c>
      <c r="N151">
        <f>VLOOKUP($F151,instance_info!$A$6:$AM$8000,COLUMN(instance_info!I155),0)</f>
        <v>1</v>
      </c>
      <c r="O151">
        <f>VLOOKUP($F151,instance_info!$A$6:$AM$8000,COLUMN(instance_info!J155),0)</f>
        <v>6</v>
      </c>
      <c r="P151">
        <f>VLOOKUP($F151,instance_info!$A$6:$AM$8000,COLUMN(instance_info!K155),0)</f>
        <v>1</v>
      </c>
      <c r="Q151">
        <f>VLOOKUP($F151,instance_info!$A$6:$AM$8000,COLUMN(instance_info!L155),0)</f>
        <v>0</v>
      </c>
      <c r="R151">
        <f>VLOOKUP($F151,instance_info!$A$6:$AM$8000,COLUMN(instance_info!M155),0)</f>
        <v>0</v>
      </c>
      <c r="S151">
        <f>VLOOKUP($F151,instance_info!$A$6:$AM$8000,COLUMN(instance_info!N155),0)</f>
        <v>0</v>
      </c>
      <c r="T151">
        <f>VLOOKUP($F151,instance_info!$A$6:$AM$8000,COLUMN(instance_info!O155),0)</f>
        <v>0</v>
      </c>
      <c r="U151" t="str">
        <f>VLOOKUP($F151,instance_info!$A$6:$AM$8000,COLUMN(instance_info!P155),0)</f>
        <v>银色獠牙</v>
      </c>
      <c r="V151">
        <f>VLOOKUP($F151,instance_info!$A$6:$AM$8000,COLUMN(instance_info!Q155),0)</f>
        <v>12003</v>
      </c>
      <c r="W151">
        <f>VLOOKUP($F151,instance_info!$A$6:$AM$8000,COLUMN(instance_info!R155),0)</f>
        <v>31012</v>
      </c>
      <c r="X151">
        <f>VLOOKUP($F151,instance_info!$A$6:$AM$8000,COLUMN(instance_info!S155),0)</f>
        <v>6</v>
      </c>
      <c r="Y151">
        <f>VLOOKUP($F151,instance_info!$A$6:$AM$8000,COLUMN(instance_info!T155),0)</f>
        <v>10026</v>
      </c>
      <c r="Z151">
        <f>VLOOKUP($F151,instance_info!$A$6:$AM$8000,COLUMN(instance_info!U155),0)</f>
        <v>2</v>
      </c>
      <c r="AA151">
        <f>VLOOKUP($F151,instance_info!$A$6:$AM$8000,COLUMN(instance_info!V155),0)</f>
        <v>3</v>
      </c>
      <c r="AB151">
        <f>VLOOKUP($F151,instance_info!$A$6:$AM$8000,COLUMN(instance_info!W155),0)</f>
        <v>6</v>
      </c>
      <c r="AC151">
        <f>VLOOKUP($F151,instance_info!$A$6:$AM$8000,COLUMN(instance_info!X155),0)</f>
        <v>4</v>
      </c>
      <c r="AD151">
        <f>VLOOKUP($F151,instance_info!$A$6:$AM$8000,COLUMN(instance_info!Y155),0)</f>
        <v>4</v>
      </c>
      <c r="AE151">
        <f>VLOOKUP($F151,instance_info!$A$6:$AM$8000,COLUMN(instance_info!Z155),0)</f>
        <v>50092</v>
      </c>
      <c r="AF151">
        <f>VLOOKUP($F151,instance_info!$A$6:$AM$8000,COLUMN(instance_info!AA155),0)</f>
        <v>1</v>
      </c>
      <c r="AG151">
        <f>VLOOKUP($F151,instance_info!$A$6:$AM$8000,COLUMN(instance_info!AB155),0)</f>
        <v>3</v>
      </c>
      <c r="AH151">
        <f>VLOOKUP($F151,instance_info!$A$6:$AM$8000,COLUMN(instance_info!AC155),0)</f>
        <v>303</v>
      </c>
      <c r="AI151">
        <f>VLOOKUP($F151,instance_info!$A$6:$AM$8000,COLUMN(instance_info!AD155),0)</f>
        <v>1</v>
      </c>
      <c r="AJ151">
        <f>VLOOKUP($F151,instance_info!$A$6:$AM$8000,COLUMN(instance_info!AE155),0)</f>
        <v>0</v>
      </c>
      <c r="AK151">
        <f>VLOOKUP($F151,instance_info!$A$6:$AM$8000,COLUMN(instance_info!AF155),0)</f>
        <v>0</v>
      </c>
      <c r="AL151">
        <f>VLOOKUP($F151,instance_info!$A$6:$AM$8000,COLUMN(instance_info!AG155),0)</f>
        <v>0</v>
      </c>
      <c r="AM151">
        <f>VLOOKUP($F151,instance_info!$A$6:$AM$8000,COLUMN(instance_info!AH155),0)</f>
        <v>0</v>
      </c>
      <c r="AN151">
        <f>VLOOKUP($F151,instance_info!$A$6:$AM$8000,COLUMN(instance_info!AI155),0)</f>
        <v>0</v>
      </c>
      <c r="AO151">
        <f>VLOOKUP($F151,instance_info!$A$6:$AM$8000,COLUMN(instance_info!AJ155),0)</f>
        <v>0</v>
      </c>
      <c r="AP151" t="e">
        <f>VLOOKUP($F151,instance_info!$A$6:$AM$8000,COLUMN(instance_info!#REF!),0)</f>
        <v>#REF!</v>
      </c>
      <c r="AQ151">
        <f>VLOOKUP($F151,instance_info!$A$6:$AM$8000,COLUMN(instance_info!AL155),0)</f>
        <v>5</v>
      </c>
      <c r="AR151">
        <f>VLOOKUP($F151,instance_info!$A$6:$AM$8000,COLUMN(instance_info!AM155),0)</f>
        <v>2</v>
      </c>
    </row>
    <row r="152" spans="1:44">
      <c r="A152">
        <v>151</v>
      </c>
      <c r="B152">
        <v>288</v>
      </c>
      <c r="E152">
        <f t="shared" si="5"/>
        <v>188</v>
      </c>
      <c r="F152">
        <f t="shared" si="4"/>
        <v>364</v>
      </c>
      <c r="G152">
        <f>VLOOKUP($F152,instance_info!$A$6:$AM$8000,COLUMN(instance_info!B156),0)</f>
        <v>1</v>
      </c>
      <c r="H152">
        <f>VLOOKUP($F152,instance_info!$A$6:$AM$8000,COLUMN(instance_info!C156),0)</f>
        <v>2</v>
      </c>
      <c r="I152">
        <f>VLOOKUP($F152,instance_info!$A$6:$AM$8000,COLUMN(instance_info!D156),0)</f>
        <v>0</v>
      </c>
      <c r="J152">
        <f>VLOOKUP($F152,instance_info!$A$6:$AM$8000,COLUMN(instance_info!E156),0)</f>
        <v>5</v>
      </c>
      <c r="K152">
        <f>VLOOKUP($F152,instance_info!$A$6:$AM$8000,COLUMN(instance_info!F156),0)</f>
        <v>10</v>
      </c>
      <c r="L152">
        <f>VLOOKUP($F152,instance_info!$A$6:$AM$8000,COLUMN(instance_info!G156),0)</f>
        <v>10363</v>
      </c>
      <c r="M152">
        <f>VLOOKUP($F152,instance_info!$A$6:$AM$8000,COLUMN(instance_info!H156),0)</f>
        <v>1</v>
      </c>
      <c r="N152">
        <f>VLOOKUP($F152,instance_info!$A$6:$AM$8000,COLUMN(instance_info!I156),0)</f>
        <v>1</v>
      </c>
      <c r="O152">
        <f>VLOOKUP($F152,instance_info!$A$6:$AM$8000,COLUMN(instance_info!J156),0)</f>
        <v>6</v>
      </c>
      <c r="P152">
        <f>VLOOKUP($F152,instance_info!$A$6:$AM$8000,COLUMN(instance_info!K156),0)</f>
        <v>1</v>
      </c>
      <c r="Q152">
        <f>VLOOKUP($F152,instance_info!$A$6:$AM$8000,COLUMN(instance_info!L156),0)</f>
        <v>0</v>
      </c>
      <c r="R152">
        <f>VLOOKUP($F152,instance_info!$A$6:$AM$8000,COLUMN(instance_info!M156),0)</f>
        <v>0</v>
      </c>
      <c r="S152">
        <f>VLOOKUP($F152,instance_info!$A$6:$AM$8000,COLUMN(instance_info!N156),0)</f>
        <v>0</v>
      </c>
      <c r="T152">
        <f>VLOOKUP($F152,instance_info!$A$6:$AM$8000,COLUMN(instance_info!O156),0)</f>
        <v>0</v>
      </c>
      <c r="U152" t="str">
        <f>VLOOKUP($F152,instance_info!$A$6:$AM$8000,COLUMN(instance_info!P156),0)</f>
        <v>杰诺斯</v>
      </c>
      <c r="V152">
        <f>VLOOKUP($F152,instance_info!$A$6:$AM$8000,COLUMN(instance_info!Q156),0)</f>
        <v>12001</v>
      </c>
      <c r="W152">
        <f>VLOOKUP($F152,instance_info!$A$6:$AM$8000,COLUMN(instance_info!R156),0)</f>
        <v>31012</v>
      </c>
      <c r="X152">
        <f>VLOOKUP($F152,instance_info!$A$6:$AM$8000,COLUMN(instance_info!S156),0)</f>
        <v>6</v>
      </c>
      <c r="Y152">
        <f>VLOOKUP($F152,instance_info!$A$6:$AM$8000,COLUMN(instance_info!T156),0)</f>
        <v>10031</v>
      </c>
      <c r="Z152">
        <f>VLOOKUP($F152,instance_info!$A$6:$AM$8000,COLUMN(instance_info!U156),0)</f>
        <v>2</v>
      </c>
      <c r="AA152">
        <f>VLOOKUP($F152,instance_info!$A$6:$AM$8000,COLUMN(instance_info!V156),0)</f>
        <v>3</v>
      </c>
      <c r="AB152">
        <f>VLOOKUP($F152,instance_info!$A$6:$AM$8000,COLUMN(instance_info!W156),0)</f>
        <v>6</v>
      </c>
      <c r="AC152">
        <f>VLOOKUP($F152,instance_info!$A$6:$AM$8000,COLUMN(instance_info!X156),0)</f>
        <v>4</v>
      </c>
      <c r="AD152">
        <f>VLOOKUP($F152,instance_info!$A$6:$AM$8000,COLUMN(instance_info!Y156),0)</f>
        <v>4</v>
      </c>
      <c r="AE152">
        <f>VLOOKUP($F152,instance_info!$A$6:$AM$8000,COLUMN(instance_info!Z156),0)</f>
        <v>50089</v>
      </c>
      <c r="AF152">
        <f>VLOOKUP($F152,instance_info!$A$6:$AM$8000,COLUMN(instance_info!AA156),0)</f>
        <v>1</v>
      </c>
      <c r="AG152">
        <f>VLOOKUP($F152,instance_info!$A$6:$AM$8000,COLUMN(instance_info!AB156),0)</f>
        <v>3</v>
      </c>
      <c r="AH152">
        <f>VLOOKUP($F152,instance_info!$A$6:$AM$8000,COLUMN(instance_info!AC156),0)</f>
        <v>303</v>
      </c>
      <c r="AI152">
        <f>VLOOKUP($F152,instance_info!$A$6:$AM$8000,COLUMN(instance_info!AD156),0)</f>
        <v>1</v>
      </c>
      <c r="AJ152">
        <f>VLOOKUP($F152,instance_info!$A$6:$AM$8000,COLUMN(instance_info!AE156),0)</f>
        <v>0</v>
      </c>
      <c r="AK152">
        <f>VLOOKUP($F152,instance_info!$A$6:$AM$8000,COLUMN(instance_info!AF156),0)</f>
        <v>0</v>
      </c>
      <c r="AL152">
        <f>VLOOKUP($F152,instance_info!$A$6:$AM$8000,COLUMN(instance_info!AG156),0)</f>
        <v>0</v>
      </c>
      <c r="AM152">
        <f>VLOOKUP($F152,instance_info!$A$6:$AM$8000,COLUMN(instance_info!AH156),0)</f>
        <v>0</v>
      </c>
      <c r="AN152">
        <f>VLOOKUP($F152,instance_info!$A$6:$AM$8000,COLUMN(instance_info!AI156),0)</f>
        <v>0</v>
      </c>
      <c r="AO152">
        <f>VLOOKUP($F152,instance_info!$A$6:$AM$8000,COLUMN(instance_info!AJ156),0)</f>
        <v>0</v>
      </c>
      <c r="AP152" t="e">
        <f>VLOOKUP($F152,instance_info!$A$6:$AM$8000,COLUMN(instance_info!#REF!),0)</f>
        <v>#REF!</v>
      </c>
      <c r="AQ152">
        <f>VLOOKUP($F152,instance_info!$A$6:$AM$8000,COLUMN(instance_info!AL156),0)</f>
        <v>5</v>
      </c>
      <c r="AR152">
        <f>VLOOKUP($F152,instance_info!$A$6:$AM$8000,COLUMN(instance_info!AM156),0)</f>
        <v>2</v>
      </c>
    </row>
    <row r="153" spans="1:44">
      <c r="A153">
        <v>152</v>
      </c>
      <c r="B153">
        <v>291</v>
      </c>
      <c r="E153">
        <f t="shared" si="5"/>
        <v>189</v>
      </c>
      <c r="F153">
        <f t="shared" si="4"/>
        <v>365</v>
      </c>
      <c r="G153">
        <f>VLOOKUP($F153,instance_info!$A$6:$AM$8000,COLUMN(instance_info!B157),0)</f>
        <v>1</v>
      </c>
      <c r="H153">
        <f>VLOOKUP($F153,instance_info!$A$6:$AM$8000,COLUMN(instance_info!C157),0)</f>
        <v>3</v>
      </c>
      <c r="I153">
        <f>VLOOKUP($F153,instance_info!$A$6:$AM$8000,COLUMN(instance_info!D157),0)</f>
        <v>0</v>
      </c>
      <c r="J153">
        <f>VLOOKUP($F153,instance_info!$A$6:$AM$8000,COLUMN(instance_info!E157),0)</f>
        <v>5</v>
      </c>
      <c r="K153">
        <f>VLOOKUP($F153,instance_info!$A$6:$AM$8000,COLUMN(instance_info!F157),0)</f>
        <v>5</v>
      </c>
      <c r="L153">
        <f>VLOOKUP($F153,instance_info!$A$6:$AM$8000,COLUMN(instance_info!G157),0)</f>
        <v>10364</v>
      </c>
      <c r="M153">
        <f>VLOOKUP($F153,instance_info!$A$6:$AM$8000,COLUMN(instance_info!H157),0)</f>
        <v>1</v>
      </c>
      <c r="N153">
        <f>VLOOKUP($F153,instance_info!$A$6:$AM$8000,COLUMN(instance_info!I157),0)</f>
        <v>1</v>
      </c>
      <c r="O153">
        <f>VLOOKUP($F153,instance_info!$A$6:$AM$8000,COLUMN(instance_info!J157),0)</f>
        <v>6</v>
      </c>
      <c r="P153">
        <f>VLOOKUP($F153,instance_info!$A$6:$AM$8000,COLUMN(instance_info!K157),0)</f>
        <v>1</v>
      </c>
      <c r="Q153">
        <f>VLOOKUP($F153,instance_info!$A$6:$AM$8000,COLUMN(instance_info!L157),0)</f>
        <v>0</v>
      </c>
      <c r="R153">
        <f>VLOOKUP($F153,instance_info!$A$6:$AM$8000,COLUMN(instance_info!M157),0)</f>
        <v>22000</v>
      </c>
      <c r="S153">
        <f>VLOOKUP($F153,instance_info!$A$6:$AM$8000,COLUMN(instance_info!N157),0)</f>
        <v>0</v>
      </c>
      <c r="T153">
        <f>VLOOKUP($F153,instance_info!$A$6:$AM$8000,COLUMN(instance_info!O157),0)</f>
        <v>0</v>
      </c>
      <c r="U153" t="str">
        <f>VLOOKUP($F153,instance_info!$A$6:$AM$8000,COLUMN(instance_info!P157),0)</f>
        <v>光头琦玉</v>
      </c>
      <c r="V153">
        <f>VLOOKUP($F153,instance_info!$A$6:$AM$8000,COLUMN(instance_info!Q157),0)</f>
        <v>11002</v>
      </c>
      <c r="W153">
        <f>VLOOKUP($F153,instance_info!$A$6:$AM$8000,COLUMN(instance_info!R157),0)</f>
        <v>31012</v>
      </c>
      <c r="X153">
        <f>VLOOKUP($F153,instance_info!$A$6:$AM$8000,COLUMN(instance_info!S157),0)</f>
        <v>3</v>
      </c>
      <c r="Y153">
        <f>VLOOKUP($F153,instance_info!$A$6:$AM$8000,COLUMN(instance_info!T157),0)</f>
        <v>21</v>
      </c>
      <c r="Z153">
        <f>VLOOKUP($F153,instance_info!$A$6:$AM$8000,COLUMN(instance_info!U157),0)</f>
        <v>1</v>
      </c>
      <c r="AA153">
        <f>VLOOKUP($F153,instance_info!$A$6:$AM$8000,COLUMN(instance_info!V157),0)</f>
        <v>6</v>
      </c>
      <c r="AB153">
        <f>VLOOKUP($F153,instance_info!$A$6:$AM$8000,COLUMN(instance_info!W157),0)</f>
        <v>10028</v>
      </c>
      <c r="AC153">
        <f>VLOOKUP($F153,instance_info!$A$6:$AM$8000,COLUMN(instance_info!X157),0)</f>
        <v>2</v>
      </c>
      <c r="AD153">
        <f>VLOOKUP($F153,instance_info!$A$6:$AM$8000,COLUMN(instance_info!Y157),0)</f>
        <v>3</v>
      </c>
      <c r="AE153">
        <f>VLOOKUP($F153,instance_info!$A$6:$AM$8000,COLUMN(instance_info!Z157),0)</f>
        <v>6</v>
      </c>
      <c r="AF153">
        <f>VLOOKUP($F153,instance_info!$A$6:$AM$8000,COLUMN(instance_info!AA157),0)</f>
        <v>4</v>
      </c>
      <c r="AG153">
        <f>VLOOKUP($F153,instance_info!$A$6:$AM$8000,COLUMN(instance_info!AB157),0)</f>
        <v>4</v>
      </c>
      <c r="AH153">
        <f>VLOOKUP($F153,instance_info!$A$6:$AM$8000,COLUMN(instance_info!AC157),0)</f>
        <v>50096</v>
      </c>
      <c r="AI153">
        <f>VLOOKUP($F153,instance_info!$A$6:$AM$8000,COLUMN(instance_info!AD157),0)</f>
        <v>1</v>
      </c>
      <c r="AJ153">
        <f>VLOOKUP($F153,instance_info!$A$6:$AM$8000,COLUMN(instance_info!AE157),0)</f>
        <v>3</v>
      </c>
      <c r="AK153">
        <f>VLOOKUP($F153,instance_info!$A$6:$AM$8000,COLUMN(instance_info!AF157),0)</f>
        <v>303</v>
      </c>
      <c r="AL153">
        <f>VLOOKUP($F153,instance_info!$A$6:$AM$8000,COLUMN(instance_info!AG157),0)</f>
        <v>1</v>
      </c>
      <c r="AM153">
        <f>VLOOKUP($F153,instance_info!$A$6:$AM$8000,COLUMN(instance_info!AH157),0)</f>
        <v>0</v>
      </c>
      <c r="AN153">
        <f>VLOOKUP($F153,instance_info!$A$6:$AM$8000,COLUMN(instance_info!AI157),0)</f>
        <v>0</v>
      </c>
      <c r="AO153">
        <f>VLOOKUP($F153,instance_info!$A$6:$AM$8000,COLUMN(instance_info!AJ157),0)</f>
        <v>0</v>
      </c>
      <c r="AP153" t="e">
        <f>VLOOKUP($F153,instance_info!$A$6:$AM$8000,COLUMN(instance_info!#REF!),0)</f>
        <v>#REF!</v>
      </c>
      <c r="AQ153">
        <f>VLOOKUP($F153,instance_info!$A$6:$AM$8000,COLUMN(instance_info!AL157),0)</f>
        <v>5</v>
      </c>
      <c r="AR153">
        <f>VLOOKUP($F153,instance_info!$A$6:$AM$8000,COLUMN(instance_info!AM157),0)</f>
        <v>5</v>
      </c>
    </row>
    <row r="154" spans="1:44">
      <c r="A154">
        <v>153</v>
      </c>
      <c r="B154">
        <v>294</v>
      </c>
      <c r="E154">
        <f t="shared" si="5"/>
        <v>191</v>
      </c>
      <c r="F154">
        <f t="shared" si="4"/>
        <v>368</v>
      </c>
      <c r="G154">
        <f>VLOOKUP($F154,instance_info!$A$6:$AM$8000,COLUMN(instance_info!B158),0)</f>
        <v>1</v>
      </c>
      <c r="H154">
        <f>VLOOKUP($F154,instance_info!$A$6:$AM$8000,COLUMN(instance_info!C158),0)</f>
        <v>2</v>
      </c>
      <c r="I154">
        <f>VLOOKUP($F154,instance_info!$A$6:$AM$8000,COLUMN(instance_info!D158),0)</f>
        <v>0</v>
      </c>
      <c r="J154">
        <f>VLOOKUP($F154,instance_info!$A$6:$AM$8000,COLUMN(instance_info!E158),0)</f>
        <v>5</v>
      </c>
      <c r="K154">
        <f>VLOOKUP($F154,instance_info!$A$6:$AM$8000,COLUMN(instance_info!F158),0)</f>
        <v>10</v>
      </c>
      <c r="L154">
        <f>VLOOKUP($F154,instance_info!$A$6:$AM$8000,COLUMN(instance_info!G158),0)</f>
        <v>10367</v>
      </c>
      <c r="M154">
        <f>VLOOKUP($F154,instance_info!$A$6:$AM$8000,COLUMN(instance_info!H158),0)</f>
        <v>1</v>
      </c>
      <c r="N154">
        <f>VLOOKUP($F154,instance_info!$A$6:$AM$8000,COLUMN(instance_info!I158),0)</f>
        <v>1</v>
      </c>
      <c r="O154">
        <f>VLOOKUP($F154,instance_info!$A$6:$AM$8000,COLUMN(instance_info!J158),0)</f>
        <v>6</v>
      </c>
      <c r="P154">
        <f>VLOOKUP($F154,instance_info!$A$6:$AM$8000,COLUMN(instance_info!K158),0)</f>
        <v>1</v>
      </c>
      <c r="Q154">
        <f>VLOOKUP($F154,instance_info!$A$6:$AM$8000,COLUMN(instance_info!L158),0)</f>
        <v>0</v>
      </c>
      <c r="R154">
        <f>VLOOKUP($F154,instance_info!$A$6:$AM$8000,COLUMN(instance_info!M158),0)</f>
        <v>0</v>
      </c>
      <c r="S154">
        <f>VLOOKUP($F154,instance_info!$A$6:$AM$8000,COLUMN(instance_info!N158),0)</f>
        <v>0</v>
      </c>
      <c r="T154">
        <f>VLOOKUP($F154,instance_info!$A$6:$AM$8000,COLUMN(instance_info!O158),0)</f>
        <v>0</v>
      </c>
      <c r="U154" t="str">
        <f>VLOOKUP($F154,instance_info!$A$6:$AM$8000,COLUMN(instance_info!P158),0)</f>
        <v>赤鼻</v>
      </c>
      <c r="V154">
        <f>VLOOKUP($F154,instance_info!$A$6:$AM$8000,COLUMN(instance_info!Q158),0)</f>
        <v>14001</v>
      </c>
      <c r="W154">
        <f>VLOOKUP($F154,instance_info!$A$6:$AM$8000,COLUMN(instance_info!R158),0)</f>
        <v>31012</v>
      </c>
      <c r="X154">
        <f>VLOOKUP($F154,instance_info!$A$6:$AM$8000,COLUMN(instance_info!S158),0)</f>
        <v>6</v>
      </c>
      <c r="Y154">
        <f>VLOOKUP($F154,instance_info!$A$6:$AM$8000,COLUMN(instance_info!T158),0)</f>
        <v>10060</v>
      </c>
      <c r="Z154">
        <f>VLOOKUP($F154,instance_info!$A$6:$AM$8000,COLUMN(instance_info!U158),0)</f>
        <v>2</v>
      </c>
      <c r="AA154">
        <f>VLOOKUP($F154,instance_info!$A$6:$AM$8000,COLUMN(instance_info!V158),0)</f>
        <v>3</v>
      </c>
      <c r="AB154">
        <f>VLOOKUP($F154,instance_info!$A$6:$AM$8000,COLUMN(instance_info!W158),0)</f>
        <v>6</v>
      </c>
      <c r="AC154">
        <f>VLOOKUP($F154,instance_info!$A$6:$AM$8000,COLUMN(instance_info!X158),0)</f>
        <v>4</v>
      </c>
      <c r="AD154">
        <f>VLOOKUP($F154,instance_info!$A$6:$AM$8000,COLUMN(instance_info!Y158),0)</f>
        <v>4</v>
      </c>
      <c r="AE154">
        <f>VLOOKUP($F154,instance_info!$A$6:$AM$8000,COLUMN(instance_info!Z158),0)</f>
        <v>50089</v>
      </c>
      <c r="AF154">
        <f>VLOOKUP($F154,instance_info!$A$6:$AM$8000,COLUMN(instance_info!AA158),0)</f>
        <v>1</v>
      </c>
      <c r="AG154">
        <f>VLOOKUP($F154,instance_info!$A$6:$AM$8000,COLUMN(instance_info!AB158),0)</f>
        <v>3</v>
      </c>
      <c r="AH154">
        <f>VLOOKUP($F154,instance_info!$A$6:$AM$8000,COLUMN(instance_info!AC158),0)</f>
        <v>303</v>
      </c>
      <c r="AI154">
        <f>VLOOKUP($F154,instance_info!$A$6:$AM$8000,COLUMN(instance_info!AD158),0)</f>
        <v>1</v>
      </c>
      <c r="AJ154">
        <f>VLOOKUP($F154,instance_info!$A$6:$AM$8000,COLUMN(instance_info!AE158),0)</f>
        <v>0</v>
      </c>
      <c r="AK154">
        <f>VLOOKUP($F154,instance_info!$A$6:$AM$8000,COLUMN(instance_info!AF158),0)</f>
        <v>0</v>
      </c>
      <c r="AL154">
        <f>VLOOKUP($F154,instance_info!$A$6:$AM$8000,COLUMN(instance_info!AG158),0)</f>
        <v>0</v>
      </c>
      <c r="AM154">
        <f>VLOOKUP($F154,instance_info!$A$6:$AM$8000,COLUMN(instance_info!AH158),0)</f>
        <v>0</v>
      </c>
      <c r="AN154">
        <f>VLOOKUP($F154,instance_info!$A$6:$AM$8000,COLUMN(instance_info!AI158),0)</f>
        <v>0</v>
      </c>
      <c r="AO154">
        <f>VLOOKUP($F154,instance_info!$A$6:$AM$8000,COLUMN(instance_info!AJ158),0)</f>
        <v>0</v>
      </c>
      <c r="AP154" t="e">
        <f>VLOOKUP($F154,instance_info!$A$6:$AM$8000,COLUMN(instance_info!#REF!),0)</f>
        <v>#REF!</v>
      </c>
      <c r="AQ154">
        <f>VLOOKUP($F154,instance_info!$A$6:$AM$8000,COLUMN(instance_info!AL158),0)</f>
        <v>5</v>
      </c>
      <c r="AR154">
        <f>VLOOKUP($F154,instance_info!$A$6:$AM$8000,COLUMN(instance_info!AM158),0)</f>
        <v>2</v>
      </c>
    </row>
    <row r="155" spans="1:44">
      <c r="A155">
        <v>154</v>
      </c>
      <c r="B155">
        <v>295</v>
      </c>
      <c r="E155">
        <f t="shared" si="5"/>
        <v>192</v>
      </c>
      <c r="F155">
        <f t="shared" si="4"/>
        <v>371</v>
      </c>
      <c r="G155">
        <f>VLOOKUP($F155,instance_info!$A$6:$AM$8000,COLUMN(instance_info!B159),0)</f>
        <v>1</v>
      </c>
      <c r="H155">
        <f>VLOOKUP($F155,instance_info!$A$6:$AM$8000,COLUMN(instance_info!C159),0)</f>
        <v>2</v>
      </c>
      <c r="I155">
        <f>VLOOKUP($F155,instance_info!$A$6:$AM$8000,COLUMN(instance_info!D159),0)</f>
        <v>0</v>
      </c>
      <c r="J155">
        <f>VLOOKUP($F155,instance_info!$A$6:$AM$8000,COLUMN(instance_info!E159),0)</f>
        <v>5</v>
      </c>
      <c r="K155">
        <f>VLOOKUP($F155,instance_info!$A$6:$AM$8000,COLUMN(instance_info!F159),0)</f>
        <v>10</v>
      </c>
      <c r="L155">
        <f>VLOOKUP($F155,instance_info!$A$6:$AM$8000,COLUMN(instance_info!G159),0)</f>
        <v>10370</v>
      </c>
      <c r="M155">
        <f>VLOOKUP($F155,instance_info!$A$6:$AM$8000,COLUMN(instance_info!H159),0)</f>
        <v>1</v>
      </c>
      <c r="N155">
        <f>VLOOKUP($F155,instance_info!$A$6:$AM$8000,COLUMN(instance_info!I159),0)</f>
        <v>1</v>
      </c>
      <c r="O155">
        <f>VLOOKUP($F155,instance_info!$A$6:$AM$8000,COLUMN(instance_info!J159),0)</f>
        <v>6</v>
      </c>
      <c r="P155">
        <f>VLOOKUP($F155,instance_info!$A$6:$AM$8000,COLUMN(instance_info!K159),0)</f>
        <v>1</v>
      </c>
      <c r="Q155">
        <f>VLOOKUP($F155,instance_info!$A$6:$AM$8000,COLUMN(instance_info!L159),0)</f>
        <v>0</v>
      </c>
      <c r="R155">
        <f>VLOOKUP($F155,instance_info!$A$6:$AM$8000,COLUMN(instance_info!M159),0)</f>
        <v>0</v>
      </c>
      <c r="S155">
        <f>VLOOKUP($F155,instance_info!$A$6:$AM$8000,COLUMN(instance_info!N159),0)</f>
        <v>0</v>
      </c>
      <c r="T155">
        <f>VLOOKUP($F155,instance_info!$A$6:$AM$8000,COLUMN(instance_info!O159),0)</f>
        <v>0</v>
      </c>
      <c r="U155" t="str">
        <f>VLOOKUP($F155,instance_info!$A$6:$AM$8000,COLUMN(instance_info!P159),0)</f>
        <v>背心黑洞</v>
      </c>
      <c r="V155">
        <f>VLOOKUP($F155,instance_info!$A$6:$AM$8000,COLUMN(instance_info!Q159),0)</f>
        <v>13015</v>
      </c>
      <c r="W155">
        <f>VLOOKUP($F155,instance_info!$A$6:$AM$8000,COLUMN(instance_info!R159),0)</f>
        <v>31012</v>
      </c>
      <c r="X155">
        <f>VLOOKUP($F155,instance_info!$A$6:$AM$8000,COLUMN(instance_info!S159),0)</f>
        <v>6</v>
      </c>
      <c r="Y155">
        <f>VLOOKUP($F155,instance_info!$A$6:$AM$8000,COLUMN(instance_info!T159),0)</f>
        <v>10056</v>
      </c>
      <c r="Z155">
        <f>VLOOKUP($F155,instance_info!$A$6:$AM$8000,COLUMN(instance_info!U159),0)</f>
        <v>2</v>
      </c>
      <c r="AA155">
        <f>VLOOKUP($F155,instance_info!$A$6:$AM$8000,COLUMN(instance_info!V159),0)</f>
        <v>3</v>
      </c>
      <c r="AB155">
        <f>VLOOKUP($F155,instance_info!$A$6:$AM$8000,COLUMN(instance_info!W159),0)</f>
        <v>6</v>
      </c>
      <c r="AC155">
        <f>VLOOKUP($F155,instance_info!$A$6:$AM$8000,COLUMN(instance_info!X159),0)</f>
        <v>4</v>
      </c>
      <c r="AD155">
        <f>VLOOKUP($F155,instance_info!$A$6:$AM$8000,COLUMN(instance_info!Y159),0)</f>
        <v>4</v>
      </c>
      <c r="AE155">
        <f>VLOOKUP($F155,instance_info!$A$6:$AM$8000,COLUMN(instance_info!Z159),0)</f>
        <v>50091</v>
      </c>
      <c r="AF155">
        <f>VLOOKUP($F155,instance_info!$A$6:$AM$8000,COLUMN(instance_info!AA159),0)</f>
        <v>1</v>
      </c>
      <c r="AG155">
        <f>VLOOKUP($F155,instance_info!$A$6:$AM$8000,COLUMN(instance_info!AB159),0)</f>
        <v>3</v>
      </c>
      <c r="AH155">
        <f>VLOOKUP($F155,instance_info!$A$6:$AM$8000,COLUMN(instance_info!AC159),0)</f>
        <v>303</v>
      </c>
      <c r="AI155">
        <f>VLOOKUP($F155,instance_info!$A$6:$AM$8000,COLUMN(instance_info!AD159),0)</f>
        <v>1</v>
      </c>
      <c r="AJ155">
        <f>VLOOKUP($F155,instance_info!$A$6:$AM$8000,COLUMN(instance_info!AE159),0)</f>
        <v>0</v>
      </c>
      <c r="AK155">
        <f>VLOOKUP($F155,instance_info!$A$6:$AM$8000,COLUMN(instance_info!AF159),0)</f>
        <v>0</v>
      </c>
      <c r="AL155">
        <f>VLOOKUP($F155,instance_info!$A$6:$AM$8000,COLUMN(instance_info!AG159),0)</f>
        <v>0</v>
      </c>
      <c r="AM155">
        <f>VLOOKUP($F155,instance_info!$A$6:$AM$8000,COLUMN(instance_info!AH159),0)</f>
        <v>0</v>
      </c>
      <c r="AN155">
        <f>VLOOKUP($F155,instance_info!$A$6:$AM$8000,COLUMN(instance_info!AI159),0)</f>
        <v>0</v>
      </c>
      <c r="AO155">
        <f>VLOOKUP($F155,instance_info!$A$6:$AM$8000,COLUMN(instance_info!AJ159),0)</f>
        <v>0</v>
      </c>
      <c r="AP155" t="e">
        <f>VLOOKUP($F155,instance_info!$A$6:$AM$8000,COLUMN(instance_info!#REF!),0)</f>
        <v>#REF!</v>
      </c>
      <c r="AQ155">
        <f>VLOOKUP($F155,instance_info!$A$6:$AM$8000,COLUMN(instance_info!AL159),0)</f>
        <v>5</v>
      </c>
      <c r="AR155">
        <f>VLOOKUP($F155,instance_info!$A$6:$AM$8000,COLUMN(instance_info!AM159),0)</f>
        <v>2</v>
      </c>
    </row>
    <row r="156" spans="1:44">
      <c r="A156">
        <v>155</v>
      </c>
      <c r="B156">
        <v>20089</v>
      </c>
      <c r="E156">
        <f t="shared" si="5"/>
        <v>193</v>
      </c>
      <c r="F156">
        <f t="shared" si="4"/>
        <v>374</v>
      </c>
      <c r="G156">
        <f>VLOOKUP($F156,instance_info!$A$6:$AM$8000,COLUMN(instance_info!B160),0)</f>
        <v>1</v>
      </c>
      <c r="H156">
        <f>VLOOKUP($F156,instance_info!$A$6:$AM$8000,COLUMN(instance_info!C160),0)</f>
        <v>2</v>
      </c>
      <c r="I156">
        <f>VLOOKUP($F156,instance_info!$A$6:$AM$8000,COLUMN(instance_info!D160),0)</f>
        <v>0</v>
      </c>
      <c r="J156">
        <f>VLOOKUP($F156,instance_info!$A$6:$AM$8000,COLUMN(instance_info!E160),0)</f>
        <v>5</v>
      </c>
      <c r="K156">
        <f>VLOOKUP($F156,instance_info!$A$6:$AM$8000,COLUMN(instance_info!F160),0)</f>
        <v>10</v>
      </c>
      <c r="L156">
        <f>VLOOKUP($F156,instance_info!$A$6:$AM$8000,COLUMN(instance_info!G160),0)</f>
        <v>10373</v>
      </c>
      <c r="M156">
        <f>VLOOKUP($F156,instance_info!$A$6:$AM$8000,COLUMN(instance_info!H160),0)</f>
        <v>1</v>
      </c>
      <c r="N156">
        <f>VLOOKUP($F156,instance_info!$A$6:$AM$8000,COLUMN(instance_info!I160),0)</f>
        <v>1</v>
      </c>
      <c r="O156">
        <f>VLOOKUP($F156,instance_info!$A$6:$AM$8000,COLUMN(instance_info!J160),0)</f>
        <v>6</v>
      </c>
      <c r="P156">
        <f>VLOOKUP($F156,instance_info!$A$6:$AM$8000,COLUMN(instance_info!K160),0)</f>
        <v>1</v>
      </c>
      <c r="Q156">
        <f>VLOOKUP($F156,instance_info!$A$6:$AM$8000,COLUMN(instance_info!L160),0)</f>
        <v>0</v>
      </c>
      <c r="R156">
        <f>VLOOKUP($F156,instance_info!$A$6:$AM$8000,COLUMN(instance_info!M160),0)</f>
        <v>0</v>
      </c>
      <c r="S156">
        <f>VLOOKUP($F156,instance_info!$A$6:$AM$8000,COLUMN(instance_info!N160),0)</f>
        <v>0</v>
      </c>
      <c r="T156">
        <f>VLOOKUP($F156,instance_info!$A$6:$AM$8000,COLUMN(instance_info!O160),0)</f>
        <v>0</v>
      </c>
      <c r="U156" t="str">
        <f>VLOOKUP($F156,instance_info!$A$6:$AM$8000,COLUMN(instance_info!P160),0)</f>
        <v>背心尊者</v>
      </c>
      <c r="V156">
        <f>VLOOKUP($F156,instance_info!$A$6:$AM$8000,COLUMN(instance_info!Q160),0)</f>
        <v>11005</v>
      </c>
      <c r="W156">
        <f>VLOOKUP($F156,instance_info!$A$6:$AM$8000,COLUMN(instance_info!R160),0)</f>
        <v>31012</v>
      </c>
      <c r="X156">
        <f>VLOOKUP($F156,instance_info!$A$6:$AM$8000,COLUMN(instance_info!S160),0)</f>
        <v>6</v>
      </c>
      <c r="Y156">
        <f>VLOOKUP($F156,instance_info!$A$6:$AM$8000,COLUMN(instance_info!T160),0)</f>
        <v>10061</v>
      </c>
      <c r="Z156">
        <f>VLOOKUP($F156,instance_info!$A$6:$AM$8000,COLUMN(instance_info!U160),0)</f>
        <v>2</v>
      </c>
      <c r="AA156">
        <f>VLOOKUP($F156,instance_info!$A$6:$AM$8000,COLUMN(instance_info!V160),0)</f>
        <v>3</v>
      </c>
      <c r="AB156">
        <f>VLOOKUP($F156,instance_info!$A$6:$AM$8000,COLUMN(instance_info!W160),0)</f>
        <v>6</v>
      </c>
      <c r="AC156">
        <f>VLOOKUP($F156,instance_info!$A$6:$AM$8000,COLUMN(instance_info!X160),0)</f>
        <v>4</v>
      </c>
      <c r="AD156">
        <f>VLOOKUP($F156,instance_info!$A$6:$AM$8000,COLUMN(instance_info!Y160),0)</f>
        <v>4</v>
      </c>
      <c r="AE156">
        <f>VLOOKUP($F156,instance_info!$A$6:$AM$8000,COLUMN(instance_info!Z160),0)</f>
        <v>50089</v>
      </c>
      <c r="AF156">
        <f>VLOOKUP($F156,instance_info!$A$6:$AM$8000,COLUMN(instance_info!AA160),0)</f>
        <v>1</v>
      </c>
      <c r="AG156">
        <f>VLOOKUP($F156,instance_info!$A$6:$AM$8000,COLUMN(instance_info!AB160),0)</f>
        <v>3</v>
      </c>
      <c r="AH156">
        <f>VLOOKUP($F156,instance_info!$A$6:$AM$8000,COLUMN(instance_info!AC160),0)</f>
        <v>303</v>
      </c>
      <c r="AI156">
        <f>VLOOKUP($F156,instance_info!$A$6:$AM$8000,COLUMN(instance_info!AD160),0)</f>
        <v>1</v>
      </c>
      <c r="AJ156">
        <f>VLOOKUP($F156,instance_info!$A$6:$AM$8000,COLUMN(instance_info!AE160),0)</f>
        <v>0</v>
      </c>
      <c r="AK156">
        <f>VLOOKUP($F156,instance_info!$A$6:$AM$8000,COLUMN(instance_info!AF160),0)</f>
        <v>0</v>
      </c>
      <c r="AL156">
        <f>VLOOKUP($F156,instance_info!$A$6:$AM$8000,COLUMN(instance_info!AG160),0)</f>
        <v>0</v>
      </c>
      <c r="AM156">
        <f>VLOOKUP($F156,instance_info!$A$6:$AM$8000,COLUMN(instance_info!AH160),0)</f>
        <v>0</v>
      </c>
      <c r="AN156">
        <f>VLOOKUP($F156,instance_info!$A$6:$AM$8000,COLUMN(instance_info!AI160),0)</f>
        <v>0</v>
      </c>
      <c r="AO156">
        <f>VLOOKUP($F156,instance_info!$A$6:$AM$8000,COLUMN(instance_info!AJ160),0)</f>
        <v>0</v>
      </c>
      <c r="AP156" t="e">
        <f>VLOOKUP($F156,instance_info!$A$6:$AM$8000,COLUMN(instance_info!#REF!),0)</f>
        <v>#REF!</v>
      </c>
      <c r="AQ156">
        <f>VLOOKUP($F156,instance_info!$A$6:$AM$8000,COLUMN(instance_info!AL160),0)</f>
        <v>5</v>
      </c>
      <c r="AR156">
        <f>VLOOKUP($F156,instance_info!$A$6:$AM$8000,COLUMN(instance_info!AM160),0)</f>
        <v>2</v>
      </c>
    </row>
    <row r="157" spans="1:44">
      <c r="A157">
        <v>156</v>
      </c>
      <c r="B157">
        <v>298</v>
      </c>
      <c r="E157">
        <f t="shared" si="5"/>
        <v>194</v>
      </c>
      <c r="F157">
        <f t="shared" si="4"/>
        <v>375</v>
      </c>
      <c r="G157">
        <f>VLOOKUP($F157,instance_info!$A$6:$AM$8000,COLUMN(instance_info!B161),0)</f>
        <v>1</v>
      </c>
      <c r="H157">
        <f>VLOOKUP($F157,instance_info!$A$6:$AM$8000,COLUMN(instance_info!C161),0)</f>
        <v>3</v>
      </c>
      <c r="I157">
        <f>VLOOKUP($F157,instance_info!$A$6:$AM$8000,COLUMN(instance_info!D161),0)</f>
        <v>0</v>
      </c>
      <c r="J157">
        <f>VLOOKUP($F157,instance_info!$A$6:$AM$8000,COLUMN(instance_info!E161),0)</f>
        <v>5</v>
      </c>
      <c r="K157">
        <f>VLOOKUP($F157,instance_info!$A$6:$AM$8000,COLUMN(instance_info!F161),0)</f>
        <v>5</v>
      </c>
      <c r="L157">
        <f>VLOOKUP($F157,instance_info!$A$6:$AM$8000,COLUMN(instance_info!G161),0)</f>
        <v>10374</v>
      </c>
      <c r="M157">
        <f>VLOOKUP($F157,instance_info!$A$6:$AM$8000,COLUMN(instance_info!H161),0)</f>
        <v>1</v>
      </c>
      <c r="N157">
        <f>VLOOKUP($F157,instance_info!$A$6:$AM$8000,COLUMN(instance_info!I161),0)</f>
        <v>1</v>
      </c>
      <c r="O157">
        <f>VLOOKUP($F157,instance_info!$A$6:$AM$8000,COLUMN(instance_info!J161),0)</f>
        <v>6</v>
      </c>
      <c r="P157">
        <f>VLOOKUP($F157,instance_info!$A$6:$AM$8000,COLUMN(instance_info!K161),0)</f>
        <v>1</v>
      </c>
      <c r="Q157">
        <f>VLOOKUP($F157,instance_info!$A$6:$AM$8000,COLUMN(instance_info!L161),0)</f>
        <v>0</v>
      </c>
      <c r="R157">
        <f>VLOOKUP($F157,instance_info!$A$6:$AM$8000,COLUMN(instance_info!M161),0)</f>
        <v>22000</v>
      </c>
      <c r="S157">
        <f>VLOOKUP($F157,instance_info!$A$6:$AM$8000,COLUMN(instance_info!N161),0)</f>
        <v>0</v>
      </c>
      <c r="T157">
        <f>VLOOKUP($F157,instance_info!$A$6:$AM$8000,COLUMN(instance_info!O161),0)</f>
        <v>0</v>
      </c>
      <c r="U157" t="str">
        <f>VLOOKUP($F157,instance_info!$A$6:$AM$8000,COLUMN(instance_info!P161),0)</f>
        <v>饿狼</v>
      </c>
      <c r="V157">
        <f>VLOOKUP($F157,instance_info!$A$6:$AM$8000,COLUMN(instance_info!Q161),0)</f>
        <v>13003</v>
      </c>
      <c r="W157">
        <f>VLOOKUP($F157,instance_info!$A$6:$AM$8000,COLUMN(instance_info!R161),0)</f>
        <v>31012</v>
      </c>
      <c r="X157">
        <f>VLOOKUP($F157,instance_info!$A$6:$AM$8000,COLUMN(instance_info!S161),0)</f>
        <v>3</v>
      </c>
      <c r="Y157">
        <f>VLOOKUP($F157,instance_info!$A$6:$AM$8000,COLUMN(instance_info!T161),0)</f>
        <v>21</v>
      </c>
      <c r="Z157">
        <f>VLOOKUP($F157,instance_info!$A$6:$AM$8000,COLUMN(instance_info!U161),0)</f>
        <v>1</v>
      </c>
      <c r="AA157">
        <f>VLOOKUP($F157,instance_info!$A$6:$AM$8000,COLUMN(instance_info!V161),0)</f>
        <v>6</v>
      </c>
      <c r="AB157">
        <f>VLOOKUP($F157,instance_info!$A$6:$AM$8000,COLUMN(instance_info!W161),0)</f>
        <v>10053</v>
      </c>
      <c r="AC157">
        <f>VLOOKUP($F157,instance_info!$A$6:$AM$8000,COLUMN(instance_info!X161),0)</f>
        <v>2</v>
      </c>
      <c r="AD157">
        <f>VLOOKUP($F157,instance_info!$A$6:$AM$8000,COLUMN(instance_info!Y161),0)</f>
        <v>3</v>
      </c>
      <c r="AE157">
        <f>VLOOKUP($F157,instance_info!$A$6:$AM$8000,COLUMN(instance_info!Z161),0)</f>
        <v>6</v>
      </c>
      <c r="AF157">
        <f>VLOOKUP($F157,instance_info!$A$6:$AM$8000,COLUMN(instance_info!AA161),0)</f>
        <v>4</v>
      </c>
      <c r="AG157">
        <f>VLOOKUP($F157,instance_info!$A$6:$AM$8000,COLUMN(instance_info!AB161),0)</f>
        <v>4</v>
      </c>
      <c r="AH157">
        <f>VLOOKUP($F157,instance_info!$A$6:$AM$8000,COLUMN(instance_info!AC161),0)</f>
        <v>50095</v>
      </c>
      <c r="AI157">
        <f>VLOOKUP($F157,instance_info!$A$6:$AM$8000,COLUMN(instance_info!AD161),0)</f>
        <v>1</v>
      </c>
      <c r="AJ157">
        <f>VLOOKUP($F157,instance_info!$A$6:$AM$8000,COLUMN(instance_info!AE161),0)</f>
        <v>3</v>
      </c>
      <c r="AK157">
        <f>VLOOKUP($F157,instance_info!$A$6:$AM$8000,COLUMN(instance_info!AF161),0)</f>
        <v>303</v>
      </c>
      <c r="AL157">
        <f>VLOOKUP($F157,instance_info!$A$6:$AM$8000,COLUMN(instance_info!AG161),0)</f>
        <v>1</v>
      </c>
      <c r="AM157">
        <f>VLOOKUP($F157,instance_info!$A$6:$AM$8000,COLUMN(instance_info!AH161),0)</f>
        <v>0</v>
      </c>
      <c r="AN157">
        <f>VLOOKUP($F157,instance_info!$A$6:$AM$8000,COLUMN(instance_info!AI161),0)</f>
        <v>0</v>
      </c>
      <c r="AO157">
        <f>VLOOKUP($F157,instance_info!$A$6:$AM$8000,COLUMN(instance_info!AJ161),0)</f>
        <v>0</v>
      </c>
      <c r="AP157" t="e">
        <f>VLOOKUP($F157,instance_info!$A$6:$AM$8000,COLUMN(instance_info!#REF!),0)</f>
        <v>#REF!</v>
      </c>
      <c r="AQ157">
        <f>VLOOKUP($F157,instance_info!$A$6:$AM$8000,COLUMN(instance_info!AL161),0)</f>
        <v>5</v>
      </c>
      <c r="AR157">
        <f>VLOOKUP($F157,instance_info!$A$6:$AM$8000,COLUMN(instance_info!AM161),0)</f>
        <v>5</v>
      </c>
    </row>
    <row r="158" spans="1:44">
      <c r="A158">
        <v>157</v>
      </c>
      <c r="B158">
        <v>301</v>
      </c>
      <c r="E158">
        <f t="shared" si="5"/>
        <v>196</v>
      </c>
      <c r="F158">
        <f t="shared" si="4"/>
        <v>378</v>
      </c>
      <c r="G158">
        <f>VLOOKUP($F158,instance_info!$A$6:$AM$8000,COLUMN(instance_info!B162),0)</f>
        <v>1</v>
      </c>
      <c r="H158">
        <f>VLOOKUP($F158,instance_info!$A$6:$AM$8000,COLUMN(instance_info!C162),0)</f>
        <v>2</v>
      </c>
      <c r="I158">
        <f>VLOOKUP($F158,instance_info!$A$6:$AM$8000,COLUMN(instance_info!D162),0)</f>
        <v>0</v>
      </c>
      <c r="J158">
        <f>VLOOKUP($F158,instance_info!$A$6:$AM$8000,COLUMN(instance_info!E162),0)</f>
        <v>5</v>
      </c>
      <c r="K158">
        <f>VLOOKUP($F158,instance_info!$A$6:$AM$8000,COLUMN(instance_info!F162),0)</f>
        <v>10</v>
      </c>
      <c r="L158">
        <f>VLOOKUP($F158,instance_info!$A$6:$AM$8000,COLUMN(instance_info!G162),0)</f>
        <v>10377</v>
      </c>
      <c r="M158">
        <f>VLOOKUP($F158,instance_info!$A$6:$AM$8000,COLUMN(instance_info!H162),0)</f>
        <v>1</v>
      </c>
      <c r="N158">
        <f>VLOOKUP($F158,instance_info!$A$6:$AM$8000,COLUMN(instance_info!I162),0)</f>
        <v>1</v>
      </c>
      <c r="O158">
        <f>VLOOKUP($F158,instance_info!$A$6:$AM$8000,COLUMN(instance_info!J162),0)</f>
        <v>6</v>
      </c>
      <c r="P158">
        <f>VLOOKUP($F158,instance_info!$A$6:$AM$8000,COLUMN(instance_info!K162),0)</f>
        <v>1</v>
      </c>
      <c r="Q158">
        <f>VLOOKUP($F158,instance_info!$A$6:$AM$8000,COLUMN(instance_info!L162),0)</f>
        <v>0</v>
      </c>
      <c r="R158">
        <f>VLOOKUP($F158,instance_info!$A$6:$AM$8000,COLUMN(instance_info!M162),0)</f>
        <v>0</v>
      </c>
      <c r="S158">
        <f>VLOOKUP($F158,instance_info!$A$6:$AM$8000,COLUMN(instance_info!N162),0)</f>
        <v>0</v>
      </c>
      <c r="T158">
        <f>VLOOKUP($F158,instance_info!$A$6:$AM$8000,COLUMN(instance_info!O162),0)</f>
        <v>0</v>
      </c>
      <c r="U158" t="str">
        <f>VLOOKUP($F158,instance_info!$A$6:$AM$8000,COLUMN(instance_info!P162),0)</f>
        <v>霸王臭花</v>
      </c>
      <c r="V158">
        <f>VLOOKUP($F158,instance_info!$A$6:$AM$8000,COLUMN(instance_info!Q162),0)</f>
        <v>13036</v>
      </c>
      <c r="W158">
        <f>VLOOKUP($F158,instance_info!$A$6:$AM$8000,COLUMN(instance_info!R162),0)</f>
        <v>31012</v>
      </c>
      <c r="X158">
        <f>VLOOKUP($F158,instance_info!$A$6:$AM$8000,COLUMN(instance_info!S162),0)</f>
        <v>6</v>
      </c>
      <c r="Y158">
        <f>VLOOKUP($F158,instance_info!$A$6:$AM$8000,COLUMN(instance_info!T162),0)</f>
        <v>10072</v>
      </c>
      <c r="Z158">
        <f>VLOOKUP($F158,instance_info!$A$6:$AM$8000,COLUMN(instance_info!U162),0)</f>
        <v>2</v>
      </c>
      <c r="AA158">
        <f>VLOOKUP($F158,instance_info!$A$6:$AM$8000,COLUMN(instance_info!V162),0)</f>
        <v>3</v>
      </c>
      <c r="AB158">
        <f>VLOOKUP($F158,instance_info!$A$6:$AM$8000,COLUMN(instance_info!W162),0)</f>
        <v>6</v>
      </c>
      <c r="AC158">
        <f>VLOOKUP($F158,instance_info!$A$6:$AM$8000,COLUMN(instance_info!X162),0)</f>
        <v>4</v>
      </c>
      <c r="AD158">
        <f>VLOOKUP($F158,instance_info!$A$6:$AM$8000,COLUMN(instance_info!Y162),0)</f>
        <v>4</v>
      </c>
      <c r="AE158">
        <f>VLOOKUP($F158,instance_info!$A$6:$AM$8000,COLUMN(instance_info!Z162),0)</f>
        <v>50091</v>
      </c>
      <c r="AF158">
        <f>VLOOKUP($F158,instance_info!$A$6:$AM$8000,COLUMN(instance_info!AA162),0)</f>
        <v>1</v>
      </c>
      <c r="AG158">
        <f>VLOOKUP($F158,instance_info!$A$6:$AM$8000,COLUMN(instance_info!AB162),0)</f>
        <v>3</v>
      </c>
      <c r="AH158">
        <f>VLOOKUP($F158,instance_info!$A$6:$AM$8000,COLUMN(instance_info!AC162),0)</f>
        <v>303</v>
      </c>
      <c r="AI158">
        <f>VLOOKUP($F158,instance_info!$A$6:$AM$8000,COLUMN(instance_info!AD162),0)</f>
        <v>1</v>
      </c>
      <c r="AJ158">
        <f>VLOOKUP($F158,instance_info!$A$6:$AM$8000,COLUMN(instance_info!AE162),0)</f>
        <v>0</v>
      </c>
      <c r="AK158">
        <f>VLOOKUP($F158,instance_info!$A$6:$AM$8000,COLUMN(instance_info!AF162),0)</f>
        <v>0</v>
      </c>
      <c r="AL158">
        <f>VLOOKUP($F158,instance_info!$A$6:$AM$8000,COLUMN(instance_info!AG162),0)</f>
        <v>0</v>
      </c>
      <c r="AM158">
        <f>VLOOKUP($F158,instance_info!$A$6:$AM$8000,COLUMN(instance_info!AH162),0)</f>
        <v>0</v>
      </c>
      <c r="AN158">
        <f>VLOOKUP($F158,instance_info!$A$6:$AM$8000,COLUMN(instance_info!AI162),0)</f>
        <v>0</v>
      </c>
      <c r="AO158">
        <f>VLOOKUP($F158,instance_info!$A$6:$AM$8000,COLUMN(instance_info!AJ162),0)</f>
        <v>0</v>
      </c>
      <c r="AP158" t="e">
        <f>VLOOKUP($F158,instance_info!$A$6:$AM$8000,COLUMN(instance_info!#REF!),0)</f>
        <v>#REF!</v>
      </c>
      <c r="AQ158">
        <f>VLOOKUP($F158,instance_info!$A$6:$AM$8000,COLUMN(instance_info!AL162),0)</f>
        <v>5</v>
      </c>
      <c r="AR158">
        <f>VLOOKUP($F158,instance_info!$A$6:$AM$8000,COLUMN(instance_info!AM162),0)</f>
        <v>2</v>
      </c>
    </row>
    <row r="159" spans="1:44">
      <c r="A159">
        <v>158</v>
      </c>
      <c r="B159">
        <v>304</v>
      </c>
      <c r="E159">
        <f t="shared" si="5"/>
        <v>197</v>
      </c>
      <c r="F159">
        <f t="shared" si="4"/>
        <v>381</v>
      </c>
      <c r="G159">
        <f>VLOOKUP($F159,instance_info!$A$6:$AM$8000,COLUMN(instance_info!B163),0)</f>
        <v>1</v>
      </c>
      <c r="H159">
        <f>VLOOKUP($F159,instance_info!$A$6:$AM$8000,COLUMN(instance_info!C163),0)</f>
        <v>2</v>
      </c>
      <c r="I159">
        <f>VLOOKUP($F159,instance_info!$A$6:$AM$8000,COLUMN(instance_info!D163),0)</f>
        <v>0</v>
      </c>
      <c r="J159">
        <f>VLOOKUP($F159,instance_info!$A$6:$AM$8000,COLUMN(instance_info!E163),0)</f>
        <v>5</v>
      </c>
      <c r="K159">
        <f>VLOOKUP($F159,instance_info!$A$6:$AM$8000,COLUMN(instance_info!F163),0)</f>
        <v>10</v>
      </c>
      <c r="L159">
        <f>VLOOKUP($F159,instance_info!$A$6:$AM$8000,COLUMN(instance_info!G163),0)</f>
        <v>10380</v>
      </c>
      <c r="M159">
        <f>VLOOKUP($F159,instance_info!$A$6:$AM$8000,COLUMN(instance_info!H163),0)</f>
        <v>1</v>
      </c>
      <c r="N159">
        <f>VLOOKUP($F159,instance_info!$A$6:$AM$8000,COLUMN(instance_info!I163),0)</f>
        <v>1</v>
      </c>
      <c r="O159">
        <f>VLOOKUP($F159,instance_info!$A$6:$AM$8000,COLUMN(instance_info!J163),0)</f>
        <v>6</v>
      </c>
      <c r="P159">
        <f>VLOOKUP($F159,instance_info!$A$6:$AM$8000,COLUMN(instance_info!K163),0)</f>
        <v>1</v>
      </c>
      <c r="Q159">
        <f>VLOOKUP($F159,instance_info!$A$6:$AM$8000,COLUMN(instance_info!L163),0)</f>
        <v>0</v>
      </c>
      <c r="R159">
        <f>VLOOKUP($F159,instance_info!$A$6:$AM$8000,COLUMN(instance_info!M163),0)</f>
        <v>0</v>
      </c>
      <c r="S159">
        <f>VLOOKUP($F159,instance_info!$A$6:$AM$8000,COLUMN(instance_info!N163),0)</f>
        <v>0</v>
      </c>
      <c r="T159">
        <f>VLOOKUP($F159,instance_info!$A$6:$AM$8000,COLUMN(instance_info!O163),0)</f>
        <v>0</v>
      </c>
      <c r="U159" t="str">
        <f>VLOOKUP($F159,instance_info!$A$6:$AM$8000,COLUMN(instance_info!P163),0)</f>
        <v>金属球棒</v>
      </c>
      <c r="V159">
        <f>VLOOKUP($F159,instance_info!$A$6:$AM$8000,COLUMN(instance_info!Q163),0)</f>
        <v>11012</v>
      </c>
      <c r="W159">
        <f>VLOOKUP($F159,instance_info!$A$6:$AM$8000,COLUMN(instance_info!R163),0)</f>
        <v>31012</v>
      </c>
      <c r="X159">
        <f>VLOOKUP($F159,instance_info!$A$6:$AM$8000,COLUMN(instance_info!S163),0)</f>
        <v>6</v>
      </c>
      <c r="Y159">
        <f>VLOOKUP($F159,instance_info!$A$6:$AM$8000,COLUMN(instance_info!T163),0)</f>
        <v>10073</v>
      </c>
      <c r="Z159">
        <f>VLOOKUP($F159,instance_info!$A$6:$AM$8000,COLUMN(instance_info!U163),0)</f>
        <v>2</v>
      </c>
      <c r="AA159">
        <f>VLOOKUP($F159,instance_info!$A$6:$AM$8000,COLUMN(instance_info!V163),0)</f>
        <v>3</v>
      </c>
      <c r="AB159">
        <f>VLOOKUP($F159,instance_info!$A$6:$AM$8000,COLUMN(instance_info!W163),0)</f>
        <v>6</v>
      </c>
      <c r="AC159">
        <f>VLOOKUP($F159,instance_info!$A$6:$AM$8000,COLUMN(instance_info!X163),0)</f>
        <v>4</v>
      </c>
      <c r="AD159">
        <f>VLOOKUP($F159,instance_info!$A$6:$AM$8000,COLUMN(instance_info!Y163),0)</f>
        <v>4</v>
      </c>
      <c r="AE159">
        <f>VLOOKUP($F159,instance_info!$A$6:$AM$8000,COLUMN(instance_info!Z163),0)</f>
        <v>50092</v>
      </c>
      <c r="AF159">
        <f>VLOOKUP($F159,instance_info!$A$6:$AM$8000,COLUMN(instance_info!AA163),0)</f>
        <v>1</v>
      </c>
      <c r="AG159">
        <f>VLOOKUP($F159,instance_info!$A$6:$AM$8000,COLUMN(instance_info!AB163),0)</f>
        <v>3</v>
      </c>
      <c r="AH159">
        <f>VLOOKUP($F159,instance_info!$A$6:$AM$8000,COLUMN(instance_info!AC163),0)</f>
        <v>303</v>
      </c>
      <c r="AI159">
        <f>VLOOKUP($F159,instance_info!$A$6:$AM$8000,COLUMN(instance_info!AD163),0)</f>
        <v>1</v>
      </c>
      <c r="AJ159">
        <f>VLOOKUP($F159,instance_info!$A$6:$AM$8000,COLUMN(instance_info!AE163),0)</f>
        <v>0</v>
      </c>
      <c r="AK159">
        <f>VLOOKUP($F159,instance_info!$A$6:$AM$8000,COLUMN(instance_info!AF163),0)</f>
        <v>0</v>
      </c>
      <c r="AL159">
        <f>VLOOKUP($F159,instance_info!$A$6:$AM$8000,COLUMN(instance_info!AG163),0)</f>
        <v>0</v>
      </c>
      <c r="AM159">
        <f>VLOOKUP($F159,instance_info!$A$6:$AM$8000,COLUMN(instance_info!AH163),0)</f>
        <v>0</v>
      </c>
      <c r="AN159">
        <f>VLOOKUP($F159,instance_info!$A$6:$AM$8000,COLUMN(instance_info!AI163),0)</f>
        <v>0</v>
      </c>
      <c r="AO159">
        <f>VLOOKUP($F159,instance_info!$A$6:$AM$8000,COLUMN(instance_info!AJ163),0)</f>
        <v>0</v>
      </c>
      <c r="AP159" t="e">
        <f>VLOOKUP($F159,instance_info!$A$6:$AM$8000,COLUMN(instance_info!#REF!),0)</f>
        <v>#REF!</v>
      </c>
      <c r="AQ159">
        <f>VLOOKUP($F159,instance_info!$A$6:$AM$8000,COLUMN(instance_info!AL163),0)</f>
        <v>5</v>
      </c>
      <c r="AR159">
        <f>VLOOKUP($F159,instance_info!$A$6:$AM$8000,COLUMN(instance_info!AM163),0)</f>
        <v>2</v>
      </c>
    </row>
    <row r="160" spans="1:44">
      <c r="A160">
        <v>159</v>
      </c>
      <c r="B160">
        <v>305</v>
      </c>
      <c r="E160">
        <f t="shared" si="5"/>
        <v>198</v>
      </c>
      <c r="F160">
        <f t="shared" si="4"/>
        <v>384</v>
      </c>
      <c r="G160">
        <f>VLOOKUP($F160,instance_info!$A$6:$AM$8000,COLUMN(instance_info!B164),0)</f>
        <v>1</v>
      </c>
      <c r="H160">
        <f>VLOOKUP($F160,instance_info!$A$6:$AM$8000,COLUMN(instance_info!C164),0)</f>
        <v>2</v>
      </c>
      <c r="I160">
        <f>VLOOKUP($F160,instance_info!$A$6:$AM$8000,COLUMN(instance_info!D164),0)</f>
        <v>0</v>
      </c>
      <c r="J160">
        <f>VLOOKUP($F160,instance_info!$A$6:$AM$8000,COLUMN(instance_info!E164),0)</f>
        <v>5</v>
      </c>
      <c r="K160">
        <f>VLOOKUP($F160,instance_info!$A$6:$AM$8000,COLUMN(instance_info!F164),0)</f>
        <v>10</v>
      </c>
      <c r="L160">
        <f>VLOOKUP($F160,instance_info!$A$6:$AM$8000,COLUMN(instance_info!G164),0)</f>
        <v>10383</v>
      </c>
      <c r="M160">
        <f>VLOOKUP($F160,instance_info!$A$6:$AM$8000,COLUMN(instance_info!H164),0)</f>
        <v>1</v>
      </c>
      <c r="N160">
        <f>VLOOKUP($F160,instance_info!$A$6:$AM$8000,COLUMN(instance_info!I164),0)</f>
        <v>1</v>
      </c>
      <c r="O160">
        <f>VLOOKUP($F160,instance_info!$A$6:$AM$8000,COLUMN(instance_info!J164),0)</f>
        <v>6</v>
      </c>
      <c r="P160">
        <f>VLOOKUP($F160,instance_info!$A$6:$AM$8000,COLUMN(instance_info!K164),0)</f>
        <v>1</v>
      </c>
      <c r="Q160">
        <f>VLOOKUP($F160,instance_info!$A$6:$AM$8000,COLUMN(instance_info!L164),0)</f>
        <v>0</v>
      </c>
      <c r="R160">
        <f>VLOOKUP($F160,instance_info!$A$6:$AM$8000,COLUMN(instance_info!M164),0)</f>
        <v>0</v>
      </c>
      <c r="S160">
        <f>VLOOKUP($F160,instance_info!$A$6:$AM$8000,COLUMN(instance_info!N164),0)</f>
        <v>0</v>
      </c>
      <c r="T160">
        <f>VLOOKUP($F160,instance_info!$A$6:$AM$8000,COLUMN(instance_info!O164),0)</f>
        <v>0</v>
      </c>
      <c r="U160" t="str">
        <f>VLOOKUP($F160,instance_info!$A$6:$AM$8000,COLUMN(instance_info!P164),0)</f>
        <v>风扇怪人</v>
      </c>
      <c r="V160">
        <f>VLOOKUP($F160,instance_info!$A$6:$AM$8000,COLUMN(instance_info!Q164),0)</f>
        <v>11044</v>
      </c>
      <c r="W160">
        <f>VLOOKUP($F160,instance_info!$A$6:$AM$8000,COLUMN(instance_info!R164),0)</f>
        <v>31012</v>
      </c>
      <c r="X160">
        <f>VLOOKUP($F160,instance_info!$A$6:$AM$8000,COLUMN(instance_info!S164),0)</f>
        <v>6</v>
      </c>
      <c r="Y160">
        <f>VLOOKUP($F160,instance_info!$A$6:$AM$8000,COLUMN(instance_info!T164),0)</f>
        <v>10087</v>
      </c>
      <c r="Z160">
        <f>VLOOKUP($F160,instance_info!$A$6:$AM$8000,COLUMN(instance_info!U164),0)</f>
        <v>2</v>
      </c>
      <c r="AA160">
        <f>VLOOKUP($F160,instance_info!$A$6:$AM$8000,COLUMN(instance_info!V164),0)</f>
        <v>3</v>
      </c>
      <c r="AB160">
        <f>VLOOKUP($F160,instance_info!$A$6:$AM$8000,COLUMN(instance_info!W164),0)</f>
        <v>6</v>
      </c>
      <c r="AC160">
        <f>VLOOKUP($F160,instance_info!$A$6:$AM$8000,COLUMN(instance_info!X164),0)</f>
        <v>4</v>
      </c>
      <c r="AD160">
        <f>VLOOKUP($F160,instance_info!$A$6:$AM$8000,COLUMN(instance_info!Y164),0)</f>
        <v>4</v>
      </c>
      <c r="AE160">
        <f>VLOOKUP($F160,instance_info!$A$6:$AM$8000,COLUMN(instance_info!Z164),0)</f>
        <v>50092</v>
      </c>
      <c r="AF160">
        <f>VLOOKUP($F160,instance_info!$A$6:$AM$8000,COLUMN(instance_info!AA164),0)</f>
        <v>1</v>
      </c>
      <c r="AG160">
        <f>VLOOKUP($F160,instance_info!$A$6:$AM$8000,COLUMN(instance_info!AB164),0)</f>
        <v>3</v>
      </c>
      <c r="AH160">
        <f>VLOOKUP($F160,instance_info!$A$6:$AM$8000,COLUMN(instance_info!AC164),0)</f>
        <v>303</v>
      </c>
      <c r="AI160">
        <f>VLOOKUP($F160,instance_info!$A$6:$AM$8000,COLUMN(instance_info!AD164),0)</f>
        <v>1</v>
      </c>
      <c r="AJ160">
        <f>VLOOKUP($F160,instance_info!$A$6:$AM$8000,COLUMN(instance_info!AE164),0)</f>
        <v>0</v>
      </c>
      <c r="AK160">
        <f>VLOOKUP($F160,instance_info!$A$6:$AM$8000,COLUMN(instance_info!AF164),0)</f>
        <v>0</v>
      </c>
      <c r="AL160">
        <f>VLOOKUP($F160,instance_info!$A$6:$AM$8000,COLUMN(instance_info!AG164),0)</f>
        <v>0</v>
      </c>
      <c r="AM160">
        <f>VLOOKUP($F160,instance_info!$A$6:$AM$8000,COLUMN(instance_info!AH164),0)</f>
        <v>0</v>
      </c>
      <c r="AN160">
        <f>VLOOKUP($F160,instance_info!$A$6:$AM$8000,COLUMN(instance_info!AI164),0)</f>
        <v>0</v>
      </c>
      <c r="AO160">
        <f>VLOOKUP($F160,instance_info!$A$6:$AM$8000,COLUMN(instance_info!AJ164),0)</f>
        <v>0</v>
      </c>
      <c r="AP160" t="e">
        <f>VLOOKUP($F160,instance_info!$A$6:$AM$8000,COLUMN(instance_info!#REF!),0)</f>
        <v>#REF!</v>
      </c>
      <c r="AQ160">
        <f>VLOOKUP($F160,instance_info!$A$6:$AM$8000,COLUMN(instance_info!AL164),0)</f>
        <v>5</v>
      </c>
      <c r="AR160">
        <f>VLOOKUP($F160,instance_info!$A$6:$AM$8000,COLUMN(instance_info!AM164),0)</f>
        <v>2</v>
      </c>
    </row>
    <row r="161" spans="1:44">
      <c r="A161">
        <v>160</v>
      </c>
      <c r="B161">
        <v>20092</v>
      </c>
      <c r="E161">
        <f t="shared" si="5"/>
        <v>199</v>
      </c>
      <c r="F161">
        <f t="shared" si="4"/>
        <v>385</v>
      </c>
      <c r="G161">
        <f>VLOOKUP($F161,instance_info!$A$6:$AM$8000,COLUMN(instance_info!B165),0)</f>
        <v>1</v>
      </c>
      <c r="H161">
        <f>VLOOKUP($F161,instance_info!$A$6:$AM$8000,COLUMN(instance_info!C165),0)</f>
        <v>3</v>
      </c>
      <c r="I161">
        <f>VLOOKUP($F161,instance_info!$A$6:$AM$8000,COLUMN(instance_info!D165),0)</f>
        <v>0</v>
      </c>
      <c r="J161">
        <f>VLOOKUP($F161,instance_info!$A$6:$AM$8000,COLUMN(instance_info!E165),0)</f>
        <v>5</v>
      </c>
      <c r="K161">
        <f>VLOOKUP($F161,instance_info!$A$6:$AM$8000,COLUMN(instance_info!F165),0)</f>
        <v>5</v>
      </c>
      <c r="L161">
        <f>VLOOKUP($F161,instance_info!$A$6:$AM$8000,COLUMN(instance_info!G165),0)</f>
        <v>10384</v>
      </c>
      <c r="M161">
        <f>VLOOKUP($F161,instance_info!$A$6:$AM$8000,COLUMN(instance_info!H165),0)</f>
        <v>1</v>
      </c>
      <c r="N161">
        <f>VLOOKUP($F161,instance_info!$A$6:$AM$8000,COLUMN(instance_info!I165),0)</f>
        <v>1</v>
      </c>
      <c r="O161">
        <f>VLOOKUP($F161,instance_info!$A$6:$AM$8000,COLUMN(instance_info!J165),0)</f>
        <v>6</v>
      </c>
      <c r="P161">
        <f>VLOOKUP($F161,instance_info!$A$6:$AM$8000,COLUMN(instance_info!K165),0)</f>
        <v>1</v>
      </c>
      <c r="Q161">
        <f>VLOOKUP($F161,instance_info!$A$6:$AM$8000,COLUMN(instance_info!L165),0)</f>
        <v>0</v>
      </c>
      <c r="R161">
        <f>VLOOKUP($F161,instance_info!$A$6:$AM$8000,COLUMN(instance_info!M165),0)</f>
        <v>22000</v>
      </c>
      <c r="S161">
        <f>VLOOKUP($F161,instance_info!$A$6:$AM$8000,COLUMN(instance_info!N165),0)</f>
        <v>0</v>
      </c>
      <c r="T161">
        <f>VLOOKUP($F161,instance_info!$A$6:$AM$8000,COLUMN(instance_info!O165),0)</f>
        <v>0</v>
      </c>
      <c r="U161" t="str">
        <f>VLOOKUP($F161,instance_info!$A$6:$AM$8000,COLUMN(instance_info!P165),0)</f>
        <v>蜈蚣长老</v>
      </c>
      <c r="V161">
        <f>VLOOKUP($F161,instance_info!$A$6:$AM$8000,COLUMN(instance_info!Q165),0)</f>
        <v>13008</v>
      </c>
      <c r="W161">
        <f>VLOOKUP($F161,instance_info!$A$6:$AM$8000,COLUMN(instance_info!R165),0)</f>
        <v>31012</v>
      </c>
      <c r="X161">
        <f>VLOOKUP($F161,instance_info!$A$6:$AM$8000,COLUMN(instance_info!S165),0)</f>
        <v>3</v>
      </c>
      <c r="Y161">
        <f>VLOOKUP($F161,instance_info!$A$6:$AM$8000,COLUMN(instance_info!T165),0)</f>
        <v>21</v>
      </c>
      <c r="Z161">
        <f>VLOOKUP($F161,instance_info!$A$6:$AM$8000,COLUMN(instance_info!U165),0)</f>
        <v>1</v>
      </c>
      <c r="AA161">
        <f>VLOOKUP($F161,instance_info!$A$6:$AM$8000,COLUMN(instance_info!V165),0)</f>
        <v>6</v>
      </c>
      <c r="AB161">
        <f>VLOOKUP($F161,instance_info!$A$6:$AM$8000,COLUMN(instance_info!W165),0)</f>
        <v>10084</v>
      </c>
      <c r="AC161">
        <f>VLOOKUP($F161,instance_info!$A$6:$AM$8000,COLUMN(instance_info!X165),0)</f>
        <v>2</v>
      </c>
      <c r="AD161">
        <f>VLOOKUP($F161,instance_info!$A$6:$AM$8000,COLUMN(instance_info!Y165),0)</f>
        <v>3</v>
      </c>
      <c r="AE161">
        <f>VLOOKUP($F161,instance_info!$A$6:$AM$8000,COLUMN(instance_info!Z165),0)</f>
        <v>6</v>
      </c>
      <c r="AF161">
        <f>VLOOKUP($F161,instance_info!$A$6:$AM$8000,COLUMN(instance_info!AA165),0)</f>
        <v>4</v>
      </c>
      <c r="AG161">
        <f>VLOOKUP($F161,instance_info!$A$6:$AM$8000,COLUMN(instance_info!AB165),0)</f>
        <v>4</v>
      </c>
      <c r="AH161">
        <f>VLOOKUP($F161,instance_info!$A$6:$AM$8000,COLUMN(instance_info!AC165),0)</f>
        <v>50092</v>
      </c>
      <c r="AI161">
        <f>VLOOKUP($F161,instance_info!$A$6:$AM$8000,COLUMN(instance_info!AD165),0)</f>
        <v>1</v>
      </c>
      <c r="AJ161">
        <f>VLOOKUP($F161,instance_info!$A$6:$AM$8000,COLUMN(instance_info!AE165),0)</f>
        <v>3</v>
      </c>
      <c r="AK161">
        <f>VLOOKUP($F161,instance_info!$A$6:$AM$8000,COLUMN(instance_info!AF165),0)</f>
        <v>303</v>
      </c>
      <c r="AL161">
        <f>VLOOKUP($F161,instance_info!$A$6:$AM$8000,COLUMN(instance_info!AG165),0)</f>
        <v>1</v>
      </c>
      <c r="AM161">
        <f>VLOOKUP($F161,instance_info!$A$6:$AM$8000,COLUMN(instance_info!AH165),0)</f>
        <v>0</v>
      </c>
      <c r="AN161">
        <f>VLOOKUP($F161,instance_info!$A$6:$AM$8000,COLUMN(instance_info!AI165),0)</f>
        <v>0</v>
      </c>
      <c r="AO161">
        <f>VLOOKUP($F161,instance_info!$A$6:$AM$8000,COLUMN(instance_info!AJ165),0)</f>
        <v>0</v>
      </c>
      <c r="AP161" t="e">
        <f>VLOOKUP($F161,instance_info!$A$6:$AM$8000,COLUMN(instance_info!#REF!),0)</f>
        <v>#REF!</v>
      </c>
      <c r="AQ161">
        <f>VLOOKUP($F161,instance_info!$A$6:$AM$8000,COLUMN(instance_info!AL165),0)</f>
        <v>5</v>
      </c>
      <c r="AR161">
        <f>VLOOKUP($F161,instance_info!$A$6:$AM$8000,COLUMN(instance_info!AM165),0)</f>
        <v>5</v>
      </c>
    </row>
    <row r="162" spans="1:44">
      <c r="A162">
        <v>161</v>
      </c>
      <c r="B162">
        <v>308</v>
      </c>
      <c r="E162">
        <f t="shared" si="5"/>
        <v>201</v>
      </c>
      <c r="F162">
        <f t="shared" si="4"/>
        <v>388</v>
      </c>
      <c r="G162">
        <f>VLOOKUP($F162,instance_info!$A$6:$AM$8000,COLUMN(instance_info!B166),0)</f>
        <v>1</v>
      </c>
      <c r="H162">
        <f>VLOOKUP($F162,instance_info!$A$6:$AM$8000,COLUMN(instance_info!C166),0)</f>
        <v>2</v>
      </c>
      <c r="I162">
        <f>VLOOKUP($F162,instance_info!$A$6:$AM$8000,COLUMN(instance_info!D166),0)</f>
        <v>0</v>
      </c>
      <c r="J162">
        <f>VLOOKUP($F162,instance_info!$A$6:$AM$8000,COLUMN(instance_info!E166),0)</f>
        <v>5</v>
      </c>
      <c r="K162">
        <f>VLOOKUP($F162,instance_info!$A$6:$AM$8000,COLUMN(instance_info!F166),0)</f>
        <v>5</v>
      </c>
      <c r="L162">
        <f>VLOOKUP($F162,instance_info!$A$6:$AM$8000,COLUMN(instance_info!G166),0)</f>
        <v>10387</v>
      </c>
      <c r="M162">
        <f>VLOOKUP($F162,instance_info!$A$6:$AM$8000,COLUMN(instance_info!H166),0)</f>
        <v>1</v>
      </c>
      <c r="N162">
        <f>VLOOKUP($F162,instance_info!$A$6:$AM$8000,COLUMN(instance_info!I166),0)</f>
        <v>1</v>
      </c>
      <c r="O162">
        <f>VLOOKUP($F162,instance_info!$A$6:$AM$8000,COLUMN(instance_info!J166),0)</f>
        <v>6</v>
      </c>
      <c r="P162">
        <f>VLOOKUP($F162,instance_info!$A$6:$AM$8000,COLUMN(instance_info!K166),0)</f>
        <v>1</v>
      </c>
      <c r="Q162">
        <f>VLOOKUP($F162,instance_info!$A$6:$AM$8000,COLUMN(instance_info!L166),0)</f>
        <v>0</v>
      </c>
      <c r="R162">
        <f>VLOOKUP($F162,instance_info!$A$6:$AM$8000,COLUMN(instance_info!M166),0)</f>
        <v>0</v>
      </c>
      <c r="S162">
        <f>VLOOKUP($F162,instance_info!$A$6:$AM$8000,COLUMN(instance_info!N166),0)</f>
        <v>0</v>
      </c>
      <c r="T162">
        <f>VLOOKUP($F162,instance_info!$A$6:$AM$8000,COLUMN(instance_info!O166),0)</f>
        <v>0</v>
      </c>
      <c r="U162" t="str">
        <f>VLOOKUP($F162,instance_info!$A$6:$AM$8000,COLUMN(instance_info!P166),0)</f>
        <v>乌马洪</v>
      </c>
      <c r="V162">
        <f>VLOOKUP($F162,instance_info!$A$6:$AM$8000,COLUMN(instance_info!Q166),0)</f>
        <v>14012</v>
      </c>
      <c r="W162">
        <f>VLOOKUP($F162,instance_info!$A$6:$AM$8000,COLUMN(instance_info!R166),0)</f>
        <v>31011</v>
      </c>
      <c r="X162">
        <f>VLOOKUP($F162,instance_info!$A$6:$AM$8000,COLUMN(instance_info!S166),0)</f>
        <v>6</v>
      </c>
      <c r="Y162">
        <f>VLOOKUP($F162,instance_info!$A$6:$AM$8000,COLUMN(instance_info!T166),0)</f>
        <v>10038</v>
      </c>
      <c r="Z162">
        <f>VLOOKUP($F162,instance_info!$A$6:$AM$8000,COLUMN(instance_info!U166),0)</f>
        <v>2</v>
      </c>
      <c r="AA162">
        <f>VLOOKUP($F162,instance_info!$A$6:$AM$8000,COLUMN(instance_info!V166),0)</f>
        <v>3</v>
      </c>
      <c r="AB162">
        <f>VLOOKUP($F162,instance_info!$A$6:$AM$8000,COLUMN(instance_info!W166),0)</f>
        <v>6</v>
      </c>
      <c r="AC162">
        <f>VLOOKUP($F162,instance_info!$A$6:$AM$8000,COLUMN(instance_info!X166),0)</f>
        <v>5</v>
      </c>
      <c r="AD162">
        <f>VLOOKUP($F162,instance_info!$A$6:$AM$8000,COLUMN(instance_info!Y166),0)</f>
        <v>4</v>
      </c>
      <c r="AE162">
        <f>VLOOKUP($F162,instance_info!$A$6:$AM$8000,COLUMN(instance_info!Z166),0)</f>
        <v>50101</v>
      </c>
      <c r="AF162">
        <f>VLOOKUP($F162,instance_info!$A$6:$AM$8000,COLUMN(instance_info!AA166),0)</f>
        <v>1</v>
      </c>
      <c r="AG162">
        <f>VLOOKUP($F162,instance_info!$A$6:$AM$8000,COLUMN(instance_info!AB166),0)</f>
        <v>3</v>
      </c>
      <c r="AH162">
        <f>VLOOKUP($F162,instance_info!$A$6:$AM$8000,COLUMN(instance_info!AC166),0)</f>
        <v>303</v>
      </c>
      <c r="AI162">
        <f>VLOOKUP($F162,instance_info!$A$6:$AM$8000,COLUMN(instance_info!AD166),0)</f>
        <v>1</v>
      </c>
      <c r="AJ162">
        <f>VLOOKUP($F162,instance_info!$A$6:$AM$8000,COLUMN(instance_info!AE166),0)</f>
        <v>0</v>
      </c>
      <c r="AK162">
        <f>VLOOKUP($F162,instance_info!$A$6:$AM$8000,COLUMN(instance_info!AF166),0)</f>
        <v>0</v>
      </c>
      <c r="AL162">
        <f>VLOOKUP($F162,instance_info!$A$6:$AM$8000,COLUMN(instance_info!AG166),0)</f>
        <v>0</v>
      </c>
      <c r="AM162">
        <f>VLOOKUP($F162,instance_info!$A$6:$AM$8000,COLUMN(instance_info!AH166),0)</f>
        <v>0</v>
      </c>
      <c r="AN162">
        <f>VLOOKUP($F162,instance_info!$A$6:$AM$8000,COLUMN(instance_info!AI166),0)</f>
        <v>0</v>
      </c>
      <c r="AO162">
        <f>VLOOKUP($F162,instance_info!$A$6:$AM$8000,COLUMN(instance_info!AJ166),0)</f>
        <v>0</v>
      </c>
      <c r="AP162" t="e">
        <f>VLOOKUP($F162,instance_info!$A$6:$AM$8000,COLUMN(instance_info!#REF!),0)</f>
        <v>#REF!</v>
      </c>
      <c r="AQ162">
        <f>VLOOKUP($F162,instance_info!$A$6:$AM$8000,COLUMN(instance_info!AL166),0)</f>
        <v>4</v>
      </c>
      <c r="AR162">
        <f>VLOOKUP($F162,instance_info!$A$6:$AM$8000,COLUMN(instance_info!AM166),0)</f>
        <v>5</v>
      </c>
    </row>
    <row r="163" spans="1:44">
      <c r="A163">
        <v>162</v>
      </c>
      <c r="B163">
        <v>311</v>
      </c>
      <c r="E163">
        <f t="shared" si="5"/>
        <v>202</v>
      </c>
      <c r="F163">
        <f t="shared" si="4"/>
        <v>391</v>
      </c>
      <c r="G163">
        <f>VLOOKUP($F163,instance_info!$A$6:$AM$8000,COLUMN(instance_info!B167),0)</f>
        <v>1</v>
      </c>
      <c r="H163">
        <f>VLOOKUP($F163,instance_info!$A$6:$AM$8000,COLUMN(instance_info!C167),0)</f>
        <v>2</v>
      </c>
      <c r="I163">
        <f>VLOOKUP($F163,instance_info!$A$6:$AM$8000,COLUMN(instance_info!D167),0)</f>
        <v>0</v>
      </c>
      <c r="J163">
        <f>VLOOKUP($F163,instance_info!$A$6:$AM$8000,COLUMN(instance_info!E167),0)</f>
        <v>5</v>
      </c>
      <c r="K163">
        <f>VLOOKUP($F163,instance_info!$A$6:$AM$8000,COLUMN(instance_info!F167),0)</f>
        <v>5</v>
      </c>
      <c r="L163">
        <f>VLOOKUP($F163,instance_info!$A$6:$AM$8000,COLUMN(instance_info!G167),0)</f>
        <v>10390</v>
      </c>
      <c r="M163">
        <f>VLOOKUP($F163,instance_info!$A$6:$AM$8000,COLUMN(instance_info!H167),0)</f>
        <v>1</v>
      </c>
      <c r="N163">
        <f>VLOOKUP($F163,instance_info!$A$6:$AM$8000,COLUMN(instance_info!I167),0)</f>
        <v>1</v>
      </c>
      <c r="O163">
        <f>VLOOKUP($F163,instance_info!$A$6:$AM$8000,COLUMN(instance_info!J167),0)</f>
        <v>6</v>
      </c>
      <c r="P163">
        <f>VLOOKUP($F163,instance_info!$A$6:$AM$8000,COLUMN(instance_info!K167),0)</f>
        <v>1</v>
      </c>
      <c r="Q163">
        <f>VLOOKUP($F163,instance_info!$A$6:$AM$8000,COLUMN(instance_info!L167),0)</f>
        <v>0</v>
      </c>
      <c r="R163">
        <f>VLOOKUP($F163,instance_info!$A$6:$AM$8000,COLUMN(instance_info!M167),0)</f>
        <v>0</v>
      </c>
      <c r="S163">
        <f>VLOOKUP($F163,instance_info!$A$6:$AM$8000,COLUMN(instance_info!N167),0)</f>
        <v>0</v>
      </c>
      <c r="T163">
        <f>VLOOKUP($F163,instance_info!$A$6:$AM$8000,COLUMN(instance_info!O167),0)</f>
        <v>0</v>
      </c>
      <c r="U163" t="str">
        <f>VLOOKUP($F163,instance_info!$A$6:$AM$8000,COLUMN(instance_info!P167),0)</f>
        <v>红围巾斗士</v>
      </c>
      <c r="V163">
        <f>VLOOKUP($F163,instance_info!$A$6:$AM$8000,COLUMN(instance_info!Q167),0)</f>
        <v>13016</v>
      </c>
      <c r="W163">
        <f>VLOOKUP($F163,instance_info!$A$6:$AM$8000,COLUMN(instance_info!R167),0)</f>
        <v>31011</v>
      </c>
      <c r="X163">
        <f>VLOOKUP($F163,instance_info!$A$6:$AM$8000,COLUMN(instance_info!S167),0)</f>
        <v>6</v>
      </c>
      <c r="Y163">
        <f>VLOOKUP($F163,instance_info!$A$6:$AM$8000,COLUMN(instance_info!T167),0)</f>
        <v>10004</v>
      </c>
      <c r="Z163">
        <f>VLOOKUP($F163,instance_info!$A$6:$AM$8000,COLUMN(instance_info!U167),0)</f>
        <v>2</v>
      </c>
      <c r="AA163">
        <f>VLOOKUP($F163,instance_info!$A$6:$AM$8000,COLUMN(instance_info!V167),0)</f>
        <v>3</v>
      </c>
      <c r="AB163">
        <f>VLOOKUP($F163,instance_info!$A$6:$AM$8000,COLUMN(instance_info!W167),0)</f>
        <v>6</v>
      </c>
      <c r="AC163">
        <f>VLOOKUP($F163,instance_info!$A$6:$AM$8000,COLUMN(instance_info!X167),0)</f>
        <v>5</v>
      </c>
      <c r="AD163">
        <f>VLOOKUP($F163,instance_info!$A$6:$AM$8000,COLUMN(instance_info!Y167),0)</f>
        <v>4</v>
      </c>
      <c r="AE163">
        <f>VLOOKUP($F163,instance_info!$A$6:$AM$8000,COLUMN(instance_info!Z167),0)</f>
        <v>50100</v>
      </c>
      <c r="AF163">
        <f>VLOOKUP($F163,instance_info!$A$6:$AM$8000,COLUMN(instance_info!AA167),0)</f>
        <v>1</v>
      </c>
      <c r="AG163">
        <f>VLOOKUP($F163,instance_info!$A$6:$AM$8000,COLUMN(instance_info!AB167),0)</f>
        <v>3</v>
      </c>
      <c r="AH163">
        <f>VLOOKUP($F163,instance_info!$A$6:$AM$8000,COLUMN(instance_info!AC167),0)</f>
        <v>303</v>
      </c>
      <c r="AI163">
        <f>VLOOKUP($F163,instance_info!$A$6:$AM$8000,COLUMN(instance_info!AD167),0)</f>
        <v>1</v>
      </c>
      <c r="AJ163">
        <f>VLOOKUP($F163,instance_info!$A$6:$AM$8000,COLUMN(instance_info!AE167),0)</f>
        <v>0</v>
      </c>
      <c r="AK163">
        <f>VLOOKUP($F163,instance_info!$A$6:$AM$8000,COLUMN(instance_info!AF167),0)</f>
        <v>0</v>
      </c>
      <c r="AL163">
        <f>VLOOKUP($F163,instance_info!$A$6:$AM$8000,COLUMN(instance_info!AG167),0)</f>
        <v>0</v>
      </c>
      <c r="AM163">
        <f>VLOOKUP($F163,instance_info!$A$6:$AM$8000,COLUMN(instance_info!AH167),0)</f>
        <v>0</v>
      </c>
      <c r="AN163">
        <f>VLOOKUP($F163,instance_info!$A$6:$AM$8000,COLUMN(instance_info!AI167),0)</f>
        <v>0</v>
      </c>
      <c r="AO163">
        <f>VLOOKUP($F163,instance_info!$A$6:$AM$8000,COLUMN(instance_info!AJ167),0)</f>
        <v>0</v>
      </c>
      <c r="AP163" t="e">
        <f>VLOOKUP($F163,instance_info!$A$6:$AM$8000,COLUMN(instance_info!#REF!),0)</f>
        <v>#REF!</v>
      </c>
      <c r="AQ163">
        <f>VLOOKUP($F163,instance_info!$A$6:$AM$8000,COLUMN(instance_info!AL167),0)</f>
        <v>5</v>
      </c>
      <c r="AR163">
        <f>VLOOKUP($F163,instance_info!$A$6:$AM$8000,COLUMN(instance_info!AM167),0)</f>
        <v>5</v>
      </c>
    </row>
    <row r="164" spans="1:44">
      <c r="A164">
        <v>163</v>
      </c>
      <c r="B164">
        <v>314</v>
      </c>
      <c r="E164">
        <f t="shared" si="5"/>
        <v>203</v>
      </c>
      <c r="F164">
        <f t="shared" si="4"/>
        <v>394</v>
      </c>
      <c r="G164">
        <f>VLOOKUP($F164,instance_info!$A$6:$AM$8000,COLUMN(instance_info!B168),0)</f>
        <v>1</v>
      </c>
      <c r="H164">
        <f>VLOOKUP($F164,instance_info!$A$6:$AM$8000,COLUMN(instance_info!C168),0)</f>
        <v>2</v>
      </c>
      <c r="I164">
        <f>VLOOKUP($F164,instance_info!$A$6:$AM$8000,COLUMN(instance_info!D168),0)</f>
        <v>0</v>
      </c>
      <c r="J164">
        <f>VLOOKUP($F164,instance_info!$A$6:$AM$8000,COLUMN(instance_info!E168),0)</f>
        <v>5</v>
      </c>
      <c r="K164">
        <f>VLOOKUP($F164,instance_info!$A$6:$AM$8000,COLUMN(instance_info!F168),0)</f>
        <v>5</v>
      </c>
      <c r="L164">
        <f>VLOOKUP($F164,instance_info!$A$6:$AM$8000,COLUMN(instance_info!G168),0)</f>
        <v>10393</v>
      </c>
      <c r="M164">
        <f>VLOOKUP($F164,instance_info!$A$6:$AM$8000,COLUMN(instance_info!H168),0)</f>
        <v>1</v>
      </c>
      <c r="N164">
        <f>VLOOKUP($F164,instance_info!$A$6:$AM$8000,COLUMN(instance_info!I168),0)</f>
        <v>1</v>
      </c>
      <c r="O164">
        <f>VLOOKUP($F164,instance_info!$A$6:$AM$8000,COLUMN(instance_info!J168),0)</f>
        <v>6</v>
      </c>
      <c r="P164">
        <f>VLOOKUP($F164,instance_info!$A$6:$AM$8000,COLUMN(instance_info!K168),0)</f>
        <v>1</v>
      </c>
      <c r="Q164">
        <f>VLOOKUP($F164,instance_info!$A$6:$AM$8000,COLUMN(instance_info!L168),0)</f>
        <v>0</v>
      </c>
      <c r="R164">
        <f>VLOOKUP($F164,instance_info!$A$6:$AM$8000,COLUMN(instance_info!M168),0)</f>
        <v>0</v>
      </c>
      <c r="S164">
        <f>VLOOKUP($F164,instance_info!$A$6:$AM$8000,COLUMN(instance_info!N168),0)</f>
        <v>0</v>
      </c>
      <c r="T164">
        <f>VLOOKUP($F164,instance_info!$A$6:$AM$8000,COLUMN(instance_info!O168),0)</f>
        <v>0</v>
      </c>
      <c r="U164" t="str">
        <f>VLOOKUP($F164,instance_info!$A$6:$AM$8000,COLUMN(instance_info!P168),0)</f>
        <v>黑暗炎龙刀使</v>
      </c>
      <c r="V164">
        <f>VLOOKUP($F164,instance_info!$A$6:$AM$8000,COLUMN(instance_info!Q168),0)</f>
        <v>11015</v>
      </c>
      <c r="W164">
        <f>VLOOKUP($F164,instance_info!$A$6:$AM$8000,COLUMN(instance_info!R168),0)</f>
        <v>31011</v>
      </c>
      <c r="X164">
        <f>VLOOKUP($F164,instance_info!$A$6:$AM$8000,COLUMN(instance_info!S168),0)</f>
        <v>6</v>
      </c>
      <c r="Y164">
        <f>VLOOKUP($F164,instance_info!$A$6:$AM$8000,COLUMN(instance_info!T168),0)</f>
        <v>10003</v>
      </c>
      <c r="Z164">
        <f>VLOOKUP($F164,instance_info!$A$6:$AM$8000,COLUMN(instance_info!U168),0)</f>
        <v>2</v>
      </c>
      <c r="AA164">
        <f>VLOOKUP($F164,instance_info!$A$6:$AM$8000,COLUMN(instance_info!V168),0)</f>
        <v>3</v>
      </c>
      <c r="AB164">
        <f>VLOOKUP($F164,instance_info!$A$6:$AM$8000,COLUMN(instance_info!W168),0)</f>
        <v>6</v>
      </c>
      <c r="AC164">
        <f>VLOOKUP($F164,instance_info!$A$6:$AM$8000,COLUMN(instance_info!X168),0)</f>
        <v>5</v>
      </c>
      <c r="AD164">
        <f>VLOOKUP($F164,instance_info!$A$6:$AM$8000,COLUMN(instance_info!Y168),0)</f>
        <v>4</v>
      </c>
      <c r="AE164">
        <f>VLOOKUP($F164,instance_info!$A$6:$AM$8000,COLUMN(instance_info!Z168),0)</f>
        <v>50100</v>
      </c>
      <c r="AF164">
        <f>VLOOKUP($F164,instance_info!$A$6:$AM$8000,COLUMN(instance_info!AA168),0)</f>
        <v>1</v>
      </c>
      <c r="AG164">
        <f>VLOOKUP($F164,instance_info!$A$6:$AM$8000,COLUMN(instance_info!AB168),0)</f>
        <v>3</v>
      </c>
      <c r="AH164">
        <f>VLOOKUP($F164,instance_info!$A$6:$AM$8000,COLUMN(instance_info!AC168),0)</f>
        <v>303</v>
      </c>
      <c r="AI164">
        <f>VLOOKUP($F164,instance_info!$A$6:$AM$8000,COLUMN(instance_info!AD168),0)</f>
        <v>1</v>
      </c>
      <c r="AJ164">
        <f>VLOOKUP($F164,instance_info!$A$6:$AM$8000,COLUMN(instance_info!AE168),0)</f>
        <v>0</v>
      </c>
      <c r="AK164">
        <f>VLOOKUP($F164,instance_info!$A$6:$AM$8000,COLUMN(instance_info!AF168),0)</f>
        <v>0</v>
      </c>
      <c r="AL164">
        <f>VLOOKUP($F164,instance_info!$A$6:$AM$8000,COLUMN(instance_info!AG168),0)</f>
        <v>0</v>
      </c>
      <c r="AM164">
        <f>VLOOKUP($F164,instance_info!$A$6:$AM$8000,COLUMN(instance_info!AH168),0)</f>
        <v>0</v>
      </c>
      <c r="AN164">
        <f>VLOOKUP($F164,instance_info!$A$6:$AM$8000,COLUMN(instance_info!AI168),0)</f>
        <v>0</v>
      </c>
      <c r="AO164">
        <f>VLOOKUP($F164,instance_info!$A$6:$AM$8000,COLUMN(instance_info!AJ168),0)</f>
        <v>0</v>
      </c>
      <c r="AP164" t="e">
        <f>VLOOKUP($F164,instance_info!$A$6:$AM$8000,COLUMN(instance_info!#REF!),0)</f>
        <v>#REF!</v>
      </c>
      <c r="AQ164">
        <f>VLOOKUP($F164,instance_info!$A$6:$AM$8000,COLUMN(instance_info!AL168),0)</f>
        <v>5</v>
      </c>
      <c r="AR164">
        <f>VLOOKUP($F164,instance_info!$A$6:$AM$8000,COLUMN(instance_info!AM168),0)</f>
        <v>5</v>
      </c>
    </row>
    <row r="165" spans="1:44">
      <c r="A165">
        <v>164</v>
      </c>
      <c r="B165">
        <v>315</v>
      </c>
      <c r="E165">
        <f t="shared" si="5"/>
        <v>204</v>
      </c>
      <c r="F165">
        <f t="shared" si="4"/>
        <v>395</v>
      </c>
      <c r="G165">
        <f>VLOOKUP($F165,instance_info!$A$6:$AM$8000,COLUMN(instance_info!B169),0)</f>
        <v>1</v>
      </c>
      <c r="H165">
        <f>VLOOKUP($F165,instance_info!$A$6:$AM$8000,COLUMN(instance_info!C169),0)</f>
        <v>3</v>
      </c>
      <c r="I165">
        <f>VLOOKUP($F165,instance_info!$A$6:$AM$8000,COLUMN(instance_info!D169),0)</f>
        <v>0</v>
      </c>
      <c r="J165">
        <f>VLOOKUP($F165,instance_info!$A$6:$AM$8000,COLUMN(instance_info!E169),0)</f>
        <v>5</v>
      </c>
      <c r="K165">
        <f>VLOOKUP($F165,instance_info!$A$6:$AM$8000,COLUMN(instance_info!F169),0)</f>
        <v>5</v>
      </c>
      <c r="L165">
        <f>VLOOKUP($F165,instance_info!$A$6:$AM$8000,COLUMN(instance_info!G169),0)</f>
        <v>10394</v>
      </c>
      <c r="M165">
        <f>VLOOKUP($F165,instance_info!$A$6:$AM$8000,COLUMN(instance_info!H169),0)</f>
        <v>1</v>
      </c>
      <c r="N165">
        <f>VLOOKUP($F165,instance_info!$A$6:$AM$8000,COLUMN(instance_info!I169),0)</f>
        <v>1</v>
      </c>
      <c r="O165">
        <f>VLOOKUP($F165,instance_info!$A$6:$AM$8000,COLUMN(instance_info!J169),0)</f>
        <v>6</v>
      </c>
      <c r="P165">
        <f>VLOOKUP($F165,instance_info!$A$6:$AM$8000,COLUMN(instance_info!K169),0)</f>
        <v>1</v>
      </c>
      <c r="Q165">
        <f>VLOOKUP($F165,instance_info!$A$6:$AM$8000,COLUMN(instance_info!L169),0)</f>
        <v>0</v>
      </c>
      <c r="R165">
        <f>VLOOKUP($F165,instance_info!$A$6:$AM$8000,COLUMN(instance_info!M169),0)</f>
        <v>22000</v>
      </c>
      <c r="S165">
        <f>VLOOKUP($F165,instance_info!$A$6:$AM$8000,COLUMN(instance_info!N169),0)</f>
        <v>0</v>
      </c>
      <c r="T165">
        <f>VLOOKUP($F165,instance_info!$A$6:$AM$8000,COLUMN(instance_info!O169),0)</f>
        <v>0</v>
      </c>
      <c r="U165" t="str">
        <f>VLOOKUP($F165,instance_info!$A$6:$AM$8000,COLUMN(instance_info!P169),0)</f>
        <v>龟龟柏洛斯</v>
      </c>
      <c r="V165">
        <f>VLOOKUP($F165,instance_info!$A$6:$AM$8000,COLUMN(instance_info!Q169),0)</f>
        <v>11042</v>
      </c>
      <c r="W165">
        <f>VLOOKUP($F165,instance_info!$A$6:$AM$8000,COLUMN(instance_info!R169),0)</f>
        <v>31011</v>
      </c>
      <c r="X165">
        <f>VLOOKUP($F165,instance_info!$A$6:$AM$8000,COLUMN(instance_info!S169),0)</f>
        <v>6</v>
      </c>
      <c r="Y165">
        <f>VLOOKUP($F165,instance_info!$A$6:$AM$8000,COLUMN(instance_info!T169),0)</f>
        <v>10005</v>
      </c>
      <c r="Z165">
        <f>VLOOKUP($F165,instance_info!$A$6:$AM$8000,COLUMN(instance_info!U169),0)</f>
        <v>2</v>
      </c>
      <c r="AA165">
        <f>VLOOKUP($F165,instance_info!$A$6:$AM$8000,COLUMN(instance_info!V169),0)</f>
        <v>3</v>
      </c>
      <c r="AB165">
        <f>VLOOKUP($F165,instance_info!$A$6:$AM$8000,COLUMN(instance_info!W169),0)</f>
        <v>6</v>
      </c>
      <c r="AC165">
        <f>VLOOKUP($F165,instance_info!$A$6:$AM$8000,COLUMN(instance_info!X169),0)</f>
        <v>5</v>
      </c>
      <c r="AD165">
        <f>VLOOKUP($F165,instance_info!$A$6:$AM$8000,COLUMN(instance_info!Y169),0)</f>
        <v>4</v>
      </c>
      <c r="AE165">
        <f>VLOOKUP($F165,instance_info!$A$6:$AM$8000,COLUMN(instance_info!Z169),0)</f>
        <v>50102</v>
      </c>
      <c r="AF165">
        <f>VLOOKUP($F165,instance_info!$A$6:$AM$8000,COLUMN(instance_info!AA169),0)</f>
        <v>1</v>
      </c>
      <c r="AG165">
        <f>VLOOKUP($F165,instance_info!$A$6:$AM$8000,COLUMN(instance_info!AB169),0)</f>
        <v>3</v>
      </c>
      <c r="AH165">
        <f>VLOOKUP($F165,instance_info!$A$6:$AM$8000,COLUMN(instance_info!AC169),0)</f>
        <v>303</v>
      </c>
      <c r="AI165">
        <f>VLOOKUP($F165,instance_info!$A$6:$AM$8000,COLUMN(instance_info!AD169),0)</f>
        <v>1</v>
      </c>
      <c r="AJ165">
        <f>VLOOKUP($F165,instance_info!$A$6:$AM$8000,COLUMN(instance_info!AE169),0)</f>
        <v>0</v>
      </c>
      <c r="AK165">
        <f>VLOOKUP($F165,instance_info!$A$6:$AM$8000,COLUMN(instance_info!AF169),0)</f>
        <v>0</v>
      </c>
      <c r="AL165">
        <f>VLOOKUP($F165,instance_info!$A$6:$AM$8000,COLUMN(instance_info!AG169),0)</f>
        <v>0</v>
      </c>
      <c r="AM165">
        <f>VLOOKUP($F165,instance_info!$A$6:$AM$8000,COLUMN(instance_info!AH169),0)</f>
        <v>0</v>
      </c>
      <c r="AN165">
        <f>VLOOKUP($F165,instance_info!$A$6:$AM$8000,COLUMN(instance_info!AI169),0)</f>
        <v>0</v>
      </c>
      <c r="AO165">
        <f>VLOOKUP($F165,instance_info!$A$6:$AM$8000,COLUMN(instance_info!AJ169),0)</f>
        <v>0</v>
      </c>
      <c r="AP165" t="e">
        <f>VLOOKUP($F165,instance_info!$A$6:$AM$8000,COLUMN(instance_info!#REF!),0)</f>
        <v>#REF!</v>
      </c>
      <c r="AQ165">
        <f>VLOOKUP($F165,instance_info!$A$6:$AM$8000,COLUMN(instance_info!AL169),0)</f>
        <v>5</v>
      </c>
      <c r="AR165">
        <f>VLOOKUP($F165,instance_info!$A$6:$AM$8000,COLUMN(instance_info!AM169),0)</f>
        <v>5</v>
      </c>
    </row>
    <row r="166" spans="1:44">
      <c r="A166">
        <v>165</v>
      </c>
      <c r="B166">
        <v>20095</v>
      </c>
      <c r="E166">
        <f t="shared" si="5"/>
        <v>206</v>
      </c>
      <c r="F166">
        <f t="shared" si="4"/>
        <v>398</v>
      </c>
      <c r="G166">
        <f>VLOOKUP($F166,instance_info!$A$6:$AM$8000,COLUMN(instance_info!B170),0)</f>
        <v>1</v>
      </c>
      <c r="H166">
        <f>VLOOKUP($F166,instance_info!$A$6:$AM$8000,COLUMN(instance_info!C170),0)</f>
        <v>2</v>
      </c>
      <c r="I166">
        <f>VLOOKUP($F166,instance_info!$A$6:$AM$8000,COLUMN(instance_info!D170),0)</f>
        <v>0</v>
      </c>
      <c r="J166">
        <f>VLOOKUP($F166,instance_info!$A$6:$AM$8000,COLUMN(instance_info!E170),0)</f>
        <v>5</v>
      </c>
      <c r="K166">
        <f>VLOOKUP($F166,instance_info!$A$6:$AM$8000,COLUMN(instance_info!F170),0)</f>
        <v>5</v>
      </c>
      <c r="L166">
        <f>VLOOKUP($F166,instance_info!$A$6:$AM$8000,COLUMN(instance_info!G170),0)</f>
        <v>10397</v>
      </c>
      <c r="M166">
        <f>VLOOKUP($F166,instance_info!$A$6:$AM$8000,COLUMN(instance_info!H170),0)</f>
        <v>1</v>
      </c>
      <c r="N166">
        <f>VLOOKUP($F166,instance_info!$A$6:$AM$8000,COLUMN(instance_info!I170),0)</f>
        <v>1</v>
      </c>
      <c r="O166">
        <f>VLOOKUP($F166,instance_info!$A$6:$AM$8000,COLUMN(instance_info!J170),0)</f>
        <v>6</v>
      </c>
      <c r="P166">
        <f>VLOOKUP($F166,instance_info!$A$6:$AM$8000,COLUMN(instance_info!K170),0)</f>
        <v>1</v>
      </c>
      <c r="Q166">
        <f>VLOOKUP($F166,instance_info!$A$6:$AM$8000,COLUMN(instance_info!L170),0)</f>
        <v>0</v>
      </c>
      <c r="R166">
        <f>VLOOKUP($F166,instance_info!$A$6:$AM$8000,COLUMN(instance_info!M170),0)</f>
        <v>0</v>
      </c>
      <c r="S166">
        <f>VLOOKUP($F166,instance_info!$A$6:$AM$8000,COLUMN(instance_info!N170),0)</f>
        <v>0</v>
      </c>
      <c r="T166">
        <f>VLOOKUP($F166,instance_info!$A$6:$AM$8000,COLUMN(instance_info!O170),0)</f>
        <v>0</v>
      </c>
      <c r="U166" t="str">
        <f>VLOOKUP($F166,instance_info!$A$6:$AM$8000,COLUMN(instance_info!P170),0)</f>
        <v>小猪银行</v>
      </c>
      <c r="V166">
        <f>VLOOKUP($F166,instance_info!$A$6:$AM$8000,COLUMN(instance_info!Q170),0)</f>
        <v>12022</v>
      </c>
      <c r="W166">
        <f>VLOOKUP($F166,instance_info!$A$6:$AM$8000,COLUMN(instance_info!R170),0)</f>
        <v>31011</v>
      </c>
      <c r="X166">
        <f>VLOOKUP($F166,instance_info!$A$6:$AM$8000,COLUMN(instance_info!S170),0)</f>
        <v>6</v>
      </c>
      <c r="Y166">
        <f>VLOOKUP($F166,instance_info!$A$6:$AM$8000,COLUMN(instance_info!T170),0)</f>
        <v>10074</v>
      </c>
      <c r="Z166">
        <f>VLOOKUP($F166,instance_info!$A$6:$AM$8000,COLUMN(instance_info!U170),0)</f>
        <v>2</v>
      </c>
      <c r="AA166">
        <f>VLOOKUP($F166,instance_info!$A$6:$AM$8000,COLUMN(instance_info!V170),0)</f>
        <v>3</v>
      </c>
      <c r="AB166">
        <f>VLOOKUP($F166,instance_info!$A$6:$AM$8000,COLUMN(instance_info!W170),0)</f>
        <v>6</v>
      </c>
      <c r="AC166">
        <f>VLOOKUP($F166,instance_info!$A$6:$AM$8000,COLUMN(instance_info!X170),0)</f>
        <v>5</v>
      </c>
      <c r="AD166">
        <f>VLOOKUP($F166,instance_info!$A$6:$AM$8000,COLUMN(instance_info!Y170),0)</f>
        <v>4</v>
      </c>
      <c r="AE166">
        <f>VLOOKUP($F166,instance_info!$A$6:$AM$8000,COLUMN(instance_info!Z170),0)</f>
        <v>50099</v>
      </c>
      <c r="AF166">
        <f>VLOOKUP($F166,instance_info!$A$6:$AM$8000,COLUMN(instance_info!AA170),0)</f>
        <v>1</v>
      </c>
      <c r="AG166">
        <f>VLOOKUP($F166,instance_info!$A$6:$AM$8000,COLUMN(instance_info!AB170),0)</f>
        <v>3</v>
      </c>
      <c r="AH166">
        <f>VLOOKUP($F166,instance_info!$A$6:$AM$8000,COLUMN(instance_info!AC170),0)</f>
        <v>303</v>
      </c>
      <c r="AI166">
        <f>VLOOKUP($F166,instance_info!$A$6:$AM$8000,COLUMN(instance_info!AD170),0)</f>
        <v>1</v>
      </c>
      <c r="AJ166">
        <f>VLOOKUP($F166,instance_info!$A$6:$AM$8000,COLUMN(instance_info!AE170),0)</f>
        <v>0</v>
      </c>
      <c r="AK166">
        <f>VLOOKUP($F166,instance_info!$A$6:$AM$8000,COLUMN(instance_info!AF170),0)</f>
        <v>0</v>
      </c>
      <c r="AL166">
        <f>VLOOKUP($F166,instance_info!$A$6:$AM$8000,COLUMN(instance_info!AG170),0)</f>
        <v>0</v>
      </c>
      <c r="AM166">
        <f>VLOOKUP($F166,instance_info!$A$6:$AM$8000,COLUMN(instance_info!AH170),0)</f>
        <v>0</v>
      </c>
      <c r="AN166">
        <f>VLOOKUP($F166,instance_info!$A$6:$AM$8000,COLUMN(instance_info!AI170),0)</f>
        <v>0</v>
      </c>
      <c r="AO166">
        <f>VLOOKUP($F166,instance_info!$A$6:$AM$8000,COLUMN(instance_info!AJ170),0)</f>
        <v>0</v>
      </c>
      <c r="AP166" t="e">
        <f>VLOOKUP($F166,instance_info!$A$6:$AM$8000,COLUMN(instance_info!#REF!),0)</f>
        <v>#REF!</v>
      </c>
      <c r="AQ166">
        <f>VLOOKUP($F166,instance_info!$A$6:$AM$8000,COLUMN(instance_info!AL170),0)</f>
        <v>4</v>
      </c>
      <c r="AR166">
        <f>VLOOKUP($F166,instance_info!$A$6:$AM$8000,COLUMN(instance_info!AM170),0)</f>
        <v>5</v>
      </c>
    </row>
    <row r="167" spans="1:44">
      <c r="A167">
        <v>166</v>
      </c>
      <c r="B167">
        <v>318</v>
      </c>
      <c r="E167">
        <f t="shared" si="5"/>
        <v>207</v>
      </c>
      <c r="F167">
        <f t="shared" si="4"/>
        <v>401</v>
      </c>
      <c r="G167">
        <f>VLOOKUP($F167,instance_info!$A$6:$AM$8000,COLUMN(instance_info!B171),0)</f>
        <v>1</v>
      </c>
      <c r="H167">
        <f>VLOOKUP($F167,instance_info!$A$6:$AM$8000,COLUMN(instance_info!C171),0)</f>
        <v>2</v>
      </c>
      <c r="I167">
        <f>VLOOKUP($F167,instance_info!$A$6:$AM$8000,COLUMN(instance_info!D171),0)</f>
        <v>0</v>
      </c>
      <c r="J167">
        <f>VLOOKUP($F167,instance_info!$A$6:$AM$8000,COLUMN(instance_info!E171),0)</f>
        <v>5</v>
      </c>
      <c r="K167">
        <f>VLOOKUP($F167,instance_info!$A$6:$AM$8000,COLUMN(instance_info!F171),0)</f>
        <v>5</v>
      </c>
      <c r="L167">
        <f>VLOOKUP($F167,instance_info!$A$6:$AM$8000,COLUMN(instance_info!G171),0)</f>
        <v>10400</v>
      </c>
      <c r="M167">
        <f>VLOOKUP($F167,instance_info!$A$6:$AM$8000,COLUMN(instance_info!H171),0)</f>
        <v>1</v>
      </c>
      <c r="N167">
        <f>VLOOKUP($F167,instance_info!$A$6:$AM$8000,COLUMN(instance_info!I171),0)</f>
        <v>1</v>
      </c>
      <c r="O167">
        <f>VLOOKUP($F167,instance_info!$A$6:$AM$8000,COLUMN(instance_info!J171),0)</f>
        <v>6</v>
      </c>
      <c r="P167">
        <f>VLOOKUP($F167,instance_info!$A$6:$AM$8000,COLUMN(instance_info!K171),0)</f>
        <v>1</v>
      </c>
      <c r="Q167">
        <f>VLOOKUP($F167,instance_info!$A$6:$AM$8000,COLUMN(instance_info!L171),0)</f>
        <v>0</v>
      </c>
      <c r="R167">
        <f>VLOOKUP($F167,instance_info!$A$6:$AM$8000,COLUMN(instance_info!M171),0)</f>
        <v>0</v>
      </c>
      <c r="S167">
        <f>VLOOKUP($F167,instance_info!$A$6:$AM$8000,COLUMN(instance_info!N171),0)</f>
        <v>0</v>
      </c>
      <c r="T167">
        <f>VLOOKUP($F167,instance_info!$A$6:$AM$8000,COLUMN(instance_info!O171),0)</f>
        <v>0</v>
      </c>
      <c r="U167" t="str">
        <f>VLOOKUP($F167,instance_info!$A$6:$AM$8000,COLUMN(instance_info!P171),0)</f>
        <v>赤鼻</v>
      </c>
      <c r="V167">
        <f>VLOOKUP($F167,instance_info!$A$6:$AM$8000,COLUMN(instance_info!Q171),0)</f>
        <v>14001</v>
      </c>
      <c r="W167">
        <f>VLOOKUP($F167,instance_info!$A$6:$AM$8000,COLUMN(instance_info!R171),0)</f>
        <v>31011</v>
      </c>
      <c r="X167">
        <f>VLOOKUP($F167,instance_info!$A$6:$AM$8000,COLUMN(instance_info!S171),0)</f>
        <v>6</v>
      </c>
      <c r="Y167">
        <f>VLOOKUP($F167,instance_info!$A$6:$AM$8000,COLUMN(instance_info!T171),0)</f>
        <v>10030</v>
      </c>
      <c r="Z167">
        <f>VLOOKUP($F167,instance_info!$A$6:$AM$8000,COLUMN(instance_info!U171),0)</f>
        <v>2</v>
      </c>
      <c r="AA167">
        <f>VLOOKUP($F167,instance_info!$A$6:$AM$8000,COLUMN(instance_info!V171),0)</f>
        <v>3</v>
      </c>
      <c r="AB167">
        <f>VLOOKUP($F167,instance_info!$A$6:$AM$8000,COLUMN(instance_info!W171),0)</f>
        <v>6</v>
      </c>
      <c r="AC167">
        <f>VLOOKUP($F167,instance_info!$A$6:$AM$8000,COLUMN(instance_info!X171),0)</f>
        <v>5</v>
      </c>
      <c r="AD167">
        <f>VLOOKUP($F167,instance_info!$A$6:$AM$8000,COLUMN(instance_info!Y171),0)</f>
        <v>4</v>
      </c>
      <c r="AE167">
        <f>VLOOKUP($F167,instance_info!$A$6:$AM$8000,COLUMN(instance_info!Z171),0)</f>
        <v>50106</v>
      </c>
      <c r="AF167">
        <f>VLOOKUP($F167,instance_info!$A$6:$AM$8000,COLUMN(instance_info!AA171),0)</f>
        <v>1</v>
      </c>
      <c r="AG167">
        <f>VLOOKUP($F167,instance_info!$A$6:$AM$8000,COLUMN(instance_info!AB171),0)</f>
        <v>3</v>
      </c>
      <c r="AH167">
        <f>VLOOKUP($F167,instance_info!$A$6:$AM$8000,COLUMN(instance_info!AC171),0)</f>
        <v>303</v>
      </c>
      <c r="AI167">
        <f>VLOOKUP($F167,instance_info!$A$6:$AM$8000,COLUMN(instance_info!AD171),0)</f>
        <v>1</v>
      </c>
      <c r="AJ167">
        <f>VLOOKUP($F167,instance_info!$A$6:$AM$8000,COLUMN(instance_info!AE171),0)</f>
        <v>0</v>
      </c>
      <c r="AK167">
        <f>VLOOKUP($F167,instance_info!$A$6:$AM$8000,COLUMN(instance_info!AF171),0)</f>
        <v>0</v>
      </c>
      <c r="AL167">
        <f>VLOOKUP($F167,instance_info!$A$6:$AM$8000,COLUMN(instance_info!AG171),0)</f>
        <v>0</v>
      </c>
      <c r="AM167">
        <f>VLOOKUP($F167,instance_info!$A$6:$AM$8000,COLUMN(instance_info!AH171),0)</f>
        <v>0</v>
      </c>
      <c r="AN167">
        <f>VLOOKUP($F167,instance_info!$A$6:$AM$8000,COLUMN(instance_info!AI171),0)</f>
        <v>0</v>
      </c>
      <c r="AO167">
        <f>VLOOKUP($F167,instance_info!$A$6:$AM$8000,COLUMN(instance_info!AJ171),0)</f>
        <v>0</v>
      </c>
      <c r="AP167" t="e">
        <f>VLOOKUP($F167,instance_info!$A$6:$AM$8000,COLUMN(instance_info!#REF!),0)</f>
        <v>#REF!</v>
      </c>
      <c r="AQ167">
        <f>VLOOKUP($F167,instance_info!$A$6:$AM$8000,COLUMN(instance_info!AL171),0)</f>
        <v>5</v>
      </c>
      <c r="AR167">
        <f>VLOOKUP($F167,instance_info!$A$6:$AM$8000,COLUMN(instance_info!AM171),0)</f>
        <v>5</v>
      </c>
    </row>
    <row r="168" spans="1:44">
      <c r="A168">
        <v>167</v>
      </c>
      <c r="B168">
        <v>321</v>
      </c>
      <c r="E168">
        <f t="shared" si="5"/>
        <v>208</v>
      </c>
      <c r="F168">
        <f t="shared" si="4"/>
        <v>404</v>
      </c>
      <c r="G168">
        <f>VLOOKUP($F168,instance_info!$A$6:$AM$8000,COLUMN(instance_info!B172),0)</f>
        <v>1</v>
      </c>
      <c r="H168">
        <f>VLOOKUP($F168,instance_info!$A$6:$AM$8000,COLUMN(instance_info!C172),0)</f>
        <v>2</v>
      </c>
      <c r="I168">
        <f>VLOOKUP($F168,instance_info!$A$6:$AM$8000,COLUMN(instance_info!D172),0)</f>
        <v>0</v>
      </c>
      <c r="J168">
        <f>VLOOKUP($F168,instance_info!$A$6:$AM$8000,COLUMN(instance_info!E172),0)</f>
        <v>5</v>
      </c>
      <c r="K168">
        <f>VLOOKUP($F168,instance_info!$A$6:$AM$8000,COLUMN(instance_info!F172),0)</f>
        <v>5</v>
      </c>
      <c r="L168">
        <f>VLOOKUP($F168,instance_info!$A$6:$AM$8000,COLUMN(instance_info!G172),0)</f>
        <v>10403</v>
      </c>
      <c r="M168">
        <f>VLOOKUP($F168,instance_info!$A$6:$AM$8000,COLUMN(instance_info!H172),0)</f>
        <v>1</v>
      </c>
      <c r="N168">
        <f>VLOOKUP($F168,instance_info!$A$6:$AM$8000,COLUMN(instance_info!I172),0)</f>
        <v>1</v>
      </c>
      <c r="O168">
        <f>VLOOKUP($F168,instance_info!$A$6:$AM$8000,COLUMN(instance_info!J172),0)</f>
        <v>6</v>
      </c>
      <c r="P168">
        <f>VLOOKUP($F168,instance_info!$A$6:$AM$8000,COLUMN(instance_info!K172),0)</f>
        <v>1</v>
      </c>
      <c r="Q168">
        <f>VLOOKUP($F168,instance_info!$A$6:$AM$8000,COLUMN(instance_info!L172),0)</f>
        <v>0</v>
      </c>
      <c r="R168">
        <f>VLOOKUP($F168,instance_info!$A$6:$AM$8000,COLUMN(instance_info!M172),0)</f>
        <v>0</v>
      </c>
      <c r="S168">
        <f>VLOOKUP($F168,instance_info!$A$6:$AM$8000,COLUMN(instance_info!N172),0)</f>
        <v>0</v>
      </c>
      <c r="T168">
        <f>VLOOKUP($F168,instance_info!$A$6:$AM$8000,COLUMN(instance_info!O172),0)</f>
        <v>0</v>
      </c>
      <c r="U168" t="str">
        <f>VLOOKUP($F168,instance_info!$A$6:$AM$8000,COLUMN(instance_info!P172),0)</f>
        <v>冲天好小子</v>
      </c>
      <c r="V168">
        <f>VLOOKUP($F168,instance_info!$A$6:$AM$8000,COLUMN(instance_info!Q172),0)</f>
        <v>13017</v>
      </c>
      <c r="W168">
        <f>VLOOKUP($F168,instance_info!$A$6:$AM$8000,COLUMN(instance_info!R172),0)</f>
        <v>31011</v>
      </c>
      <c r="X168">
        <f>VLOOKUP($F168,instance_info!$A$6:$AM$8000,COLUMN(instance_info!S172),0)</f>
        <v>6</v>
      </c>
      <c r="Y168">
        <f>VLOOKUP($F168,instance_info!$A$6:$AM$8000,COLUMN(instance_info!T172),0)</f>
        <v>10028</v>
      </c>
      <c r="Z168">
        <f>VLOOKUP($F168,instance_info!$A$6:$AM$8000,COLUMN(instance_info!U172),0)</f>
        <v>2</v>
      </c>
      <c r="AA168">
        <f>VLOOKUP($F168,instance_info!$A$6:$AM$8000,COLUMN(instance_info!V172),0)</f>
        <v>3</v>
      </c>
      <c r="AB168">
        <f>VLOOKUP($F168,instance_info!$A$6:$AM$8000,COLUMN(instance_info!W172),0)</f>
        <v>6</v>
      </c>
      <c r="AC168">
        <f>VLOOKUP($F168,instance_info!$A$6:$AM$8000,COLUMN(instance_info!X172),0)</f>
        <v>5</v>
      </c>
      <c r="AD168">
        <f>VLOOKUP($F168,instance_info!$A$6:$AM$8000,COLUMN(instance_info!Y172),0)</f>
        <v>4</v>
      </c>
      <c r="AE168">
        <f>VLOOKUP($F168,instance_info!$A$6:$AM$8000,COLUMN(instance_info!Z172),0)</f>
        <v>50106</v>
      </c>
      <c r="AF168">
        <f>VLOOKUP($F168,instance_info!$A$6:$AM$8000,COLUMN(instance_info!AA172),0)</f>
        <v>1</v>
      </c>
      <c r="AG168">
        <f>VLOOKUP($F168,instance_info!$A$6:$AM$8000,COLUMN(instance_info!AB172),0)</f>
        <v>3</v>
      </c>
      <c r="AH168">
        <f>VLOOKUP($F168,instance_info!$A$6:$AM$8000,COLUMN(instance_info!AC172),0)</f>
        <v>303</v>
      </c>
      <c r="AI168">
        <f>VLOOKUP($F168,instance_info!$A$6:$AM$8000,COLUMN(instance_info!AD172),0)</f>
        <v>1</v>
      </c>
      <c r="AJ168">
        <f>VLOOKUP($F168,instance_info!$A$6:$AM$8000,COLUMN(instance_info!AE172),0)</f>
        <v>0</v>
      </c>
      <c r="AK168">
        <f>VLOOKUP($F168,instance_info!$A$6:$AM$8000,COLUMN(instance_info!AF172),0)</f>
        <v>0</v>
      </c>
      <c r="AL168">
        <f>VLOOKUP($F168,instance_info!$A$6:$AM$8000,COLUMN(instance_info!AG172),0)</f>
        <v>0</v>
      </c>
      <c r="AM168">
        <f>VLOOKUP($F168,instance_info!$A$6:$AM$8000,COLUMN(instance_info!AH172),0)</f>
        <v>0</v>
      </c>
      <c r="AN168">
        <f>VLOOKUP($F168,instance_info!$A$6:$AM$8000,COLUMN(instance_info!AI172),0)</f>
        <v>0</v>
      </c>
      <c r="AO168">
        <f>VLOOKUP($F168,instance_info!$A$6:$AM$8000,COLUMN(instance_info!AJ172),0)</f>
        <v>0</v>
      </c>
      <c r="AP168" t="e">
        <f>VLOOKUP($F168,instance_info!$A$6:$AM$8000,COLUMN(instance_info!#REF!),0)</f>
        <v>#REF!</v>
      </c>
      <c r="AQ168">
        <f>VLOOKUP($F168,instance_info!$A$6:$AM$8000,COLUMN(instance_info!AL172),0)</f>
        <v>5</v>
      </c>
      <c r="AR168">
        <f>VLOOKUP($F168,instance_info!$A$6:$AM$8000,COLUMN(instance_info!AM172),0)</f>
        <v>5</v>
      </c>
    </row>
    <row r="169" spans="1:44">
      <c r="A169">
        <v>168</v>
      </c>
      <c r="B169">
        <v>324</v>
      </c>
      <c r="E169">
        <f t="shared" si="5"/>
        <v>209</v>
      </c>
      <c r="F169">
        <f t="shared" si="4"/>
        <v>405</v>
      </c>
      <c r="G169">
        <f>VLOOKUP($F169,instance_info!$A$6:$AM$8000,COLUMN(instance_info!B173),0)</f>
        <v>1</v>
      </c>
      <c r="H169">
        <f>VLOOKUP($F169,instance_info!$A$6:$AM$8000,COLUMN(instance_info!C173),0)</f>
        <v>3</v>
      </c>
      <c r="I169">
        <f>VLOOKUP($F169,instance_info!$A$6:$AM$8000,COLUMN(instance_info!D173),0)</f>
        <v>0</v>
      </c>
      <c r="J169">
        <f>VLOOKUP($F169,instance_info!$A$6:$AM$8000,COLUMN(instance_info!E173),0)</f>
        <v>5</v>
      </c>
      <c r="K169">
        <f>VLOOKUP($F169,instance_info!$A$6:$AM$8000,COLUMN(instance_info!F173),0)</f>
        <v>5</v>
      </c>
      <c r="L169">
        <f>VLOOKUP($F169,instance_info!$A$6:$AM$8000,COLUMN(instance_info!G173),0)</f>
        <v>10404</v>
      </c>
      <c r="M169">
        <f>VLOOKUP($F169,instance_info!$A$6:$AM$8000,COLUMN(instance_info!H173),0)</f>
        <v>1</v>
      </c>
      <c r="N169">
        <f>VLOOKUP($F169,instance_info!$A$6:$AM$8000,COLUMN(instance_info!I173),0)</f>
        <v>1</v>
      </c>
      <c r="O169">
        <f>VLOOKUP($F169,instance_info!$A$6:$AM$8000,COLUMN(instance_info!J173),0)</f>
        <v>6</v>
      </c>
      <c r="P169">
        <f>VLOOKUP($F169,instance_info!$A$6:$AM$8000,COLUMN(instance_info!K173),0)</f>
        <v>1</v>
      </c>
      <c r="Q169">
        <f>VLOOKUP($F169,instance_info!$A$6:$AM$8000,COLUMN(instance_info!L173),0)</f>
        <v>0</v>
      </c>
      <c r="R169">
        <f>VLOOKUP($F169,instance_info!$A$6:$AM$8000,COLUMN(instance_info!M173),0)</f>
        <v>22000</v>
      </c>
      <c r="S169">
        <f>VLOOKUP($F169,instance_info!$A$6:$AM$8000,COLUMN(instance_info!N173),0)</f>
        <v>0</v>
      </c>
      <c r="T169">
        <f>VLOOKUP($F169,instance_info!$A$6:$AM$8000,COLUMN(instance_info!O173),0)</f>
        <v>0</v>
      </c>
      <c r="U169" t="str">
        <f>VLOOKUP($F169,instance_info!$A$6:$AM$8000,COLUMN(instance_info!P173),0)</f>
        <v>金属球棒</v>
      </c>
      <c r="V169">
        <f>VLOOKUP($F169,instance_info!$A$6:$AM$8000,COLUMN(instance_info!Q173),0)</f>
        <v>11012</v>
      </c>
      <c r="W169">
        <f>VLOOKUP($F169,instance_info!$A$6:$AM$8000,COLUMN(instance_info!R173),0)</f>
        <v>31011</v>
      </c>
      <c r="X169">
        <f>VLOOKUP($F169,instance_info!$A$6:$AM$8000,COLUMN(instance_info!S173),0)</f>
        <v>6</v>
      </c>
      <c r="Y169">
        <f>VLOOKUP($F169,instance_info!$A$6:$AM$8000,COLUMN(instance_info!T173),0)</f>
        <v>10027</v>
      </c>
      <c r="Z169">
        <f>VLOOKUP($F169,instance_info!$A$6:$AM$8000,COLUMN(instance_info!U173),0)</f>
        <v>2</v>
      </c>
      <c r="AA169">
        <f>VLOOKUP($F169,instance_info!$A$6:$AM$8000,COLUMN(instance_info!V173),0)</f>
        <v>3</v>
      </c>
      <c r="AB169">
        <f>VLOOKUP($F169,instance_info!$A$6:$AM$8000,COLUMN(instance_info!W173),0)</f>
        <v>6</v>
      </c>
      <c r="AC169">
        <f>VLOOKUP($F169,instance_info!$A$6:$AM$8000,COLUMN(instance_info!X173),0)</f>
        <v>5</v>
      </c>
      <c r="AD169">
        <f>VLOOKUP($F169,instance_info!$A$6:$AM$8000,COLUMN(instance_info!Y173),0)</f>
        <v>4</v>
      </c>
      <c r="AE169">
        <f>VLOOKUP($F169,instance_info!$A$6:$AM$8000,COLUMN(instance_info!Z173),0)</f>
        <v>50101</v>
      </c>
      <c r="AF169">
        <f>VLOOKUP($F169,instance_info!$A$6:$AM$8000,COLUMN(instance_info!AA173),0)</f>
        <v>1</v>
      </c>
      <c r="AG169">
        <f>VLOOKUP($F169,instance_info!$A$6:$AM$8000,COLUMN(instance_info!AB173),0)</f>
        <v>3</v>
      </c>
      <c r="AH169">
        <f>VLOOKUP($F169,instance_info!$A$6:$AM$8000,COLUMN(instance_info!AC173),0)</f>
        <v>303</v>
      </c>
      <c r="AI169">
        <f>VLOOKUP($F169,instance_info!$A$6:$AM$8000,COLUMN(instance_info!AD173),0)</f>
        <v>1</v>
      </c>
      <c r="AJ169">
        <f>VLOOKUP($F169,instance_info!$A$6:$AM$8000,COLUMN(instance_info!AE173),0)</f>
        <v>0</v>
      </c>
      <c r="AK169">
        <f>VLOOKUP($F169,instance_info!$A$6:$AM$8000,COLUMN(instance_info!AF173),0)</f>
        <v>0</v>
      </c>
      <c r="AL169">
        <f>VLOOKUP($F169,instance_info!$A$6:$AM$8000,COLUMN(instance_info!AG173),0)</f>
        <v>0</v>
      </c>
      <c r="AM169">
        <f>VLOOKUP($F169,instance_info!$A$6:$AM$8000,COLUMN(instance_info!AH173),0)</f>
        <v>0</v>
      </c>
      <c r="AN169">
        <f>VLOOKUP($F169,instance_info!$A$6:$AM$8000,COLUMN(instance_info!AI173),0)</f>
        <v>0</v>
      </c>
      <c r="AO169">
        <f>VLOOKUP($F169,instance_info!$A$6:$AM$8000,COLUMN(instance_info!AJ173),0)</f>
        <v>0</v>
      </c>
      <c r="AP169" t="e">
        <f>VLOOKUP($F169,instance_info!$A$6:$AM$8000,COLUMN(instance_info!#REF!),0)</f>
        <v>#REF!</v>
      </c>
      <c r="AQ169">
        <f>VLOOKUP($F169,instance_info!$A$6:$AM$8000,COLUMN(instance_info!AL173),0)</f>
        <v>5</v>
      </c>
      <c r="AR169">
        <f>VLOOKUP($F169,instance_info!$A$6:$AM$8000,COLUMN(instance_info!AM173),0)</f>
        <v>5</v>
      </c>
    </row>
    <row r="170" spans="1:44">
      <c r="A170">
        <v>169</v>
      </c>
      <c r="B170">
        <v>325</v>
      </c>
      <c r="E170">
        <f t="shared" si="5"/>
        <v>211</v>
      </c>
      <c r="F170">
        <f t="shared" si="4"/>
        <v>408</v>
      </c>
      <c r="G170">
        <f>VLOOKUP($F170,instance_info!$A$6:$AM$8000,COLUMN(instance_info!B174),0)</f>
        <v>1</v>
      </c>
      <c r="H170">
        <f>VLOOKUP($F170,instance_info!$A$6:$AM$8000,COLUMN(instance_info!C174),0)</f>
        <v>2</v>
      </c>
      <c r="I170">
        <f>VLOOKUP($F170,instance_info!$A$6:$AM$8000,COLUMN(instance_info!D174),0)</f>
        <v>0</v>
      </c>
      <c r="J170">
        <f>VLOOKUP($F170,instance_info!$A$6:$AM$8000,COLUMN(instance_info!E174),0)</f>
        <v>5</v>
      </c>
      <c r="K170">
        <f>VLOOKUP($F170,instance_info!$A$6:$AM$8000,COLUMN(instance_info!F174),0)</f>
        <v>5</v>
      </c>
      <c r="L170">
        <f>VLOOKUP($F170,instance_info!$A$6:$AM$8000,COLUMN(instance_info!G174),0)</f>
        <v>10407</v>
      </c>
      <c r="M170">
        <f>VLOOKUP($F170,instance_info!$A$6:$AM$8000,COLUMN(instance_info!H174),0)</f>
        <v>1</v>
      </c>
      <c r="N170">
        <f>VLOOKUP($F170,instance_info!$A$6:$AM$8000,COLUMN(instance_info!I174),0)</f>
        <v>1</v>
      </c>
      <c r="O170">
        <f>VLOOKUP($F170,instance_info!$A$6:$AM$8000,COLUMN(instance_info!J174),0)</f>
        <v>6</v>
      </c>
      <c r="P170">
        <f>VLOOKUP($F170,instance_info!$A$6:$AM$8000,COLUMN(instance_info!K174),0)</f>
        <v>1</v>
      </c>
      <c r="Q170">
        <f>VLOOKUP($F170,instance_info!$A$6:$AM$8000,COLUMN(instance_info!L174),0)</f>
        <v>0</v>
      </c>
      <c r="R170">
        <f>VLOOKUP($F170,instance_info!$A$6:$AM$8000,COLUMN(instance_info!M174),0)</f>
        <v>0</v>
      </c>
      <c r="S170">
        <f>VLOOKUP($F170,instance_info!$A$6:$AM$8000,COLUMN(instance_info!N174),0)</f>
        <v>0</v>
      </c>
      <c r="T170">
        <f>VLOOKUP($F170,instance_info!$A$6:$AM$8000,COLUMN(instance_info!O174),0)</f>
        <v>0</v>
      </c>
      <c r="U170" t="str">
        <f>VLOOKUP($F170,instance_info!$A$6:$AM$8000,COLUMN(instance_info!P174),0)</f>
        <v>大哲人</v>
      </c>
      <c r="V170">
        <f>VLOOKUP($F170,instance_info!$A$6:$AM$8000,COLUMN(instance_info!Q174),0)</f>
        <v>13013</v>
      </c>
      <c r="W170">
        <f>VLOOKUP($F170,instance_info!$A$6:$AM$8000,COLUMN(instance_info!R174),0)</f>
        <v>31011</v>
      </c>
      <c r="X170">
        <f>VLOOKUP($F170,instance_info!$A$6:$AM$8000,COLUMN(instance_info!S174),0)</f>
        <v>6</v>
      </c>
      <c r="Y170">
        <f>VLOOKUP($F170,instance_info!$A$6:$AM$8000,COLUMN(instance_info!T174),0)</f>
        <v>10015</v>
      </c>
      <c r="Z170">
        <f>VLOOKUP($F170,instance_info!$A$6:$AM$8000,COLUMN(instance_info!U174),0)</f>
        <v>2</v>
      </c>
      <c r="AA170">
        <f>VLOOKUP($F170,instance_info!$A$6:$AM$8000,COLUMN(instance_info!V174),0)</f>
        <v>3</v>
      </c>
      <c r="AB170">
        <f>VLOOKUP($F170,instance_info!$A$6:$AM$8000,COLUMN(instance_info!W174),0)</f>
        <v>6</v>
      </c>
      <c r="AC170">
        <f>VLOOKUP($F170,instance_info!$A$6:$AM$8000,COLUMN(instance_info!X174),0)</f>
        <v>5</v>
      </c>
      <c r="AD170">
        <f>VLOOKUP($F170,instance_info!$A$6:$AM$8000,COLUMN(instance_info!Y174),0)</f>
        <v>4</v>
      </c>
      <c r="AE170">
        <f>VLOOKUP($F170,instance_info!$A$6:$AM$8000,COLUMN(instance_info!Z174),0)</f>
        <v>50099</v>
      </c>
      <c r="AF170">
        <f>VLOOKUP($F170,instance_info!$A$6:$AM$8000,COLUMN(instance_info!AA174),0)</f>
        <v>1</v>
      </c>
      <c r="AG170">
        <f>VLOOKUP($F170,instance_info!$A$6:$AM$8000,COLUMN(instance_info!AB174),0)</f>
        <v>3</v>
      </c>
      <c r="AH170">
        <f>VLOOKUP($F170,instance_info!$A$6:$AM$8000,COLUMN(instance_info!AC174),0)</f>
        <v>303</v>
      </c>
      <c r="AI170">
        <f>VLOOKUP($F170,instance_info!$A$6:$AM$8000,COLUMN(instance_info!AD174),0)</f>
        <v>1</v>
      </c>
      <c r="AJ170">
        <f>VLOOKUP($F170,instance_info!$A$6:$AM$8000,COLUMN(instance_info!AE174),0)</f>
        <v>0</v>
      </c>
      <c r="AK170">
        <f>VLOOKUP($F170,instance_info!$A$6:$AM$8000,COLUMN(instance_info!AF174),0)</f>
        <v>0</v>
      </c>
      <c r="AL170">
        <f>VLOOKUP($F170,instance_info!$A$6:$AM$8000,COLUMN(instance_info!AG174),0)</f>
        <v>0</v>
      </c>
      <c r="AM170">
        <f>VLOOKUP($F170,instance_info!$A$6:$AM$8000,COLUMN(instance_info!AH174),0)</f>
        <v>0</v>
      </c>
      <c r="AN170">
        <f>VLOOKUP($F170,instance_info!$A$6:$AM$8000,COLUMN(instance_info!AI174),0)</f>
        <v>0</v>
      </c>
      <c r="AO170">
        <f>VLOOKUP($F170,instance_info!$A$6:$AM$8000,COLUMN(instance_info!AJ174),0)</f>
        <v>0</v>
      </c>
      <c r="AP170" t="e">
        <f>VLOOKUP($F170,instance_info!$A$6:$AM$8000,COLUMN(instance_info!#REF!),0)</f>
        <v>#REF!</v>
      </c>
      <c r="AQ170">
        <f>VLOOKUP($F170,instance_info!$A$6:$AM$8000,COLUMN(instance_info!AL174),0)</f>
        <v>4</v>
      </c>
      <c r="AR170">
        <f>VLOOKUP($F170,instance_info!$A$6:$AM$8000,COLUMN(instance_info!AM174),0)</f>
        <v>5</v>
      </c>
    </row>
    <row r="171" spans="1:44">
      <c r="A171">
        <v>170</v>
      </c>
      <c r="B171">
        <v>20098</v>
      </c>
      <c r="E171">
        <f t="shared" si="5"/>
        <v>212</v>
      </c>
      <c r="F171">
        <f t="shared" si="4"/>
        <v>411</v>
      </c>
      <c r="G171">
        <f>VLOOKUP($F171,instance_info!$A$6:$AM$8000,COLUMN(instance_info!B175),0)</f>
        <v>1</v>
      </c>
      <c r="H171">
        <f>VLOOKUP($F171,instance_info!$A$6:$AM$8000,COLUMN(instance_info!C175),0)</f>
        <v>2</v>
      </c>
      <c r="I171">
        <f>VLOOKUP($F171,instance_info!$A$6:$AM$8000,COLUMN(instance_info!D175),0)</f>
        <v>0</v>
      </c>
      <c r="J171">
        <f>VLOOKUP($F171,instance_info!$A$6:$AM$8000,COLUMN(instance_info!E175),0)</f>
        <v>5</v>
      </c>
      <c r="K171">
        <f>VLOOKUP($F171,instance_info!$A$6:$AM$8000,COLUMN(instance_info!F175),0)</f>
        <v>5</v>
      </c>
      <c r="L171">
        <f>VLOOKUP($F171,instance_info!$A$6:$AM$8000,COLUMN(instance_info!G175),0)</f>
        <v>10410</v>
      </c>
      <c r="M171">
        <f>VLOOKUP($F171,instance_info!$A$6:$AM$8000,COLUMN(instance_info!H175),0)</f>
        <v>1</v>
      </c>
      <c r="N171">
        <f>VLOOKUP($F171,instance_info!$A$6:$AM$8000,COLUMN(instance_info!I175),0)</f>
        <v>1</v>
      </c>
      <c r="O171">
        <f>VLOOKUP($F171,instance_info!$A$6:$AM$8000,COLUMN(instance_info!J175),0)</f>
        <v>6</v>
      </c>
      <c r="P171">
        <f>VLOOKUP($F171,instance_info!$A$6:$AM$8000,COLUMN(instance_info!K175),0)</f>
        <v>1</v>
      </c>
      <c r="Q171">
        <f>VLOOKUP($F171,instance_info!$A$6:$AM$8000,COLUMN(instance_info!L175),0)</f>
        <v>0</v>
      </c>
      <c r="R171">
        <f>VLOOKUP($F171,instance_info!$A$6:$AM$8000,COLUMN(instance_info!M175),0)</f>
        <v>0</v>
      </c>
      <c r="S171">
        <f>VLOOKUP($F171,instance_info!$A$6:$AM$8000,COLUMN(instance_info!N175),0)</f>
        <v>0</v>
      </c>
      <c r="T171">
        <f>VLOOKUP($F171,instance_info!$A$6:$AM$8000,COLUMN(instance_info!O175),0)</f>
        <v>0</v>
      </c>
      <c r="U171" t="str">
        <f>VLOOKUP($F171,instance_info!$A$6:$AM$8000,COLUMN(instance_info!P175),0)</f>
        <v>吹雪</v>
      </c>
      <c r="V171">
        <f>VLOOKUP($F171,instance_info!$A$6:$AM$8000,COLUMN(instance_info!Q175),0)</f>
        <v>12008</v>
      </c>
      <c r="W171">
        <f>VLOOKUP($F171,instance_info!$A$6:$AM$8000,COLUMN(instance_info!R175),0)</f>
        <v>31011</v>
      </c>
      <c r="X171">
        <f>VLOOKUP($F171,instance_info!$A$6:$AM$8000,COLUMN(instance_info!S175),0)</f>
        <v>6</v>
      </c>
      <c r="Y171">
        <f>VLOOKUP($F171,instance_info!$A$6:$AM$8000,COLUMN(instance_info!T175),0)</f>
        <v>10053</v>
      </c>
      <c r="Z171">
        <f>VLOOKUP($F171,instance_info!$A$6:$AM$8000,COLUMN(instance_info!U175),0)</f>
        <v>2</v>
      </c>
      <c r="AA171">
        <f>VLOOKUP($F171,instance_info!$A$6:$AM$8000,COLUMN(instance_info!V175),0)</f>
        <v>3</v>
      </c>
      <c r="AB171">
        <f>VLOOKUP($F171,instance_info!$A$6:$AM$8000,COLUMN(instance_info!W175),0)</f>
        <v>6</v>
      </c>
      <c r="AC171">
        <f>VLOOKUP($F171,instance_info!$A$6:$AM$8000,COLUMN(instance_info!X175),0)</f>
        <v>5</v>
      </c>
      <c r="AD171">
        <f>VLOOKUP($F171,instance_info!$A$6:$AM$8000,COLUMN(instance_info!Y175),0)</f>
        <v>4</v>
      </c>
      <c r="AE171">
        <f>VLOOKUP($F171,instance_info!$A$6:$AM$8000,COLUMN(instance_info!Z175),0)</f>
        <v>50097</v>
      </c>
      <c r="AF171">
        <f>VLOOKUP($F171,instance_info!$A$6:$AM$8000,COLUMN(instance_info!AA175),0)</f>
        <v>1</v>
      </c>
      <c r="AG171">
        <f>VLOOKUP($F171,instance_info!$A$6:$AM$8000,COLUMN(instance_info!AB175),0)</f>
        <v>3</v>
      </c>
      <c r="AH171">
        <f>VLOOKUP($F171,instance_info!$A$6:$AM$8000,COLUMN(instance_info!AC175),0)</f>
        <v>303</v>
      </c>
      <c r="AI171">
        <f>VLOOKUP($F171,instance_info!$A$6:$AM$8000,COLUMN(instance_info!AD175),0)</f>
        <v>1</v>
      </c>
      <c r="AJ171">
        <f>VLOOKUP($F171,instance_info!$A$6:$AM$8000,COLUMN(instance_info!AE175),0)</f>
        <v>0</v>
      </c>
      <c r="AK171">
        <f>VLOOKUP($F171,instance_info!$A$6:$AM$8000,COLUMN(instance_info!AF175),0)</f>
        <v>0</v>
      </c>
      <c r="AL171">
        <f>VLOOKUP($F171,instance_info!$A$6:$AM$8000,COLUMN(instance_info!AG175),0)</f>
        <v>0</v>
      </c>
      <c r="AM171">
        <f>VLOOKUP($F171,instance_info!$A$6:$AM$8000,COLUMN(instance_info!AH175),0)</f>
        <v>0</v>
      </c>
      <c r="AN171">
        <f>VLOOKUP($F171,instance_info!$A$6:$AM$8000,COLUMN(instance_info!AI175),0)</f>
        <v>0</v>
      </c>
      <c r="AO171">
        <f>VLOOKUP($F171,instance_info!$A$6:$AM$8000,COLUMN(instance_info!AJ175),0)</f>
        <v>0</v>
      </c>
      <c r="AP171" t="e">
        <f>VLOOKUP($F171,instance_info!$A$6:$AM$8000,COLUMN(instance_info!#REF!),0)</f>
        <v>#REF!</v>
      </c>
      <c r="AQ171">
        <f>VLOOKUP($F171,instance_info!$A$6:$AM$8000,COLUMN(instance_info!AL175),0)</f>
        <v>5</v>
      </c>
      <c r="AR171">
        <f>VLOOKUP($F171,instance_info!$A$6:$AM$8000,COLUMN(instance_info!AM175),0)</f>
        <v>5</v>
      </c>
    </row>
    <row r="172" spans="1:44">
      <c r="A172">
        <v>171</v>
      </c>
      <c r="B172">
        <v>328</v>
      </c>
      <c r="E172">
        <f t="shared" si="5"/>
        <v>213</v>
      </c>
      <c r="F172">
        <f t="shared" si="4"/>
        <v>414</v>
      </c>
      <c r="G172">
        <f>VLOOKUP($F172,instance_info!$A$6:$AM$8000,COLUMN(instance_info!B176),0)</f>
        <v>1</v>
      </c>
      <c r="H172">
        <f>VLOOKUP($F172,instance_info!$A$6:$AM$8000,COLUMN(instance_info!C176),0)</f>
        <v>2</v>
      </c>
      <c r="I172">
        <f>VLOOKUP($F172,instance_info!$A$6:$AM$8000,COLUMN(instance_info!D176),0)</f>
        <v>0</v>
      </c>
      <c r="J172">
        <f>VLOOKUP($F172,instance_info!$A$6:$AM$8000,COLUMN(instance_info!E176),0)</f>
        <v>5</v>
      </c>
      <c r="K172">
        <f>VLOOKUP($F172,instance_info!$A$6:$AM$8000,COLUMN(instance_info!F176),0)</f>
        <v>5</v>
      </c>
      <c r="L172">
        <f>VLOOKUP($F172,instance_info!$A$6:$AM$8000,COLUMN(instance_info!G176),0)</f>
        <v>10413</v>
      </c>
      <c r="M172">
        <f>VLOOKUP($F172,instance_info!$A$6:$AM$8000,COLUMN(instance_info!H176),0)</f>
        <v>1</v>
      </c>
      <c r="N172">
        <f>VLOOKUP($F172,instance_info!$A$6:$AM$8000,COLUMN(instance_info!I176),0)</f>
        <v>1</v>
      </c>
      <c r="O172">
        <f>VLOOKUP($F172,instance_info!$A$6:$AM$8000,COLUMN(instance_info!J176),0)</f>
        <v>6</v>
      </c>
      <c r="P172">
        <f>VLOOKUP($F172,instance_info!$A$6:$AM$8000,COLUMN(instance_info!K176),0)</f>
        <v>1</v>
      </c>
      <c r="Q172">
        <f>VLOOKUP($F172,instance_info!$A$6:$AM$8000,COLUMN(instance_info!L176),0)</f>
        <v>0</v>
      </c>
      <c r="R172">
        <f>VLOOKUP($F172,instance_info!$A$6:$AM$8000,COLUMN(instance_info!M176),0)</f>
        <v>0</v>
      </c>
      <c r="S172">
        <f>VLOOKUP($F172,instance_info!$A$6:$AM$8000,COLUMN(instance_info!N176),0)</f>
        <v>0</v>
      </c>
      <c r="T172">
        <f>VLOOKUP($F172,instance_info!$A$6:$AM$8000,COLUMN(instance_info!O176),0)</f>
        <v>0</v>
      </c>
      <c r="U172" t="str">
        <f>VLOOKUP($F172,instance_info!$A$6:$AM$8000,COLUMN(instance_info!P176),0)</f>
        <v>童帝</v>
      </c>
      <c r="V172">
        <f>VLOOKUP($F172,instance_info!$A$6:$AM$8000,COLUMN(instance_info!Q176),0)</f>
        <v>11014</v>
      </c>
      <c r="W172">
        <f>VLOOKUP($F172,instance_info!$A$6:$AM$8000,COLUMN(instance_info!R176),0)</f>
        <v>31011</v>
      </c>
      <c r="X172">
        <f>VLOOKUP($F172,instance_info!$A$6:$AM$8000,COLUMN(instance_info!S176),0)</f>
        <v>6</v>
      </c>
      <c r="Y172">
        <f>VLOOKUP($F172,instance_info!$A$6:$AM$8000,COLUMN(instance_info!T176),0)</f>
        <v>10050</v>
      </c>
      <c r="Z172">
        <f>VLOOKUP($F172,instance_info!$A$6:$AM$8000,COLUMN(instance_info!U176),0)</f>
        <v>2</v>
      </c>
      <c r="AA172">
        <f>VLOOKUP($F172,instance_info!$A$6:$AM$8000,COLUMN(instance_info!V176),0)</f>
        <v>3</v>
      </c>
      <c r="AB172">
        <f>VLOOKUP($F172,instance_info!$A$6:$AM$8000,COLUMN(instance_info!W176),0)</f>
        <v>6</v>
      </c>
      <c r="AC172">
        <f>VLOOKUP($F172,instance_info!$A$6:$AM$8000,COLUMN(instance_info!X176),0)</f>
        <v>5</v>
      </c>
      <c r="AD172">
        <f>VLOOKUP($F172,instance_info!$A$6:$AM$8000,COLUMN(instance_info!Y176),0)</f>
        <v>4</v>
      </c>
      <c r="AE172">
        <f>VLOOKUP($F172,instance_info!$A$6:$AM$8000,COLUMN(instance_info!Z176),0)</f>
        <v>50103</v>
      </c>
      <c r="AF172">
        <f>VLOOKUP($F172,instance_info!$A$6:$AM$8000,COLUMN(instance_info!AA176),0)</f>
        <v>1</v>
      </c>
      <c r="AG172">
        <f>VLOOKUP($F172,instance_info!$A$6:$AM$8000,COLUMN(instance_info!AB176),0)</f>
        <v>3</v>
      </c>
      <c r="AH172">
        <f>VLOOKUP($F172,instance_info!$A$6:$AM$8000,COLUMN(instance_info!AC176),0)</f>
        <v>303</v>
      </c>
      <c r="AI172">
        <f>VLOOKUP($F172,instance_info!$A$6:$AM$8000,COLUMN(instance_info!AD176),0)</f>
        <v>1</v>
      </c>
      <c r="AJ172">
        <f>VLOOKUP($F172,instance_info!$A$6:$AM$8000,COLUMN(instance_info!AE176),0)</f>
        <v>0</v>
      </c>
      <c r="AK172">
        <f>VLOOKUP($F172,instance_info!$A$6:$AM$8000,COLUMN(instance_info!AF176),0)</f>
        <v>0</v>
      </c>
      <c r="AL172">
        <f>VLOOKUP($F172,instance_info!$A$6:$AM$8000,COLUMN(instance_info!AG176),0)</f>
        <v>0</v>
      </c>
      <c r="AM172">
        <f>VLOOKUP($F172,instance_info!$A$6:$AM$8000,COLUMN(instance_info!AH176),0)</f>
        <v>0</v>
      </c>
      <c r="AN172">
        <f>VLOOKUP($F172,instance_info!$A$6:$AM$8000,COLUMN(instance_info!AI176),0)</f>
        <v>0</v>
      </c>
      <c r="AO172">
        <f>VLOOKUP($F172,instance_info!$A$6:$AM$8000,COLUMN(instance_info!AJ176),0)</f>
        <v>0</v>
      </c>
      <c r="AP172" t="e">
        <f>VLOOKUP($F172,instance_info!$A$6:$AM$8000,COLUMN(instance_info!#REF!),0)</f>
        <v>#REF!</v>
      </c>
      <c r="AQ172">
        <f>VLOOKUP($F172,instance_info!$A$6:$AM$8000,COLUMN(instance_info!AL176),0)</f>
        <v>5</v>
      </c>
      <c r="AR172">
        <f>VLOOKUP($F172,instance_info!$A$6:$AM$8000,COLUMN(instance_info!AM176),0)</f>
        <v>5</v>
      </c>
    </row>
    <row r="173" spans="1:44">
      <c r="A173">
        <v>172</v>
      </c>
      <c r="B173">
        <v>331</v>
      </c>
      <c r="E173">
        <f t="shared" si="5"/>
        <v>214</v>
      </c>
      <c r="F173">
        <f t="shared" si="4"/>
        <v>415</v>
      </c>
      <c r="G173">
        <f>VLOOKUP($F173,instance_info!$A$6:$AM$8000,COLUMN(instance_info!B177),0)</f>
        <v>1</v>
      </c>
      <c r="H173">
        <f>VLOOKUP($F173,instance_info!$A$6:$AM$8000,COLUMN(instance_info!C177),0)</f>
        <v>3</v>
      </c>
      <c r="I173">
        <f>VLOOKUP($F173,instance_info!$A$6:$AM$8000,COLUMN(instance_info!D177),0)</f>
        <v>0</v>
      </c>
      <c r="J173">
        <f>VLOOKUP($F173,instance_info!$A$6:$AM$8000,COLUMN(instance_info!E177),0)</f>
        <v>5</v>
      </c>
      <c r="K173">
        <f>VLOOKUP($F173,instance_info!$A$6:$AM$8000,COLUMN(instance_info!F177),0)</f>
        <v>5</v>
      </c>
      <c r="L173">
        <f>VLOOKUP($F173,instance_info!$A$6:$AM$8000,COLUMN(instance_info!G177),0)</f>
        <v>10414</v>
      </c>
      <c r="M173">
        <f>VLOOKUP($F173,instance_info!$A$6:$AM$8000,COLUMN(instance_info!H177),0)</f>
        <v>1</v>
      </c>
      <c r="N173">
        <f>VLOOKUP($F173,instance_info!$A$6:$AM$8000,COLUMN(instance_info!I177),0)</f>
        <v>1</v>
      </c>
      <c r="O173">
        <f>VLOOKUP($F173,instance_info!$A$6:$AM$8000,COLUMN(instance_info!J177),0)</f>
        <v>6</v>
      </c>
      <c r="P173">
        <f>VLOOKUP($F173,instance_info!$A$6:$AM$8000,COLUMN(instance_info!K177),0)</f>
        <v>1</v>
      </c>
      <c r="Q173">
        <f>VLOOKUP($F173,instance_info!$A$6:$AM$8000,COLUMN(instance_info!L177),0)</f>
        <v>0</v>
      </c>
      <c r="R173">
        <f>VLOOKUP($F173,instance_info!$A$6:$AM$8000,COLUMN(instance_info!M177),0)</f>
        <v>22000</v>
      </c>
      <c r="S173">
        <f>VLOOKUP($F173,instance_info!$A$6:$AM$8000,COLUMN(instance_info!N177),0)</f>
        <v>0</v>
      </c>
      <c r="T173">
        <f>VLOOKUP($F173,instance_info!$A$6:$AM$8000,COLUMN(instance_info!O177),0)</f>
        <v>0</v>
      </c>
      <c r="U173" t="str">
        <f>VLOOKUP($F173,instance_info!$A$6:$AM$8000,COLUMN(instance_info!P177),0)</f>
        <v>哈尔托里诺</v>
      </c>
      <c r="V173">
        <f>VLOOKUP($F173,instance_info!$A$6:$AM$8000,COLUMN(instance_info!Q177),0)</f>
        <v>14020</v>
      </c>
      <c r="W173">
        <f>VLOOKUP($F173,instance_info!$A$6:$AM$8000,COLUMN(instance_info!R177),0)</f>
        <v>31011</v>
      </c>
      <c r="X173">
        <f>VLOOKUP($F173,instance_info!$A$6:$AM$8000,COLUMN(instance_info!S177),0)</f>
        <v>6</v>
      </c>
      <c r="Y173">
        <f>VLOOKUP($F173,instance_info!$A$6:$AM$8000,COLUMN(instance_info!T177),0)</f>
        <v>10051</v>
      </c>
      <c r="Z173">
        <f>VLOOKUP($F173,instance_info!$A$6:$AM$8000,COLUMN(instance_info!U177),0)</f>
        <v>2</v>
      </c>
      <c r="AA173">
        <f>VLOOKUP($F173,instance_info!$A$6:$AM$8000,COLUMN(instance_info!V177),0)</f>
        <v>3</v>
      </c>
      <c r="AB173">
        <f>VLOOKUP($F173,instance_info!$A$6:$AM$8000,COLUMN(instance_info!W177),0)</f>
        <v>6</v>
      </c>
      <c r="AC173">
        <f>VLOOKUP($F173,instance_info!$A$6:$AM$8000,COLUMN(instance_info!X177),0)</f>
        <v>5</v>
      </c>
      <c r="AD173">
        <f>VLOOKUP($F173,instance_info!$A$6:$AM$8000,COLUMN(instance_info!Y177),0)</f>
        <v>4</v>
      </c>
      <c r="AE173">
        <f>VLOOKUP($F173,instance_info!$A$6:$AM$8000,COLUMN(instance_info!Z177),0)</f>
        <v>50104</v>
      </c>
      <c r="AF173">
        <f>VLOOKUP($F173,instance_info!$A$6:$AM$8000,COLUMN(instance_info!AA177),0)</f>
        <v>1</v>
      </c>
      <c r="AG173">
        <f>VLOOKUP($F173,instance_info!$A$6:$AM$8000,COLUMN(instance_info!AB177),0)</f>
        <v>3</v>
      </c>
      <c r="AH173">
        <f>VLOOKUP($F173,instance_info!$A$6:$AM$8000,COLUMN(instance_info!AC177),0)</f>
        <v>303</v>
      </c>
      <c r="AI173">
        <f>VLOOKUP($F173,instance_info!$A$6:$AM$8000,COLUMN(instance_info!AD177),0)</f>
        <v>1</v>
      </c>
      <c r="AJ173">
        <f>VLOOKUP($F173,instance_info!$A$6:$AM$8000,COLUMN(instance_info!AE177),0)</f>
        <v>0</v>
      </c>
      <c r="AK173">
        <f>VLOOKUP($F173,instance_info!$A$6:$AM$8000,COLUMN(instance_info!AF177),0)</f>
        <v>0</v>
      </c>
      <c r="AL173">
        <f>VLOOKUP($F173,instance_info!$A$6:$AM$8000,COLUMN(instance_info!AG177),0)</f>
        <v>0</v>
      </c>
      <c r="AM173">
        <f>VLOOKUP($F173,instance_info!$A$6:$AM$8000,COLUMN(instance_info!AH177),0)</f>
        <v>0</v>
      </c>
      <c r="AN173">
        <f>VLOOKUP($F173,instance_info!$A$6:$AM$8000,COLUMN(instance_info!AI177),0)</f>
        <v>0</v>
      </c>
      <c r="AO173">
        <f>VLOOKUP($F173,instance_info!$A$6:$AM$8000,COLUMN(instance_info!AJ177),0)</f>
        <v>0</v>
      </c>
      <c r="AP173" t="e">
        <f>VLOOKUP($F173,instance_info!$A$6:$AM$8000,COLUMN(instance_info!#REF!),0)</f>
        <v>#REF!</v>
      </c>
      <c r="AQ173">
        <f>VLOOKUP($F173,instance_info!$A$6:$AM$8000,COLUMN(instance_info!AL177),0)</f>
        <v>5</v>
      </c>
      <c r="AR173">
        <f>VLOOKUP($F173,instance_info!$A$6:$AM$8000,COLUMN(instance_info!AM177),0)</f>
        <v>5</v>
      </c>
    </row>
    <row r="174" spans="1:44">
      <c r="A174">
        <v>173</v>
      </c>
      <c r="B174">
        <v>334</v>
      </c>
      <c r="E174">
        <f t="shared" si="5"/>
        <v>216</v>
      </c>
      <c r="F174">
        <f t="shared" si="4"/>
        <v>418</v>
      </c>
      <c r="G174">
        <f>VLOOKUP($F174,instance_info!$A$6:$AM$8000,COLUMN(instance_info!B178),0)</f>
        <v>1</v>
      </c>
      <c r="H174">
        <f>VLOOKUP($F174,instance_info!$A$6:$AM$8000,COLUMN(instance_info!C178),0)</f>
        <v>2</v>
      </c>
      <c r="I174">
        <f>VLOOKUP($F174,instance_info!$A$6:$AM$8000,COLUMN(instance_info!D178),0)</f>
        <v>0</v>
      </c>
      <c r="J174">
        <f>VLOOKUP($F174,instance_info!$A$6:$AM$8000,COLUMN(instance_info!E178),0)</f>
        <v>5</v>
      </c>
      <c r="K174">
        <f>VLOOKUP($F174,instance_info!$A$6:$AM$8000,COLUMN(instance_info!F178),0)</f>
        <v>5</v>
      </c>
      <c r="L174">
        <f>VLOOKUP($F174,instance_info!$A$6:$AM$8000,COLUMN(instance_info!G178),0)</f>
        <v>10417</v>
      </c>
      <c r="M174">
        <f>VLOOKUP($F174,instance_info!$A$6:$AM$8000,COLUMN(instance_info!H178),0)</f>
        <v>1</v>
      </c>
      <c r="N174">
        <f>VLOOKUP($F174,instance_info!$A$6:$AM$8000,COLUMN(instance_info!I178),0)</f>
        <v>1</v>
      </c>
      <c r="O174">
        <f>VLOOKUP($F174,instance_info!$A$6:$AM$8000,COLUMN(instance_info!J178),0)</f>
        <v>6</v>
      </c>
      <c r="P174">
        <f>VLOOKUP($F174,instance_info!$A$6:$AM$8000,COLUMN(instance_info!K178),0)</f>
        <v>1</v>
      </c>
      <c r="Q174">
        <f>VLOOKUP($F174,instance_info!$A$6:$AM$8000,COLUMN(instance_info!L178),0)</f>
        <v>0</v>
      </c>
      <c r="R174">
        <f>VLOOKUP($F174,instance_info!$A$6:$AM$8000,COLUMN(instance_info!M178),0)</f>
        <v>0</v>
      </c>
      <c r="S174">
        <f>VLOOKUP($F174,instance_info!$A$6:$AM$8000,COLUMN(instance_info!N178),0)</f>
        <v>0</v>
      </c>
      <c r="T174">
        <f>VLOOKUP($F174,instance_info!$A$6:$AM$8000,COLUMN(instance_info!O178),0)</f>
        <v>0</v>
      </c>
      <c r="U174" t="str">
        <f>VLOOKUP($F174,instance_info!$A$6:$AM$8000,COLUMN(instance_info!P178),0)</f>
        <v>蚊女王</v>
      </c>
      <c r="V174">
        <f>VLOOKUP($F174,instance_info!$A$6:$AM$8000,COLUMN(instance_info!Q178),0)</f>
        <v>14018</v>
      </c>
      <c r="W174">
        <f>VLOOKUP($F174,instance_info!$A$6:$AM$8000,COLUMN(instance_info!R178),0)</f>
        <v>31007</v>
      </c>
      <c r="X174">
        <f>VLOOKUP($F174,instance_info!$A$6:$AM$8000,COLUMN(instance_info!S178),0)</f>
        <v>6</v>
      </c>
      <c r="Y174">
        <f>VLOOKUP($F174,instance_info!$A$6:$AM$8000,COLUMN(instance_info!T178),0)</f>
        <v>10008</v>
      </c>
      <c r="Z174">
        <f>VLOOKUP($F174,instance_info!$A$6:$AM$8000,COLUMN(instance_info!U178),0)</f>
        <v>2</v>
      </c>
      <c r="AA174">
        <f>VLOOKUP($F174,instance_info!$A$6:$AM$8000,COLUMN(instance_info!V178),0)</f>
        <v>3</v>
      </c>
      <c r="AB174">
        <f>VLOOKUP($F174,instance_info!$A$6:$AM$8000,COLUMN(instance_info!W178),0)</f>
        <v>6</v>
      </c>
      <c r="AC174">
        <f>VLOOKUP($F174,instance_info!$A$6:$AM$8000,COLUMN(instance_info!X178),0)</f>
        <v>5</v>
      </c>
      <c r="AD174">
        <f>VLOOKUP($F174,instance_info!$A$6:$AM$8000,COLUMN(instance_info!Y178),0)</f>
        <v>4</v>
      </c>
      <c r="AE174">
        <f>VLOOKUP($F174,instance_info!$A$6:$AM$8000,COLUMN(instance_info!Z178),0)</f>
        <v>50102</v>
      </c>
      <c r="AF174">
        <f>VLOOKUP($F174,instance_info!$A$6:$AM$8000,COLUMN(instance_info!AA178),0)</f>
        <v>1</v>
      </c>
      <c r="AG174">
        <f>VLOOKUP($F174,instance_info!$A$6:$AM$8000,COLUMN(instance_info!AB178),0)</f>
        <v>3</v>
      </c>
      <c r="AH174">
        <f>VLOOKUP($F174,instance_info!$A$6:$AM$8000,COLUMN(instance_info!AC178),0)</f>
        <v>303</v>
      </c>
      <c r="AI174">
        <f>VLOOKUP($F174,instance_info!$A$6:$AM$8000,COLUMN(instance_info!AD178),0)</f>
        <v>1</v>
      </c>
      <c r="AJ174">
        <f>VLOOKUP($F174,instance_info!$A$6:$AM$8000,COLUMN(instance_info!AE178),0)</f>
        <v>0</v>
      </c>
      <c r="AK174">
        <f>VLOOKUP($F174,instance_info!$A$6:$AM$8000,COLUMN(instance_info!AF178),0)</f>
        <v>0</v>
      </c>
      <c r="AL174">
        <f>VLOOKUP($F174,instance_info!$A$6:$AM$8000,COLUMN(instance_info!AG178),0)</f>
        <v>0</v>
      </c>
      <c r="AM174">
        <f>VLOOKUP($F174,instance_info!$A$6:$AM$8000,COLUMN(instance_info!AH178),0)</f>
        <v>0</v>
      </c>
      <c r="AN174">
        <f>VLOOKUP($F174,instance_info!$A$6:$AM$8000,COLUMN(instance_info!AI178),0)</f>
        <v>0</v>
      </c>
      <c r="AO174">
        <f>VLOOKUP($F174,instance_info!$A$6:$AM$8000,COLUMN(instance_info!AJ178),0)</f>
        <v>0</v>
      </c>
      <c r="AP174" t="e">
        <f>VLOOKUP($F174,instance_info!$A$6:$AM$8000,COLUMN(instance_info!#REF!),0)</f>
        <v>#REF!</v>
      </c>
      <c r="AQ174">
        <f>VLOOKUP($F174,instance_info!$A$6:$AM$8000,COLUMN(instance_info!AL178),0)</f>
        <v>4</v>
      </c>
      <c r="AR174">
        <f>VLOOKUP($F174,instance_info!$A$6:$AM$8000,COLUMN(instance_info!AM178),0)</f>
        <v>5</v>
      </c>
    </row>
    <row r="175" spans="1:44">
      <c r="A175">
        <v>174</v>
      </c>
      <c r="B175">
        <v>335</v>
      </c>
      <c r="E175">
        <f t="shared" si="5"/>
        <v>217</v>
      </c>
      <c r="F175">
        <f t="shared" si="4"/>
        <v>421</v>
      </c>
      <c r="G175">
        <f>VLOOKUP($F175,instance_info!$A$6:$AM$8000,COLUMN(instance_info!B179),0)</f>
        <v>1</v>
      </c>
      <c r="H175">
        <f>VLOOKUP($F175,instance_info!$A$6:$AM$8000,COLUMN(instance_info!C179),0)</f>
        <v>2</v>
      </c>
      <c r="I175">
        <f>VLOOKUP($F175,instance_info!$A$6:$AM$8000,COLUMN(instance_info!D179),0)</f>
        <v>0</v>
      </c>
      <c r="J175">
        <f>VLOOKUP($F175,instance_info!$A$6:$AM$8000,COLUMN(instance_info!E179),0)</f>
        <v>5</v>
      </c>
      <c r="K175">
        <f>VLOOKUP($F175,instance_info!$A$6:$AM$8000,COLUMN(instance_info!F179),0)</f>
        <v>5</v>
      </c>
      <c r="L175">
        <f>VLOOKUP($F175,instance_info!$A$6:$AM$8000,COLUMN(instance_info!G179),0)</f>
        <v>10420</v>
      </c>
      <c r="M175">
        <f>VLOOKUP($F175,instance_info!$A$6:$AM$8000,COLUMN(instance_info!H179),0)</f>
        <v>1</v>
      </c>
      <c r="N175">
        <f>VLOOKUP($F175,instance_info!$A$6:$AM$8000,COLUMN(instance_info!I179),0)</f>
        <v>1</v>
      </c>
      <c r="O175">
        <f>VLOOKUP($F175,instance_info!$A$6:$AM$8000,COLUMN(instance_info!J179),0)</f>
        <v>6</v>
      </c>
      <c r="P175">
        <f>VLOOKUP($F175,instance_info!$A$6:$AM$8000,COLUMN(instance_info!K179),0)</f>
        <v>1</v>
      </c>
      <c r="Q175">
        <f>VLOOKUP($F175,instance_info!$A$6:$AM$8000,COLUMN(instance_info!L179),0)</f>
        <v>0</v>
      </c>
      <c r="R175">
        <f>VLOOKUP($F175,instance_info!$A$6:$AM$8000,COLUMN(instance_info!M179),0)</f>
        <v>0</v>
      </c>
      <c r="S175">
        <f>VLOOKUP($F175,instance_info!$A$6:$AM$8000,COLUMN(instance_info!N179),0)</f>
        <v>0</v>
      </c>
      <c r="T175">
        <f>VLOOKUP($F175,instance_info!$A$6:$AM$8000,COLUMN(instance_info!O179),0)</f>
        <v>0</v>
      </c>
      <c r="U175" t="str">
        <f>VLOOKUP($F175,instance_info!$A$6:$AM$8000,COLUMN(instance_info!P179),0)</f>
        <v>机神G4</v>
      </c>
      <c r="V175">
        <f>VLOOKUP($F175,instance_info!$A$6:$AM$8000,COLUMN(instance_info!Q179),0)</f>
        <v>14002</v>
      </c>
      <c r="W175">
        <f>VLOOKUP($F175,instance_info!$A$6:$AM$8000,COLUMN(instance_info!R179),0)</f>
        <v>31007</v>
      </c>
      <c r="X175">
        <f>VLOOKUP($F175,instance_info!$A$6:$AM$8000,COLUMN(instance_info!S179),0)</f>
        <v>6</v>
      </c>
      <c r="Y175">
        <f>VLOOKUP($F175,instance_info!$A$6:$AM$8000,COLUMN(instance_info!T179),0)</f>
        <v>10085</v>
      </c>
      <c r="Z175">
        <f>VLOOKUP($F175,instance_info!$A$6:$AM$8000,COLUMN(instance_info!U179),0)</f>
        <v>2</v>
      </c>
      <c r="AA175">
        <f>VLOOKUP($F175,instance_info!$A$6:$AM$8000,COLUMN(instance_info!V179),0)</f>
        <v>3</v>
      </c>
      <c r="AB175">
        <f>VLOOKUP($F175,instance_info!$A$6:$AM$8000,COLUMN(instance_info!W179),0)</f>
        <v>6</v>
      </c>
      <c r="AC175">
        <f>VLOOKUP($F175,instance_info!$A$6:$AM$8000,COLUMN(instance_info!X179),0)</f>
        <v>5</v>
      </c>
      <c r="AD175">
        <f>VLOOKUP($F175,instance_info!$A$6:$AM$8000,COLUMN(instance_info!Y179),0)</f>
        <v>4</v>
      </c>
      <c r="AE175">
        <f>VLOOKUP($F175,instance_info!$A$6:$AM$8000,COLUMN(instance_info!Z179),0)</f>
        <v>50108</v>
      </c>
      <c r="AF175">
        <f>VLOOKUP($F175,instance_info!$A$6:$AM$8000,COLUMN(instance_info!AA179),0)</f>
        <v>1</v>
      </c>
      <c r="AG175">
        <f>VLOOKUP($F175,instance_info!$A$6:$AM$8000,COLUMN(instance_info!AB179),0)</f>
        <v>3</v>
      </c>
      <c r="AH175">
        <f>VLOOKUP($F175,instance_info!$A$6:$AM$8000,COLUMN(instance_info!AC179),0)</f>
        <v>303</v>
      </c>
      <c r="AI175">
        <f>VLOOKUP($F175,instance_info!$A$6:$AM$8000,COLUMN(instance_info!AD179),0)</f>
        <v>1</v>
      </c>
      <c r="AJ175">
        <f>VLOOKUP($F175,instance_info!$A$6:$AM$8000,COLUMN(instance_info!AE179),0)</f>
        <v>0</v>
      </c>
      <c r="AK175">
        <f>VLOOKUP($F175,instance_info!$A$6:$AM$8000,COLUMN(instance_info!AF179),0)</f>
        <v>0</v>
      </c>
      <c r="AL175">
        <f>VLOOKUP($F175,instance_info!$A$6:$AM$8000,COLUMN(instance_info!AG179),0)</f>
        <v>0</v>
      </c>
      <c r="AM175">
        <f>VLOOKUP($F175,instance_info!$A$6:$AM$8000,COLUMN(instance_info!AH179),0)</f>
        <v>0</v>
      </c>
      <c r="AN175">
        <f>VLOOKUP($F175,instance_info!$A$6:$AM$8000,COLUMN(instance_info!AI179),0)</f>
        <v>0</v>
      </c>
      <c r="AO175">
        <f>VLOOKUP($F175,instance_info!$A$6:$AM$8000,COLUMN(instance_info!AJ179),0)</f>
        <v>0</v>
      </c>
      <c r="AP175" t="e">
        <f>VLOOKUP($F175,instance_info!$A$6:$AM$8000,COLUMN(instance_info!#REF!),0)</f>
        <v>#REF!</v>
      </c>
      <c r="AQ175">
        <f>VLOOKUP($F175,instance_info!$A$6:$AM$8000,COLUMN(instance_info!AL179),0)</f>
        <v>5</v>
      </c>
      <c r="AR175">
        <f>VLOOKUP($F175,instance_info!$A$6:$AM$8000,COLUMN(instance_info!AM179),0)</f>
        <v>5</v>
      </c>
    </row>
    <row r="176" spans="1:44">
      <c r="A176">
        <v>175</v>
      </c>
      <c r="B176">
        <v>20101</v>
      </c>
      <c r="E176">
        <f t="shared" si="5"/>
        <v>218</v>
      </c>
      <c r="F176">
        <f t="shared" si="4"/>
        <v>424</v>
      </c>
      <c r="G176">
        <f>VLOOKUP($F176,instance_info!$A$6:$AM$8000,COLUMN(instance_info!B180),0)</f>
        <v>1</v>
      </c>
      <c r="H176">
        <f>VLOOKUP($F176,instance_info!$A$6:$AM$8000,COLUMN(instance_info!C180),0)</f>
        <v>2</v>
      </c>
      <c r="I176">
        <f>VLOOKUP($F176,instance_info!$A$6:$AM$8000,COLUMN(instance_info!D180),0)</f>
        <v>0</v>
      </c>
      <c r="J176">
        <f>VLOOKUP($F176,instance_info!$A$6:$AM$8000,COLUMN(instance_info!E180),0)</f>
        <v>5</v>
      </c>
      <c r="K176">
        <f>VLOOKUP($F176,instance_info!$A$6:$AM$8000,COLUMN(instance_info!F180),0)</f>
        <v>5</v>
      </c>
      <c r="L176">
        <f>VLOOKUP($F176,instance_info!$A$6:$AM$8000,COLUMN(instance_info!G180),0)</f>
        <v>10423</v>
      </c>
      <c r="M176">
        <f>VLOOKUP($F176,instance_info!$A$6:$AM$8000,COLUMN(instance_info!H180),0)</f>
        <v>1</v>
      </c>
      <c r="N176">
        <f>VLOOKUP($F176,instance_info!$A$6:$AM$8000,COLUMN(instance_info!I180),0)</f>
        <v>1</v>
      </c>
      <c r="O176">
        <f>VLOOKUP($F176,instance_info!$A$6:$AM$8000,COLUMN(instance_info!J180),0)</f>
        <v>6</v>
      </c>
      <c r="P176">
        <f>VLOOKUP($F176,instance_info!$A$6:$AM$8000,COLUMN(instance_info!K180),0)</f>
        <v>1</v>
      </c>
      <c r="Q176">
        <f>VLOOKUP($F176,instance_info!$A$6:$AM$8000,COLUMN(instance_info!L180),0)</f>
        <v>0</v>
      </c>
      <c r="R176">
        <f>VLOOKUP($F176,instance_info!$A$6:$AM$8000,COLUMN(instance_info!M180),0)</f>
        <v>0</v>
      </c>
      <c r="S176">
        <f>VLOOKUP($F176,instance_info!$A$6:$AM$8000,COLUMN(instance_info!N180),0)</f>
        <v>0</v>
      </c>
      <c r="T176">
        <f>VLOOKUP($F176,instance_info!$A$6:$AM$8000,COLUMN(instance_info!O180),0)</f>
        <v>0</v>
      </c>
      <c r="U176" t="str">
        <f>VLOOKUP($F176,instance_info!$A$6:$AM$8000,COLUMN(instance_info!P180),0)</f>
        <v>深海王</v>
      </c>
      <c r="V176">
        <f>VLOOKUP($F176,instance_info!$A$6:$AM$8000,COLUMN(instance_info!Q180),0)</f>
        <v>14005</v>
      </c>
      <c r="W176">
        <f>VLOOKUP($F176,instance_info!$A$6:$AM$8000,COLUMN(instance_info!R180),0)</f>
        <v>31007</v>
      </c>
      <c r="X176">
        <f>VLOOKUP($F176,instance_info!$A$6:$AM$8000,COLUMN(instance_info!S180),0)</f>
        <v>6</v>
      </c>
      <c r="Y176">
        <f>VLOOKUP($F176,instance_info!$A$6:$AM$8000,COLUMN(instance_info!T180),0)</f>
        <v>10084</v>
      </c>
      <c r="Z176">
        <f>VLOOKUP($F176,instance_info!$A$6:$AM$8000,COLUMN(instance_info!U180),0)</f>
        <v>2</v>
      </c>
      <c r="AA176">
        <f>VLOOKUP($F176,instance_info!$A$6:$AM$8000,COLUMN(instance_info!V180),0)</f>
        <v>3</v>
      </c>
      <c r="AB176">
        <f>VLOOKUP($F176,instance_info!$A$6:$AM$8000,COLUMN(instance_info!W180),0)</f>
        <v>6</v>
      </c>
      <c r="AC176">
        <f>VLOOKUP($F176,instance_info!$A$6:$AM$8000,COLUMN(instance_info!X180),0)</f>
        <v>5</v>
      </c>
      <c r="AD176">
        <f>VLOOKUP($F176,instance_info!$A$6:$AM$8000,COLUMN(instance_info!Y180),0)</f>
        <v>4</v>
      </c>
      <c r="AE176">
        <f>VLOOKUP($F176,instance_info!$A$6:$AM$8000,COLUMN(instance_info!Z180),0)</f>
        <v>50106</v>
      </c>
      <c r="AF176">
        <f>VLOOKUP($F176,instance_info!$A$6:$AM$8000,COLUMN(instance_info!AA180),0)</f>
        <v>1</v>
      </c>
      <c r="AG176">
        <f>VLOOKUP($F176,instance_info!$A$6:$AM$8000,COLUMN(instance_info!AB180),0)</f>
        <v>3</v>
      </c>
      <c r="AH176">
        <f>VLOOKUP($F176,instance_info!$A$6:$AM$8000,COLUMN(instance_info!AC180),0)</f>
        <v>303</v>
      </c>
      <c r="AI176">
        <f>VLOOKUP($F176,instance_info!$A$6:$AM$8000,COLUMN(instance_info!AD180),0)</f>
        <v>1</v>
      </c>
      <c r="AJ176">
        <f>VLOOKUP($F176,instance_info!$A$6:$AM$8000,COLUMN(instance_info!AE180),0)</f>
        <v>0</v>
      </c>
      <c r="AK176">
        <f>VLOOKUP($F176,instance_info!$A$6:$AM$8000,COLUMN(instance_info!AF180),0)</f>
        <v>0</v>
      </c>
      <c r="AL176">
        <f>VLOOKUP($F176,instance_info!$A$6:$AM$8000,COLUMN(instance_info!AG180),0)</f>
        <v>0</v>
      </c>
      <c r="AM176">
        <f>VLOOKUP($F176,instance_info!$A$6:$AM$8000,COLUMN(instance_info!AH180),0)</f>
        <v>0</v>
      </c>
      <c r="AN176">
        <f>VLOOKUP($F176,instance_info!$A$6:$AM$8000,COLUMN(instance_info!AI180),0)</f>
        <v>0</v>
      </c>
      <c r="AO176">
        <f>VLOOKUP($F176,instance_info!$A$6:$AM$8000,COLUMN(instance_info!AJ180),0)</f>
        <v>0</v>
      </c>
      <c r="AP176" t="e">
        <f>VLOOKUP($F176,instance_info!$A$6:$AM$8000,COLUMN(instance_info!#REF!),0)</f>
        <v>#REF!</v>
      </c>
      <c r="AQ176">
        <f>VLOOKUP($F176,instance_info!$A$6:$AM$8000,COLUMN(instance_info!AL180),0)</f>
        <v>5</v>
      </c>
      <c r="AR176">
        <f>VLOOKUP($F176,instance_info!$A$6:$AM$8000,COLUMN(instance_info!AM180),0)</f>
        <v>5</v>
      </c>
    </row>
    <row r="177" spans="1:44">
      <c r="A177">
        <v>176</v>
      </c>
      <c r="B177">
        <v>338</v>
      </c>
      <c r="E177">
        <f t="shared" si="5"/>
        <v>219</v>
      </c>
      <c r="F177">
        <f t="shared" si="4"/>
        <v>425</v>
      </c>
      <c r="G177">
        <f>VLOOKUP($F177,instance_info!$A$6:$AM$8000,COLUMN(instance_info!B181),0)</f>
        <v>1</v>
      </c>
      <c r="H177">
        <f>VLOOKUP($F177,instance_info!$A$6:$AM$8000,COLUMN(instance_info!C181),0)</f>
        <v>3</v>
      </c>
      <c r="I177">
        <f>VLOOKUP($F177,instance_info!$A$6:$AM$8000,COLUMN(instance_info!D181),0)</f>
        <v>0</v>
      </c>
      <c r="J177">
        <f>VLOOKUP($F177,instance_info!$A$6:$AM$8000,COLUMN(instance_info!E181),0)</f>
        <v>5</v>
      </c>
      <c r="K177">
        <f>VLOOKUP($F177,instance_info!$A$6:$AM$8000,COLUMN(instance_info!F181),0)</f>
        <v>5</v>
      </c>
      <c r="L177">
        <f>VLOOKUP($F177,instance_info!$A$6:$AM$8000,COLUMN(instance_info!G181),0)</f>
        <v>10424</v>
      </c>
      <c r="M177">
        <f>VLOOKUP($F177,instance_info!$A$6:$AM$8000,COLUMN(instance_info!H181),0)</f>
        <v>1</v>
      </c>
      <c r="N177">
        <f>VLOOKUP($F177,instance_info!$A$6:$AM$8000,COLUMN(instance_info!I181),0)</f>
        <v>1</v>
      </c>
      <c r="O177">
        <f>VLOOKUP($F177,instance_info!$A$6:$AM$8000,COLUMN(instance_info!J181),0)</f>
        <v>6</v>
      </c>
      <c r="P177">
        <f>VLOOKUP($F177,instance_info!$A$6:$AM$8000,COLUMN(instance_info!K181),0)</f>
        <v>1</v>
      </c>
      <c r="Q177">
        <f>VLOOKUP($F177,instance_info!$A$6:$AM$8000,COLUMN(instance_info!L181),0)</f>
        <v>0</v>
      </c>
      <c r="R177">
        <f>VLOOKUP($F177,instance_info!$A$6:$AM$8000,COLUMN(instance_info!M181),0)</f>
        <v>22000</v>
      </c>
      <c r="S177">
        <f>VLOOKUP($F177,instance_info!$A$6:$AM$8000,COLUMN(instance_info!N181),0)</f>
        <v>0</v>
      </c>
      <c r="T177">
        <f>VLOOKUP($F177,instance_info!$A$6:$AM$8000,COLUMN(instance_info!O181),0)</f>
        <v>0</v>
      </c>
      <c r="U177" t="str">
        <f>VLOOKUP($F177,instance_info!$A$6:$AM$8000,COLUMN(instance_info!P181),0)</f>
        <v>杰诺斯</v>
      </c>
      <c r="V177">
        <f>VLOOKUP($F177,instance_info!$A$6:$AM$8000,COLUMN(instance_info!Q181),0)</f>
        <v>12001</v>
      </c>
      <c r="W177">
        <f>VLOOKUP($F177,instance_info!$A$6:$AM$8000,COLUMN(instance_info!R181),0)</f>
        <v>31007</v>
      </c>
      <c r="X177">
        <f>VLOOKUP($F177,instance_info!$A$6:$AM$8000,COLUMN(instance_info!S181),0)</f>
        <v>6</v>
      </c>
      <c r="Y177">
        <f>VLOOKUP($F177,instance_info!$A$6:$AM$8000,COLUMN(instance_info!T181),0)</f>
        <v>10088</v>
      </c>
      <c r="Z177">
        <f>VLOOKUP($F177,instance_info!$A$6:$AM$8000,COLUMN(instance_info!U181),0)</f>
        <v>2</v>
      </c>
      <c r="AA177">
        <f>VLOOKUP($F177,instance_info!$A$6:$AM$8000,COLUMN(instance_info!V181),0)</f>
        <v>3</v>
      </c>
      <c r="AB177">
        <f>VLOOKUP($F177,instance_info!$A$6:$AM$8000,COLUMN(instance_info!W181),0)</f>
        <v>6</v>
      </c>
      <c r="AC177">
        <f>VLOOKUP($F177,instance_info!$A$6:$AM$8000,COLUMN(instance_info!X181),0)</f>
        <v>5</v>
      </c>
      <c r="AD177">
        <f>VLOOKUP($F177,instance_info!$A$6:$AM$8000,COLUMN(instance_info!Y181),0)</f>
        <v>4</v>
      </c>
      <c r="AE177">
        <f>VLOOKUP($F177,instance_info!$A$6:$AM$8000,COLUMN(instance_info!Z181),0)</f>
        <v>50099</v>
      </c>
      <c r="AF177">
        <f>VLOOKUP($F177,instance_info!$A$6:$AM$8000,COLUMN(instance_info!AA181),0)</f>
        <v>1</v>
      </c>
      <c r="AG177">
        <f>VLOOKUP($F177,instance_info!$A$6:$AM$8000,COLUMN(instance_info!AB181),0)</f>
        <v>3</v>
      </c>
      <c r="AH177">
        <f>VLOOKUP($F177,instance_info!$A$6:$AM$8000,COLUMN(instance_info!AC181),0)</f>
        <v>303</v>
      </c>
      <c r="AI177">
        <f>VLOOKUP($F177,instance_info!$A$6:$AM$8000,COLUMN(instance_info!AD181),0)</f>
        <v>1</v>
      </c>
      <c r="AJ177">
        <f>VLOOKUP($F177,instance_info!$A$6:$AM$8000,COLUMN(instance_info!AE181),0)</f>
        <v>0</v>
      </c>
      <c r="AK177">
        <f>VLOOKUP($F177,instance_info!$A$6:$AM$8000,COLUMN(instance_info!AF181),0)</f>
        <v>0</v>
      </c>
      <c r="AL177">
        <f>VLOOKUP($F177,instance_info!$A$6:$AM$8000,COLUMN(instance_info!AG181),0)</f>
        <v>0</v>
      </c>
      <c r="AM177">
        <f>VLOOKUP($F177,instance_info!$A$6:$AM$8000,COLUMN(instance_info!AH181),0)</f>
        <v>0</v>
      </c>
      <c r="AN177">
        <f>VLOOKUP($F177,instance_info!$A$6:$AM$8000,COLUMN(instance_info!AI181),0)</f>
        <v>0</v>
      </c>
      <c r="AO177">
        <f>VLOOKUP($F177,instance_info!$A$6:$AM$8000,COLUMN(instance_info!AJ181),0)</f>
        <v>0</v>
      </c>
      <c r="AP177" t="e">
        <f>VLOOKUP($F177,instance_info!$A$6:$AM$8000,COLUMN(instance_info!#REF!),0)</f>
        <v>#REF!</v>
      </c>
      <c r="AQ177">
        <f>VLOOKUP($F177,instance_info!$A$6:$AM$8000,COLUMN(instance_info!AL181),0)</f>
        <v>5</v>
      </c>
      <c r="AR177">
        <f>VLOOKUP($F177,instance_info!$A$6:$AM$8000,COLUMN(instance_info!AM181),0)</f>
        <v>5</v>
      </c>
    </row>
    <row r="178" spans="1:44">
      <c r="A178">
        <v>177</v>
      </c>
      <c r="B178">
        <v>341</v>
      </c>
      <c r="E178">
        <f t="shared" si="5"/>
        <v>221</v>
      </c>
      <c r="F178">
        <f t="shared" si="4"/>
        <v>428</v>
      </c>
      <c r="G178">
        <f>VLOOKUP($F178,instance_info!$A$6:$AM$8000,COLUMN(instance_info!B182),0)</f>
        <v>1</v>
      </c>
      <c r="H178">
        <f>VLOOKUP($F178,instance_info!$A$6:$AM$8000,COLUMN(instance_info!C182),0)</f>
        <v>2</v>
      </c>
      <c r="I178">
        <f>VLOOKUP($F178,instance_info!$A$6:$AM$8000,COLUMN(instance_info!D182),0)</f>
        <v>0</v>
      </c>
      <c r="J178">
        <f>VLOOKUP($F178,instance_info!$A$6:$AM$8000,COLUMN(instance_info!E182),0)</f>
        <v>5</v>
      </c>
      <c r="K178">
        <f>VLOOKUP($F178,instance_info!$A$6:$AM$8000,COLUMN(instance_info!F182),0)</f>
        <v>5</v>
      </c>
      <c r="L178">
        <f>VLOOKUP($F178,instance_info!$A$6:$AM$8000,COLUMN(instance_info!G182),0)</f>
        <v>10427</v>
      </c>
      <c r="M178">
        <f>VLOOKUP($F178,instance_info!$A$6:$AM$8000,COLUMN(instance_info!H182),0)</f>
        <v>1</v>
      </c>
      <c r="N178">
        <f>VLOOKUP($F178,instance_info!$A$6:$AM$8000,COLUMN(instance_info!I182),0)</f>
        <v>1</v>
      </c>
      <c r="O178">
        <f>VLOOKUP($F178,instance_info!$A$6:$AM$8000,COLUMN(instance_info!J182),0)</f>
        <v>6</v>
      </c>
      <c r="P178">
        <f>VLOOKUP($F178,instance_info!$A$6:$AM$8000,COLUMN(instance_info!K182),0)</f>
        <v>1</v>
      </c>
      <c r="Q178">
        <f>VLOOKUP($F178,instance_info!$A$6:$AM$8000,COLUMN(instance_info!L182),0)</f>
        <v>0</v>
      </c>
      <c r="R178">
        <f>VLOOKUP($F178,instance_info!$A$6:$AM$8000,COLUMN(instance_info!M182),0)</f>
        <v>0</v>
      </c>
      <c r="S178">
        <f>VLOOKUP($F178,instance_info!$A$6:$AM$8000,COLUMN(instance_info!N182),0)</f>
        <v>0</v>
      </c>
      <c r="T178">
        <f>VLOOKUP($F178,instance_info!$A$6:$AM$8000,COLUMN(instance_info!O182),0)</f>
        <v>0</v>
      </c>
      <c r="U178" t="str">
        <f>VLOOKUP($F178,instance_info!$A$6:$AM$8000,COLUMN(instance_info!P182),0)</f>
        <v>闪电侠</v>
      </c>
      <c r="V178">
        <f>VLOOKUP($F178,instance_info!$A$6:$AM$8000,COLUMN(instance_info!Q182),0)</f>
        <v>13019</v>
      </c>
      <c r="W178">
        <f>VLOOKUP($F178,instance_info!$A$6:$AM$8000,COLUMN(instance_info!R182),0)</f>
        <v>31014</v>
      </c>
      <c r="X178">
        <f>VLOOKUP($F178,instance_info!$A$6:$AM$8000,COLUMN(instance_info!S182),0)</f>
        <v>6</v>
      </c>
      <c r="Y178">
        <f>VLOOKUP($F178,instance_info!$A$6:$AM$8000,COLUMN(instance_info!T182),0)</f>
        <v>10041</v>
      </c>
      <c r="Z178">
        <f>VLOOKUP($F178,instance_info!$A$6:$AM$8000,COLUMN(instance_info!U182),0)</f>
        <v>2</v>
      </c>
      <c r="AA178">
        <f>VLOOKUP($F178,instance_info!$A$6:$AM$8000,COLUMN(instance_info!V182),0)</f>
        <v>3</v>
      </c>
      <c r="AB178">
        <f>VLOOKUP($F178,instance_info!$A$6:$AM$8000,COLUMN(instance_info!W182),0)</f>
        <v>6</v>
      </c>
      <c r="AC178">
        <f>VLOOKUP($F178,instance_info!$A$6:$AM$8000,COLUMN(instance_info!X182),0)</f>
        <v>5</v>
      </c>
      <c r="AD178">
        <f>VLOOKUP($F178,instance_info!$A$6:$AM$8000,COLUMN(instance_info!Y182),0)</f>
        <v>4</v>
      </c>
      <c r="AE178">
        <f>VLOOKUP($F178,instance_info!$A$6:$AM$8000,COLUMN(instance_info!Z182),0)</f>
        <v>50101</v>
      </c>
      <c r="AF178">
        <f>VLOOKUP($F178,instance_info!$A$6:$AM$8000,COLUMN(instance_info!AA182),0)</f>
        <v>1</v>
      </c>
      <c r="AG178">
        <f>VLOOKUP($F178,instance_info!$A$6:$AM$8000,COLUMN(instance_info!AB182),0)</f>
        <v>3</v>
      </c>
      <c r="AH178">
        <f>VLOOKUP($F178,instance_info!$A$6:$AM$8000,COLUMN(instance_info!AC182),0)</f>
        <v>303</v>
      </c>
      <c r="AI178">
        <f>VLOOKUP($F178,instance_info!$A$6:$AM$8000,COLUMN(instance_info!AD182),0)</f>
        <v>1</v>
      </c>
      <c r="AJ178">
        <f>VLOOKUP($F178,instance_info!$A$6:$AM$8000,COLUMN(instance_info!AE182),0)</f>
        <v>0</v>
      </c>
      <c r="AK178">
        <f>VLOOKUP($F178,instance_info!$A$6:$AM$8000,COLUMN(instance_info!AF182),0)</f>
        <v>0</v>
      </c>
      <c r="AL178">
        <f>VLOOKUP($F178,instance_info!$A$6:$AM$8000,COLUMN(instance_info!AG182),0)</f>
        <v>0</v>
      </c>
      <c r="AM178">
        <f>VLOOKUP($F178,instance_info!$A$6:$AM$8000,COLUMN(instance_info!AH182),0)</f>
        <v>0</v>
      </c>
      <c r="AN178">
        <f>VLOOKUP($F178,instance_info!$A$6:$AM$8000,COLUMN(instance_info!AI182),0)</f>
        <v>0</v>
      </c>
      <c r="AO178">
        <f>VLOOKUP($F178,instance_info!$A$6:$AM$8000,COLUMN(instance_info!AJ182),0)</f>
        <v>0</v>
      </c>
      <c r="AP178" t="e">
        <f>VLOOKUP($F178,instance_info!$A$6:$AM$8000,COLUMN(instance_info!#REF!),0)</f>
        <v>#REF!</v>
      </c>
      <c r="AQ178">
        <f>VLOOKUP($F178,instance_info!$A$6:$AM$8000,COLUMN(instance_info!AL182),0)</f>
        <v>4</v>
      </c>
      <c r="AR178">
        <f>VLOOKUP($F178,instance_info!$A$6:$AM$8000,COLUMN(instance_info!AM182),0)</f>
        <v>5</v>
      </c>
    </row>
    <row r="179" spans="1:44">
      <c r="A179">
        <v>178</v>
      </c>
      <c r="B179">
        <v>344</v>
      </c>
      <c r="E179">
        <f t="shared" si="5"/>
        <v>222</v>
      </c>
      <c r="F179">
        <f t="shared" si="4"/>
        <v>431</v>
      </c>
      <c r="G179">
        <f>VLOOKUP($F179,instance_info!$A$6:$AM$8000,COLUMN(instance_info!B183),0)</f>
        <v>1</v>
      </c>
      <c r="H179">
        <f>VLOOKUP($F179,instance_info!$A$6:$AM$8000,COLUMN(instance_info!C183),0)</f>
        <v>2</v>
      </c>
      <c r="I179">
        <f>VLOOKUP($F179,instance_info!$A$6:$AM$8000,COLUMN(instance_info!D183),0)</f>
        <v>0</v>
      </c>
      <c r="J179">
        <f>VLOOKUP($F179,instance_info!$A$6:$AM$8000,COLUMN(instance_info!E183),0)</f>
        <v>5</v>
      </c>
      <c r="K179">
        <f>VLOOKUP($F179,instance_info!$A$6:$AM$8000,COLUMN(instance_info!F183),0)</f>
        <v>5</v>
      </c>
      <c r="L179">
        <f>VLOOKUP($F179,instance_info!$A$6:$AM$8000,COLUMN(instance_info!G183),0)</f>
        <v>10430</v>
      </c>
      <c r="M179">
        <f>VLOOKUP($F179,instance_info!$A$6:$AM$8000,COLUMN(instance_info!H183),0)</f>
        <v>1</v>
      </c>
      <c r="N179">
        <f>VLOOKUP($F179,instance_info!$A$6:$AM$8000,COLUMN(instance_info!I183),0)</f>
        <v>1</v>
      </c>
      <c r="O179">
        <f>VLOOKUP($F179,instance_info!$A$6:$AM$8000,COLUMN(instance_info!J183),0)</f>
        <v>6</v>
      </c>
      <c r="P179">
        <f>VLOOKUP($F179,instance_info!$A$6:$AM$8000,COLUMN(instance_info!K183),0)</f>
        <v>1</v>
      </c>
      <c r="Q179">
        <f>VLOOKUP($F179,instance_info!$A$6:$AM$8000,COLUMN(instance_info!L183),0)</f>
        <v>0</v>
      </c>
      <c r="R179">
        <f>VLOOKUP($F179,instance_info!$A$6:$AM$8000,COLUMN(instance_info!M183),0)</f>
        <v>0</v>
      </c>
      <c r="S179">
        <f>VLOOKUP($F179,instance_info!$A$6:$AM$8000,COLUMN(instance_info!N183),0)</f>
        <v>0</v>
      </c>
      <c r="T179">
        <f>VLOOKUP($F179,instance_info!$A$6:$AM$8000,COLUMN(instance_info!O183),0)</f>
        <v>0</v>
      </c>
      <c r="U179" t="str">
        <f>VLOOKUP($F179,instance_info!$A$6:$AM$8000,COLUMN(instance_info!P183),0)</f>
        <v>毒刺</v>
      </c>
      <c r="V179">
        <f>VLOOKUP($F179,instance_info!$A$6:$AM$8000,COLUMN(instance_info!Q183),0)</f>
        <v>11008</v>
      </c>
      <c r="W179">
        <f>VLOOKUP($F179,instance_info!$A$6:$AM$8000,COLUMN(instance_info!R183),0)</f>
        <v>31014</v>
      </c>
      <c r="X179">
        <f>VLOOKUP($F179,instance_info!$A$6:$AM$8000,COLUMN(instance_info!S183),0)</f>
        <v>6</v>
      </c>
      <c r="Y179">
        <f>VLOOKUP($F179,instance_info!$A$6:$AM$8000,COLUMN(instance_info!T183),0)</f>
        <v>10002</v>
      </c>
      <c r="Z179">
        <f>VLOOKUP($F179,instance_info!$A$6:$AM$8000,COLUMN(instance_info!U183),0)</f>
        <v>2</v>
      </c>
      <c r="AA179">
        <f>VLOOKUP($F179,instance_info!$A$6:$AM$8000,COLUMN(instance_info!V183),0)</f>
        <v>3</v>
      </c>
      <c r="AB179">
        <f>VLOOKUP($F179,instance_info!$A$6:$AM$8000,COLUMN(instance_info!W183),0)</f>
        <v>6</v>
      </c>
      <c r="AC179">
        <f>VLOOKUP($F179,instance_info!$A$6:$AM$8000,COLUMN(instance_info!X183),0)</f>
        <v>5</v>
      </c>
      <c r="AD179">
        <f>VLOOKUP($F179,instance_info!$A$6:$AM$8000,COLUMN(instance_info!Y183),0)</f>
        <v>4</v>
      </c>
      <c r="AE179">
        <f>VLOOKUP($F179,instance_info!$A$6:$AM$8000,COLUMN(instance_info!Z183),0)</f>
        <v>50104</v>
      </c>
      <c r="AF179">
        <f>VLOOKUP($F179,instance_info!$A$6:$AM$8000,COLUMN(instance_info!AA183),0)</f>
        <v>1</v>
      </c>
      <c r="AG179">
        <f>VLOOKUP($F179,instance_info!$A$6:$AM$8000,COLUMN(instance_info!AB183),0)</f>
        <v>3</v>
      </c>
      <c r="AH179">
        <f>VLOOKUP($F179,instance_info!$A$6:$AM$8000,COLUMN(instance_info!AC183),0)</f>
        <v>303</v>
      </c>
      <c r="AI179">
        <f>VLOOKUP($F179,instance_info!$A$6:$AM$8000,COLUMN(instance_info!AD183),0)</f>
        <v>1</v>
      </c>
      <c r="AJ179">
        <f>VLOOKUP($F179,instance_info!$A$6:$AM$8000,COLUMN(instance_info!AE183),0)</f>
        <v>0</v>
      </c>
      <c r="AK179">
        <f>VLOOKUP($F179,instance_info!$A$6:$AM$8000,COLUMN(instance_info!AF183),0)</f>
        <v>0</v>
      </c>
      <c r="AL179">
        <f>VLOOKUP($F179,instance_info!$A$6:$AM$8000,COLUMN(instance_info!AG183),0)</f>
        <v>0</v>
      </c>
      <c r="AM179">
        <f>VLOOKUP($F179,instance_info!$A$6:$AM$8000,COLUMN(instance_info!AH183),0)</f>
        <v>0</v>
      </c>
      <c r="AN179">
        <f>VLOOKUP($F179,instance_info!$A$6:$AM$8000,COLUMN(instance_info!AI183),0)</f>
        <v>0</v>
      </c>
      <c r="AO179">
        <f>VLOOKUP($F179,instance_info!$A$6:$AM$8000,COLUMN(instance_info!AJ183),0)</f>
        <v>0</v>
      </c>
      <c r="AP179" t="e">
        <f>VLOOKUP($F179,instance_info!$A$6:$AM$8000,COLUMN(instance_info!#REF!),0)</f>
        <v>#REF!</v>
      </c>
      <c r="AQ179">
        <f>VLOOKUP($F179,instance_info!$A$6:$AM$8000,COLUMN(instance_info!AL183),0)</f>
        <v>5</v>
      </c>
      <c r="AR179">
        <f>VLOOKUP($F179,instance_info!$A$6:$AM$8000,COLUMN(instance_info!AM183),0)</f>
        <v>5</v>
      </c>
    </row>
    <row r="180" spans="1:44">
      <c r="A180">
        <v>179</v>
      </c>
      <c r="B180">
        <v>345</v>
      </c>
      <c r="E180">
        <f t="shared" si="5"/>
        <v>223</v>
      </c>
      <c r="F180">
        <f t="shared" si="4"/>
        <v>434</v>
      </c>
      <c r="G180">
        <f>VLOOKUP($F180,instance_info!$A$6:$AM$8000,COLUMN(instance_info!B184),0)</f>
        <v>1</v>
      </c>
      <c r="H180">
        <f>VLOOKUP($F180,instance_info!$A$6:$AM$8000,COLUMN(instance_info!C184),0)</f>
        <v>2</v>
      </c>
      <c r="I180">
        <f>VLOOKUP($F180,instance_info!$A$6:$AM$8000,COLUMN(instance_info!D184),0)</f>
        <v>0</v>
      </c>
      <c r="J180">
        <f>VLOOKUP($F180,instance_info!$A$6:$AM$8000,COLUMN(instance_info!E184),0)</f>
        <v>5</v>
      </c>
      <c r="K180">
        <f>VLOOKUP($F180,instance_info!$A$6:$AM$8000,COLUMN(instance_info!F184),0)</f>
        <v>5</v>
      </c>
      <c r="L180">
        <f>VLOOKUP($F180,instance_info!$A$6:$AM$8000,COLUMN(instance_info!G184),0)</f>
        <v>10433</v>
      </c>
      <c r="M180">
        <f>VLOOKUP($F180,instance_info!$A$6:$AM$8000,COLUMN(instance_info!H184),0)</f>
        <v>1</v>
      </c>
      <c r="N180">
        <f>VLOOKUP($F180,instance_info!$A$6:$AM$8000,COLUMN(instance_info!I184),0)</f>
        <v>1</v>
      </c>
      <c r="O180">
        <f>VLOOKUP($F180,instance_info!$A$6:$AM$8000,COLUMN(instance_info!J184),0)</f>
        <v>6</v>
      </c>
      <c r="P180">
        <f>VLOOKUP($F180,instance_info!$A$6:$AM$8000,COLUMN(instance_info!K184),0)</f>
        <v>1</v>
      </c>
      <c r="Q180">
        <f>VLOOKUP($F180,instance_info!$A$6:$AM$8000,COLUMN(instance_info!L184),0)</f>
        <v>0</v>
      </c>
      <c r="R180">
        <f>VLOOKUP($F180,instance_info!$A$6:$AM$8000,COLUMN(instance_info!M184),0)</f>
        <v>0</v>
      </c>
      <c r="S180">
        <f>VLOOKUP($F180,instance_info!$A$6:$AM$8000,COLUMN(instance_info!N184),0)</f>
        <v>0</v>
      </c>
      <c r="T180">
        <f>VLOOKUP($F180,instance_info!$A$6:$AM$8000,COLUMN(instance_info!O184),0)</f>
        <v>0</v>
      </c>
      <c r="U180" t="str">
        <f>VLOOKUP($F180,instance_info!$A$6:$AM$8000,COLUMN(instance_info!P184),0)</f>
        <v>音速索尼克</v>
      </c>
      <c r="V180">
        <f>VLOOKUP($F180,instance_info!$A$6:$AM$8000,COLUMN(instance_info!Q184),0)</f>
        <v>11007</v>
      </c>
      <c r="W180">
        <f>VLOOKUP($F180,instance_info!$A$6:$AM$8000,COLUMN(instance_info!R184),0)</f>
        <v>31014</v>
      </c>
      <c r="X180">
        <f>VLOOKUP($F180,instance_info!$A$6:$AM$8000,COLUMN(instance_info!S184),0)</f>
        <v>6</v>
      </c>
      <c r="Y180">
        <f>VLOOKUP($F180,instance_info!$A$6:$AM$8000,COLUMN(instance_info!T184),0)</f>
        <v>10009</v>
      </c>
      <c r="Z180">
        <f>VLOOKUP($F180,instance_info!$A$6:$AM$8000,COLUMN(instance_info!U184),0)</f>
        <v>2</v>
      </c>
      <c r="AA180">
        <f>VLOOKUP($F180,instance_info!$A$6:$AM$8000,COLUMN(instance_info!V184),0)</f>
        <v>3</v>
      </c>
      <c r="AB180">
        <f>VLOOKUP($F180,instance_info!$A$6:$AM$8000,COLUMN(instance_info!W184),0)</f>
        <v>6</v>
      </c>
      <c r="AC180">
        <f>VLOOKUP($F180,instance_info!$A$6:$AM$8000,COLUMN(instance_info!X184),0)</f>
        <v>5</v>
      </c>
      <c r="AD180">
        <f>VLOOKUP($F180,instance_info!$A$6:$AM$8000,COLUMN(instance_info!Y184),0)</f>
        <v>4</v>
      </c>
      <c r="AE180">
        <f>VLOOKUP($F180,instance_info!$A$6:$AM$8000,COLUMN(instance_info!Z184),0)</f>
        <v>50099</v>
      </c>
      <c r="AF180">
        <f>VLOOKUP($F180,instance_info!$A$6:$AM$8000,COLUMN(instance_info!AA184),0)</f>
        <v>1</v>
      </c>
      <c r="AG180">
        <f>VLOOKUP($F180,instance_info!$A$6:$AM$8000,COLUMN(instance_info!AB184),0)</f>
        <v>3</v>
      </c>
      <c r="AH180">
        <f>VLOOKUP($F180,instance_info!$A$6:$AM$8000,COLUMN(instance_info!AC184),0)</f>
        <v>303</v>
      </c>
      <c r="AI180">
        <f>VLOOKUP($F180,instance_info!$A$6:$AM$8000,COLUMN(instance_info!AD184),0)</f>
        <v>1</v>
      </c>
      <c r="AJ180">
        <f>VLOOKUP($F180,instance_info!$A$6:$AM$8000,COLUMN(instance_info!AE184),0)</f>
        <v>0</v>
      </c>
      <c r="AK180">
        <f>VLOOKUP($F180,instance_info!$A$6:$AM$8000,COLUMN(instance_info!AF184),0)</f>
        <v>0</v>
      </c>
      <c r="AL180">
        <f>VLOOKUP($F180,instance_info!$A$6:$AM$8000,COLUMN(instance_info!AG184),0)</f>
        <v>0</v>
      </c>
      <c r="AM180">
        <f>VLOOKUP($F180,instance_info!$A$6:$AM$8000,COLUMN(instance_info!AH184),0)</f>
        <v>0</v>
      </c>
      <c r="AN180">
        <f>VLOOKUP($F180,instance_info!$A$6:$AM$8000,COLUMN(instance_info!AI184),0)</f>
        <v>0</v>
      </c>
      <c r="AO180">
        <f>VLOOKUP($F180,instance_info!$A$6:$AM$8000,COLUMN(instance_info!AJ184),0)</f>
        <v>0</v>
      </c>
      <c r="AP180" t="e">
        <f>VLOOKUP($F180,instance_info!$A$6:$AM$8000,COLUMN(instance_info!#REF!),0)</f>
        <v>#REF!</v>
      </c>
      <c r="AQ180">
        <f>VLOOKUP($F180,instance_info!$A$6:$AM$8000,COLUMN(instance_info!AL184),0)</f>
        <v>5</v>
      </c>
      <c r="AR180">
        <f>VLOOKUP($F180,instance_info!$A$6:$AM$8000,COLUMN(instance_info!AM184),0)</f>
        <v>5</v>
      </c>
    </row>
    <row r="181" spans="1:44">
      <c r="A181">
        <v>180</v>
      </c>
      <c r="B181">
        <v>20104</v>
      </c>
      <c r="E181">
        <f t="shared" si="5"/>
        <v>224</v>
      </c>
      <c r="F181">
        <f t="shared" si="4"/>
        <v>435</v>
      </c>
      <c r="G181">
        <f>VLOOKUP($F181,instance_info!$A$6:$AM$8000,COLUMN(instance_info!B185),0)</f>
        <v>1</v>
      </c>
      <c r="H181">
        <f>VLOOKUP($F181,instance_info!$A$6:$AM$8000,COLUMN(instance_info!C185),0)</f>
        <v>3</v>
      </c>
      <c r="I181">
        <f>VLOOKUP($F181,instance_info!$A$6:$AM$8000,COLUMN(instance_info!D185),0)</f>
        <v>0</v>
      </c>
      <c r="J181">
        <f>VLOOKUP($F181,instance_info!$A$6:$AM$8000,COLUMN(instance_info!E185),0)</f>
        <v>5</v>
      </c>
      <c r="K181">
        <f>VLOOKUP($F181,instance_info!$A$6:$AM$8000,COLUMN(instance_info!F185),0)</f>
        <v>5</v>
      </c>
      <c r="L181">
        <f>VLOOKUP($F181,instance_info!$A$6:$AM$8000,COLUMN(instance_info!G185),0)</f>
        <v>10434</v>
      </c>
      <c r="M181">
        <f>VLOOKUP($F181,instance_info!$A$6:$AM$8000,COLUMN(instance_info!H185),0)</f>
        <v>1</v>
      </c>
      <c r="N181">
        <f>VLOOKUP($F181,instance_info!$A$6:$AM$8000,COLUMN(instance_info!I185),0)</f>
        <v>1</v>
      </c>
      <c r="O181">
        <f>VLOOKUP($F181,instance_info!$A$6:$AM$8000,COLUMN(instance_info!J185),0)</f>
        <v>6</v>
      </c>
      <c r="P181">
        <f>VLOOKUP($F181,instance_info!$A$6:$AM$8000,COLUMN(instance_info!K185),0)</f>
        <v>1</v>
      </c>
      <c r="Q181">
        <f>VLOOKUP($F181,instance_info!$A$6:$AM$8000,COLUMN(instance_info!L185),0)</f>
        <v>0</v>
      </c>
      <c r="R181">
        <f>VLOOKUP($F181,instance_info!$A$6:$AM$8000,COLUMN(instance_info!M185),0)</f>
        <v>22000</v>
      </c>
      <c r="S181">
        <f>VLOOKUP($F181,instance_info!$A$6:$AM$8000,COLUMN(instance_info!N185),0)</f>
        <v>0</v>
      </c>
      <c r="T181">
        <f>VLOOKUP($F181,instance_info!$A$6:$AM$8000,COLUMN(instance_info!O185),0)</f>
        <v>0</v>
      </c>
      <c r="U181" t="str">
        <f>VLOOKUP($F181,instance_info!$A$6:$AM$8000,COLUMN(instance_info!P185),0)</f>
        <v>性感囚犯</v>
      </c>
      <c r="V181">
        <f>VLOOKUP($F181,instance_info!$A$6:$AM$8000,COLUMN(instance_info!Q185),0)</f>
        <v>14016</v>
      </c>
      <c r="W181">
        <f>VLOOKUP($F181,instance_info!$A$6:$AM$8000,COLUMN(instance_info!R185),0)</f>
        <v>31014</v>
      </c>
      <c r="X181">
        <f>VLOOKUP($F181,instance_info!$A$6:$AM$8000,COLUMN(instance_info!S185),0)</f>
        <v>6</v>
      </c>
      <c r="Y181">
        <f>VLOOKUP($F181,instance_info!$A$6:$AM$8000,COLUMN(instance_info!T185),0)</f>
        <v>10011</v>
      </c>
      <c r="Z181">
        <f>VLOOKUP($F181,instance_info!$A$6:$AM$8000,COLUMN(instance_info!U185),0)</f>
        <v>2</v>
      </c>
      <c r="AA181">
        <f>VLOOKUP($F181,instance_info!$A$6:$AM$8000,COLUMN(instance_info!V185),0)</f>
        <v>3</v>
      </c>
      <c r="AB181">
        <f>VLOOKUP($F181,instance_info!$A$6:$AM$8000,COLUMN(instance_info!W185),0)</f>
        <v>6</v>
      </c>
      <c r="AC181">
        <f>VLOOKUP($F181,instance_info!$A$6:$AM$8000,COLUMN(instance_info!X185),0)</f>
        <v>5</v>
      </c>
      <c r="AD181">
        <f>VLOOKUP($F181,instance_info!$A$6:$AM$8000,COLUMN(instance_info!Y185),0)</f>
        <v>4</v>
      </c>
      <c r="AE181">
        <f>VLOOKUP($F181,instance_info!$A$6:$AM$8000,COLUMN(instance_info!Z185),0)</f>
        <v>50100</v>
      </c>
      <c r="AF181">
        <f>VLOOKUP($F181,instance_info!$A$6:$AM$8000,COLUMN(instance_info!AA185),0)</f>
        <v>1</v>
      </c>
      <c r="AG181">
        <f>VLOOKUP($F181,instance_info!$A$6:$AM$8000,COLUMN(instance_info!AB185),0)</f>
        <v>3</v>
      </c>
      <c r="AH181">
        <f>VLOOKUP($F181,instance_info!$A$6:$AM$8000,COLUMN(instance_info!AC185),0)</f>
        <v>303</v>
      </c>
      <c r="AI181">
        <f>VLOOKUP($F181,instance_info!$A$6:$AM$8000,COLUMN(instance_info!AD185),0)</f>
        <v>1</v>
      </c>
      <c r="AJ181">
        <f>VLOOKUP($F181,instance_info!$A$6:$AM$8000,COLUMN(instance_info!AE185),0)</f>
        <v>0</v>
      </c>
      <c r="AK181">
        <f>VLOOKUP($F181,instance_info!$A$6:$AM$8000,COLUMN(instance_info!AF185),0)</f>
        <v>0</v>
      </c>
      <c r="AL181">
        <f>VLOOKUP($F181,instance_info!$A$6:$AM$8000,COLUMN(instance_info!AG185),0)</f>
        <v>0</v>
      </c>
      <c r="AM181">
        <f>VLOOKUP($F181,instance_info!$A$6:$AM$8000,COLUMN(instance_info!AH185),0)</f>
        <v>0</v>
      </c>
      <c r="AN181">
        <f>VLOOKUP($F181,instance_info!$A$6:$AM$8000,COLUMN(instance_info!AI185),0)</f>
        <v>0</v>
      </c>
      <c r="AO181">
        <f>VLOOKUP($F181,instance_info!$A$6:$AM$8000,COLUMN(instance_info!AJ185),0)</f>
        <v>0</v>
      </c>
      <c r="AP181" t="e">
        <f>VLOOKUP($F181,instance_info!$A$6:$AM$8000,COLUMN(instance_info!#REF!),0)</f>
        <v>#REF!</v>
      </c>
      <c r="AQ181">
        <f>VLOOKUP($F181,instance_info!$A$6:$AM$8000,COLUMN(instance_info!AL185),0)</f>
        <v>5</v>
      </c>
      <c r="AR181">
        <f>VLOOKUP($F181,instance_info!$A$6:$AM$8000,COLUMN(instance_info!AM185),0)</f>
        <v>5</v>
      </c>
    </row>
    <row r="182" spans="1:44">
      <c r="A182">
        <v>181</v>
      </c>
      <c r="B182">
        <v>348</v>
      </c>
      <c r="E182">
        <f t="shared" si="5"/>
        <v>226</v>
      </c>
      <c r="F182">
        <f t="shared" si="4"/>
        <v>438</v>
      </c>
      <c r="G182">
        <f>VLOOKUP($F182,instance_info!$A$6:$AM$8000,COLUMN(instance_info!B186),0)</f>
        <v>1</v>
      </c>
      <c r="H182">
        <f>VLOOKUP($F182,instance_info!$A$6:$AM$8000,COLUMN(instance_info!C186),0)</f>
        <v>2</v>
      </c>
      <c r="I182">
        <f>VLOOKUP($F182,instance_info!$A$6:$AM$8000,COLUMN(instance_info!D186),0)</f>
        <v>0</v>
      </c>
      <c r="J182">
        <f>VLOOKUP($F182,instance_info!$A$6:$AM$8000,COLUMN(instance_info!E186),0)</f>
        <v>5</v>
      </c>
      <c r="K182">
        <f>VLOOKUP($F182,instance_info!$A$6:$AM$8000,COLUMN(instance_info!F186),0)</f>
        <v>5</v>
      </c>
      <c r="L182">
        <f>VLOOKUP($F182,instance_info!$A$6:$AM$8000,COLUMN(instance_info!G186),0)</f>
        <v>10437</v>
      </c>
      <c r="M182">
        <f>VLOOKUP($F182,instance_info!$A$6:$AM$8000,COLUMN(instance_info!H186),0)</f>
        <v>1</v>
      </c>
      <c r="N182">
        <f>VLOOKUP($F182,instance_info!$A$6:$AM$8000,COLUMN(instance_info!I186),0)</f>
        <v>1</v>
      </c>
      <c r="O182">
        <f>VLOOKUP($F182,instance_info!$A$6:$AM$8000,COLUMN(instance_info!J186),0)</f>
        <v>6</v>
      </c>
      <c r="P182">
        <f>VLOOKUP($F182,instance_info!$A$6:$AM$8000,COLUMN(instance_info!K186),0)</f>
        <v>1</v>
      </c>
      <c r="Q182">
        <f>VLOOKUP($F182,instance_info!$A$6:$AM$8000,COLUMN(instance_info!L186),0)</f>
        <v>0</v>
      </c>
      <c r="R182">
        <f>VLOOKUP($F182,instance_info!$A$6:$AM$8000,COLUMN(instance_info!M186),0)</f>
        <v>0</v>
      </c>
      <c r="S182">
        <f>VLOOKUP($F182,instance_info!$A$6:$AM$8000,COLUMN(instance_info!N186),0)</f>
        <v>0</v>
      </c>
      <c r="T182">
        <f>VLOOKUP($F182,instance_info!$A$6:$AM$8000,COLUMN(instance_info!O186),0)</f>
        <v>0</v>
      </c>
      <c r="U182" t="str">
        <f>VLOOKUP($F182,instance_info!$A$6:$AM$8000,COLUMN(instance_info!P186),0)</f>
        <v>风扇怪人</v>
      </c>
      <c r="V182">
        <f>VLOOKUP($F182,instance_info!$A$6:$AM$8000,COLUMN(instance_info!Q186),0)</f>
        <v>11044</v>
      </c>
      <c r="W182">
        <f>VLOOKUP($F182,instance_info!$A$6:$AM$8000,COLUMN(instance_info!R186),0)</f>
        <v>31007</v>
      </c>
      <c r="X182">
        <f>VLOOKUP($F182,instance_info!$A$6:$AM$8000,COLUMN(instance_info!S186),0)</f>
        <v>6</v>
      </c>
      <c r="Y182">
        <f>VLOOKUP($F182,instance_info!$A$6:$AM$8000,COLUMN(instance_info!T186),0)</f>
        <v>10040</v>
      </c>
      <c r="Z182">
        <f>VLOOKUP($F182,instance_info!$A$6:$AM$8000,COLUMN(instance_info!U186),0)</f>
        <v>2</v>
      </c>
      <c r="AA182">
        <f>VLOOKUP($F182,instance_info!$A$6:$AM$8000,COLUMN(instance_info!V186),0)</f>
        <v>3</v>
      </c>
      <c r="AB182">
        <f>VLOOKUP($F182,instance_info!$A$6:$AM$8000,COLUMN(instance_info!W186),0)</f>
        <v>6</v>
      </c>
      <c r="AC182">
        <f>VLOOKUP($F182,instance_info!$A$6:$AM$8000,COLUMN(instance_info!X186),0)</f>
        <v>5</v>
      </c>
      <c r="AD182">
        <f>VLOOKUP($F182,instance_info!$A$6:$AM$8000,COLUMN(instance_info!Y186),0)</f>
        <v>4</v>
      </c>
      <c r="AE182">
        <f>VLOOKUP($F182,instance_info!$A$6:$AM$8000,COLUMN(instance_info!Z186),0)</f>
        <v>50106</v>
      </c>
      <c r="AF182">
        <f>VLOOKUP($F182,instance_info!$A$6:$AM$8000,COLUMN(instance_info!AA186),0)</f>
        <v>1</v>
      </c>
      <c r="AG182">
        <f>VLOOKUP($F182,instance_info!$A$6:$AM$8000,COLUMN(instance_info!AB186),0)</f>
        <v>3</v>
      </c>
      <c r="AH182">
        <f>VLOOKUP($F182,instance_info!$A$6:$AM$8000,COLUMN(instance_info!AC186),0)</f>
        <v>303</v>
      </c>
      <c r="AI182">
        <f>VLOOKUP($F182,instance_info!$A$6:$AM$8000,COLUMN(instance_info!AD186),0)</f>
        <v>1</v>
      </c>
      <c r="AJ182">
        <f>VLOOKUP($F182,instance_info!$A$6:$AM$8000,COLUMN(instance_info!AE186),0)</f>
        <v>0</v>
      </c>
      <c r="AK182">
        <f>VLOOKUP($F182,instance_info!$A$6:$AM$8000,COLUMN(instance_info!AF186),0)</f>
        <v>0</v>
      </c>
      <c r="AL182">
        <f>VLOOKUP($F182,instance_info!$A$6:$AM$8000,COLUMN(instance_info!AG186),0)</f>
        <v>0</v>
      </c>
      <c r="AM182">
        <f>VLOOKUP($F182,instance_info!$A$6:$AM$8000,COLUMN(instance_info!AH186),0)</f>
        <v>0</v>
      </c>
      <c r="AN182">
        <f>VLOOKUP($F182,instance_info!$A$6:$AM$8000,COLUMN(instance_info!AI186),0)</f>
        <v>0</v>
      </c>
      <c r="AO182">
        <f>VLOOKUP($F182,instance_info!$A$6:$AM$8000,COLUMN(instance_info!AJ186),0)</f>
        <v>0</v>
      </c>
      <c r="AP182" t="e">
        <f>VLOOKUP($F182,instance_info!$A$6:$AM$8000,COLUMN(instance_info!#REF!),0)</f>
        <v>#REF!</v>
      </c>
      <c r="AQ182">
        <f>VLOOKUP($F182,instance_info!$A$6:$AM$8000,COLUMN(instance_info!AL186),0)</f>
        <v>4</v>
      </c>
      <c r="AR182">
        <f>VLOOKUP($F182,instance_info!$A$6:$AM$8000,COLUMN(instance_info!AM186),0)</f>
        <v>5</v>
      </c>
    </row>
    <row r="183" spans="1:44">
      <c r="A183">
        <v>182</v>
      </c>
      <c r="B183">
        <v>351</v>
      </c>
      <c r="E183">
        <f t="shared" si="5"/>
        <v>227</v>
      </c>
      <c r="F183">
        <f t="shared" si="4"/>
        <v>441</v>
      </c>
      <c r="G183">
        <f>VLOOKUP($F183,instance_info!$A$6:$AM$8000,COLUMN(instance_info!B187),0)</f>
        <v>1</v>
      </c>
      <c r="H183">
        <f>VLOOKUP($F183,instance_info!$A$6:$AM$8000,COLUMN(instance_info!C187),0)</f>
        <v>2</v>
      </c>
      <c r="I183">
        <f>VLOOKUP($F183,instance_info!$A$6:$AM$8000,COLUMN(instance_info!D187),0)</f>
        <v>0</v>
      </c>
      <c r="J183">
        <f>VLOOKUP($F183,instance_info!$A$6:$AM$8000,COLUMN(instance_info!E187),0)</f>
        <v>5</v>
      </c>
      <c r="K183">
        <f>VLOOKUP($F183,instance_info!$A$6:$AM$8000,COLUMN(instance_info!F187),0)</f>
        <v>5</v>
      </c>
      <c r="L183">
        <f>VLOOKUP($F183,instance_info!$A$6:$AM$8000,COLUMN(instance_info!G187),0)</f>
        <v>10440</v>
      </c>
      <c r="M183">
        <f>VLOOKUP($F183,instance_info!$A$6:$AM$8000,COLUMN(instance_info!H187),0)</f>
        <v>1</v>
      </c>
      <c r="N183">
        <f>VLOOKUP($F183,instance_info!$A$6:$AM$8000,COLUMN(instance_info!I187),0)</f>
        <v>1</v>
      </c>
      <c r="O183">
        <f>VLOOKUP($F183,instance_info!$A$6:$AM$8000,COLUMN(instance_info!J187),0)</f>
        <v>6</v>
      </c>
      <c r="P183">
        <f>VLOOKUP($F183,instance_info!$A$6:$AM$8000,COLUMN(instance_info!K187),0)</f>
        <v>1</v>
      </c>
      <c r="Q183">
        <f>VLOOKUP($F183,instance_info!$A$6:$AM$8000,COLUMN(instance_info!L187),0)</f>
        <v>0</v>
      </c>
      <c r="R183">
        <f>VLOOKUP($F183,instance_info!$A$6:$AM$8000,COLUMN(instance_info!M187),0)</f>
        <v>0</v>
      </c>
      <c r="S183">
        <f>VLOOKUP($F183,instance_info!$A$6:$AM$8000,COLUMN(instance_info!N187),0)</f>
        <v>0</v>
      </c>
      <c r="T183">
        <f>VLOOKUP($F183,instance_info!$A$6:$AM$8000,COLUMN(instance_info!O187),0)</f>
        <v>0</v>
      </c>
      <c r="U183" t="str">
        <f>VLOOKUP($F183,instance_info!$A$6:$AM$8000,COLUMN(instance_info!P187),0)</f>
        <v>阿修罗盔甲</v>
      </c>
      <c r="V183">
        <f>VLOOKUP($F183,instance_info!$A$6:$AM$8000,COLUMN(instance_info!Q187),0)</f>
        <v>14015</v>
      </c>
      <c r="W183">
        <f>VLOOKUP($F183,instance_info!$A$6:$AM$8000,COLUMN(instance_info!R187),0)</f>
        <v>31007</v>
      </c>
      <c r="X183">
        <f>VLOOKUP($F183,instance_info!$A$6:$AM$8000,COLUMN(instance_info!S187),0)</f>
        <v>6</v>
      </c>
      <c r="Y183">
        <f>VLOOKUP($F183,instance_info!$A$6:$AM$8000,COLUMN(instance_info!T187),0)</f>
        <v>10035</v>
      </c>
      <c r="Z183">
        <f>VLOOKUP($F183,instance_info!$A$6:$AM$8000,COLUMN(instance_info!U187),0)</f>
        <v>2</v>
      </c>
      <c r="AA183">
        <f>VLOOKUP($F183,instance_info!$A$6:$AM$8000,COLUMN(instance_info!V187),0)</f>
        <v>3</v>
      </c>
      <c r="AB183">
        <f>VLOOKUP($F183,instance_info!$A$6:$AM$8000,COLUMN(instance_info!W187),0)</f>
        <v>6</v>
      </c>
      <c r="AC183">
        <f>VLOOKUP($F183,instance_info!$A$6:$AM$8000,COLUMN(instance_info!X187),0)</f>
        <v>5</v>
      </c>
      <c r="AD183">
        <f>VLOOKUP($F183,instance_info!$A$6:$AM$8000,COLUMN(instance_info!Y187),0)</f>
        <v>4</v>
      </c>
      <c r="AE183">
        <f>VLOOKUP($F183,instance_info!$A$6:$AM$8000,COLUMN(instance_info!Z187),0)</f>
        <v>50107</v>
      </c>
      <c r="AF183">
        <f>VLOOKUP($F183,instance_info!$A$6:$AM$8000,COLUMN(instance_info!AA187),0)</f>
        <v>1</v>
      </c>
      <c r="AG183">
        <f>VLOOKUP($F183,instance_info!$A$6:$AM$8000,COLUMN(instance_info!AB187),0)</f>
        <v>3</v>
      </c>
      <c r="AH183">
        <f>VLOOKUP($F183,instance_info!$A$6:$AM$8000,COLUMN(instance_info!AC187),0)</f>
        <v>303</v>
      </c>
      <c r="AI183">
        <f>VLOOKUP($F183,instance_info!$A$6:$AM$8000,COLUMN(instance_info!AD187),0)</f>
        <v>1</v>
      </c>
      <c r="AJ183">
        <f>VLOOKUP($F183,instance_info!$A$6:$AM$8000,COLUMN(instance_info!AE187),0)</f>
        <v>0</v>
      </c>
      <c r="AK183">
        <f>VLOOKUP($F183,instance_info!$A$6:$AM$8000,COLUMN(instance_info!AF187),0)</f>
        <v>0</v>
      </c>
      <c r="AL183">
        <f>VLOOKUP($F183,instance_info!$A$6:$AM$8000,COLUMN(instance_info!AG187),0)</f>
        <v>0</v>
      </c>
      <c r="AM183">
        <f>VLOOKUP($F183,instance_info!$A$6:$AM$8000,COLUMN(instance_info!AH187),0)</f>
        <v>0</v>
      </c>
      <c r="AN183">
        <f>VLOOKUP($F183,instance_info!$A$6:$AM$8000,COLUMN(instance_info!AI187),0)</f>
        <v>0</v>
      </c>
      <c r="AO183">
        <f>VLOOKUP($F183,instance_info!$A$6:$AM$8000,COLUMN(instance_info!AJ187),0)</f>
        <v>0</v>
      </c>
      <c r="AP183" t="e">
        <f>VLOOKUP($F183,instance_info!$A$6:$AM$8000,COLUMN(instance_info!#REF!),0)</f>
        <v>#REF!</v>
      </c>
      <c r="AQ183">
        <f>VLOOKUP($F183,instance_info!$A$6:$AM$8000,COLUMN(instance_info!AL187),0)</f>
        <v>5</v>
      </c>
      <c r="AR183">
        <f>VLOOKUP($F183,instance_info!$A$6:$AM$8000,COLUMN(instance_info!AM187),0)</f>
        <v>5</v>
      </c>
    </row>
    <row r="184" spans="1:44">
      <c r="A184">
        <v>183</v>
      </c>
      <c r="B184">
        <v>354</v>
      </c>
      <c r="E184">
        <f t="shared" si="5"/>
        <v>228</v>
      </c>
      <c r="F184">
        <f t="shared" si="4"/>
        <v>444</v>
      </c>
      <c r="G184">
        <f>VLOOKUP($F184,instance_info!$A$6:$AM$8000,COLUMN(instance_info!B188),0)</f>
        <v>1</v>
      </c>
      <c r="H184">
        <f>VLOOKUP($F184,instance_info!$A$6:$AM$8000,COLUMN(instance_info!C188),0)</f>
        <v>2</v>
      </c>
      <c r="I184">
        <f>VLOOKUP($F184,instance_info!$A$6:$AM$8000,COLUMN(instance_info!D188),0)</f>
        <v>0</v>
      </c>
      <c r="J184">
        <f>VLOOKUP($F184,instance_info!$A$6:$AM$8000,COLUMN(instance_info!E188),0)</f>
        <v>5</v>
      </c>
      <c r="K184">
        <f>VLOOKUP($F184,instance_info!$A$6:$AM$8000,COLUMN(instance_info!F188),0)</f>
        <v>5</v>
      </c>
      <c r="L184">
        <f>VLOOKUP($F184,instance_info!$A$6:$AM$8000,COLUMN(instance_info!G188),0)</f>
        <v>10443</v>
      </c>
      <c r="M184">
        <f>VLOOKUP($F184,instance_info!$A$6:$AM$8000,COLUMN(instance_info!H188),0)</f>
        <v>1</v>
      </c>
      <c r="N184">
        <f>VLOOKUP($F184,instance_info!$A$6:$AM$8000,COLUMN(instance_info!I188),0)</f>
        <v>1</v>
      </c>
      <c r="O184">
        <f>VLOOKUP($F184,instance_info!$A$6:$AM$8000,COLUMN(instance_info!J188),0)</f>
        <v>6</v>
      </c>
      <c r="P184">
        <f>VLOOKUP($F184,instance_info!$A$6:$AM$8000,COLUMN(instance_info!K188),0)</f>
        <v>1</v>
      </c>
      <c r="Q184">
        <f>VLOOKUP($F184,instance_info!$A$6:$AM$8000,COLUMN(instance_info!L188),0)</f>
        <v>0</v>
      </c>
      <c r="R184">
        <f>VLOOKUP($F184,instance_info!$A$6:$AM$8000,COLUMN(instance_info!M188),0)</f>
        <v>0</v>
      </c>
      <c r="S184">
        <f>VLOOKUP($F184,instance_info!$A$6:$AM$8000,COLUMN(instance_info!N188),0)</f>
        <v>0</v>
      </c>
      <c r="T184">
        <f>VLOOKUP($F184,instance_info!$A$6:$AM$8000,COLUMN(instance_info!O188),0)</f>
        <v>0</v>
      </c>
      <c r="U184" t="str">
        <f>VLOOKUP($F184,instance_info!$A$6:$AM$8000,COLUMN(instance_info!P188),0)</f>
        <v>机神小机器人</v>
      </c>
      <c r="V184">
        <f>VLOOKUP($F184,instance_info!$A$6:$AM$8000,COLUMN(instance_info!Q188),0)</f>
        <v>11041</v>
      </c>
      <c r="W184">
        <f>VLOOKUP($F184,instance_info!$A$6:$AM$8000,COLUMN(instance_info!R188),0)</f>
        <v>31007</v>
      </c>
      <c r="X184">
        <f>VLOOKUP($F184,instance_info!$A$6:$AM$8000,COLUMN(instance_info!S188),0)</f>
        <v>6</v>
      </c>
      <c r="Y184">
        <f>VLOOKUP($F184,instance_info!$A$6:$AM$8000,COLUMN(instance_info!T188),0)</f>
        <v>10039</v>
      </c>
      <c r="Z184">
        <f>VLOOKUP($F184,instance_info!$A$6:$AM$8000,COLUMN(instance_info!U188),0)</f>
        <v>2</v>
      </c>
      <c r="AA184">
        <f>VLOOKUP($F184,instance_info!$A$6:$AM$8000,COLUMN(instance_info!V188),0)</f>
        <v>3</v>
      </c>
      <c r="AB184">
        <f>VLOOKUP($F184,instance_info!$A$6:$AM$8000,COLUMN(instance_info!W188),0)</f>
        <v>6</v>
      </c>
      <c r="AC184">
        <f>VLOOKUP($F184,instance_info!$A$6:$AM$8000,COLUMN(instance_info!X188),0)</f>
        <v>5</v>
      </c>
      <c r="AD184">
        <f>VLOOKUP($F184,instance_info!$A$6:$AM$8000,COLUMN(instance_info!Y188),0)</f>
        <v>4</v>
      </c>
      <c r="AE184">
        <f>VLOOKUP($F184,instance_info!$A$6:$AM$8000,COLUMN(instance_info!Z188),0)</f>
        <v>50102</v>
      </c>
      <c r="AF184">
        <f>VLOOKUP($F184,instance_info!$A$6:$AM$8000,COLUMN(instance_info!AA188),0)</f>
        <v>1</v>
      </c>
      <c r="AG184">
        <f>VLOOKUP($F184,instance_info!$A$6:$AM$8000,COLUMN(instance_info!AB188),0)</f>
        <v>3</v>
      </c>
      <c r="AH184">
        <f>VLOOKUP($F184,instance_info!$A$6:$AM$8000,COLUMN(instance_info!AC188),0)</f>
        <v>303</v>
      </c>
      <c r="AI184">
        <f>VLOOKUP($F184,instance_info!$A$6:$AM$8000,COLUMN(instance_info!AD188),0)</f>
        <v>1</v>
      </c>
      <c r="AJ184">
        <f>VLOOKUP($F184,instance_info!$A$6:$AM$8000,COLUMN(instance_info!AE188),0)</f>
        <v>0</v>
      </c>
      <c r="AK184">
        <f>VLOOKUP($F184,instance_info!$A$6:$AM$8000,COLUMN(instance_info!AF188),0)</f>
        <v>0</v>
      </c>
      <c r="AL184">
        <f>VLOOKUP($F184,instance_info!$A$6:$AM$8000,COLUMN(instance_info!AG188),0)</f>
        <v>0</v>
      </c>
      <c r="AM184">
        <f>VLOOKUP($F184,instance_info!$A$6:$AM$8000,COLUMN(instance_info!AH188),0)</f>
        <v>0</v>
      </c>
      <c r="AN184">
        <f>VLOOKUP($F184,instance_info!$A$6:$AM$8000,COLUMN(instance_info!AI188),0)</f>
        <v>0</v>
      </c>
      <c r="AO184">
        <f>VLOOKUP($F184,instance_info!$A$6:$AM$8000,COLUMN(instance_info!AJ188),0)</f>
        <v>0</v>
      </c>
      <c r="AP184" t="e">
        <f>VLOOKUP($F184,instance_info!$A$6:$AM$8000,COLUMN(instance_info!#REF!),0)</f>
        <v>#REF!</v>
      </c>
      <c r="AQ184">
        <f>VLOOKUP($F184,instance_info!$A$6:$AM$8000,COLUMN(instance_info!AL188),0)</f>
        <v>5</v>
      </c>
      <c r="AR184">
        <f>VLOOKUP($F184,instance_info!$A$6:$AM$8000,COLUMN(instance_info!AM188),0)</f>
        <v>5</v>
      </c>
    </row>
    <row r="185" spans="1:44">
      <c r="A185">
        <v>184</v>
      </c>
      <c r="B185">
        <v>355</v>
      </c>
      <c r="E185">
        <f t="shared" si="5"/>
        <v>229</v>
      </c>
      <c r="F185">
        <f t="shared" si="4"/>
        <v>445</v>
      </c>
      <c r="G185">
        <f>VLOOKUP($F185,instance_info!$A$6:$AM$8000,COLUMN(instance_info!B189),0)</f>
        <v>1</v>
      </c>
      <c r="H185">
        <f>VLOOKUP($F185,instance_info!$A$6:$AM$8000,COLUMN(instance_info!C189),0)</f>
        <v>3</v>
      </c>
      <c r="I185">
        <f>VLOOKUP($F185,instance_info!$A$6:$AM$8000,COLUMN(instance_info!D189),0)</f>
        <v>0</v>
      </c>
      <c r="J185">
        <f>VLOOKUP($F185,instance_info!$A$6:$AM$8000,COLUMN(instance_info!E189),0)</f>
        <v>5</v>
      </c>
      <c r="K185">
        <f>VLOOKUP($F185,instance_info!$A$6:$AM$8000,COLUMN(instance_info!F189),0)</f>
        <v>5</v>
      </c>
      <c r="L185">
        <f>VLOOKUP($F185,instance_info!$A$6:$AM$8000,COLUMN(instance_info!G189),0)</f>
        <v>10444</v>
      </c>
      <c r="M185">
        <f>VLOOKUP($F185,instance_info!$A$6:$AM$8000,COLUMN(instance_info!H189),0)</f>
        <v>1</v>
      </c>
      <c r="N185">
        <f>VLOOKUP($F185,instance_info!$A$6:$AM$8000,COLUMN(instance_info!I189),0)</f>
        <v>1</v>
      </c>
      <c r="O185">
        <f>VLOOKUP($F185,instance_info!$A$6:$AM$8000,COLUMN(instance_info!J189),0)</f>
        <v>6</v>
      </c>
      <c r="P185">
        <f>VLOOKUP($F185,instance_info!$A$6:$AM$8000,COLUMN(instance_info!K189),0)</f>
        <v>1</v>
      </c>
      <c r="Q185">
        <f>VLOOKUP($F185,instance_info!$A$6:$AM$8000,COLUMN(instance_info!L189),0)</f>
        <v>0</v>
      </c>
      <c r="R185">
        <f>VLOOKUP($F185,instance_info!$A$6:$AM$8000,COLUMN(instance_info!M189),0)</f>
        <v>22000</v>
      </c>
      <c r="S185">
        <f>VLOOKUP($F185,instance_info!$A$6:$AM$8000,COLUMN(instance_info!N189),0)</f>
        <v>0</v>
      </c>
      <c r="T185">
        <f>VLOOKUP($F185,instance_info!$A$6:$AM$8000,COLUMN(instance_info!O189),0)</f>
        <v>0</v>
      </c>
      <c r="U185" t="str">
        <f>VLOOKUP($F185,instance_info!$A$6:$AM$8000,COLUMN(instance_info!P189),0)</f>
        <v>机神G4</v>
      </c>
      <c r="V185">
        <f>VLOOKUP($F185,instance_info!$A$6:$AM$8000,COLUMN(instance_info!Q189),0)</f>
        <v>14002</v>
      </c>
      <c r="W185">
        <f>VLOOKUP($F185,instance_info!$A$6:$AM$8000,COLUMN(instance_info!R189),0)</f>
        <v>31007</v>
      </c>
      <c r="X185">
        <f>VLOOKUP($F185,instance_info!$A$6:$AM$8000,COLUMN(instance_info!S189),0)</f>
        <v>6</v>
      </c>
      <c r="Y185">
        <f>VLOOKUP($F185,instance_info!$A$6:$AM$8000,COLUMN(instance_info!T189),0)</f>
        <v>10033</v>
      </c>
      <c r="Z185">
        <f>VLOOKUP($F185,instance_info!$A$6:$AM$8000,COLUMN(instance_info!U189),0)</f>
        <v>2</v>
      </c>
      <c r="AA185">
        <f>VLOOKUP($F185,instance_info!$A$6:$AM$8000,COLUMN(instance_info!V189),0)</f>
        <v>3</v>
      </c>
      <c r="AB185">
        <f>VLOOKUP($F185,instance_info!$A$6:$AM$8000,COLUMN(instance_info!W189),0)</f>
        <v>6</v>
      </c>
      <c r="AC185">
        <f>VLOOKUP($F185,instance_info!$A$6:$AM$8000,COLUMN(instance_info!X189),0)</f>
        <v>5</v>
      </c>
      <c r="AD185">
        <f>VLOOKUP($F185,instance_info!$A$6:$AM$8000,COLUMN(instance_info!Y189),0)</f>
        <v>4</v>
      </c>
      <c r="AE185">
        <f>VLOOKUP($F185,instance_info!$A$6:$AM$8000,COLUMN(instance_info!Z189),0)</f>
        <v>50101</v>
      </c>
      <c r="AF185">
        <f>VLOOKUP($F185,instance_info!$A$6:$AM$8000,COLUMN(instance_info!AA189),0)</f>
        <v>1</v>
      </c>
      <c r="AG185">
        <f>VLOOKUP($F185,instance_info!$A$6:$AM$8000,COLUMN(instance_info!AB189),0)</f>
        <v>3</v>
      </c>
      <c r="AH185">
        <f>VLOOKUP($F185,instance_info!$A$6:$AM$8000,COLUMN(instance_info!AC189),0)</f>
        <v>303</v>
      </c>
      <c r="AI185">
        <f>VLOOKUP($F185,instance_info!$A$6:$AM$8000,COLUMN(instance_info!AD189),0)</f>
        <v>1</v>
      </c>
      <c r="AJ185">
        <f>VLOOKUP($F185,instance_info!$A$6:$AM$8000,COLUMN(instance_info!AE189),0)</f>
        <v>0</v>
      </c>
      <c r="AK185">
        <f>VLOOKUP($F185,instance_info!$A$6:$AM$8000,COLUMN(instance_info!AF189),0)</f>
        <v>0</v>
      </c>
      <c r="AL185">
        <f>VLOOKUP($F185,instance_info!$A$6:$AM$8000,COLUMN(instance_info!AG189),0)</f>
        <v>0</v>
      </c>
      <c r="AM185">
        <f>VLOOKUP($F185,instance_info!$A$6:$AM$8000,COLUMN(instance_info!AH189),0)</f>
        <v>0</v>
      </c>
      <c r="AN185">
        <f>VLOOKUP($F185,instance_info!$A$6:$AM$8000,COLUMN(instance_info!AI189),0)</f>
        <v>0</v>
      </c>
      <c r="AO185">
        <f>VLOOKUP($F185,instance_info!$A$6:$AM$8000,COLUMN(instance_info!AJ189),0)</f>
        <v>0</v>
      </c>
      <c r="AP185" t="e">
        <f>VLOOKUP($F185,instance_info!$A$6:$AM$8000,COLUMN(instance_info!#REF!),0)</f>
        <v>#REF!</v>
      </c>
      <c r="AQ185">
        <f>VLOOKUP($F185,instance_info!$A$6:$AM$8000,COLUMN(instance_info!AL189),0)</f>
        <v>5</v>
      </c>
      <c r="AR185">
        <f>VLOOKUP($F185,instance_info!$A$6:$AM$8000,COLUMN(instance_info!AM189),0)</f>
        <v>5</v>
      </c>
    </row>
    <row r="186" spans="1:44">
      <c r="A186">
        <v>185</v>
      </c>
      <c r="B186">
        <v>20107</v>
      </c>
      <c r="E186">
        <f t="shared" si="5"/>
        <v>231</v>
      </c>
      <c r="F186">
        <f t="shared" si="4"/>
        <v>448</v>
      </c>
      <c r="G186">
        <f>VLOOKUP($F186,instance_info!$A$6:$AM$8000,COLUMN(instance_info!B190),0)</f>
        <v>1</v>
      </c>
      <c r="H186">
        <f>VLOOKUP($F186,instance_info!$A$6:$AM$8000,COLUMN(instance_info!C190),0)</f>
        <v>2</v>
      </c>
      <c r="I186">
        <f>VLOOKUP($F186,instance_info!$A$6:$AM$8000,COLUMN(instance_info!D190),0)</f>
        <v>0</v>
      </c>
      <c r="J186">
        <f>VLOOKUP($F186,instance_info!$A$6:$AM$8000,COLUMN(instance_info!E190),0)</f>
        <v>5</v>
      </c>
      <c r="K186">
        <f>VLOOKUP($F186,instance_info!$A$6:$AM$8000,COLUMN(instance_info!F190),0)</f>
        <v>5</v>
      </c>
      <c r="L186">
        <f>VLOOKUP($F186,instance_info!$A$6:$AM$8000,COLUMN(instance_info!G190),0)</f>
        <v>10447</v>
      </c>
      <c r="M186">
        <f>VLOOKUP($F186,instance_info!$A$6:$AM$8000,COLUMN(instance_info!H190),0)</f>
        <v>1</v>
      </c>
      <c r="N186">
        <f>VLOOKUP($F186,instance_info!$A$6:$AM$8000,COLUMN(instance_info!I190),0)</f>
        <v>1</v>
      </c>
      <c r="O186">
        <f>VLOOKUP($F186,instance_info!$A$6:$AM$8000,COLUMN(instance_info!J190),0)</f>
        <v>6</v>
      </c>
      <c r="P186">
        <f>VLOOKUP($F186,instance_info!$A$6:$AM$8000,COLUMN(instance_info!K190),0)</f>
        <v>1</v>
      </c>
      <c r="Q186">
        <f>VLOOKUP($F186,instance_info!$A$6:$AM$8000,COLUMN(instance_info!L190),0)</f>
        <v>0</v>
      </c>
      <c r="R186">
        <f>VLOOKUP($F186,instance_info!$A$6:$AM$8000,COLUMN(instance_info!M190),0)</f>
        <v>0</v>
      </c>
      <c r="S186">
        <f>VLOOKUP($F186,instance_info!$A$6:$AM$8000,COLUMN(instance_info!N190),0)</f>
        <v>0</v>
      </c>
      <c r="T186">
        <f>VLOOKUP($F186,instance_info!$A$6:$AM$8000,COLUMN(instance_info!O190),0)</f>
        <v>0</v>
      </c>
      <c r="U186" t="str">
        <f>VLOOKUP($F186,instance_info!$A$6:$AM$8000,COLUMN(instance_info!P190),0)</f>
        <v>快拳侠</v>
      </c>
      <c r="V186">
        <f>VLOOKUP($F186,instance_info!$A$6:$AM$8000,COLUMN(instance_info!Q190),0)</f>
        <v>14014</v>
      </c>
      <c r="W186">
        <f>VLOOKUP($F186,instance_info!$A$6:$AM$8000,COLUMN(instance_info!R190),0)</f>
        <v>31012</v>
      </c>
      <c r="X186">
        <f>VLOOKUP($F186,instance_info!$A$6:$AM$8000,COLUMN(instance_info!S190),0)</f>
        <v>6</v>
      </c>
      <c r="Y186">
        <f>VLOOKUP($F186,instance_info!$A$6:$AM$8000,COLUMN(instance_info!T190),0)</f>
        <v>10059</v>
      </c>
      <c r="Z186">
        <f>VLOOKUP($F186,instance_info!$A$6:$AM$8000,COLUMN(instance_info!U190),0)</f>
        <v>2</v>
      </c>
      <c r="AA186">
        <f>VLOOKUP($F186,instance_info!$A$6:$AM$8000,COLUMN(instance_info!V190),0)</f>
        <v>3</v>
      </c>
      <c r="AB186">
        <f>VLOOKUP($F186,instance_info!$A$6:$AM$8000,COLUMN(instance_info!W190),0)</f>
        <v>6</v>
      </c>
      <c r="AC186">
        <f>VLOOKUP($F186,instance_info!$A$6:$AM$8000,COLUMN(instance_info!X190),0)</f>
        <v>5</v>
      </c>
      <c r="AD186">
        <f>VLOOKUP($F186,instance_info!$A$6:$AM$8000,COLUMN(instance_info!Y190),0)</f>
        <v>4</v>
      </c>
      <c r="AE186">
        <f>VLOOKUP($F186,instance_info!$A$6:$AM$8000,COLUMN(instance_info!Z190),0)</f>
        <v>50099</v>
      </c>
      <c r="AF186">
        <f>VLOOKUP($F186,instance_info!$A$6:$AM$8000,COLUMN(instance_info!AA190),0)</f>
        <v>1</v>
      </c>
      <c r="AG186">
        <f>VLOOKUP($F186,instance_info!$A$6:$AM$8000,COLUMN(instance_info!AB190),0)</f>
        <v>3</v>
      </c>
      <c r="AH186">
        <f>VLOOKUP($F186,instance_info!$A$6:$AM$8000,COLUMN(instance_info!AC190),0)</f>
        <v>303</v>
      </c>
      <c r="AI186">
        <f>VLOOKUP($F186,instance_info!$A$6:$AM$8000,COLUMN(instance_info!AD190),0)</f>
        <v>1</v>
      </c>
      <c r="AJ186">
        <f>VLOOKUP($F186,instance_info!$A$6:$AM$8000,COLUMN(instance_info!AE190),0)</f>
        <v>0</v>
      </c>
      <c r="AK186">
        <f>VLOOKUP($F186,instance_info!$A$6:$AM$8000,COLUMN(instance_info!AF190),0)</f>
        <v>0</v>
      </c>
      <c r="AL186">
        <f>VLOOKUP($F186,instance_info!$A$6:$AM$8000,COLUMN(instance_info!AG190),0)</f>
        <v>0</v>
      </c>
      <c r="AM186">
        <f>VLOOKUP($F186,instance_info!$A$6:$AM$8000,COLUMN(instance_info!AH190),0)</f>
        <v>0</v>
      </c>
      <c r="AN186">
        <f>VLOOKUP($F186,instance_info!$A$6:$AM$8000,COLUMN(instance_info!AI190),0)</f>
        <v>0</v>
      </c>
      <c r="AO186">
        <f>VLOOKUP($F186,instance_info!$A$6:$AM$8000,COLUMN(instance_info!AJ190),0)</f>
        <v>0</v>
      </c>
      <c r="AP186" t="e">
        <f>VLOOKUP($F186,instance_info!$A$6:$AM$8000,COLUMN(instance_info!#REF!),0)</f>
        <v>#REF!</v>
      </c>
      <c r="AQ186">
        <f>VLOOKUP($F186,instance_info!$A$6:$AM$8000,COLUMN(instance_info!AL190),0)</f>
        <v>4</v>
      </c>
      <c r="AR186">
        <f>VLOOKUP($F186,instance_info!$A$6:$AM$8000,COLUMN(instance_info!AM190),0)</f>
        <v>5</v>
      </c>
    </row>
    <row r="187" spans="1:44">
      <c r="A187">
        <v>186</v>
      </c>
      <c r="B187">
        <v>358</v>
      </c>
      <c r="E187">
        <f t="shared" si="5"/>
        <v>232</v>
      </c>
      <c r="F187">
        <f t="shared" si="4"/>
        <v>451</v>
      </c>
      <c r="G187">
        <f>VLOOKUP($F187,instance_info!$A$6:$AM$8000,COLUMN(instance_info!B191),0)</f>
        <v>1</v>
      </c>
      <c r="H187">
        <f>VLOOKUP($F187,instance_info!$A$6:$AM$8000,COLUMN(instance_info!C191),0)</f>
        <v>2</v>
      </c>
      <c r="I187">
        <f>VLOOKUP($F187,instance_info!$A$6:$AM$8000,COLUMN(instance_info!D191),0)</f>
        <v>0</v>
      </c>
      <c r="J187">
        <f>VLOOKUP($F187,instance_info!$A$6:$AM$8000,COLUMN(instance_info!E191),0)</f>
        <v>5</v>
      </c>
      <c r="K187">
        <f>VLOOKUP($F187,instance_info!$A$6:$AM$8000,COLUMN(instance_info!F191),0)</f>
        <v>5</v>
      </c>
      <c r="L187">
        <f>VLOOKUP($F187,instance_info!$A$6:$AM$8000,COLUMN(instance_info!G191),0)</f>
        <v>10450</v>
      </c>
      <c r="M187">
        <f>VLOOKUP($F187,instance_info!$A$6:$AM$8000,COLUMN(instance_info!H191),0)</f>
        <v>1</v>
      </c>
      <c r="N187">
        <f>VLOOKUP($F187,instance_info!$A$6:$AM$8000,COLUMN(instance_info!I191),0)</f>
        <v>1</v>
      </c>
      <c r="O187">
        <f>VLOOKUP($F187,instance_info!$A$6:$AM$8000,COLUMN(instance_info!J191),0)</f>
        <v>6</v>
      </c>
      <c r="P187">
        <f>VLOOKUP($F187,instance_info!$A$6:$AM$8000,COLUMN(instance_info!K191),0)</f>
        <v>1</v>
      </c>
      <c r="Q187">
        <f>VLOOKUP($F187,instance_info!$A$6:$AM$8000,COLUMN(instance_info!L191),0)</f>
        <v>0</v>
      </c>
      <c r="R187">
        <f>VLOOKUP($F187,instance_info!$A$6:$AM$8000,COLUMN(instance_info!M191),0)</f>
        <v>0</v>
      </c>
      <c r="S187">
        <f>VLOOKUP($F187,instance_info!$A$6:$AM$8000,COLUMN(instance_info!N191),0)</f>
        <v>0</v>
      </c>
      <c r="T187">
        <f>VLOOKUP($F187,instance_info!$A$6:$AM$8000,COLUMN(instance_info!O191),0)</f>
        <v>0</v>
      </c>
      <c r="U187" t="str">
        <f>VLOOKUP($F187,instance_info!$A$6:$AM$8000,COLUMN(instance_info!P191),0)</f>
        <v>背心老虎</v>
      </c>
      <c r="V187">
        <f>VLOOKUP($F187,instance_info!$A$6:$AM$8000,COLUMN(instance_info!Q191),0)</f>
        <v>12014</v>
      </c>
      <c r="W187">
        <f>VLOOKUP($F187,instance_info!$A$6:$AM$8000,COLUMN(instance_info!R191),0)</f>
        <v>31012</v>
      </c>
      <c r="X187">
        <f>VLOOKUP($F187,instance_info!$A$6:$AM$8000,COLUMN(instance_info!S191),0)</f>
        <v>6</v>
      </c>
      <c r="Y187">
        <f>VLOOKUP($F187,instance_info!$A$6:$AM$8000,COLUMN(instance_info!T191),0)</f>
        <v>10056</v>
      </c>
      <c r="Z187">
        <f>VLOOKUP($F187,instance_info!$A$6:$AM$8000,COLUMN(instance_info!U191),0)</f>
        <v>2</v>
      </c>
      <c r="AA187">
        <f>VLOOKUP($F187,instance_info!$A$6:$AM$8000,COLUMN(instance_info!V191),0)</f>
        <v>3</v>
      </c>
      <c r="AB187">
        <f>VLOOKUP($F187,instance_info!$A$6:$AM$8000,COLUMN(instance_info!W191),0)</f>
        <v>6</v>
      </c>
      <c r="AC187">
        <f>VLOOKUP($F187,instance_info!$A$6:$AM$8000,COLUMN(instance_info!X191),0)</f>
        <v>5</v>
      </c>
      <c r="AD187">
        <f>VLOOKUP($F187,instance_info!$A$6:$AM$8000,COLUMN(instance_info!Y191),0)</f>
        <v>4</v>
      </c>
      <c r="AE187">
        <f>VLOOKUP($F187,instance_info!$A$6:$AM$8000,COLUMN(instance_info!Z191),0)</f>
        <v>50100</v>
      </c>
      <c r="AF187">
        <f>VLOOKUP($F187,instance_info!$A$6:$AM$8000,COLUMN(instance_info!AA191),0)</f>
        <v>1</v>
      </c>
      <c r="AG187">
        <f>VLOOKUP($F187,instance_info!$A$6:$AM$8000,COLUMN(instance_info!AB191),0)</f>
        <v>3</v>
      </c>
      <c r="AH187">
        <f>VLOOKUP($F187,instance_info!$A$6:$AM$8000,COLUMN(instance_info!AC191),0)</f>
        <v>303</v>
      </c>
      <c r="AI187">
        <f>VLOOKUP($F187,instance_info!$A$6:$AM$8000,COLUMN(instance_info!AD191),0)</f>
        <v>1</v>
      </c>
      <c r="AJ187">
        <f>VLOOKUP($F187,instance_info!$A$6:$AM$8000,COLUMN(instance_info!AE191),0)</f>
        <v>0</v>
      </c>
      <c r="AK187">
        <f>VLOOKUP($F187,instance_info!$A$6:$AM$8000,COLUMN(instance_info!AF191),0)</f>
        <v>0</v>
      </c>
      <c r="AL187">
        <f>VLOOKUP($F187,instance_info!$A$6:$AM$8000,COLUMN(instance_info!AG191),0)</f>
        <v>0</v>
      </c>
      <c r="AM187">
        <f>VLOOKUP($F187,instance_info!$A$6:$AM$8000,COLUMN(instance_info!AH191),0)</f>
        <v>0</v>
      </c>
      <c r="AN187">
        <f>VLOOKUP($F187,instance_info!$A$6:$AM$8000,COLUMN(instance_info!AI191),0)</f>
        <v>0</v>
      </c>
      <c r="AO187">
        <f>VLOOKUP($F187,instance_info!$A$6:$AM$8000,COLUMN(instance_info!AJ191),0)</f>
        <v>0</v>
      </c>
      <c r="AP187" t="e">
        <f>VLOOKUP($F187,instance_info!$A$6:$AM$8000,COLUMN(instance_info!#REF!),0)</f>
        <v>#REF!</v>
      </c>
      <c r="AQ187">
        <f>VLOOKUP($F187,instance_info!$A$6:$AM$8000,COLUMN(instance_info!AL191),0)</f>
        <v>5</v>
      </c>
      <c r="AR187">
        <f>VLOOKUP($F187,instance_info!$A$6:$AM$8000,COLUMN(instance_info!AM191),0)</f>
        <v>5</v>
      </c>
    </row>
    <row r="188" spans="1:44">
      <c r="A188">
        <v>187</v>
      </c>
      <c r="B188">
        <v>361</v>
      </c>
      <c r="E188">
        <f t="shared" si="5"/>
        <v>233</v>
      </c>
      <c r="F188">
        <f t="shared" si="4"/>
        <v>454</v>
      </c>
      <c r="G188">
        <f>VLOOKUP($F188,instance_info!$A$6:$AM$8000,COLUMN(instance_info!B192),0)</f>
        <v>1</v>
      </c>
      <c r="H188">
        <f>VLOOKUP($F188,instance_info!$A$6:$AM$8000,COLUMN(instance_info!C192),0)</f>
        <v>2</v>
      </c>
      <c r="I188">
        <f>VLOOKUP($F188,instance_info!$A$6:$AM$8000,COLUMN(instance_info!D192),0)</f>
        <v>0</v>
      </c>
      <c r="J188">
        <f>VLOOKUP($F188,instance_info!$A$6:$AM$8000,COLUMN(instance_info!E192),0)</f>
        <v>5</v>
      </c>
      <c r="K188">
        <f>VLOOKUP($F188,instance_info!$A$6:$AM$8000,COLUMN(instance_info!F192),0)</f>
        <v>5</v>
      </c>
      <c r="L188">
        <f>VLOOKUP($F188,instance_info!$A$6:$AM$8000,COLUMN(instance_info!G192),0)</f>
        <v>10453</v>
      </c>
      <c r="M188">
        <f>VLOOKUP($F188,instance_info!$A$6:$AM$8000,COLUMN(instance_info!H192),0)</f>
        <v>1</v>
      </c>
      <c r="N188">
        <f>VLOOKUP($F188,instance_info!$A$6:$AM$8000,COLUMN(instance_info!I192),0)</f>
        <v>1</v>
      </c>
      <c r="O188">
        <f>VLOOKUP($F188,instance_info!$A$6:$AM$8000,COLUMN(instance_info!J192),0)</f>
        <v>6</v>
      </c>
      <c r="P188">
        <f>VLOOKUP($F188,instance_info!$A$6:$AM$8000,COLUMN(instance_info!K192),0)</f>
        <v>1</v>
      </c>
      <c r="Q188">
        <f>VLOOKUP($F188,instance_info!$A$6:$AM$8000,COLUMN(instance_info!L192),0)</f>
        <v>0</v>
      </c>
      <c r="R188">
        <f>VLOOKUP($F188,instance_info!$A$6:$AM$8000,COLUMN(instance_info!M192),0)</f>
        <v>0</v>
      </c>
      <c r="S188">
        <f>VLOOKUP($F188,instance_info!$A$6:$AM$8000,COLUMN(instance_info!N192),0)</f>
        <v>0</v>
      </c>
      <c r="T188">
        <f>VLOOKUP($F188,instance_info!$A$6:$AM$8000,COLUMN(instance_info!O192),0)</f>
        <v>0</v>
      </c>
      <c r="U188" t="str">
        <f>VLOOKUP($F188,instance_info!$A$6:$AM$8000,COLUMN(instance_info!P192),0)</f>
        <v>背心黑洞</v>
      </c>
      <c r="V188">
        <f>VLOOKUP($F188,instance_info!$A$6:$AM$8000,COLUMN(instance_info!Q192),0)</f>
        <v>13015</v>
      </c>
      <c r="W188">
        <f>VLOOKUP($F188,instance_info!$A$6:$AM$8000,COLUMN(instance_info!R192),0)</f>
        <v>31012</v>
      </c>
      <c r="X188">
        <f>VLOOKUP($F188,instance_info!$A$6:$AM$8000,COLUMN(instance_info!S192),0)</f>
        <v>6</v>
      </c>
      <c r="Y188">
        <f>VLOOKUP($F188,instance_info!$A$6:$AM$8000,COLUMN(instance_info!T192),0)</f>
        <v>10055</v>
      </c>
      <c r="Z188">
        <f>VLOOKUP($F188,instance_info!$A$6:$AM$8000,COLUMN(instance_info!U192),0)</f>
        <v>2</v>
      </c>
      <c r="AA188">
        <f>VLOOKUP($F188,instance_info!$A$6:$AM$8000,COLUMN(instance_info!V192),0)</f>
        <v>3</v>
      </c>
      <c r="AB188">
        <f>VLOOKUP($F188,instance_info!$A$6:$AM$8000,COLUMN(instance_info!W192),0)</f>
        <v>6</v>
      </c>
      <c r="AC188">
        <f>VLOOKUP($F188,instance_info!$A$6:$AM$8000,COLUMN(instance_info!X192),0)</f>
        <v>5</v>
      </c>
      <c r="AD188">
        <f>VLOOKUP($F188,instance_info!$A$6:$AM$8000,COLUMN(instance_info!Y192),0)</f>
        <v>4</v>
      </c>
      <c r="AE188">
        <f>VLOOKUP($F188,instance_info!$A$6:$AM$8000,COLUMN(instance_info!Z192),0)</f>
        <v>50101</v>
      </c>
      <c r="AF188">
        <f>VLOOKUP($F188,instance_info!$A$6:$AM$8000,COLUMN(instance_info!AA192),0)</f>
        <v>1</v>
      </c>
      <c r="AG188">
        <f>VLOOKUP($F188,instance_info!$A$6:$AM$8000,COLUMN(instance_info!AB192),0)</f>
        <v>3</v>
      </c>
      <c r="AH188">
        <f>VLOOKUP($F188,instance_info!$A$6:$AM$8000,COLUMN(instance_info!AC192),0)</f>
        <v>303</v>
      </c>
      <c r="AI188">
        <f>VLOOKUP($F188,instance_info!$A$6:$AM$8000,COLUMN(instance_info!AD192),0)</f>
        <v>1</v>
      </c>
      <c r="AJ188">
        <f>VLOOKUP($F188,instance_info!$A$6:$AM$8000,COLUMN(instance_info!AE192),0)</f>
        <v>0</v>
      </c>
      <c r="AK188">
        <f>VLOOKUP($F188,instance_info!$A$6:$AM$8000,COLUMN(instance_info!AF192),0)</f>
        <v>0</v>
      </c>
      <c r="AL188">
        <f>VLOOKUP($F188,instance_info!$A$6:$AM$8000,COLUMN(instance_info!AG192),0)</f>
        <v>0</v>
      </c>
      <c r="AM188">
        <f>VLOOKUP($F188,instance_info!$A$6:$AM$8000,COLUMN(instance_info!AH192),0)</f>
        <v>0</v>
      </c>
      <c r="AN188">
        <f>VLOOKUP($F188,instance_info!$A$6:$AM$8000,COLUMN(instance_info!AI192),0)</f>
        <v>0</v>
      </c>
      <c r="AO188">
        <f>VLOOKUP($F188,instance_info!$A$6:$AM$8000,COLUMN(instance_info!AJ192),0)</f>
        <v>0</v>
      </c>
      <c r="AP188" t="e">
        <f>VLOOKUP($F188,instance_info!$A$6:$AM$8000,COLUMN(instance_info!#REF!),0)</f>
        <v>#REF!</v>
      </c>
      <c r="AQ188">
        <f>VLOOKUP($F188,instance_info!$A$6:$AM$8000,COLUMN(instance_info!AL192),0)</f>
        <v>5</v>
      </c>
      <c r="AR188">
        <f>VLOOKUP($F188,instance_info!$A$6:$AM$8000,COLUMN(instance_info!AM192),0)</f>
        <v>5</v>
      </c>
    </row>
    <row r="189" spans="1:44">
      <c r="A189">
        <v>188</v>
      </c>
      <c r="B189">
        <v>364</v>
      </c>
      <c r="E189">
        <f t="shared" si="5"/>
        <v>234</v>
      </c>
      <c r="F189">
        <f t="shared" si="4"/>
        <v>455</v>
      </c>
      <c r="G189">
        <f>VLOOKUP($F189,instance_info!$A$6:$AM$8000,COLUMN(instance_info!B193),0)</f>
        <v>1</v>
      </c>
      <c r="H189">
        <f>VLOOKUP($F189,instance_info!$A$6:$AM$8000,COLUMN(instance_info!C193),0)</f>
        <v>3</v>
      </c>
      <c r="I189">
        <f>VLOOKUP($F189,instance_info!$A$6:$AM$8000,COLUMN(instance_info!D193),0)</f>
        <v>0</v>
      </c>
      <c r="J189">
        <f>VLOOKUP($F189,instance_info!$A$6:$AM$8000,COLUMN(instance_info!E193),0)</f>
        <v>5</v>
      </c>
      <c r="K189">
        <f>VLOOKUP($F189,instance_info!$A$6:$AM$8000,COLUMN(instance_info!F193),0)</f>
        <v>5</v>
      </c>
      <c r="L189">
        <f>VLOOKUP($F189,instance_info!$A$6:$AM$8000,COLUMN(instance_info!G193),0)</f>
        <v>10454</v>
      </c>
      <c r="M189">
        <f>VLOOKUP($F189,instance_info!$A$6:$AM$8000,COLUMN(instance_info!H193),0)</f>
        <v>1</v>
      </c>
      <c r="N189">
        <f>VLOOKUP($F189,instance_info!$A$6:$AM$8000,COLUMN(instance_info!I193),0)</f>
        <v>1</v>
      </c>
      <c r="O189">
        <f>VLOOKUP($F189,instance_info!$A$6:$AM$8000,COLUMN(instance_info!J193),0)</f>
        <v>6</v>
      </c>
      <c r="P189">
        <f>VLOOKUP($F189,instance_info!$A$6:$AM$8000,COLUMN(instance_info!K193),0)</f>
        <v>1</v>
      </c>
      <c r="Q189">
        <f>VLOOKUP($F189,instance_info!$A$6:$AM$8000,COLUMN(instance_info!L193),0)</f>
        <v>0</v>
      </c>
      <c r="R189">
        <f>VLOOKUP($F189,instance_info!$A$6:$AM$8000,COLUMN(instance_info!M193),0)</f>
        <v>22000</v>
      </c>
      <c r="S189">
        <f>VLOOKUP($F189,instance_info!$A$6:$AM$8000,COLUMN(instance_info!N193),0)</f>
        <v>0</v>
      </c>
      <c r="T189">
        <f>VLOOKUP($F189,instance_info!$A$6:$AM$8000,COLUMN(instance_info!O193),0)</f>
        <v>0</v>
      </c>
      <c r="U189" t="str">
        <f>VLOOKUP($F189,instance_info!$A$6:$AM$8000,COLUMN(instance_info!P193),0)</f>
        <v>背心尊者</v>
      </c>
      <c r="V189">
        <f>VLOOKUP($F189,instance_info!$A$6:$AM$8000,COLUMN(instance_info!Q193),0)</f>
        <v>11005</v>
      </c>
      <c r="W189">
        <f>VLOOKUP($F189,instance_info!$A$6:$AM$8000,COLUMN(instance_info!R193),0)</f>
        <v>31012</v>
      </c>
      <c r="X189">
        <f>VLOOKUP($F189,instance_info!$A$6:$AM$8000,COLUMN(instance_info!S193),0)</f>
        <v>6</v>
      </c>
      <c r="Y189">
        <f>VLOOKUP($F189,instance_info!$A$6:$AM$8000,COLUMN(instance_info!T193),0)</f>
        <v>10054</v>
      </c>
      <c r="Z189">
        <f>VLOOKUP($F189,instance_info!$A$6:$AM$8000,COLUMN(instance_info!U193),0)</f>
        <v>2</v>
      </c>
      <c r="AA189">
        <f>VLOOKUP($F189,instance_info!$A$6:$AM$8000,COLUMN(instance_info!V193),0)</f>
        <v>3</v>
      </c>
      <c r="AB189">
        <f>VLOOKUP($F189,instance_info!$A$6:$AM$8000,COLUMN(instance_info!W193),0)</f>
        <v>6</v>
      </c>
      <c r="AC189">
        <f>VLOOKUP($F189,instance_info!$A$6:$AM$8000,COLUMN(instance_info!X193),0)</f>
        <v>5</v>
      </c>
      <c r="AD189">
        <f>VLOOKUP($F189,instance_info!$A$6:$AM$8000,COLUMN(instance_info!Y193),0)</f>
        <v>4</v>
      </c>
      <c r="AE189">
        <f>VLOOKUP($F189,instance_info!$A$6:$AM$8000,COLUMN(instance_info!Z193),0)</f>
        <v>50105</v>
      </c>
      <c r="AF189">
        <f>VLOOKUP($F189,instance_info!$A$6:$AM$8000,COLUMN(instance_info!AA193),0)</f>
        <v>1</v>
      </c>
      <c r="AG189">
        <f>VLOOKUP($F189,instance_info!$A$6:$AM$8000,COLUMN(instance_info!AB193),0)</f>
        <v>3</v>
      </c>
      <c r="AH189">
        <f>VLOOKUP($F189,instance_info!$A$6:$AM$8000,COLUMN(instance_info!AC193),0)</f>
        <v>303</v>
      </c>
      <c r="AI189">
        <f>VLOOKUP($F189,instance_info!$A$6:$AM$8000,COLUMN(instance_info!AD193),0)</f>
        <v>1</v>
      </c>
      <c r="AJ189">
        <f>VLOOKUP($F189,instance_info!$A$6:$AM$8000,COLUMN(instance_info!AE193),0)</f>
        <v>0</v>
      </c>
      <c r="AK189">
        <f>VLOOKUP($F189,instance_info!$A$6:$AM$8000,COLUMN(instance_info!AF193),0)</f>
        <v>0</v>
      </c>
      <c r="AL189">
        <f>VLOOKUP($F189,instance_info!$A$6:$AM$8000,COLUMN(instance_info!AG193),0)</f>
        <v>0</v>
      </c>
      <c r="AM189">
        <f>VLOOKUP($F189,instance_info!$A$6:$AM$8000,COLUMN(instance_info!AH193),0)</f>
        <v>0</v>
      </c>
      <c r="AN189">
        <f>VLOOKUP($F189,instance_info!$A$6:$AM$8000,COLUMN(instance_info!AI193),0)</f>
        <v>0</v>
      </c>
      <c r="AO189">
        <f>VLOOKUP($F189,instance_info!$A$6:$AM$8000,COLUMN(instance_info!AJ193),0)</f>
        <v>0</v>
      </c>
      <c r="AP189" t="e">
        <f>VLOOKUP($F189,instance_info!$A$6:$AM$8000,COLUMN(instance_info!#REF!),0)</f>
        <v>#REF!</v>
      </c>
      <c r="AQ189">
        <f>VLOOKUP($F189,instance_info!$A$6:$AM$8000,COLUMN(instance_info!AL193),0)</f>
        <v>5</v>
      </c>
      <c r="AR189">
        <f>VLOOKUP($F189,instance_info!$A$6:$AM$8000,COLUMN(instance_info!AM193),0)</f>
        <v>5</v>
      </c>
    </row>
    <row r="190" spans="1:44">
      <c r="A190">
        <v>189</v>
      </c>
      <c r="B190">
        <v>365</v>
      </c>
      <c r="E190">
        <f t="shared" si="5"/>
        <v>236</v>
      </c>
      <c r="F190">
        <f t="shared" si="4"/>
        <v>458</v>
      </c>
      <c r="G190">
        <f>VLOOKUP($F190,instance_info!$A$6:$AM$8000,COLUMN(instance_info!B194),0)</f>
        <v>1</v>
      </c>
      <c r="H190">
        <f>VLOOKUP($F190,instance_info!$A$6:$AM$8000,COLUMN(instance_info!C194),0)</f>
        <v>2</v>
      </c>
      <c r="I190">
        <f>VLOOKUP($F190,instance_info!$A$6:$AM$8000,COLUMN(instance_info!D194),0)</f>
        <v>0</v>
      </c>
      <c r="J190">
        <f>VLOOKUP($F190,instance_info!$A$6:$AM$8000,COLUMN(instance_info!E194),0)</f>
        <v>5</v>
      </c>
      <c r="K190">
        <f>VLOOKUP($F190,instance_info!$A$6:$AM$8000,COLUMN(instance_info!F194),0)</f>
        <v>5</v>
      </c>
      <c r="L190">
        <f>VLOOKUP($F190,instance_info!$A$6:$AM$8000,COLUMN(instance_info!G194),0)</f>
        <v>10457</v>
      </c>
      <c r="M190">
        <f>VLOOKUP($F190,instance_info!$A$6:$AM$8000,COLUMN(instance_info!H194),0)</f>
        <v>1</v>
      </c>
      <c r="N190">
        <f>VLOOKUP($F190,instance_info!$A$6:$AM$8000,COLUMN(instance_info!I194),0)</f>
        <v>1</v>
      </c>
      <c r="O190">
        <f>VLOOKUP($F190,instance_info!$A$6:$AM$8000,COLUMN(instance_info!J194),0)</f>
        <v>6</v>
      </c>
      <c r="P190">
        <f>VLOOKUP($F190,instance_info!$A$6:$AM$8000,COLUMN(instance_info!K194),0)</f>
        <v>1</v>
      </c>
      <c r="Q190">
        <f>VLOOKUP($F190,instance_info!$A$6:$AM$8000,COLUMN(instance_info!L194),0)</f>
        <v>0</v>
      </c>
      <c r="R190">
        <f>VLOOKUP($F190,instance_info!$A$6:$AM$8000,COLUMN(instance_info!M194),0)</f>
        <v>0</v>
      </c>
      <c r="S190">
        <f>VLOOKUP($F190,instance_info!$A$6:$AM$8000,COLUMN(instance_info!N194),0)</f>
        <v>0</v>
      </c>
      <c r="T190">
        <f>VLOOKUP($F190,instance_info!$A$6:$AM$8000,COLUMN(instance_info!O194),0)</f>
        <v>0</v>
      </c>
      <c r="U190" t="str">
        <f>VLOOKUP($F190,instance_info!$A$6:$AM$8000,COLUMN(instance_info!P194),0)</f>
        <v>菠萝人</v>
      </c>
      <c r="V190">
        <f>VLOOKUP($F190,instance_info!$A$6:$AM$8000,COLUMN(instance_info!Q194),0)</f>
        <v>14011</v>
      </c>
      <c r="W190">
        <f>VLOOKUP($F190,instance_info!$A$6:$AM$8000,COLUMN(instance_info!R194),0)</f>
        <v>31010</v>
      </c>
      <c r="X190">
        <f>VLOOKUP($F190,instance_info!$A$6:$AM$8000,COLUMN(instance_info!S194),0)</f>
        <v>6</v>
      </c>
      <c r="Y190">
        <f>VLOOKUP($F190,instance_info!$A$6:$AM$8000,COLUMN(instance_info!T194),0)</f>
        <v>10058</v>
      </c>
      <c r="Z190">
        <f>VLOOKUP($F190,instance_info!$A$6:$AM$8000,COLUMN(instance_info!U194),0)</f>
        <v>2</v>
      </c>
      <c r="AA190">
        <f>VLOOKUP($F190,instance_info!$A$6:$AM$8000,COLUMN(instance_info!V194),0)</f>
        <v>3</v>
      </c>
      <c r="AB190">
        <f>VLOOKUP($F190,instance_info!$A$6:$AM$8000,COLUMN(instance_info!W194),0)</f>
        <v>6</v>
      </c>
      <c r="AC190">
        <f>VLOOKUP($F190,instance_info!$A$6:$AM$8000,COLUMN(instance_info!X194),0)</f>
        <v>5</v>
      </c>
      <c r="AD190">
        <f>VLOOKUP($F190,instance_info!$A$6:$AM$8000,COLUMN(instance_info!Y194),0)</f>
        <v>4</v>
      </c>
      <c r="AE190">
        <f>VLOOKUP($F190,instance_info!$A$6:$AM$8000,COLUMN(instance_info!Z194),0)</f>
        <v>50099</v>
      </c>
      <c r="AF190">
        <f>VLOOKUP($F190,instance_info!$A$6:$AM$8000,COLUMN(instance_info!AA194),0)</f>
        <v>1</v>
      </c>
      <c r="AG190">
        <f>VLOOKUP($F190,instance_info!$A$6:$AM$8000,COLUMN(instance_info!AB194),0)</f>
        <v>3</v>
      </c>
      <c r="AH190">
        <f>VLOOKUP($F190,instance_info!$A$6:$AM$8000,COLUMN(instance_info!AC194),0)</f>
        <v>303</v>
      </c>
      <c r="AI190">
        <f>VLOOKUP($F190,instance_info!$A$6:$AM$8000,COLUMN(instance_info!AD194),0)</f>
        <v>1</v>
      </c>
      <c r="AJ190">
        <f>VLOOKUP($F190,instance_info!$A$6:$AM$8000,COLUMN(instance_info!AE194),0)</f>
        <v>0</v>
      </c>
      <c r="AK190">
        <f>VLOOKUP($F190,instance_info!$A$6:$AM$8000,COLUMN(instance_info!AF194),0)</f>
        <v>0</v>
      </c>
      <c r="AL190">
        <f>VLOOKUP($F190,instance_info!$A$6:$AM$8000,COLUMN(instance_info!AG194),0)</f>
        <v>0</v>
      </c>
      <c r="AM190">
        <f>VLOOKUP($F190,instance_info!$A$6:$AM$8000,COLUMN(instance_info!AH194),0)</f>
        <v>0</v>
      </c>
      <c r="AN190">
        <f>VLOOKUP($F190,instance_info!$A$6:$AM$8000,COLUMN(instance_info!AI194),0)</f>
        <v>0</v>
      </c>
      <c r="AO190">
        <f>VLOOKUP($F190,instance_info!$A$6:$AM$8000,COLUMN(instance_info!AJ194),0)</f>
        <v>0</v>
      </c>
      <c r="AP190" t="e">
        <f>VLOOKUP($F190,instance_info!$A$6:$AM$8000,COLUMN(instance_info!#REF!),0)</f>
        <v>#REF!</v>
      </c>
      <c r="AQ190">
        <f>VLOOKUP($F190,instance_info!$A$6:$AM$8000,COLUMN(instance_info!AL194),0)</f>
        <v>4</v>
      </c>
      <c r="AR190">
        <f>VLOOKUP($F190,instance_info!$A$6:$AM$8000,COLUMN(instance_info!AM194),0)</f>
        <v>5</v>
      </c>
    </row>
    <row r="191" spans="1:44">
      <c r="A191">
        <v>190</v>
      </c>
      <c r="B191">
        <v>20110</v>
      </c>
      <c r="E191">
        <f t="shared" si="5"/>
        <v>237</v>
      </c>
      <c r="F191">
        <f t="shared" si="4"/>
        <v>461</v>
      </c>
      <c r="G191">
        <f>VLOOKUP($F191,instance_info!$A$6:$AM$8000,COLUMN(instance_info!B195),0)</f>
        <v>1</v>
      </c>
      <c r="H191">
        <f>VLOOKUP($F191,instance_info!$A$6:$AM$8000,COLUMN(instance_info!C195),0)</f>
        <v>2</v>
      </c>
      <c r="I191">
        <f>VLOOKUP($F191,instance_info!$A$6:$AM$8000,COLUMN(instance_info!D195),0)</f>
        <v>0</v>
      </c>
      <c r="J191">
        <f>VLOOKUP($F191,instance_info!$A$6:$AM$8000,COLUMN(instance_info!E195),0)</f>
        <v>5</v>
      </c>
      <c r="K191">
        <f>VLOOKUP($F191,instance_info!$A$6:$AM$8000,COLUMN(instance_info!F195),0)</f>
        <v>5</v>
      </c>
      <c r="L191">
        <f>VLOOKUP($F191,instance_info!$A$6:$AM$8000,COLUMN(instance_info!G195),0)</f>
        <v>10460</v>
      </c>
      <c r="M191">
        <f>VLOOKUP($F191,instance_info!$A$6:$AM$8000,COLUMN(instance_info!H195),0)</f>
        <v>1</v>
      </c>
      <c r="N191">
        <f>VLOOKUP($F191,instance_info!$A$6:$AM$8000,COLUMN(instance_info!I195),0)</f>
        <v>1</v>
      </c>
      <c r="O191">
        <f>VLOOKUP($F191,instance_info!$A$6:$AM$8000,COLUMN(instance_info!J195),0)</f>
        <v>6</v>
      </c>
      <c r="P191">
        <f>VLOOKUP($F191,instance_info!$A$6:$AM$8000,COLUMN(instance_info!K195),0)</f>
        <v>1</v>
      </c>
      <c r="Q191">
        <f>VLOOKUP($F191,instance_info!$A$6:$AM$8000,COLUMN(instance_info!L195),0)</f>
        <v>0</v>
      </c>
      <c r="R191">
        <f>VLOOKUP($F191,instance_info!$A$6:$AM$8000,COLUMN(instance_info!M195),0)</f>
        <v>0</v>
      </c>
      <c r="S191">
        <f>VLOOKUP($F191,instance_info!$A$6:$AM$8000,COLUMN(instance_info!N195),0)</f>
        <v>0</v>
      </c>
      <c r="T191">
        <f>VLOOKUP($F191,instance_info!$A$6:$AM$8000,COLUMN(instance_info!O195),0)</f>
        <v>0</v>
      </c>
      <c r="U191" t="str">
        <f>VLOOKUP($F191,instance_info!$A$6:$AM$8000,COLUMN(instance_info!P195),0)</f>
        <v>莫西干头</v>
      </c>
      <c r="V191">
        <f>VLOOKUP($F191,instance_info!$A$6:$AM$8000,COLUMN(instance_info!Q195),0)</f>
        <v>13011</v>
      </c>
      <c r="W191">
        <f>VLOOKUP($F191,instance_info!$A$6:$AM$8000,COLUMN(instance_info!R195),0)</f>
        <v>31010</v>
      </c>
      <c r="X191">
        <f>VLOOKUP($F191,instance_info!$A$6:$AM$8000,COLUMN(instance_info!S195),0)</f>
        <v>6</v>
      </c>
      <c r="Y191">
        <f>VLOOKUP($F191,instance_info!$A$6:$AM$8000,COLUMN(instance_info!T195),0)</f>
        <v>10073</v>
      </c>
      <c r="Z191">
        <f>VLOOKUP($F191,instance_info!$A$6:$AM$8000,COLUMN(instance_info!U195),0)</f>
        <v>2</v>
      </c>
      <c r="AA191">
        <f>VLOOKUP($F191,instance_info!$A$6:$AM$8000,COLUMN(instance_info!V195),0)</f>
        <v>3</v>
      </c>
      <c r="AB191">
        <f>VLOOKUP($F191,instance_info!$A$6:$AM$8000,COLUMN(instance_info!W195),0)</f>
        <v>6</v>
      </c>
      <c r="AC191">
        <f>VLOOKUP($F191,instance_info!$A$6:$AM$8000,COLUMN(instance_info!X195),0)</f>
        <v>5</v>
      </c>
      <c r="AD191">
        <f>VLOOKUP($F191,instance_info!$A$6:$AM$8000,COLUMN(instance_info!Y195),0)</f>
        <v>4</v>
      </c>
      <c r="AE191">
        <f>VLOOKUP($F191,instance_info!$A$6:$AM$8000,COLUMN(instance_info!Z195),0)</f>
        <v>50098</v>
      </c>
      <c r="AF191">
        <f>VLOOKUP($F191,instance_info!$A$6:$AM$8000,COLUMN(instance_info!AA195),0)</f>
        <v>1</v>
      </c>
      <c r="AG191">
        <f>VLOOKUP($F191,instance_info!$A$6:$AM$8000,COLUMN(instance_info!AB195),0)</f>
        <v>3</v>
      </c>
      <c r="AH191">
        <f>VLOOKUP($F191,instance_info!$A$6:$AM$8000,COLUMN(instance_info!AC195),0)</f>
        <v>303</v>
      </c>
      <c r="AI191">
        <f>VLOOKUP($F191,instance_info!$A$6:$AM$8000,COLUMN(instance_info!AD195),0)</f>
        <v>1</v>
      </c>
      <c r="AJ191">
        <f>VLOOKUP($F191,instance_info!$A$6:$AM$8000,COLUMN(instance_info!AE195),0)</f>
        <v>0</v>
      </c>
      <c r="AK191">
        <f>VLOOKUP($F191,instance_info!$A$6:$AM$8000,COLUMN(instance_info!AF195),0)</f>
        <v>0</v>
      </c>
      <c r="AL191">
        <f>VLOOKUP($F191,instance_info!$A$6:$AM$8000,COLUMN(instance_info!AG195),0)</f>
        <v>0</v>
      </c>
      <c r="AM191">
        <f>VLOOKUP($F191,instance_info!$A$6:$AM$8000,COLUMN(instance_info!AH195),0)</f>
        <v>0</v>
      </c>
      <c r="AN191">
        <f>VLOOKUP($F191,instance_info!$A$6:$AM$8000,COLUMN(instance_info!AI195),0)</f>
        <v>0</v>
      </c>
      <c r="AO191">
        <f>VLOOKUP($F191,instance_info!$A$6:$AM$8000,COLUMN(instance_info!AJ195),0)</f>
        <v>0</v>
      </c>
      <c r="AP191" t="e">
        <f>VLOOKUP($F191,instance_info!$A$6:$AM$8000,COLUMN(instance_info!#REF!),0)</f>
        <v>#REF!</v>
      </c>
      <c r="AQ191">
        <f>VLOOKUP($F191,instance_info!$A$6:$AM$8000,COLUMN(instance_info!AL195),0)</f>
        <v>5</v>
      </c>
      <c r="AR191">
        <f>VLOOKUP($F191,instance_info!$A$6:$AM$8000,COLUMN(instance_info!AM195),0)</f>
        <v>5</v>
      </c>
    </row>
    <row r="192" spans="1:44">
      <c r="A192">
        <v>191</v>
      </c>
      <c r="B192">
        <v>368</v>
      </c>
      <c r="E192">
        <f t="shared" si="5"/>
        <v>238</v>
      </c>
      <c r="F192">
        <f t="shared" si="4"/>
        <v>464</v>
      </c>
      <c r="G192">
        <f>VLOOKUP($F192,instance_info!$A$6:$AM$8000,COLUMN(instance_info!B196),0)</f>
        <v>1</v>
      </c>
      <c r="H192">
        <f>VLOOKUP($F192,instance_info!$A$6:$AM$8000,COLUMN(instance_info!C196),0)</f>
        <v>2</v>
      </c>
      <c r="I192">
        <f>VLOOKUP($F192,instance_info!$A$6:$AM$8000,COLUMN(instance_info!D196),0)</f>
        <v>0</v>
      </c>
      <c r="J192">
        <f>VLOOKUP($F192,instance_info!$A$6:$AM$8000,COLUMN(instance_info!E196),0)</f>
        <v>5</v>
      </c>
      <c r="K192">
        <f>VLOOKUP($F192,instance_info!$A$6:$AM$8000,COLUMN(instance_info!F196),0)</f>
        <v>5</v>
      </c>
      <c r="L192">
        <f>VLOOKUP($F192,instance_info!$A$6:$AM$8000,COLUMN(instance_info!G196),0)</f>
        <v>10463</v>
      </c>
      <c r="M192">
        <f>VLOOKUP($F192,instance_info!$A$6:$AM$8000,COLUMN(instance_info!H196),0)</f>
        <v>1</v>
      </c>
      <c r="N192">
        <f>VLOOKUP($F192,instance_info!$A$6:$AM$8000,COLUMN(instance_info!I196),0)</f>
        <v>1</v>
      </c>
      <c r="O192">
        <f>VLOOKUP($F192,instance_info!$A$6:$AM$8000,COLUMN(instance_info!J196),0)</f>
        <v>6</v>
      </c>
      <c r="P192">
        <f>VLOOKUP($F192,instance_info!$A$6:$AM$8000,COLUMN(instance_info!K196),0)</f>
        <v>1</v>
      </c>
      <c r="Q192">
        <f>VLOOKUP($F192,instance_info!$A$6:$AM$8000,COLUMN(instance_info!L196),0)</f>
        <v>0</v>
      </c>
      <c r="R192">
        <f>VLOOKUP($F192,instance_info!$A$6:$AM$8000,COLUMN(instance_info!M196),0)</f>
        <v>0</v>
      </c>
      <c r="S192">
        <f>VLOOKUP($F192,instance_info!$A$6:$AM$8000,COLUMN(instance_info!N196),0)</f>
        <v>0</v>
      </c>
      <c r="T192">
        <f>VLOOKUP($F192,instance_info!$A$6:$AM$8000,COLUMN(instance_info!O196),0)</f>
        <v>0</v>
      </c>
      <c r="U192" t="str">
        <f>VLOOKUP($F192,instance_info!$A$6:$AM$8000,COLUMN(instance_info!P196),0)</f>
        <v>海比空格</v>
      </c>
      <c r="V192">
        <f>VLOOKUP($F192,instance_info!$A$6:$AM$8000,COLUMN(instance_info!Q196),0)</f>
        <v>14013</v>
      </c>
      <c r="W192">
        <f>VLOOKUP($F192,instance_info!$A$6:$AM$8000,COLUMN(instance_info!R196),0)</f>
        <v>31010</v>
      </c>
      <c r="X192">
        <f>VLOOKUP($F192,instance_info!$A$6:$AM$8000,COLUMN(instance_info!S196),0)</f>
        <v>6</v>
      </c>
      <c r="Y192">
        <f>VLOOKUP($F192,instance_info!$A$6:$AM$8000,COLUMN(instance_info!T196),0)</f>
        <v>10086</v>
      </c>
      <c r="Z192">
        <f>VLOOKUP($F192,instance_info!$A$6:$AM$8000,COLUMN(instance_info!U196),0)</f>
        <v>2</v>
      </c>
      <c r="AA192">
        <f>VLOOKUP($F192,instance_info!$A$6:$AM$8000,COLUMN(instance_info!V196),0)</f>
        <v>3</v>
      </c>
      <c r="AB192">
        <f>VLOOKUP($F192,instance_info!$A$6:$AM$8000,COLUMN(instance_info!W196),0)</f>
        <v>6</v>
      </c>
      <c r="AC192">
        <f>VLOOKUP($F192,instance_info!$A$6:$AM$8000,COLUMN(instance_info!X196),0)</f>
        <v>5</v>
      </c>
      <c r="AD192">
        <f>VLOOKUP($F192,instance_info!$A$6:$AM$8000,COLUMN(instance_info!Y196),0)</f>
        <v>4</v>
      </c>
      <c r="AE192">
        <f>VLOOKUP($F192,instance_info!$A$6:$AM$8000,COLUMN(instance_info!Z196),0)</f>
        <v>50100</v>
      </c>
      <c r="AF192">
        <f>VLOOKUP($F192,instance_info!$A$6:$AM$8000,COLUMN(instance_info!AA196),0)</f>
        <v>1</v>
      </c>
      <c r="AG192">
        <f>VLOOKUP($F192,instance_info!$A$6:$AM$8000,COLUMN(instance_info!AB196),0)</f>
        <v>3</v>
      </c>
      <c r="AH192">
        <f>VLOOKUP($F192,instance_info!$A$6:$AM$8000,COLUMN(instance_info!AC196),0)</f>
        <v>303</v>
      </c>
      <c r="AI192">
        <f>VLOOKUP($F192,instance_info!$A$6:$AM$8000,COLUMN(instance_info!AD196),0)</f>
        <v>1</v>
      </c>
      <c r="AJ192">
        <f>VLOOKUP($F192,instance_info!$A$6:$AM$8000,COLUMN(instance_info!AE196),0)</f>
        <v>0</v>
      </c>
      <c r="AK192">
        <f>VLOOKUP($F192,instance_info!$A$6:$AM$8000,COLUMN(instance_info!AF196),0)</f>
        <v>0</v>
      </c>
      <c r="AL192">
        <f>VLOOKUP($F192,instance_info!$A$6:$AM$8000,COLUMN(instance_info!AG196),0)</f>
        <v>0</v>
      </c>
      <c r="AM192">
        <f>VLOOKUP($F192,instance_info!$A$6:$AM$8000,COLUMN(instance_info!AH196),0)</f>
        <v>0</v>
      </c>
      <c r="AN192">
        <f>VLOOKUP($F192,instance_info!$A$6:$AM$8000,COLUMN(instance_info!AI196),0)</f>
        <v>0</v>
      </c>
      <c r="AO192">
        <f>VLOOKUP($F192,instance_info!$A$6:$AM$8000,COLUMN(instance_info!AJ196),0)</f>
        <v>0</v>
      </c>
      <c r="AP192" t="e">
        <f>VLOOKUP($F192,instance_info!$A$6:$AM$8000,COLUMN(instance_info!#REF!),0)</f>
        <v>#REF!</v>
      </c>
      <c r="AQ192">
        <f>VLOOKUP($F192,instance_info!$A$6:$AM$8000,COLUMN(instance_info!AL196),0)</f>
        <v>5</v>
      </c>
      <c r="AR192">
        <f>VLOOKUP($F192,instance_info!$A$6:$AM$8000,COLUMN(instance_info!AM196),0)</f>
        <v>5</v>
      </c>
    </row>
    <row r="193" spans="1:44">
      <c r="A193">
        <v>192</v>
      </c>
      <c r="B193">
        <v>371</v>
      </c>
      <c r="E193">
        <f t="shared" si="5"/>
        <v>239</v>
      </c>
      <c r="F193">
        <f t="shared" si="4"/>
        <v>465</v>
      </c>
      <c r="G193">
        <f>VLOOKUP($F193,instance_info!$A$6:$AM$8000,COLUMN(instance_info!B197),0)</f>
        <v>1</v>
      </c>
      <c r="H193">
        <f>VLOOKUP($F193,instance_info!$A$6:$AM$8000,COLUMN(instance_info!C197),0)</f>
        <v>3</v>
      </c>
      <c r="I193">
        <f>VLOOKUP($F193,instance_info!$A$6:$AM$8000,COLUMN(instance_info!D197),0)</f>
        <v>0</v>
      </c>
      <c r="J193">
        <f>VLOOKUP($F193,instance_info!$A$6:$AM$8000,COLUMN(instance_info!E197),0)</f>
        <v>5</v>
      </c>
      <c r="K193">
        <f>VLOOKUP($F193,instance_info!$A$6:$AM$8000,COLUMN(instance_info!F197),0)</f>
        <v>5</v>
      </c>
      <c r="L193">
        <f>VLOOKUP($F193,instance_info!$A$6:$AM$8000,COLUMN(instance_info!G197),0)</f>
        <v>10464</v>
      </c>
      <c r="M193">
        <f>VLOOKUP($F193,instance_info!$A$6:$AM$8000,COLUMN(instance_info!H197),0)</f>
        <v>1</v>
      </c>
      <c r="N193">
        <f>VLOOKUP($F193,instance_info!$A$6:$AM$8000,COLUMN(instance_info!I197),0)</f>
        <v>1</v>
      </c>
      <c r="O193">
        <f>VLOOKUP($F193,instance_info!$A$6:$AM$8000,COLUMN(instance_info!J197),0)</f>
        <v>6</v>
      </c>
      <c r="P193">
        <f>VLOOKUP($F193,instance_info!$A$6:$AM$8000,COLUMN(instance_info!K197),0)</f>
        <v>1</v>
      </c>
      <c r="Q193">
        <f>VLOOKUP($F193,instance_info!$A$6:$AM$8000,COLUMN(instance_info!L197),0)</f>
        <v>0</v>
      </c>
      <c r="R193">
        <f>VLOOKUP($F193,instance_info!$A$6:$AM$8000,COLUMN(instance_info!M197),0)</f>
        <v>22000</v>
      </c>
      <c r="S193">
        <f>VLOOKUP($F193,instance_info!$A$6:$AM$8000,COLUMN(instance_info!N197),0)</f>
        <v>0</v>
      </c>
      <c r="T193">
        <f>VLOOKUP($F193,instance_info!$A$6:$AM$8000,COLUMN(instance_info!O197),0)</f>
        <v>0</v>
      </c>
      <c r="U193" t="str">
        <f>VLOOKUP($F193,instance_info!$A$6:$AM$8000,COLUMN(instance_info!P197),0)</f>
        <v>闪光弗莱士</v>
      </c>
      <c r="V193">
        <f>VLOOKUP($F193,instance_info!$A$6:$AM$8000,COLUMN(instance_info!Q197),0)</f>
        <v>11009</v>
      </c>
      <c r="W193">
        <f>VLOOKUP($F193,instance_info!$A$6:$AM$8000,COLUMN(instance_info!R197),0)</f>
        <v>31010</v>
      </c>
      <c r="X193">
        <f>VLOOKUP($F193,instance_info!$A$6:$AM$8000,COLUMN(instance_info!S197),0)</f>
        <v>6</v>
      </c>
      <c r="Y193">
        <f>VLOOKUP($F193,instance_info!$A$6:$AM$8000,COLUMN(instance_info!T197),0)</f>
        <v>10083</v>
      </c>
      <c r="Z193">
        <f>VLOOKUP($F193,instance_info!$A$6:$AM$8000,COLUMN(instance_info!U197),0)</f>
        <v>2</v>
      </c>
      <c r="AA193">
        <f>VLOOKUP($F193,instance_info!$A$6:$AM$8000,COLUMN(instance_info!V197),0)</f>
        <v>3</v>
      </c>
      <c r="AB193">
        <f>VLOOKUP($F193,instance_info!$A$6:$AM$8000,COLUMN(instance_info!W197),0)</f>
        <v>6</v>
      </c>
      <c r="AC193">
        <f>VLOOKUP($F193,instance_info!$A$6:$AM$8000,COLUMN(instance_info!X197),0)</f>
        <v>5</v>
      </c>
      <c r="AD193">
        <f>VLOOKUP($F193,instance_info!$A$6:$AM$8000,COLUMN(instance_info!Y197),0)</f>
        <v>4</v>
      </c>
      <c r="AE193">
        <f>VLOOKUP($F193,instance_info!$A$6:$AM$8000,COLUMN(instance_info!Z197),0)</f>
        <v>50099</v>
      </c>
      <c r="AF193">
        <f>VLOOKUP($F193,instance_info!$A$6:$AM$8000,COLUMN(instance_info!AA197),0)</f>
        <v>1</v>
      </c>
      <c r="AG193">
        <f>VLOOKUP($F193,instance_info!$A$6:$AM$8000,COLUMN(instance_info!AB197),0)</f>
        <v>3</v>
      </c>
      <c r="AH193">
        <f>VLOOKUP($F193,instance_info!$A$6:$AM$8000,COLUMN(instance_info!AC197),0)</f>
        <v>303</v>
      </c>
      <c r="AI193">
        <f>VLOOKUP($F193,instance_info!$A$6:$AM$8000,COLUMN(instance_info!AD197),0)</f>
        <v>1</v>
      </c>
      <c r="AJ193">
        <f>VLOOKUP($F193,instance_info!$A$6:$AM$8000,COLUMN(instance_info!AE197),0)</f>
        <v>0</v>
      </c>
      <c r="AK193">
        <f>VLOOKUP($F193,instance_info!$A$6:$AM$8000,COLUMN(instance_info!AF197),0)</f>
        <v>0</v>
      </c>
      <c r="AL193">
        <f>VLOOKUP($F193,instance_info!$A$6:$AM$8000,COLUMN(instance_info!AG197),0)</f>
        <v>0</v>
      </c>
      <c r="AM193">
        <f>VLOOKUP($F193,instance_info!$A$6:$AM$8000,COLUMN(instance_info!AH197),0)</f>
        <v>0</v>
      </c>
      <c r="AN193">
        <f>VLOOKUP($F193,instance_info!$A$6:$AM$8000,COLUMN(instance_info!AI197),0)</f>
        <v>0</v>
      </c>
      <c r="AO193">
        <f>VLOOKUP($F193,instance_info!$A$6:$AM$8000,COLUMN(instance_info!AJ197),0)</f>
        <v>0</v>
      </c>
      <c r="AP193" t="e">
        <f>VLOOKUP($F193,instance_info!$A$6:$AM$8000,COLUMN(instance_info!#REF!),0)</f>
        <v>#REF!</v>
      </c>
      <c r="AQ193">
        <f>VLOOKUP($F193,instance_info!$A$6:$AM$8000,COLUMN(instance_info!AL197),0)</f>
        <v>5</v>
      </c>
      <c r="AR193">
        <f>VLOOKUP($F193,instance_info!$A$6:$AM$8000,COLUMN(instance_info!AM197),0)</f>
        <v>5</v>
      </c>
    </row>
    <row r="194" spans="1:44">
      <c r="A194">
        <v>193</v>
      </c>
      <c r="B194">
        <v>374</v>
      </c>
      <c r="E194">
        <f t="shared" si="5"/>
        <v>241</v>
      </c>
      <c r="F194">
        <f t="shared" si="4"/>
        <v>468</v>
      </c>
      <c r="G194">
        <f>VLOOKUP($F194,instance_info!$A$6:$AM$8000,COLUMN(instance_info!B198),0)</f>
        <v>1</v>
      </c>
      <c r="H194">
        <f>VLOOKUP($F194,instance_info!$A$6:$AM$8000,COLUMN(instance_info!C198),0)</f>
        <v>2</v>
      </c>
      <c r="I194">
        <f>VLOOKUP($F194,instance_info!$A$6:$AM$8000,COLUMN(instance_info!D198),0)</f>
        <v>0</v>
      </c>
      <c r="J194">
        <f>VLOOKUP($F194,instance_info!$A$6:$AM$8000,COLUMN(instance_info!E198),0)</f>
        <v>5</v>
      </c>
      <c r="K194">
        <f>VLOOKUP($F194,instance_info!$A$6:$AM$8000,COLUMN(instance_info!F198),0)</f>
        <v>5</v>
      </c>
      <c r="L194">
        <f>VLOOKUP($F194,instance_info!$A$6:$AM$8000,COLUMN(instance_info!G198),0)</f>
        <v>10467</v>
      </c>
      <c r="M194">
        <f>VLOOKUP($F194,instance_info!$A$6:$AM$8000,COLUMN(instance_info!H198),0)</f>
        <v>1</v>
      </c>
      <c r="N194">
        <f>VLOOKUP($F194,instance_info!$A$6:$AM$8000,COLUMN(instance_info!I198),0)</f>
        <v>1</v>
      </c>
      <c r="O194">
        <f>VLOOKUP($F194,instance_info!$A$6:$AM$8000,COLUMN(instance_info!J198),0)</f>
        <v>6</v>
      </c>
      <c r="P194">
        <f>VLOOKUP($F194,instance_info!$A$6:$AM$8000,COLUMN(instance_info!K198),0)</f>
        <v>1</v>
      </c>
      <c r="Q194">
        <f>VLOOKUP($F194,instance_info!$A$6:$AM$8000,COLUMN(instance_info!L198),0)</f>
        <v>0</v>
      </c>
      <c r="R194">
        <f>VLOOKUP($F194,instance_info!$A$6:$AM$8000,COLUMN(instance_info!M198),0)</f>
        <v>0</v>
      </c>
      <c r="S194">
        <f>VLOOKUP($F194,instance_info!$A$6:$AM$8000,COLUMN(instance_info!N198),0)</f>
        <v>0</v>
      </c>
      <c r="T194">
        <f>VLOOKUP($F194,instance_info!$A$6:$AM$8000,COLUMN(instance_info!O198),0)</f>
        <v>0</v>
      </c>
      <c r="U194" t="str">
        <f>VLOOKUP($F194,instance_info!$A$6:$AM$8000,COLUMN(instance_info!P198),0)</f>
        <v>乌马洪</v>
      </c>
      <c r="V194">
        <f>VLOOKUP($F194,instance_info!$A$6:$AM$8000,COLUMN(instance_info!Q198),0)</f>
        <v>14012</v>
      </c>
      <c r="W194">
        <f>VLOOKUP($F194,instance_info!$A$6:$AM$8000,COLUMN(instance_info!R198),0)</f>
        <v>31008</v>
      </c>
      <c r="X194">
        <f>VLOOKUP($F194,instance_info!$A$6:$AM$8000,COLUMN(instance_info!S198),0)</f>
        <v>6</v>
      </c>
      <c r="Y194">
        <f>VLOOKUP($F194,instance_info!$A$6:$AM$8000,COLUMN(instance_info!T198),0)</f>
        <v>10082</v>
      </c>
      <c r="Z194">
        <f>VLOOKUP($F194,instance_info!$A$6:$AM$8000,COLUMN(instance_info!U198),0)</f>
        <v>2</v>
      </c>
      <c r="AA194">
        <f>VLOOKUP($F194,instance_info!$A$6:$AM$8000,COLUMN(instance_info!V198),0)</f>
        <v>3</v>
      </c>
      <c r="AB194">
        <f>VLOOKUP($F194,instance_info!$A$6:$AM$8000,COLUMN(instance_info!W198),0)</f>
        <v>6</v>
      </c>
      <c r="AC194">
        <f>VLOOKUP($F194,instance_info!$A$6:$AM$8000,COLUMN(instance_info!X198),0)</f>
        <v>5</v>
      </c>
      <c r="AD194">
        <f>VLOOKUP($F194,instance_info!$A$6:$AM$8000,COLUMN(instance_info!Y198),0)</f>
        <v>4</v>
      </c>
      <c r="AE194">
        <f>VLOOKUP($F194,instance_info!$A$6:$AM$8000,COLUMN(instance_info!Z198),0)</f>
        <v>50101</v>
      </c>
      <c r="AF194">
        <f>VLOOKUP($F194,instance_info!$A$6:$AM$8000,COLUMN(instance_info!AA198),0)</f>
        <v>1</v>
      </c>
      <c r="AG194">
        <f>VLOOKUP($F194,instance_info!$A$6:$AM$8000,COLUMN(instance_info!AB198),0)</f>
        <v>3</v>
      </c>
      <c r="AH194">
        <f>VLOOKUP($F194,instance_info!$A$6:$AM$8000,COLUMN(instance_info!AC198),0)</f>
        <v>303</v>
      </c>
      <c r="AI194">
        <f>VLOOKUP($F194,instance_info!$A$6:$AM$8000,COLUMN(instance_info!AD198),0)</f>
        <v>1</v>
      </c>
      <c r="AJ194">
        <f>VLOOKUP($F194,instance_info!$A$6:$AM$8000,COLUMN(instance_info!AE198),0)</f>
        <v>0</v>
      </c>
      <c r="AK194">
        <f>VLOOKUP($F194,instance_info!$A$6:$AM$8000,COLUMN(instance_info!AF198),0)</f>
        <v>0</v>
      </c>
      <c r="AL194">
        <f>VLOOKUP($F194,instance_info!$A$6:$AM$8000,COLUMN(instance_info!AG198),0)</f>
        <v>0</v>
      </c>
      <c r="AM194">
        <f>VLOOKUP($F194,instance_info!$A$6:$AM$8000,COLUMN(instance_info!AH198),0)</f>
        <v>0</v>
      </c>
      <c r="AN194">
        <f>VLOOKUP($F194,instance_info!$A$6:$AM$8000,COLUMN(instance_info!AI198),0)</f>
        <v>0</v>
      </c>
      <c r="AO194">
        <f>VLOOKUP($F194,instance_info!$A$6:$AM$8000,COLUMN(instance_info!AJ198),0)</f>
        <v>0</v>
      </c>
      <c r="AP194" t="e">
        <f>VLOOKUP($F194,instance_info!$A$6:$AM$8000,COLUMN(instance_info!#REF!),0)</f>
        <v>#REF!</v>
      </c>
      <c r="AQ194">
        <f>VLOOKUP($F194,instance_info!$A$6:$AM$8000,COLUMN(instance_info!AL198),0)</f>
        <v>4</v>
      </c>
      <c r="AR194">
        <f>VLOOKUP($F194,instance_info!$A$6:$AM$8000,COLUMN(instance_info!AM198),0)</f>
        <v>5</v>
      </c>
    </row>
    <row r="195" spans="1:44">
      <c r="A195">
        <v>194</v>
      </c>
      <c r="B195">
        <v>375</v>
      </c>
      <c r="E195">
        <f t="shared" si="5"/>
        <v>242</v>
      </c>
      <c r="F195">
        <f t="shared" ref="F195:F258" si="6">VLOOKUP(E195,$A$2:$B$3000,2,0)</f>
        <v>471</v>
      </c>
      <c r="G195">
        <f>VLOOKUP($F195,instance_info!$A$6:$AM$8000,COLUMN(instance_info!B199),0)</f>
        <v>1</v>
      </c>
      <c r="H195">
        <f>VLOOKUP($F195,instance_info!$A$6:$AM$8000,COLUMN(instance_info!C199),0)</f>
        <v>2</v>
      </c>
      <c r="I195">
        <f>VLOOKUP($F195,instance_info!$A$6:$AM$8000,COLUMN(instance_info!D199),0)</f>
        <v>0</v>
      </c>
      <c r="J195">
        <f>VLOOKUP($F195,instance_info!$A$6:$AM$8000,COLUMN(instance_info!E199),0)</f>
        <v>5</v>
      </c>
      <c r="K195">
        <f>VLOOKUP($F195,instance_info!$A$6:$AM$8000,COLUMN(instance_info!F199),0)</f>
        <v>5</v>
      </c>
      <c r="L195">
        <f>VLOOKUP($F195,instance_info!$A$6:$AM$8000,COLUMN(instance_info!G199),0)</f>
        <v>10470</v>
      </c>
      <c r="M195">
        <f>VLOOKUP($F195,instance_info!$A$6:$AM$8000,COLUMN(instance_info!H199),0)</f>
        <v>1</v>
      </c>
      <c r="N195">
        <f>VLOOKUP($F195,instance_info!$A$6:$AM$8000,COLUMN(instance_info!I199),0)</f>
        <v>1</v>
      </c>
      <c r="O195">
        <f>VLOOKUP($F195,instance_info!$A$6:$AM$8000,COLUMN(instance_info!J199),0)</f>
        <v>6</v>
      </c>
      <c r="P195">
        <f>VLOOKUP($F195,instance_info!$A$6:$AM$8000,COLUMN(instance_info!K199),0)</f>
        <v>1</v>
      </c>
      <c r="Q195">
        <f>VLOOKUP($F195,instance_info!$A$6:$AM$8000,COLUMN(instance_info!L199),0)</f>
        <v>0</v>
      </c>
      <c r="R195">
        <f>VLOOKUP($F195,instance_info!$A$6:$AM$8000,COLUMN(instance_info!M199),0)</f>
        <v>0</v>
      </c>
      <c r="S195">
        <f>VLOOKUP($F195,instance_info!$A$6:$AM$8000,COLUMN(instance_info!N199),0)</f>
        <v>0</v>
      </c>
      <c r="T195">
        <f>VLOOKUP($F195,instance_info!$A$6:$AM$8000,COLUMN(instance_info!O199),0)</f>
        <v>0</v>
      </c>
      <c r="U195" t="str">
        <f>VLOOKUP($F195,instance_info!$A$6:$AM$8000,COLUMN(instance_info!P199),0)</f>
        <v>赤鼻</v>
      </c>
      <c r="V195">
        <f>VLOOKUP($F195,instance_info!$A$6:$AM$8000,COLUMN(instance_info!Q199),0)</f>
        <v>14001</v>
      </c>
      <c r="W195">
        <f>VLOOKUP($F195,instance_info!$A$6:$AM$8000,COLUMN(instance_info!R199),0)</f>
        <v>31008</v>
      </c>
      <c r="X195">
        <f>VLOOKUP($F195,instance_info!$A$6:$AM$8000,COLUMN(instance_info!S199),0)</f>
        <v>6</v>
      </c>
      <c r="Y195">
        <f>VLOOKUP($F195,instance_info!$A$6:$AM$8000,COLUMN(instance_info!T199),0)</f>
        <v>10007</v>
      </c>
      <c r="Z195">
        <f>VLOOKUP($F195,instance_info!$A$6:$AM$8000,COLUMN(instance_info!U199),0)</f>
        <v>2</v>
      </c>
      <c r="AA195">
        <f>VLOOKUP($F195,instance_info!$A$6:$AM$8000,COLUMN(instance_info!V199),0)</f>
        <v>3</v>
      </c>
      <c r="AB195">
        <f>VLOOKUP($F195,instance_info!$A$6:$AM$8000,COLUMN(instance_info!W199),0)</f>
        <v>6</v>
      </c>
      <c r="AC195">
        <f>VLOOKUP($F195,instance_info!$A$6:$AM$8000,COLUMN(instance_info!X199),0)</f>
        <v>5</v>
      </c>
      <c r="AD195">
        <f>VLOOKUP($F195,instance_info!$A$6:$AM$8000,COLUMN(instance_info!Y199),0)</f>
        <v>4</v>
      </c>
      <c r="AE195">
        <f>VLOOKUP($F195,instance_info!$A$6:$AM$8000,COLUMN(instance_info!Z199),0)</f>
        <v>50103</v>
      </c>
      <c r="AF195">
        <f>VLOOKUP($F195,instance_info!$A$6:$AM$8000,COLUMN(instance_info!AA199),0)</f>
        <v>1</v>
      </c>
      <c r="AG195">
        <f>VLOOKUP($F195,instance_info!$A$6:$AM$8000,COLUMN(instance_info!AB199),0)</f>
        <v>3</v>
      </c>
      <c r="AH195">
        <f>VLOOKUP($F195,instance_info!$A$6:$AM$8000,COLUMN(instance_info!AC199),0)</f>
        <v>303</v>
      </c>
      <c r="AI195">
        <f>VLOOKUP($F195,instance_info!$A$6:$AM$8000,COLUMN(instance_info!AD199),0)</f>
        <v>1</v>
      </c>
      <c r="AJ195">
        <f>VLOOKUP($F195,instance_info!$A$6:$AM$8000,COLUMN(instance_info!AE199),0)</f>
        <v>0</v>
      </c>
      <c r="AK195">
        <f>VLOOKUP($F195,instance_info!$A$6:$AM$8000,COLUMN(instance_info!AF199),0)</f>
        <v>0</v>
      </c>
      <c r="AL195">
        <f>VLOOKUP($F195,instance_info!$A$6:$AM$8000,COLUMN(instance_info!AG199),0)</f>
        <v>0</v>
      </c>
      <c r="AM195">
        <f>VLOOKUP($F195,instance_info!$A$6:$AM$8000,COLUMN(instance_info!AH199),0)</f>
        <v>0</v>
      </c>
      <c r="AN195">
        <f>VLOOKUP($F195,instance_info!$A$6:$AM$8000,COLUMN(instance_info!AI199),0)</f>
        <v>0</v>
      </c>
      <c r="AO195">
        <f>VLOOKUP($F195,instance_info!$A$6:$AM$8000,COLUMN(instance_info!AJ199),0)</f>
        <v>0</v>
      </c>
      <c r="AP195" t="e">
        <f>VLOOKUP($F195,instance_info!$A$6:$AM$8000,COLUMN(instance_info!#REF!),0)</f>
        <v>#REF!</v>
      </c>
      <c r="AQ195">
        <f>VLOOKUP($F195,instance_info!$A$6:$AM$8000,COLUMN(instance_info!AL199),0)</f>
        <v>5</v>
      </c>
      <c r="AR195">
        <f>VLOOKUP($F195,instance_info!$A$6:$AM$8000,COLUMN(instance_info!AM199),0)</f>
        <v>5</v>
      </c>
    </row>
    <row r="196" spans="1:44">
      <c r="A196">
        <v>195</v>
      </c>
      <c r="B196">
        <v>20113</v>
      </c>
      <c r="E196">
        <f t="shared" si="5"/>
        <v>243</v>
      </c>
      <c r="F196">
        <f t="shared" si="6"/>
        <v>474</v>
      </c>
      <c r="G196">
        <f>VLOOKUP($F196,instance_info!$A$6:$AM$8000,COLUMN(instance_info!B200),0)</f>
        <v>1</v>
      </c>
      <c r="H196">
        <f>VLOOKUP($F196,instance_info!$A$6:$AM$8000,COLUMN(instance_info!C200),0)</f>
        <v>2</v>
      </c>
      <c r="I196">
        <f>VLOOKUP($F196,instance_info!$A$6:$AM$8000,COLUMN(instance_info!D200),0)</f>
        <v>0</v>
      </c>
      <c r="J196">
        <f>VLOOKUP($F196,instance_info!$A$6:$AM$8000,COLUMN(instance_info!E200),0)</f>
        <v>5</v>
      </c>
      <c r="K196">
        <f>VLOOKUP($F196,instance_info!$A$6:$AM$8000,COLUMN(instance_info!F200),0)</f>
        <v>5</v>
      </c>
      <c r="L196">
        <f>VLOOKUP($F196,instance_info!$A$6:$AM$8000,COLUMN(instance_info!G200),0)</f>
        <v>10473</v>
      </c>
      <c r="M196">
        <f>VLOOKUP($F196,instance_info!$A$6:$AM$8000,COLUMN(instance_info!H200),0)</f>
        <v>1</v>
      </c>
      <c r="N196">
        <f>VLOOKUP($F196,instance_info!$A$6:$AM$8000,COLUMN(instance_info!I200),0)</f>
        <v>1</v>
      </c>
      <c r="O196">
        <f>VLOOKUP($F196,instance_info!$A$6:$AM$8000,COLUMN(instance_info!J200),0)</f>
        <v>6</v>
      </c>
      <c r="P196">
        <f>VLOOKUP($F196,instance_info!$A$6:$AM$8000,COLUMN(instance_info!K200),0)</f>
        <v>1</v>
      </c>
      <c r="Q196">
        <f>VLOOKUP($F196,instance_info!$A$6:$AM$8000,COLUMN(instance_info!L200),0)</f>
        <v>0</v>
      </c>
      <c r="R196">
        <f>VLOOKUP($F196,instance_info!$A$6:$AM$8000,COLUMN(instance_info!M200),0)</f>
        <v>0</v>
      </c>
      <c r="S196">
        <f>VLOOKUP($F196,instance_info!$A$6:$AM$8000,COLUMN(instance_info!N200),0)</f>
        <v>0</v>
      </c>
      <c r="T196">
        <f>VLOOKUP($F196,instance_info!$A$6:$AM$8000,COLUMN(instance_info!O200),0)</f>
        <v>0</v>
      </c>
      <c r="U196" t="str">
        <f>VLOOKUP($F196,instance_info!$A$6:$AM$8000,COLUMN(instance_info!P200),0)</f>
        <v>红围巾斗士</v>
      </c>
      <c r="V196">
        <f>VLOOKUP($F196,instance_info!$A$6:$AM$8000,COLUMN(instance_info!Q200),0)</f>
        <v>13016</v>
      </c>
      <c r="W196">
        <f>VLOOKUP($F196,instance_info!$A$6:$AM$8000,COLUMN(instance_info!R200),0)</f>
        <v>31008</v>
      </c>
      <c r="X196">
        <f>VLOOKUP($F196,instance_info!$A$6:$AM$8000,COLUMN(instance_info!S200),0)</f>
        <v>6</v>
      </c>
      <c r="Y196">
        <f>VLOOKUP($F196,instance_info!$A$6:$AM$8000,COLUMN(instance_info!T200),0)</f>
        <v>10012</v>
      </c>
      <c r="Z196">
        <f>VLOOKUP($F196,instance_info!$A$6:$AM$8000,COLUMN(instance_info!U200),0)</f>
        <v>2</v>
      </c>
      <c r="AA196">
        <f>VLOOKUP($F196,instance_info!$A$6:$AM$8000,COLUMN(instance_info!V200),0)</f>
        <v>3</v>
      </c>
      <c r="AB196">
        <f>VLOOKUP($F196,instance_info!$A$6:$AM$8000,COLUMN(instance_info!W200),0)</f>
        <v>6</v>
      </c>
      <c r="AC196">
        <f>VLOOKUP($F196,instance_info!$A$6:$AM$8000,COLUMN(instance_info!X200),0)</f>
        <v>5</v>
      </c>
      <c r="AD196">
        <f>VLOOKUP($F196,instance_info!$A$6:$AM$8000,COLUMN(instance_info!Y200),0)</f>
        <v>4</v>
      </c>
      <c r="AE196">
        <f>VLOOKUP($F196,instance_info!$A$6:$AM$8000,COLUMN(instance_info!Z200),0)</f>
        <v>50108</v>
      </c>
      <c r="AF196">
        <f>VLOOKUP($F196,instance_info!$A$6:$AM$8000,COLUMN(instance_info!AA200),0)</f>
        <v>1</v>
      </c>
      <c r="AG196">
        <f>VLOOKUP($F196,instance_info!$A$6:$AM$8000,COLUMN(instance_info!AB200),0)</f>
        <v>3</v>
      </c>
      <c r="AH196">
        <f>VLOOKUP($F196,instance_info!$A$6:$AM$8000,COLUMN(instance_info!AC200),0)</f>
        <v>303</v>
      </c>
      <c r="AI196">
        <f>VLOOKUP($F196,instance_info!$A$6:$AM$8000,COLUMN(instance_info!AD200),0)</f>
        <v>1</v>
      </c>
      <c r="AJ196">
        <f>VLOOKUP($F196,instance_info!$A$6:$AM$8000,COLUMN(instance_info!AE200),0)</f>
        <v>0</v>
      </c>
      <c r="AK196">
        <f>VLOOKUP($F196,instance_info!$A$6:$AM$8000,COLUMN(instance_info!AF200),0)</f>
        <v>0</v>
      </c>
      <c r="AL196">
        <f>VLOOKUP($F196,instance_info!$A$6:$AM$8000,COLUMN(instance_info!AG200),0)</f>
        <v>0</v>
      </c>
      <c r="AM196">
        <f>VLOOKUP($F196,instance_info!$A$6:$AM$8000,COLUMN(instance_info!AH200),0)</f>
        <v>0</v>
      </c>
      <c r="AN196">
        <f>VLOOKUP($F196,instance_info!$A$6:$AM$8000,COLUMN(instance_info!AI200),0)</f>
        <v>0</v>
      </c>
      <c r="AO196">
        <f>VLOOKUP($F196,instance_info!$A$6:$AM$8000,COLUMN(instance_info!AJ200),0)</f>
        <v>0</v>
      </c>
      <c r="AP196" t="e">
        <f>VLOOKUP($F196,instance_info!$A$6:$AM$8000,COLUMN(instance_info!#REF!),0)</f>
        <v>#REF!</v>
      </c>
      <c r="AQ196">
        <f>VLOOKUP($F196,instance_info!$A$6:$AM$8000,COLUMN(instance_info!AL200),0)</f>
        <v>5</v>
      </c>
      <c r="AR196">
        <f>VLOOKUP($F196,instance_info!$A$6:$AM$8000,COLUMN(instance_info!AM200),0)</f>
        <v>5</v>
      </c>
    </row>
    <row r="197" spans="1:44">
      <c r="A197">
        <v>196</v>
      </c>
      <c r="B197">
        <v>378</v>
      </c>
      <c r="E197">
        <f t="shared" si="5"/>
        <v>244</v>
      </c>
      <c r="F197">
        <f t="shared" si="6"/>
        <v>475</v>
      </c>
      <c r="G197">
        <f>VLOOKUP($F197,instance_info!$A$6:$AM$8000,COLUMN(instance_info!B201),0)</f>
        <v>1</v>
      </c>
      <c r="H197">
        <f>VLOOKUP($F197,instance_info!$A$6:$AM$8000,COLUMN(instance_info!C201),0)</f>
        <v>3</v>
      </c>
      <c r="I197">
        <f>VLOOKUP($F197,instance_info!$A$6:$AM$8000,COLUMN(instance_info!D201),0)</f>
        <v>0</v>
      </c>
      <c r="J197">
        <f>VLOOKUP($F197,instance_info!$A$6:$AM$8000,COLUMN(instance_info!E201),0)</f>
        <v>5</v>
      </c>
      <c r="K197">
        <f>VLOOKUP($F197,instance_info!$A$6:$AM$8000,COLUMN(instance_info!F201),0)</f>
        <v>5</v>
      </c>
      <c r="L197">
        <f>VLOOKUP($F197,instance_info!$A$6:$AM$8000,COLUMN(instance_info!G201),0)</f>
        <v>10474</v>
      </c>
      <c r="M197">
        <f>VLOOKUP($F197,instance_info!$A$6:$AM$8000,COLUMN(instance_info!H201),0)</f>
        <v>1</v>
      </c>
      <c r="N197">
        <f>VLOOKUP($F197,instance_info!$A$6:$AM$8000,COLUMN(instance_info!I201),0)</f>
        <v>1</v>
      </c>
      <c r="O197">
        <f>VLOOKUP($F197,instance_info!$A$6:$AM$8000,COLUMN(instance_info!J201),0)</f>
        <v>6</v>
      </c>
      <c r="P197">
        <f>VLOOKUP($F197,instance_info!$A$6:$AM$8000,COLUMN(instance_info!K201),0)</f>
        <v>1</v>
      </c>
      <c r="Q197">
        <f>VLOOKUP($F197,instance_info!$A$6:$AM$8000,COLUMN(instance_info!L201),0)</f>
        <v>0</v>
      </c>
      <c r="R197">
        <f>VLOOKUP($F197,instance_info!$A$6:$AM$8000,COLUMN(instance_info!M201),0)</f>
        <v>22000</v>
      </c>
      <c r="S197">
        <f>VLOOKUP($F197,instance_info!$A$6:$AM$8000,COLUMN(instance_info!N201),0)</f>
        <v>0</v>
      </c>
      <c r="T197">
        <f>VLOOKUP($F197,instance_info!$A$6:$AM$8000,COLUMN(instance_info!O201),0)</f>
        <v>0</v>
      </c>
      <c r="U197" t="str">
        <f>VLOOKUP($F197,instance_info!$A$6:$AM$8000,COLUMN(instance_info!P201),0)</f>
        <v>警犬侠</v>
      </c>
      <c r="V197">
        <f>VLOOKUP($F197,instance_info!$A$6:$AM$8000,COLUMN(instance_info!Q201),0)</f>
        <v>12010</v>
      </c>
      <c r="W197">
        <f>VLOOKUP($F197,instance_info!$A$6:$AM$8000,COLUMN(instance_info!R201),0)</f>
        <v>31008</v>
      </c>
      <c r="X197">
        <f>VLOOKUP($F197,instance_info!$A$6:$AM$8000,COLUMN(instance_info!S201),0)</f>
        <v>6</v>
      </c>
      <c r="Y197">
        <f>VLOOKUP($F197,instance_info!$A$6:$AM$8000,COLUMN(instance_info!T201),0)</f>
        <v>10005</v>
      </c>
      <c r="Z197">
        <f>VLOOKUP($F197,instance_info!$A$6:$AM$8000,COLUMN(instance_info!U201),0)</f>
        <v>2</v>
      </c>
      <c r="AA197">
        <f>VLOOKUP($F197,instance_info!$A$6:$AM$8000,COLUMN(instance_info!V201),0)</f>
        <v>3</v>
      </c>
      <c r="AB197">
        <f>VLOOKUP($F197,instance_info!$A$6:$AM$8000,COLUMN(instance_info!W201),0)</f>
        <v>6</v>
      </c>
      <c r="AC197">
        <f>VLOOKUP($F197,instance_info!$A$6:$AM$8000,COLUMN(instance_info!X201),0)</f>
        <v>5</v>
      </c>
      <c r="AD197">
        <f>VLOOKUP($F197,instance_info!$A$6:$AM$8000,COLUMN(instance_info!Y201),0)</f>
        <v>4</v>
      </c>
      <c r="AE197">
        <f>VLOOKUP($F197,instance_info!$A$6:$AM$8000,COLUMN(instance_info!Z201),0)</f>
        <v>50098</v>
      </c>
      <c r="AF197">
        <f>VLOOKUP($F197,instance_info!$A$6:$AM$8000,COLUMN(instance_info!AA201),0)</f>
        <v>1</v>
      </c>
      <c r="AG197">
        <f>VLOOKUP($F197,instance_info!$A$6:$AM$8000,COLUMN(instance_info!AB201),0)</f>
        <v>3</v>
      </c>
      <c r="AH197">
        <f>VLOOKUP($F197,instance_info!$A$6:$AM$8000,COLUMN(instance_info!AC201),0)</f>
        <v>303</v>
      </c>
      <c r="AI197">
        <f>VLOOKUP($F197,instance_info!$A$6:$AM$8000,COLUMN(instance_info!AD201),0)</f>
        <v>1</v>
      </c>
      <c r="AJ197">
        <f>VLOOKUP($F197,instance_info!$A$6:$AM$8000,COLUMN(instance_info!AE201),0)</f>
        <v>0</v>
      </c>
      <c r="AK197">
        <f>VLOOKUP($F197,instance_info!$A$6:$AM$8000,COLUMN(instance_info!AF201),0)</f>
        <v>0</v>
      </c>
      <c r="AL197">
        <f>VLOOKUP($F197,instance_info!$A$6:$AM$8000,COLUMN(instance_info!AG201),0)</f>
        <v>0</v>
      </c>
      <c r="AM197">
        <f>VLOOKUP($F197,instance_info!$A$6:$AM$8000,COLUMN(instance_info!AH201),0)</f>
        <v>0</v>
      </c>
      <c r="AN197">
        <f>VLOOKUP($F197,instance_info!$A$6:$AM$8000,COLUMN(instance_info!AI201),0)</f>
        <v>0</v>
      </c>
      <c r="AO197">
        <f>VLOOKUP($F197,instance_info!$A$6:$AM$8000,COLUMN(instance_info!AJ201),0)</f>
        <v>0</v>
      </c>
      <c r="AP197" t="e">
        <f>VLOOKUP($F197,instance_info!$A$6:$AM$8000,COLUMN(instance_info!#REF!),0)</f>
        <v>#REF!</v>
      </c>
      <c r="AQ197">
        <f>VLOOKUP($F197,instance_info!$A$6:$AM$8000,COLUMN(instance_info!AL201),0)</f>
        <v>5</v>
      </c>
      <c r="AR197">
        <f>VLOOKUP($F197,instance_info!$A$6:$AM$8000,COLUMN(instance_info!AM201),0)</f>
        <v>5</v>
      </c>
    </row>
    <row r="198" spans="1:44">
      <c r="A198">
        <v>197</v>
      </c>
      <c r="B198">
        <v>381</v>
      </c>
      <c r="E198">
        <f t="shared" si="5"/>
        <v>246</v>
      </c>
      <c r="F198">
        <f t="shared" si="6"/>
        <v>478</v>
      </c>
      <c r="G198">
        <f>VLOOKUP($F198,instance_info!$A$6:$AM$8000,COLUMN(instance_info!B202),0)</f>
        <v>1</v>
      </c>
      <c r="H198">
        <f>VLOOKUP($F198,instance_info!$A$6:$AM$8000,COLUMN(instance_info!C202),0)</f>
        <v>2</v>
      </c>
      <c r="I198">
        <f>VLOOKUP($F198,instance_info!$A$6:$AM$8000,COLUMN(instance_info!D202),0)</f>
        <v>0</v>
      </c>
      <c r="J198">
        <f>VLOOKUP($F198,instance_info!$A$6:$AM$8000,COLUMN(instance_info!E202),0)</f>
        <v>5</v>
      </c>
      <c r="K198">
        <f>VLOOKUP($F198,instance_info!$A$6:$AM$8000,COLUMN(instance_info!F202),0)</f>
        <v>5</v>
      </c>
      <c r="L198">
        <f>VLOOKUP($F198,instance_info!$A$6:$AM$8000,COLUMN(instance_info!G202),0)</f>
        <v>10477</v>
      </c>
      <c r="M198">
        <f>VLOOKUP($F198,instance_info!$A$6:$AM$8000,COLUMN(instance_info!H202),0)</f>
        <v>1</v>
      </c>
      <c r="N198">
        <f>VLOOKUP($F198,instance_info!$A$6:$AM$8000,COLUMN(instance_info!I202),0)</f>
        <v>1</v>
      </c>
      <c r="O198">
        <f>VLOOKUP($F198,instance_info!$A$6:$AM$8000,COLUMN(instance_info!J202),0)</f>
        <v>6</v>
      </c>
      <c r="P198">
        <f>VLOOKUP($F198,instance_info!$A$6:$AM$8000,COLUMN(instance_info!K202),0)</f>
        <v>1</v>
      </c>
      <c r="Q198">
        <f>VLOOKUP($F198,instance_info!$A$6:$AM$8000,COLUMN(instance_info!L202),0)</f>
        <v>0</v>
      </c>
      <c r="R198">
        <f>VLOOKUP($F198,instance_info!$A$6:$AM$8000,COLUMN(instance_info!M202),0)</f>
        <v>0</v>
      </c>
      <c r="S198">
        <f>VLOOKUP($F198,instance_info!$A$6:$AM$8000,COLUMN(instance_info!N202),0)</f>
        <v>0</v>
      </c>
      <c r="T198">
        <f>VLOOKUP($F198,instance_info!$A$6:$AM$8000,COLUMN(instance_info!O202),0)</f>
        <v>0</v>
      </c>
      <c r="U198" t="str">
        <f>VLOOKUP($F198,instance_info!$A$6:$AM$8000,COLUMN(instance_info!P202),0)</f>
        <v>武装大猩猩</v>
      </c>
      <c r="V198">
        <f>VLOOKUP($F198,instance_info!$A$6:$AM$8000,COLUMN(instance_info!Q202),0)</f>
        <v>13002</v>
      </c>
      <c r="W198">
        <f>VLOOKUP($F198,instance_info!$A$6:$AM$8000,COLUMN(instance_info!R202),0)</f>
        <v>31014</v>
      </c>
      <c r="X198">
        <f>VLOOKUP($F198,instance_info!$A$6:$AM$8000,COLUMN(instance_info!S202),0)</f>
        <v>6</v>
      </c>
      <c r="Y198">
        <f>VLOOKUP($F198,instance_info!$A$6:$AM$8000,COLUMN(instance_info!T202),0)</f>
        <v>10081</v>
      </c>
      <c r="Z198">
        <f>VLOOKUP($F198,instance_info!$A$6:$AM$8000,COLUMN(instance_info!U202),0)</f>
        <v>2</v>
      </c>
      <c r="AA198">
        <f>VLOOKUP($F198,instance_info!$A$6:$AM$8000,COLUMN(instance_info!V202),0)</f>
        <v>3</v>
      </c>
      <c r="AB198">
        <f>VLOOKUP($F198,instance_info!$A$6:$AM$8000,COLUMN(instance_info!W202),0)</f>
        <v>6</v>
      </c>
      <c r="AC198">
        <f>VLOOKUP($F198,instance_info!$A$6:$AM$8000,COLUMN(instance_info!X202),0)</f>
        <v>5</v>
      </c>
      <c r="AD198">
        <f>VLOOKUP($F198,instance_info!$A$6:$AM$8000,COLUMN(instance_info!Y202),0)</f>
        <v>4</v>
      </c>
      <c r="AE198">
        <f>VLOOKUP($F198,instance_info!$A$6:$AM$8000,COLUMN(instance_info!Z202),0)</f>
        <v>50104</v>
      </c>
      <c r="AF198">
        <f>VLOOKUP($F198,instance_info!$A$6:$AM$8000,COLUMN(instance_info!AA202),0)</f>
        <v>1</v>
      </c>
      <c r="AG198">
        <f>VLOOKUP($F198,instance_info!$A$6:$AM$8000,COLUMN(instance_info!AB202),0)</f>
        <v>3</v>
      </c>
      <c r="AH198">
        <f>VLOOKUP($F198,instance_info!$A$6:$AM$8000,COLUMN(instance_info!AC202),0)</f>
        <v>303</v>
      </c>
      <c r="AI198">
        <f>VLOOKUP($F198,instance_info!$A$6:$AM$8000,COLUMN(instance_info!AD202),0)</f>
        <v>1</v>
      </c>
      <c r="AJ198">
        <f>VLOOKUP($F198,instance_info!$A$6:$AM$8000,COLUMN(instance_info!AE202),0)</f>
        <v>0</v>
      </c>
      <c r="AK198">
        <f>VLOOKUP($F198,instance_info!$A$6:$AM$8000,COLUMN(instance_info!AF202),0)</f>
        <v>0</v>
      </c>
      <c r="AL198">
        <f>VLOOKUP($F198,instance_info!$A$6:$AM$8000,COLUMN(instance_info!AG202),0)</f>
        <v>0</v>
      </c>
      <c r="AM198">
        <f>VLOOKUP($F198,instance_info!$A$6:$AM$8000,COLUMN(instance_info!AH202),0)</f>
        <v>0</v>
      </c>
      <c r="AN198">
        <f>VLOOKUP($F198,instance_info!$A$6:$AM$8000,COLUMN(instance_info!AI202),0)</f>
        <v>0</v>
      </c>
      <c r="AO198">
        <f>VLOOKUP($F198,instance_info!$A$6:$AM$8000,COLUMN(instance_info!AJ202),0)</f>
        <v>0</v>
      </c>
      <c r="AP198" t="e">
        <f>VLOOKUP($F198,instance_info!$A$6:$AM$8000,COLUMN(instance_info!#REF!),0)</f>
        <v>#REF!</v>
      </c>
      <c r="AQ198">
        <f>VLOOKUP($F198,instance_info!$A$6:$AM$8000,COLUMN(instance_info!AL202),0)</f>
        <v>4</v>
      </c>
      <c r="AR198">
        <f>VLOOKUP($F198,instance_info!$A$6:$AM$8000,COLUMN(instance_info!AM202),0)</f>
        <v>5</v>
      </c>
    </row>
    <row r="199" spans="1:44">
      <c r="A199">
        <v>198</v>
      </c>
      <c r="B199">
        <v>384</v>
      </c>
      <c r="E199">
        <f t="shared" si="5"/>
        <v>247</v>
      </c>
      <c r="F199">
        <f t="shared" si="6"/>
        <v>481</v>
      </c>
      <c r="G199">
        <f>VLOOKUP($F199,instance_info!$A$6:$AM$8000,COLUMN(instance_info!B203),0)</f>
        <v>1</v>
      </c>
      <c r="H199">
        <f>VLOOKUP($F199,instance_info!$A$6:$AM$8000,COLUMN(instance_info!C203),0)</f>
        <v>2</v>
      </c>
      <c r="I199">
        <f>VLOOKUP($F199,instance_info!$A$6:$AM$8000,COLUMN(instance_info!D203),0)</f>
        <v>0</v>
      </c>
      <c r="J199">
        <f>VLOOKUP($F199,instance_info!$A$6:$AM$8000,COLUMN(instance_info!E203),0)</f>
        <v>5</v>
      </c>
      <c r="K199">
        <f>VLOOKUP($F199,instance_info!$A$6:$AM$8000,COLUMN(instance_info!F203),0)</f>
        <v>5</v>
      </c>
      <c r="L199">
        <f>VLOOKUP($F199,instance_info!$A$6:$AM$8000,COLUMN(instance_info!G203),0)</f>
        <v>10480</v>
      </c>
      <c r="M199">
        <f>VLOOKUP($F199,instance_info!$A$6:$AM$8000,COLUMN(instance_info!H203),0)</f>
        <v>1</v>
      </c>
      <c r="N199">
        <f>VLOOKUP($F199,instance_info!$A$6:$AM$8000,COLUMN(instance_info!I203),0)</f>
        <v>1</v>
      </c>
      <c r="O199">
        <f>VLOOKUP($F199,instance_info!$A$6:$AM$8000,COLUMN(instance_info!J203),0)</f>
        <v>6</v>
      </c>
      <c r="P199">
        <f>VLOOKUP($F199,instance_info!$A$6:$AM$8000,COLUMN(instance_info!K203),0)</f>
        <v>1</v>
      </c>
      <c r="Q199">
        <f>VLOOKUP($F199,instance_info!$A$6:$AM$8000,COLUMN(instance_info!L203),0)</f>
        <v>0</v>
      </c>
      <c r="R199">
        <f>VLOOKUP($F199,instance_info!$A$6:$AM$8000,COLUMN(instance_info!M203),0)</f>
        <v>0</v>
      </c>
      <c r="S199">
        <f>VLOOKUP($F199,instance_info!$A$6:$AM$8000,COLUMN(instance_info!N203),0)</f>
        <v>0</v>
      </c>
      <c r="T199">
        <f>VLOOKUP($F199,instance_info!$A$6:$AM$8000,COLUMN(instance_info!O203),0)</f>
        <v>0</v>
      </c>
      <c r="U199" t="str">
        <f>VLOOKUP($F199,instance_info!$A$6:$AM$8000,COLUMN(instance_info!P203),0)</f>
        <v>变异巨人</v>
      </c>
      <c r="V199">
        <f>VLOOKUP($F199,instance_info!$A$6:$AM$8000,COLUMN(instance_info!Q203),0)</f>
        <v>13006</v>
      </c>
      <c r="W199">
        <f>VLOOKUP($F199,instance_info!$A$6:$AM$8000,COLUMN(instance_info!R203),0)</f>
        <v>31014</v>
      </c>
      <c r="X199">
        <f>VLOOKUP($F199,instance_info!$A$6:$AM$8000,COLUMN(instance_info!S203),0)</f>
        <v>6</v>
      </c>
      <c r="Y199">
        <f>VLOOKUP($F199,instance_info!$A$6:$AM$8000,COLUMN(instance_info!T203),0)</f>
        <v>10031</v>
      </c>
      <c r="Z199">
        <f>VLOOKUP($F199,instance_info!$A$6:$AM$8000,COLUMN(instance_info!U203),0)</f>
        <v>2</v>
      </c>
      <c r="AA199">
        <f>VLOOKUP($F199,instance_info!$A$6:$AM$8000,COLUMN(instance_info!V203),0)</f>
        <v>3</v>
      </c>
      <c r="AB199">
        <f>VLOOKUP($F199,instance_info!$A$6:$AM$8000,COLUMN(instance_info!W203),0)</f>
        <v>6</v>
      </c>
      <c r="AC199">
        <f>VLOOKUP($F199,instance_info!$A$6:$AM$8000,COLUMN(instance_info!X203),0)</f>
        <v>5</v>
      </c>
      <c r="AD199">
        <f>VLOOKUP($F199,instance_info!$A$6:$AM$8000,COLUMN(instance_info!Y203),0)</f>
        <v>4</v>
      </c>
      <c r="AE199">
        <f>VLOOKUP($F199,instance_info!$A$6:$AM$8000,COLUMN(instance_info!Z203),0)</f>
        <v>50100</v>
      </c>
      <c r="AF199">
        <f>VLOOKUP($F199,instance_info!$A$6:$AM$8000,COLUMN(instance_info!AA203),0)</f>
        <v>1</v>
      </c>
      <c r="AG199">
        <f>VLOOKUP($F199,instance_info!$A$6:$AM$8000,COLUMN(instance_info!AB203),0)</f>
        <v>3</v>
      </c>
      <c r="AH199">
        <f>VLOOKUP($F199,instance_info!$A$6:$AM$8000,COLUMN(instance_info!AC203),0)</f>
        <v>303</v>
      </c>
      <c r="AI199">
        <f>VLOOKUP($F199,instance_info!$A$6:$AM$8000,COLUMN(instance_info!AD203),0)</f>
        <v>1</v>
      </c>
      <c r="AJ199">
        <f>VLOOKUP($F199,instance_info!$A$6:$AM$8000,COLUMN(instance_info!AE203),0)</f>
        <v>0</v>
      </c>
      <c r="AK199">
        <f>VLOOKUP($F199,instance_info!$A$6:$AM$8000,COLUMN(instance_info!AF203),0)</f>
        <v>0</v>
      </c>
      <c r="AL199">
        <f>VLOOKUP($F199,instance_info!$A$6:$AM$8000,COLUMN(instance_info!AG203),0)</f>
        <v>0</v>
      </c>
      <c r="AM199">
        <f>VLOOKUP($F199,instance_info!$A$6:$AM$8000,COLUMN(instance_info!AH203),0)</f>
        <v>0</v>
      </c>
      <c r="AN199">
        <f>VLOOKUP($F199,instance_info!$A$6:$AM$8000,COLUMN(instance_info!AI203),0)</f>
        <v>0</v>
      </c>
      <c r="AO199">
        <f>VLOOKUP($F199,instance_info!$A$6:$AM$8000,COLUMN(instance_info!AJ203),0)</f>
        <v>0</v>
      </c>
      <c r="AP199" t="e">
        <f>VLOOKUP($F199,instance_info!$A$6:$AM$8000,COLUMN(instance_info!#REF!),0)</f>
        <v>#REF!</v>
      </c>
      <c r="AQ199">
        <f>VLOOKUP($F199,instance_info!$A$6:$AM$8000,COLUMN(instance_info!AL203),0)</f>
        <v>5</v>
      </c>
      <c r="AR199">
        <f>VLOOKUP($F199,instance_info!$A$6:$AM$8000,COLUMN(instance_info!AM203),0)</f>
        <v>5</v>
      </c>
    </row>
    <row r="200" spans="1:44">
      <c r="A200">
        <v>199</v>
      </c>
      <c r="B200">
        <v>385</v>
      </c>
      <c r="E200">
        <f t="shared" si="5"/>
        <v>248</v>
      </c>
      <c r="F200">
        <f t="shared" si="6"/>
        <v>484</v>
      </c>
      <c r="G200">
        <f>VLOOKUP($F200,instance_info!$A$6:$AM$8000,COLUMN(instance_info!B204),0)</f>
        <v>1</v>
      </c>
      <c r="H200">
        <f>VLOOKUP($F200,instance_info!$A$6:$AM$8000,COLUMN(instance_info!C204),0)</f>
        <v>2</v>
      </c>
      <c r="I200">
        <f>VLOOKUP($F200,instance_info!$A$6:$AM$8000,COLUMN(instance_info!D204),0)</f>
        <v>0</v>
      </c>
      <c r="J200">
        <f>VLOOKUP($F200,instance_info!$A$6:$AM$8000,COLUMN(instance_info!E204),0)</f>
        <v>5</v>
      </c>
      <c r="K200">
        <f>VLOOKUP($F200,instance_info!$A$6:$AM$8000,COLUMN(instance_info!F204),0)</f>
        <v>5</v>
      </c>
      <c r="L200">
        <f>VLOOKUP($F200,instance_info!$A$6:$AM$8000,COLUMN(instance_info!G204),0)</f>
        <v>10483</v>
      </c>
      <c r="M200">
        <f>VLOOKUP($F200,instance_info!$A$6:$AM$8000,COLUMN(instance_info!H204),0)</f>
        <v>1</v>
      </c>
      <c r="N200">
        <f>VLOOKUP($F200,instance_info!$A$6:$AM$8000,COLUMN(instance_info!I204),0)</f>
        <v>1</v>
      </c>
      <c r="O200">
        <f>VLOOKUP($F200,instance_info!$A$6:$AM$8000,COLUMN(instance_info!J204),0)</f>
        <v>6</v>
      </c>
      <c r="P200">
        <f>VLOOKUP($F200,instance_info!$A$6:$AM$8000,COLUMN(instance_info!K204),0)</f>
        <v>1</v>
      </c>
      <c r="Q200">
        <f>VLOOKUP($F200,instance_info!$A$6:$AM$8000,COLUMN(instance_info!L204),0)</f>
        <v>0</v>
      </c>
      <c r="R200">
        <f>VLOOKUP($F200,instance_info!$A$6:$AM$8000,COLUMN(instance_info!M204),0)</f>
        <v>0</v>
      </c>
      <c r="S200">
        <f>VLOOKUP($F200,instance_info!$A$6:$AM$8000,COLUMN(instance_info!N204),0)</f>
        <v>0</v>
      </c>
      <c r="T200">
        <f>VLOOKUP($F200,instance_info!$A$6:$AM$8000,COLUMN(instance_info!O204),0)</f>
        <v>0</v>
      </c>
      <c r="U200" t="str">
        <f>VLOOKUP($F200,instance_info!$A$6:$AM$8000,COLUMN(instance_info!P204),0)</f>
        <v>背心尊者</v>
      </c>
      <c r="V200">
        <f>VLOOKUP($F200,instance_info!$A$6:$AM$8000,COLUMN(instance_info!Q204),0)</f>
        <v>11005</v>
      </c>
      <c r="W200">
        <f>VLOOKUP($F200,instance_info!$A$6:$AM$8000,COLUMN(instance_info!R204),0)</f>
        <v>31014</v>
      </c>
      <c r="X200">
        <f>VLOOKUP($F200,instance_info!$A$6:$AM$8000,COLUMN(instance_info!S204),0)</f>
        <v>6</v>
      </c>
      <c r="Y200">
        <f>VLOOKUP($F200,instance_info!$A$6:$AM$8000,COLUMN(instance_info!T204),0)</f>
        <v>10029</v>
      </c>
      <c r="Z200">
        <f>VLOOKUP($F200,instance_info!$A$6:$AM$8000,COLUMN(instance_info!U204),0)</f>
        <v>2</v>
      </c>
      <c r="AA200">
        <f>VLOOKUP($F200,instance_info!$A$6:$AM$8000,COLUMN(instance_info!V204),0)</f>
        <v>3</v>
      </c>
      <c r="AB200">
        <f>VLOOKUP($F200,instance_info!$A$6:$AM$8000,COLUMN(instance_info!W204),0)</f>
        <v>6</v>
      </c>
      <c r="AC200">
        <f>VLOOKUP($F200,instance_info!$A$6:$AM$8000,COLUMN(instance_info!X204),0)</f>
        <v>5</v>
      </c>
      <c r="AD200">
        <f>VLOOKUP($F200,instance_info!$A$6:$AM$8000,COLUMN(instance_info!Y204),0)</f>
        <v>4</v>
      </c>
      <c r="AE200">
        <f>VLOOKUP($F200,instance_info!$A$6:$AM$8000,COLUMN(instance_info!Z204),0)</f>
        <v>50102</v>
      </c>
      <c r="AF200">
        <f>VLOOKUP($F200,instance_info!$A$6:$AM$8000,COLUMN(instance_info!AA204),0)</f>
        <v>1</v>
      </c>
      <c r="AG200">
        <f>VLOOKUP($F200,instance_info!$A$6:$AM$8000,COLUMN(instance_info!AB204),0)</f>
        <v>3</v>
      </c>
      <c r="AH200">
        <f>VLOOKUP($F200,instance_info!$A$6:$AM$8000,COLUMN(instance_info!AC204),0)</f>
        <v>303</v>
      </c>
      <c r="AI200">
        <f>VLOOKUP($F200,instance_info!$A$6:$AM$8000,COLUMN(instance_info!AD204),0)</f>
        <v>1</v>
      </c>
      <c r="AJ200">
        <f>VLOOKUP($F200,instance_info!$A$6:$AM$8000,COLUMN(instance_info!AE204),0)</f>
        <v>0</v>
      </c>
      <c r="AK200">
        <f>VLOOKUP($F200,instance_info!$A$6:$AM$8000,COLUMN(instance_info!AF204),0)</f>
        <v>0</v>
      </c>
      <c r="AL200">
        <f>VLOOKUP($F200,instance_info!$A$6:$AM$8000,COLUMN(instance_info!AG204),0)</f>
        <v>0</v>
      </c>
      <c r="AM200">
        <f>VLOOKUP($F200,instance_info!$A$6:$AM$8000,COLUMN(instance_info!AH204),0)</f>
        <v>0</v>
      </c>
      <c r="AN200">
        <f>VLOOKUP($F200,instance_info!$A$6:$AM$8000,COLUMN(instance_info!AI204),0)</f>
        <v>0</v>
      </c>
      <c r="AO200">
        <f>VLOOKUP($F200,instance_info!$A$6:$AM$8000,COLUMN(instance_info!AJ204),0)</f>
        <v>0</v>
      </c>
      <c r="AP200" t="e">
        <f>VLOOKUP($F200,instance_info!$A$6:$AM$8000,COLUMN(instance_info!#REF!),0)</f>
        <v>#REF!</v>
      </c>
      <c r="AQ200">
        <f>VLOOKUP($F200,instance_info!$A$6:$AM$8000,COLUMN(instance_info!AL204),0)</f>
        <v>5</v>
      </c>
      <c r="AR200">
        <f>VLOOKUP($F200,instance_info!$A$6:$AM$8000,COLUMN(instance_info!AM204),0)</f>
        <v>5</v>
      </c>
    </row>
    <row r="201" spans="1:44">
      <c r="A201">
        <v>200</v>
      </c>
      <c r="B201">
        <v>20116</v>
      </c>
      <c r="E201">
        <f t="shared" si="5"/>
        <v>249</v>
      </c>
      <c r="F201">
        <f t="shared" si="6"/>
        <v>485</v>
      </c>
      <c r="G201">
        <f>VLOOKUP($F201,instance_info!$A$6:$AM$8000,COLUMN(instance_info!B205),0)</f>
        <v>1</v>
      </c>
      <c r="H201">
        <f>VLOOKUP($F201,instance_info!$A$6:$AM$8000,COLUMN(instance_info!C205),0)</f>
        <v>3</v>
      </c>
      <c r="I201">
        <f>VLOOKUP($F201,instance_info!$A$6:$AM$8000,COLUMN(instance_info!D205),0)</f>
        <v>0</v>
      </c>
      <c r="J201">
        <f>VLOOKUP($F201,instance_info!$A$6:$AM$8000,COLUMN(instance_info!E205),0)</f>
        <v>5</v>
      </c>
      <c r="K201">
        <f>VLOOKUP($F201,instance_info!$A$6:$AM$8000,COLUMN(instance_info!F205),0)</f>
        <v>5</v>
      </c>
      <c r="L201">
        <f>VLOOKUP($F201,instance_info!$A$6:$AM$8000,COLUMN(instance_info!G205),0)</f>
        <v>10484</v>
      </c>
      <c r="M201">
        <f>VLOOKUP($F201,instance_info!$A$6:$AM$8000,COLUMN(instance_info!H205),0)</f>
        <v>1</v>
      </c>
      <c r="N201">
        <f>VLOOKUP($F201,instance_info!$A$6:$AM$8000,COLUMN(instance_info!I205),0)</f>
        <v>1</v>
      </c>
      <c r="O201">
        <f>VLOOKUP($F201,instance_info!$A$6:$AM$8000,COLUMN(instance_info!J205),0)</f>
        <v>6</v>
      </c>
      <c r="P201">
        <f>VLOOKUP($F201,instance_info!$A$6:$AM$8000,COLUMN(instance_info!K205),0)</f>
        <v>1</v>
      </c>
      <c r="Q201">
        <f>VLOOKUP($F201,instance_info!$A$6:$AM$8000,COLUMN(instance_info!L205),0)</f>
        <v>0</v>
      </c>
      <c r="R201">
        <f>VLOOKUP($F201,instance_info!$A$6:$AM$8000,COLUMN(instance_info!M205),0)</f>
        <v>22000</v>
      </c>
      <c r="S201">
        <f>VLOOKUP($F201,instance_info!$A$6:$AM$8000,COLUMN(instance_info!N205),0)</f>
        <v>0</v>
      </c>
      <c r="T201">
        <f>VLOOKUP($F201,instance_info!$A$6:$AM$8000,COLUMN(instance_info!O205),0)</f>
        <v>0</v>
      </c>
      <c r="U201" t="str">
        <f>VLOOKUP($F201,instance_info!$A$6:$AM$8000,COLUMN(instance_info!P205),0)</f>
        <v>超合金黑光</v>
      </c>
      <c r="V201">
        <f>VLOOKUP($F201,instance_info!$A$6:$AM$8000,COLUMN(instance_info!Q205),0)</f>
        <v>11003</v>
      </c>
      <c r="W201">
        <f>VLOOKUP($F201,instance_info!$A$6:$AM$8000,COLUMN(instance_info!R205),0)</f>
        <v>31014</v>
      </c>
      <c r="X201">
        <f>VLOOKUP($F201,instance_info!$A$6:$AM$8000,COLUMN(instance_info!S205),0)</f>
        <v>6</v>
      </c>
      <c r="Y201">
        <f>VLOOKUP($F201,instance_info!$A$6:$AM$8000,COLUMN(instance_info!T205),0)</f>
        <v>10027</v>
      </c>
      <c r="Z201">
        <f>VLOOKUP($F201,instance_info!$A$6:$AM$8000,COLUMN(instance_info!U205),0)</f>
        <v>2</v>
      </c>
      <c r="AA201">
        <f>VLOOKUP($F201,instance_info!$A$6:$AM$8000,COLUMN(instance_info!V205),0)</f>
        <v>3</v>
      </c>
      <c r="AB201">
        <f>VLOOKUP($F201,instance_info!$A$6:$AM$8000,COLUMN(instance_info!W205),0)</f>
        <v>6</v>
      </c>
      <c r="AC201">
        <f>VLOOKUP($F201,instance_info!$A$6:$AM$8000,COLUMN(instance_info!X205),0)</f>
        <v>5</v>
      </c>
      <c r="AD201">
        <f>VLOOKUP($F201,instance_info!$A$6:$AM$8000,COLUMN(instance_info!Y205),0)</f>
        <v>4</v>
      </c>
      <c r="AE201">
        <f>VLOOKUP($F201,instance_info!$A$6:$AM$8000,COLUMN(instance_info!Z205),0)</f>
        <v>50107</v>
      </c>
      <c r="AF201">
        <f>VLOOKUP($F201,instance_info!$A$6:$AM$8000,COLUMN(instance_info!AA205),0)</f>
        <v>1</v>
      </c>
      <c r="AG201">
        <f>VLOOKUP($F201,instance_info!$A$6:$AM$8000,COLUMN(instance_info!AB205),0)</f>
        <v>3</v>
      </c>
      <c r="AH201">
        <f>VLOOKUP($F201,instance_info!$A$6:$AM$8000,COLUMN(instance_info!AC205),0)</f>
        <v>303</v>
      </c>
      <c r="AI201">
        <f>VLOOKUP($F201,instance_info!$A$6:$AM$8000,COLUMN(instance_info!AD205),0)</f>
        <v>1</v>
      </c>
      <c r="AJ201">
        <f>VLOOKUP($F201,instance_info!$A$6:$AM$8000,COLUMN(instance_info!AE205),0)</f>
        <v>0</v>
      </c>
      <c r="AK201">
        <f>VLOOKUP($F201,instance_info!$A$6:$AM$8000,COLUMN(instance_info!AF205),0)</f>
        <v>0</v>
      </c>
      <c r="AL201">
        <f>VLOOKUP($F201,instance_info!$A$6:$AM$8000,COLUMN(instance_info!AG205),0)</f>
        <v>0</v>
      </c>
      <c r="AM201">
        <f>VLOOKUP($F201,instance_info!$A$6:$AM$8000,COLUMN(instance_info!AH205),0)</f>
        <v>0</v>
      </c>
      <c r="AN201">
        <f>VLOOKUP($F201,instance_info!$A$6:$AM$8000,COLUMN(instance_info!AI205),0)</f>
        <v>0</v>
      </c>
      <c r="AO201">
        <f>VLOOKUP($F201,instance_info!$A$6:$AM$8000,COLUMN(instance_info!AJ205),0)</f>
        <v>0</v>
      </c>
      <c r="AP201" t="e">
        <f>VLOOKUP($F201,instance_info!$A$6:$AM$8000,COLUMN(instance_info!#REF!),0)</f>
        <v>#REF!</v>
      </c>
      <c r="AQ201">
        <f>VLOOKUP($F201,instance_info!$A$6:$AM$8000,COLUMN(instance_info!AL205),0)</f>
        <v>5</v>
      </c>
      <c r="AR201">
        <f>VLOOKUP($F201,instance_info!$A$6:$AM$8000,COLUMN(instance_info!AM205),0)</f>
        <v>5</v>
      </c>
    </row>
    <row r="202" spans="1:44">
      <c r="A202">
        <v>201</v>
      </c>
      <c r="B202">
        <v>388</v>
      </c>
      <c r="E202">
        <f t="shared" si="5"/>
        <v>251</v>
      </c>
      <c r="F202">
        <f t="shared" si="6"/>
        <v>488</v>
      </c>
      <c r="G202">
        <f>VLOOKUP($F202,instance_info!$A$6:$AM$8000,COLUMN(instance_info!B206),0)</f>
        <v>1</v>
      </c>
      <c r="H202">
        <f>VLOOKUP($F202,instance_info!$A$6:$AM$8000,COLUMN(instance_info!C206),0)</f>
        <v>2</v>
      </c>
      <c r="I202">
        <f>VLOOKUP($F202,instance_info!$A$6:$AM$8000,COLUMN(instance_info!D206),0)</f>
        <v>0</v>
      </c>
      <c r="J202">
        <f>VLOOKUP($F202,instance_info!$A$6:$AM$8000,COLUMN(instance_info!E206),0)</f>
        <v>5</v>
      </c>
      <c r="K202">
        <f>VLOOKUP($F202,instance_info!$A$6:$AM$8000,COLUMN(instance_info!F206),0)</f>
        <v>5</v>
      </c>
      <c r="L202">
        <f>VLOOKUP($F202,instance_info!$A$6:$AM$8000,COLUMN(instance_info!G206),0)</f>
        <v>10487</v>
      </c>
      <c r="M202">
        <f>VLOOKUP($F202,instance_info!$A$6:$AM$8000,COLUMN(instance_info!H206),0)</f>
        <v>1</v>
      </c>
      <c r="N202">
        <f>VLOOKUP($F202,instance_info!$A$6:$AM$8000,COLUMN(instance_info!I206),0)</f>
        <v>1</v>
      </c>
      <c r="O202">
        <f>VLOOKUP($F202,instance_info!$A$6:$AM$8000,COLUMN(instance_info!J206),0)</f>
        <v>6</v>
      </c>
      <c r="P202">
        <f>VLOOKUP($F202,instance_info!$A$6:$AM$8000,COLUMN(instance_info!K206),0)</f>
        <v>1</v>
      </c>
      <c r="Q202">
        <f>VLOOKUP($F202,instance_info!$A$6:$AM$8000,COLUMN(instance_info!L206),0)</f>
        <v>0</v>
      </c>
      <c r="R202">
        <f>VLOOKUP($F202,instance_info!$A$6:$AM$8000,COLUMN(instance_info!M206),0)</f>
        <v>0</v>
      </c>
      <c r="S202">
        <f>VLOOKUP($F202,instance_info!$A$6:$AM$8000,COLUMN(instance_info!N206),0)</f>
        <v>0</v>
      </c>
      <c r="T202">
        <f>VLOOKUP($F202,instance_info!$A$6:$AM$8000,COLUMN(instance_info!O206),0)</f>
        <v>0</v>
      </c>
      <c r="U202" t="str">
        <f>VLOOKUP($F202,instance_info!$A$6:$AM$8000,COLUMN(instance_info!P206),0)</f>
        <v>钉锤头</v>
      </c>
      <c r="V202">
        <f>VLOOKUP($F202,instance_info!$A$6:$AM$8000,COLUMN(instance_info!Q206),0)</f>
        <v>12007</v>
      </c>
      <c r="W202">
        <f>VLOOKUP($F202,instance_info!$A$6:$AM$8000,COLUMN(instance_info!R206),0)</f>
        <v>31002</v>
      </c>
      <c r="X202">
        <f>VLOOKUP($F202,instance_info!$A$6:$AM$8000,COLUMN(instance_info!S206),0)</f>
        <v>6</v>
      </c>
      <c r="Y202">
        <f>VLOOKUP($F202,instance_info!$A$6:$AM$8000,COLUMN(instance_info!T206),0)</f>
        <v>10013</v>
      </c>
      <c r="Z202">
        <f>VLOOKUP($F202,instance_info!$A$6:$AM$8000,COLUMN(instance_info!U206),0)</f>
        <v>2</v>
      </c>
      <c r="AA202">
        <f>VLOOKUP($F202,instance_info!$A$6:$AM$8000,COLUMN(instance_info!V206),0)</f>
        <v>3</v>
      </c>
      <c r="AB202">
        <f>VLOOKUP($F202,instance_info!$A$6:$AM$8000,COLUMN(instance_info!W206),0)</f>
        <v>6</v>
      </c>
      <c r="AC202">
        <f>VLOOKUP($F202,instance_info!$A$6:$AM$8000,COLUMN(instance_info!X206),0)</f>
        <v>5</v>
      </c>
      <c r="AD202">
        <f>VLOOKUP($F202,instance_info!$A$6:$AM$8000,COLUMN(instance_info!Y206),0)</f>
        <v>4</v>
      </c>
      <c r="AE202">
        <f>VLOOKUP($F202,instance_info!$A$6:$AM$8000,COLUMN(instance_info!Z206),0)</f>
        <v>50104</v>
      </c>
      <c r="AF202">
        <f>VLOOKUP($F202,instance_info!$A$6:$AM$8000,COLUMN(instance_info!AA206),0)</f>
        <v>1</v>
      </c>
      <c r="AG202">
        <f>VLOOKUP($F202,instance_info!$A$6:$AM$8000,COLUMN(instance_info!AB206),0)</f>
        <v>3</v>
      </c>
      <c r="AH202">
        <f>VLOOKUP($F202,instance_info!$A$6:$AM$8000,COLUMN(instance_info!AC206),0)</f>
        <v>303</v>
      </c>
      <c r="AI202">
        <f>VLOOKUP($F202,instance_info!$A$6:$AM$8000,COLUMN(instance_info!AD206),0)</f>
        <v>1</v>
      </c>
      <c r="AJ202">
        <f>VLOOKUP($F202,instance_info!$A$6:$AM$8000,COLUMN(instance_info!AE206),0)</f>
        <v>0</v>
      </c>
      <c r="AK202">
        <f>VLOOKUP($F202,instance_info!$A$6:$AM$8000,COLUMN(instance_info!AF206),0)</f>
        <v>0</v>
      </c>
      <c r="AL202">
        <f>VLOOKUP($F202,instance_info!$A$6:$AM$8000,COLUMN(instance_info!AG206),0)</f>
        <v>0</v>
      </c>
      <c r="AM202">
        <f>VLOOKUP($F202,instance_info!$A$6:$AM$8000,COLUMN(instance_info!AH206),0)</f>
        <v>0</v>
      </c>
      <c r="AN202">
        <f>VLOOKUP($F202,instance_info!$A$6:$AM$8000,COLUMN(instance_info!AI206),0)</f>
        <v>0</v>
      </c>
      <c r="AO202">
        <f>VLOOKUP($F202,instance_info!$A$6:$AM$8000,COLUMN(instance_info!AJ206),0)</f>
        <v>0</v>
      </c>
      <c r="AP202" t="e">
        <f>VLOOKUP($F202,instance_info!$A$6:$AM$8000,COLUMN(instance_info!#REF!),0)</f>
        <v>#REF!</v>
      </c>
      <c r="AQ202">
        <f>VLOOKUP($F202,instance_info!$A$6:$AM$8000,COLUMN(instance_info!AL206),0)</f>
        <v>4</v>
      </c>
      <c r="AR202">
        <f>VLOOKUP($F202,instance_info!$A$6:$AM$8000,COLUMN(instance_info!AM206),0)</f>
        <v>5</v>
      </c>
    </row>
    <row r="203" spans="1:44">
      <c r="A203">
        <v>202</v>
      </c>
      <c r="B203">
        <v>391</v>
      </c>
      <c r="E203">
        <f t="shared" ref="E203:E249" si="7">E199+5</f>
        <v>252</v>
      </c>
      <c r="F203">
        <f t="shared" si="6"/>
        <v>491</v>
      </c>
      <c r="G203">
        <f>VLOOKUP($F203,instance_info!$A$6:$AM$8000,COLUMN(instance_info!B207),0)</f>
        <v>1</v>
      </c>
      <c r="H203">
        <f>VLOOKUP($F203,instance_info!$A$6:$AM$8000,COLUMN(instance_info!C207),0)</f>
        <v>2</v>
      </c>
      <c r="I203">
        <f>VLOOKUP($F203,instance_info!$A$6:$AM$8000,COLUMN(instance_info!D207),0)</f>
        <v>0</v>
      </c>
      <c r="J203">
        <f>VLOOKUP($F203,instance_info!$A$6:$AM$8000,COLUMN(instance_info!E207),0)</f>
        <v>5</v>
      </c>
      <c r="K203">
        <f>VLOOKUP($F203,instance_info!$A$6:$AM$8000,COLUMN(instance_info!F207),0)</f>
        <v>5</v>
      </c>
      <c r="L203">
        <f>VLOOKUP($F203,instance_info!$A$6:$AM$8000,COLUMN(instance_info!G207),0)</f>
        <v>10490</v>
      </c>
      <c r="M203">
        <f>VLOOKUP($F203,instance_info!$A$6:$AM$8000,COLUMN(instance_info!H207),0)</f>
        <v>1</v>
      </c>
      <c r="N203">
        <f>VLOOKUP($F203,instance_info!$A$6:$AM$8000,COLUMN(instance_info!I207),0)</f>
        <v>1</v>
      </c>
      <c r="O203">
        <f>VLOOKUP($F203,instance_info!$A$6:$AM$8000,COLUMN(instance_info!J207),0)</f>
        <v>6</v>
      </c>
      <c r="P203">
        <f>VLOOKUP($F203,instance_info!$A$6:$AM$8000,COLUMN(instance_info!K207),0)</f>
        <v>1</v>
      </c>
      <c r="Q203">
        <f>VLOOKUP($F203,instance_info!$A$6:$AM$8000,COLUMN(instance_info!L207),0)</f>
        <v>0</v>
      </c>
      <c r="R203">
        <f>VLOOKUP($F203,instance_info!$A$6:$AM$8000,COLUMN(instance_info!M207),0)</f>
        <v>0</v>
      </c>
      <c r="S203">
        <f>VLOOKUP($F203,instance_info!$A$6:$AM$8000,COLUMN(instance_info!N207),0)</f>
        <v>0</v>
      </c>
      <c r="T203">
        <f>VLOOKUP($F203,instance_info!$A$6:$AM$8000,COLUMN(instance_info!O207),0)</f>
        <v>0</v>
      </c>
      <c r="U203" t="str">
        <f>VLOOKUP($F203,instance_info!$A$6:$AM$8000,COLUMN(instance_info!P207),0)</f>
        <v>梅而紫迦德</v>
      </c>
      <c r="V203">
        <f>VLOOKUP($F203,instance_info!$A$6:$AM$8000,COLUMN(instance_info!Q207),0)</f>
        <v>13001</v>
      </c>
      <c r="W203">
        <f>VLOOKUP($F203,instance_info!$A$6:$AM$8000,COLUMN(instance_info!R207),0)</f>
        <v>31002</v>
      </c>
      <c r="X203">
        <f>VLOOKUP($F203,instance_info!$A$6:$AM$8000,COLUMN(instance_info!S207),0)</f>
        <v>6</v>
      </c>
      <c r="Y203">
        <f>VLOOKUP($F203,instance_info!$A$6:$AM$8000,COLUMN(instance_info!T207),0)</f>
        <v>10061</v>
      </c>
      <c r="Z203">
        <f>VLOOKUP($F203,instance_info!$A$6:$AM$8000,COLUMN(instance_info!U207),0)</f>
        <v>2</v>
      </c>
      <c r="AA203">
        <f>VLOOKUP($F203,instance_info!$A$6:$AM$8000,COLUMN(instance_info!V207),0)</f>
        <v>3</v>
      </c>
      <c r="AB203">
        <f>VLOOKUP($F203,instance_info!$A$6:$AM$8000,COLUMN(instance_info!W207),0)</f>
        <v>6</v>
      </c>
      <c r="AC203">
        <f>VLOOKUP($F203,instance_info!$A$6:$AM$8000,COLUMN(instance_info!X207),0)</f>
        <v>5</v>
      </c>
      <c r="AD203">
        <f>VLOOKUP($F203,instance_info!$A$6:$AM$8000,COLUMN(instance_info!Y207),0)</f>
        <v>4</v>
      </c>
      <c r="AE203">
        <f>VLOOKUP($F203,instance_info!$A$6:$AM$8000,COLUMN(instance_info!Z207),0)</f>
        <v>50106</v>
      </c>
      <c r="AF203">
        <f>VLOOKUP($F203,instance_info!$A$6:$AM$8000,COLUMN(instance_info!AA207),0)</f>
        <v>1</v>
      </c>
      <c r="AG203">
        <f>VLOOKUP($F203,instance_info!$A$6:$AM$8000,COLUMN(instance_info!AB207),0)</f>
        <v>3</v>
      </c>
      <c r="AH203">
        <f>VLOOKUP($F203,instance_info!$A$6:$AM$8000,COLUMN(instance_info!AC207),0)</f>
        <v>303</v>
      </c>
      <c r="AI203">
        <f>VLOOKUP($F203,instance_info!$A$6:$AM$8000,COLUMN(instance_info!AD207),0)</f>
        <v>1</v>
      </c>
      <c r="AJ203">
        <f>VLOOKUP($F203,instance_info!$A$6:$AM$8000,COLUMN(instance_info!AE207),0)</f>
        <v>0</v>
      </c>
      <c r="AK203">
        <f>VLOOKUP($F203,instance_info!$A$6:$AM$8000,COLUMN(instance_info!AF207),0)</f>
        <v>0</v>
      </c>
      <c r="AL203">
        <f>VLOOKUP($F203,instance_info!$A$6:$AM$8000,COLUMN(instance_info!AG207),0)</f>
        <v>0</v>
      </c>
      <c r="AM203">
        <f>VLOOKUP($F203,instance_info!$A$6:$AM$8000,COLUMN(instance_info!AH207),0)</f>
        <v>0</v>
      </c>
      <c r="AN203">
        <f>VLOOKUP($F203,instance_info!$A$6:$AM$8000,COLUMN(instance_info!AI207),0)</f>
        <v>0</v>
      </c>
      <c r="AO203">
        <f>VLOOKUP($F203,instance_info!$A$6:$AM$8000,COLUMN(instance_info!AJ207),0)</f>
        <v>0</v>
      </c>
      <c r="AP203" t="e">
        <f>VLOOKUP($F203,instance_info!$A$6:$AM$8000,COLUMN(instance_info!#REF!),0)</f>
        <v>#REF!</v>
      </c>
      <c r="AQ203">
        <f>VLOOKUP($F203,instance_info!$A$6:$AM$8000,COLUMN(instance_info!AL207),0)</f>
        <v>5</v>
      </c>
      <c r="AR203">
        <f>VLOOKUP($F203,instance_info!$A$6:$AM$8000,COLUMN(instance_info!AM207),0)</f>
        <v>5</v>
      </c>
    </row>
    <row r="204" spans="1:44">
      <c r="A204">
        <v>203</v>
      </c>
      <c r="B204">
        <v>394</v>
      </c>
      <c r="E204">
        <f t="shared" si="7"/>
        <v>253</v>
      </c>
      <c r="F204">
        <f t="shared" si="6"/>
        <v>494</v>
      </c>
      <c r="G204">
        <f>VLOOKUP($F204,instance_info!$A$6:$AM$8000,COLUMN(instance_info!B208),0)</f>
        <v>1</v>
      </c>
      <c r="H204">
        <f>VLOOKUP($F204,instance_info!$A$6:$AM$8000,COLUMN(instance_info!C208),0)</f>
        <v>2</v>
      </c>
      <c r="I204">
        <f>VLOOKUP($F204,instance_info!$A$6:$AM$8000,COLUMN(instance_info!D208),0)</f>
        <v>0</v>
      </c>
      <c r="J204">
        <f>VLOOKUP($F204,instance_info!$A$6:$AM$8000,COLUMN(instance_info!E208),0)</f>
        <v>5</v>
      </c>
      <c r="K204">
        <f>VLOOKUP($F204,instance_info!$A$6:$AM$8000,COLUMN(instance_info!F208),0)</f>
        <v>5</v>
      </c>
      <c r="L204">
        <f>VLOOKUP($F204,instance_info!$A$6:$AM$8000,COLUMN(instance_info!G208),0)</f>
        <v>10493</v>
      </c>
      <c r="M204">
        <f>VLOOKUP($F204,instance_info!$A$6:$AM$8000,COLUMN(instance_info!H208),0)</f>
        <v>1</v>
      </c>
      <c r="N204">
        <f>VLOOKUP($F204,instance_info!$A$6:$AM$8000,COLUMN(instance_info!I208),0)</f>
        <v>1</v>
      </c>
      <c r="O204">
        <f>VLOOKUP($F204,instance_info!$A$6:$AM$8000,COLUMN(instance_info!J208),0)</f>
        <v>6</v>
      </c>
      <c r="P204">
        <f>VLOOKUP($F204,instance_info!$A$6:$AM$8000,COLUMN(instance_info!K208),0)</f>
        <v>1</v>
      </c>
      <c r="Q204">
        <f>VLOOKUP($F204,instance_info!$A$6:$AM$8000,COLUMN(instance_info!L208),0)</f>
        <v>0</v>
      </c>
      <c r="R204">
        <f>VLOOKUP($F204,instance_info!$A$6:$AM$8000,COLUMN(instance_info!M208),0)</f>
        <v>0</v>
      </c>
      <c r="S204">
        <f>VLOOKUP($F204,instance_info!$A$6:$AM$8000,COLUMN(instance_info!N208),0)</f>
        <v>0</v>
      </c>
      <c r="T204">
        <f>VLOOKUP($F204,instance_info!$A$6:$AM$8000,COLUMN(instance_info!O208),0)</f>
        <v>0</v>
      </c>
      <c r="U204" t="str">
        <f>VLOOKUP($F204,instance_info!$A$6:$AM$8000,COLUMN(instance_info!P208),0)</f>
        <v>重战车兜裆布</v>
      </c>
      <c r="V204">
        <f>VLOOKUP($F204,instance_info!$A$6:$AM$8000,COLUMN(instance_info!Q208),0)</f>
        <v>11016</v>
      </c>
      <c r="W204">
        <f>VLOOKUP($F204,instance_info!$A$6:$AM$8000,COLUMN(instance_info!R208),0)</f>
        <v>31002</v>
      </c>
      <c r="X204">
        <f>VLOOKUP($F204,instance_info!$A$6:$AM$8000,COLUMN(instance_info!S208),0)</f>
        <v>6</v>
      </c>
      <c r="Y204">
        <f>VLOOKUP($F204,instance_info!$A$6:$AM$8000,COLUMN(instance_info!T208),0)</f>
        <v>10049</v>
      </c>
      <c r="Z204">
        <f>VLOOKUP($F204,instance_info!$A$6:$AM$8000,COLUMN(instance_info!U208),0)</f>
        <v>2</v>
      </c>
      <c r="AA204">
        <f>VLOOKUP($F204,instance_info!$A$6:$AM$8000,COLUMN(instance_info!V208),0)</f>
        <v>3</v>
      </c>
      <c r="AB204">
        <f>VLOOKUP($F204,instance_info!$A$6:$AM$8000,COLUMN(instance_info!W208),0)</f>
        <v>6</v>
      </c>
      <c r="AC204">
        <f>VLOOKUP($F204,instance_info!$A$6:$AM$8000,COLUMN(instance_info!X208),0)</f>
        <v>5</v>
      </c>
      <c r="AD204">
        <f>VLOOKUP($F204,instance_info!$A$6:$AM$8000,COLUMN(instance_info!Y208),0)</f>
        <v>4</v>
      </c>
      <c r="AE204">
        <f>VLOOKUP($F204,instance_info!$A$6:$AM$8000,COLUMN(instance_info!Z208),0)</f>
        <v>50101</v>
      </c>
      <c r="AF204">
        <f>VLOOKUP($F204,instance_info!$A$6:$AM$8000,COLUMN(instance_info!AA208),0)</f>
        <v>1</v>
      </c>
      <c r="AG204">
        <f>VLOOKUP($F204,instance_info!$A$6:$AM$8000,COLUMN(instance_info!AB208),0)</f>
        <v>3</v>
      </c>
      <c r="AH204">
        <f>VLOOKUP($F204,instance_info!$A$6:$AM$8000,COLUMN(instance_info!AC208),0)</f>
        <v>303</v>
      </c>
      <c r="AI204">
        <f>VLOOKUP($F204,instance_info!$A$6:$AM$8000,COLUMN(instance_info!AD208),0)</f>
        <v>1</v>
      </c>
      <c r="AJ204">
        <f>VLOOKUP($F204,instance_info!$A$6:$AM$8000,COLUMN(instance_info!AE208),0)</f>
        <v>0</v>
      </c>
      <c r="AK204">
        <f>VLOOKUP($F204,instance_info!$A$6:$AM$8000,COLUMN(instance_info!AF208),0)</f>
        <v>0</v>
      </c>
      <c r="AL204">
        <f>VLOOKUP($F204,instance_info!$A$6:$AM$8000,COLUMN(instance_info!AG208),0)</f>
        <v>0</v>
      </c>
      <c r="AM204">
        <f>VLOOKUP($F204,instance_info!$A$6:$AM$8000,COLUMN(instance_info!AH208),0)</f>
        <v>0</v>
      </c>
      <c r="AN204">
        <f>VLOOKUP($F204,instance_info!$A$6:$AM$8000,COLUMN(instance_info!AI208),0)</f>
        <v>0</v>
      </c>
      <c r="AO204">
        <f>VLOOKUP($F204,instance_info!$A$6:$AM$8000,COLUMN(instance_info!AJ208),0)</f>
        <v>0</v>
      </c>
      <c r="AP204" t="e">
        <f>VLOOKUP($F204,instance_info!$A$6:$AM$8000,COLUMN(instance_info!#REF!),0)</f>
        <v>#REF!</v>
      </c>
      <c r="AQ204">
        <f>VLOOKUP($F204,instance_info!$A$6:$AM$8000,COLUMN(instance_info!AL208),0)</f>
        <v>5</v>
      </c>
      <c r="AR204">
        <f>VLOOKUP($F204,instance_info!$A$6:$AM$8000,COLUMN(instance_info!AM208),0)</f>
        <v>5</v>
      </c>
    </row>
    <row r="205" spans="1:44">
      <c r="A205">
        <v>204</v>
      </c>
      <c r="B205">
        <v>395</v>
      </c>
      <c r="E205">
        <f t="shared" si="7"/>
        <v>254</v>
      </c>
      <c r="F205">
        <f t="shared" si="6"/>
        <v>495</v>
      </c>
      <c r="G205">
        <f>VLOOKUP($F205,instance_info!$A$6:$AM$8000,COLUMN(instance_info!B209),0)</f>
        <v>1</v>
      </c>
      <c r="H205">
        <f>VLOOKUP($F205,instance_info!$A$6:$AM$8000,COLUMN(instance_info!C209),0)</f>
        <v>3</v>
      </c>
      <c r="I205">
        <f>VLOOKUP($F205,instance_info!$A$6:$AM$8000,COLUMN(instance_info!D209),0)</f>
        <v>0</v>
      </c>
      <c r="J205">
        <f>VLOOKUP($F205,instance_info!$A$6:$AM$8000,COLUMN(instance_info!E209),0)</f>
        <v>5</v>
      </c>
      <c r="K205">
        <f>VLOOKUP($F205,instance_info!$A$6:$AM$8000,COLUMN(instance_info!F209),0)</f>
        <v>5</v>
      </c>
      <c r="L205">
        <f>VLOOKUP($F205,instance_info!$A$6:$AM$8000,COLUMN(instance_info!G209),0)</f>
        <v>10494</v>
      </c>
      <c r="M205">
        <f>VLOOKUP($F205,instance_info!$A$6:$AM$8000,COLUMN(instance_info!H209),0)</f>
        <v>1</v>
      </c>
      <c r="N205">
        <f>VLOOKUP($F205,instance_info!$A$6:$AM$8000,COLUMN(instance_info!I209),0)</f>
        <v>1</v>
      </c>
      <c r="O205">
        <f>VLOOKUP($F205,instance_info!$A$6:$AM$8000,COLUMN(instance_info!J209),0)</f>
        <v>6</v>
      </c>
      <c r="P205">
        <f>VLOOKUP($F205,instance_info!$A$6:$AM$8000,COLUMN(instance_info!K209),0)</f>
        <v>1</v>
      </c>
      <c r="Q205">
        <f>VLOOKUP($F205,instance_info!$A$6:$AM$8000,COLUMN(instance_info!L209),0)</f>
        <v>0</v>
      </c>
      <c r="R205">
        <f>VLOOKUP($F205,instance_info!$A$6:$AM$8000,COLUMN(instance_info!M209),0)</f>
        <v>22000</v>
      </c>
      <c r="S205">
        <f>VLOOKUP($F205,instance_info!$A$6:$AM$8000,COLUMN(instance_info!N209),0)</f>
        <v>0</v>
      </c>
      <c r="T205">
        <f>VLOOKUP($F205,instance_info!$A$6:$AM$8000,COLUMN(instance_info!O209),0)</f>
        <v>0</v>
      </c>
      <c r="U205" t="str">
        <f>VLOOKUP($F205,instance_info!$A$6:$AM$8000,COLUMN(instance_info!P209),0)</f>
        <v>猪神</v>
      </c>
      <c r="V205">
        <f>VLOOKUP($F205,instance_info!$A$6:$AM$8000,COLUMN(instance_info!Q209),0)</f>
        <v>12012</v>
      </c>
      <c r="W205">
        <f>VLOOKUP($F205,instance_info!$A$6:$AM$8000,COLUMN(instance_info!R209),0)</f>
        <v>31002</v>
      </c>
      <c r="X205">
        <f>VLOOKUP($F205,instance_info!$A$6:$AM$8000,COLUMN(instance_info!S209),0)</f>
        <v>6</v>
      </c>
      <c r="Y205">
        <f>VLOOKUP($F205,instance_info!$A$6:$AM$8000,COLUMN(instance_info!T209),0)</f>
        <v>10051</v>
      </c>
      <c r="Z205">
        <f>VLOOKUP($F205,instance_info!$A$6:$AM$8000,COLUMN(instance_info!U209),0)</f>
        <v>2</v>
      </c>
      <c r="AA205">
        <f>VLOOKUP($F205,instance_info!$A$6:$AM$8000,COLUMN(instance_info!V209),0)</f>
        <v>3</v>
      </c>
      <c r="AB205">
        <f>VLOOKUP($F205,instance_info!$A$6:$AM$8000,COLUMN(instance_info!W209),0)</f>
        <v>6</v>
      </c>
      <c r="AC205">
        <f>VLOOKUP($F205,instance_info!$A$6:$AM$8000,COLUMN(instance_info!X209),0)</f>
        <v>5</v>
      </c>
      <c r="AD205">
        <f>VLOOKUP($F205,instance_info!$A$6:$AM$8000,COLUMN(instance_info!Y209),0)</f>
        <v>4</v>
      </c>
      <c r="AE205">
        <f>VLOOKUP($F205,instance_info!$A$6:$AM$8000,COLUMN(instance_info!Z209),0)</f>
        <v>50106</v>
      </c>
      <c r="AF205">
        <f>VLOOKUP($F205,instance_info!$A$6:$AM$8000,COLUMN(instance_info!AA209),0)</f>
        <v>1</v>
      </c>
      <c r="AG205">
        <f>VLOOKUP($F205,instance_info!$A$6:$AM$8000,COLUMN(instance_info!AB209),0)</f>
        <v>3</v>
      </c>
      <c r="AH205">
        <f>VLOOKUP($F205,instance_info!$A$6:$AM$8000,COLUMN(instance_info!AC209),0)</f>
        <v>303</v>
      </c>
      <c r="AI205">
        <f>VLOOKUP($F205,instance_info!$A$6:$AM$8000,COLUMN(instance_info!AD209),0)</f>
        <v>1</v>
      </c>
      <c r="AJ205">
        <f>VLOOKUP($F205,instance_info!$A$6:$AM$8000,COLUMN(instance_info!AE209),0)</f>
        <v>0</v>
      </c>
      <c r="AK205">
        <f>VLOOKUP($F205,instance_info!$A$6:$AM$8000,COLUMN(instance_info!AF209),0)</f>
        <v>0</v>
      </c>
      <c r="AL205">
        <f>VLOOKUP($F205,instance_info!$A$6:$AM$8000,COLUMN(instance_info!AG209),0)</f>
        <v>0</v>
      </c>
      <c r="AM205">
        <f>VLOOKUP($F205,instance_info!$A$6:$AM$8000,COLUMN(instance_info!AH209),0)</f>
        <v>0</v>
      </c>
      <c r="AN205">
        <f>VLOOKUP($F205,instance_info!$A$6:$AM$8000,COLUMN(instance_info!AI209),0)</f>
        <v>0</v>
      </c>
      <c r="AO205">
        <f>VLOOKUP($F205,instance_info!$A$6:$AM$8000,COLUMN(instance_info!AJ209),0)</f>
        <v>0</v>
      </c>
      <c r="AP205" t="e">
        <f>VLOOKUP($F205,instance_info!$A$6:$AM$8000,COLUMN(instance_info!#REF!),0)</f>
        <v>#REF!</v>
      </c>
      <c r="AQ205">
        <f>VLOOKUP($F205,instance_info!$A$6:$AM$8000,COLUMN(instance_info!AL209),0)</f>
        <v>5</v>
      </c>
      <c r="AR205">
        <f>VLOOKUP($F205,instance_info!$A$6:$AM$8000,COLUMN(instance_info!AM209),0)</f>
        <v>5</v>
      </c>
    </row>
    <row r="206" spans="1:44">
      <c r="A206">
        <v>205</v>
      </c>
      <c r="B206">
        <v>20119</v>
      </c>
      <c r="E206">
        <f t="shared" si="7"/>
        <v>256</v>
      </c>
      <c r="F206">
        <f t="shared" si="6"/>
        <v>498</v>
      </c>
      <c r="G206">
        <f>VLOOKUP($F206,instance_info!$A$6:$AM$8000,COLUMN(instance_info!B210),0)</f>
        <v>1</v>
      </c>
      <c r="H206">
        <f>VLOOKUP($F206,instance_info!$A$6:$AM$8000,COLUMN(instance_info!C210),0)</f>
        <v>2</v>
      </c>
      <c r="I206">
        <f>VLOOKUP($F206,instance_info!$A$6:$AM$8000,COLUMN(instance_info!D210),0)</f>
        <v>0</v>
      </c>
      <c r="J206">
        <f>VLOOKUP($F206,instance_info!$A$6:$AM$8000,COLUMN(instance_info!E210),0)</f>
        <v>5</v>
      </c>
      <c r="K206">
        <f>VLOOKUP($F206,instance_info!$A$6:$AM$8000,COLUMN(instance_info!F210),0)</f>
        <v>5</v>
      </c>
      <c r="L206">
        <f>VLOOKUP($F206,instance_info!$A$6:$AM$8000,COLUMN(instance_info!G210),0)</f>
        <v>10497</v>
      </c>
      <c r="M206">
        <f>VLOOKUP($F206,instance_info!$A$6:$AM$8000,COLUMN(instance_info!H210),0)</f>
        <v>1</v>
      </c>
      <c r="N206">
        <f>VLOOKUP($F206,instance_info!$A$6:$AM$8000,COLUMN(instance_info!I210),0)</f>
        <v>1</v>
      </c>
      <c r="O206">
        <f>VLOOKUP($F206,instance_info!$A$6:$AM$8000,COLUMN(instance_info!J210),0)</f>
        <v>6</v>
      </c>
      <c r="P206">
        <f>VLOOKUP($F206,instance_info!$A$6:$AM$8000,COLUMN(instance_info!K210),0)</f>
        <v>1</v>
      </c>
      <c r="Q206">
        <f>VLOOKUP($F206,instance_info!$A$6:$AM$8000,COLUMN(instance_info!L210),0)</f>
        <v>0</v>
      </c>
      <c r="R206">
        <f>VLOOKUP($F206,instance_info!$A$6:$AM$8000,COLUMN(instance_info!M210),0)</f>
        <v>0</v>
      </c>
      <c r="S206">
        <f>VLOOKUP($F206,instance_info!$A$6:$AM$8000,COLUMN(instance_info!N210),0)</f>
        <v>0</v>
      </c>
      <c r="T206">
        <f>VLOOKUP($F206,instance_info!$A$6:$AM$8000,COLUMN(instance_info!O210),0)</f>
        <v>0</v>
      </c>
      <c r="U206" t="str">
        <f>VLOOKUP($F206,instance_info!$A$6:$AM$8000,COLUMN(instance_info!P210),0)</f>
        <v>阿修罗盔甲</v>
      </c>
      <c r="V206">
        <f>VLOOKUP($F206,instance_info!$A$6:$AM$8000,COLUMN(instance_info!Q210),0)</f>
        <v>14015</v>
      </c>
      <c r="W206">
        <f>VLOOKUP($F206,instance_info!$A$6:$AM$8000,COLUMN(instance_info!R210),0)</f>
        <v>31008</v>
      </c>
      <c r="X206">
        <f>VLOOKUP($F206,instance_info!$A$6:$AM$8000,COLUMN(instance_info!S210),0)</f>
        <v>6</v>
      </c>
      <c r="Y206">
        <f>VLOOKUP($F206,instance_info!$A$6:$AM$8000,COLUMN(instance_info!T210),0)</f>
        <v>10019</v>
      </c>
      <c r="Z206">
        <f>VLOOKUP($F206,instance_info!$A$6:$AM$8000,COLUMN(instance_info!U210),0)</f>
        <v>2</v>
      </c>
      <c r="AA206">
        <f>VLOOKUP($F206,instance_info!$A$6:$AM$8000,COLUMN(instance_info!V210),0)</f>
        <v>3</v>
      </c>
      <c r="AB206">
        <f>VLOOKUP($F206,instance_info!$A$6:$AM$8000,COLUMN(instance_info!W210),0)</f>
        <v>6</v>
      </c>
      <c r="AC206">
        <f>VLOOKUP($F206,instance_info!$A$6:$AM$8000,COLUMN(instance_info!X210),0)</f>
        <v>5</v>
      </c>
      <c r="AD206">
        <f>VLOOKUP($F206,instance_info!$A$6:$AM$8000,COLUMN(instance_info!Y210),0)</f>
        <v>4</v>
      </c>
      <c r="AE206">
        <f>VLOOKUP($F206,instance_info!$A$6:$AM$8000,COLUMN(instance_info!Z210),0)</f>
        <v>50102</v>
      </c>
      <c r="AF206">
        <f>VLOOKUP($F206,instance_info!$A$6:$AM$8000,COLUMN(instance_info!AA210),0)</f>
        <v>1</v>
      </c>
      <c r="AG206">
        <f>VLOOKUP($F206,instance_info!$A$6:$AM$8000,COLUMN(instance_info!AB210),0)</f>
        <v>3</v>
      </c>
      <c r="AH206">
        <f>VLOOKUP($F206,instance_info!$A$6:$AM$8000,COLUMN(instance_info!AC210),0)</f>
        <v>303</v>
      </c>
      <c r="AI206">
        <f>VLOOKUP($F206,instance_info!$A$6:$AM$8000,COLUMN(instance_info!AD210),0)</f>
        <v>1</v>
      </c>
      <c r="AJ206">
        <f>VLOOKUP($F206,instance_info!$A$6:$AM$8000,COLUMN(instance_info!AE210),0)</f>
        <v>0</v>
      </c>
      <c r="AK206">
        <f>VLOOKUP($F206,instance_info!$A$6:$AM$8000,COLUMN(instance_info!AF210),0)</f>
        <v>0</v>
      </c>
      <c r="AL206">
        <f>VLOOKUP($F206,instance_info!$A$6:$AM$8000,COLUMN(instance_info!AG210),0)</f>
        <v>0</v>
      </c>
      <c r="AM206">
        <f>VLOOKUP($F206,instance_info!$A$6:$AM$8000,COLUMN(instance_info!AH210),0)</f>
        <v>0</v>
      </c>
      <c r="AN206">
        <f>VLOOKUP($F206,instance_info!$A$6:$AM$8000,COLUMN(instance_info!AI210),0)</f>
        <v>0</v>
      </c>
      <c r="AO206">
        <f>VLOOKUP($F206,instance_info!$A$6:$AM$8000,COLUMN(instance_info!AJ210),0)</f>
        <v>0</v>
      </c>
      <c r="AP206" t="e">
        <f>VLOOKUP($F206,instance_info!$A$6:$AM$8000,COLUMN(instance_info!#REF!),0)</f>
        <v>#REF!</v>
      </c>
      <c r="AQ206">
        <f>VLOOKUP($F206,instance_info!$A$6:$AM$8000,COLUMN(instance_info!AL210),0)</f>
        <v>4</v>
      </c>
      <c r="AR206">
        <f>VLOOKUP($F206,instance_info!$A$6:$AM$8000,COLUMN(instance_info!AM210),0)</f>
        <v>5</v>
      </c>
    </row>
    <row r="207" spans="1:44">
      <c r="A207">
        <v>206</v>
      </c>
      <c r="B207">
        <v>398</v>
      </c>
      <c r="E207">
        <f t="shared" si="7"/>
        <v>257</v>
      </c>
      <c r="F207">
        <f t="shared" si="6"/>
        <v>501</v>
      </c>
      <c r="G207">
        <f>VLOOKUP($F207,instance_info!$A$6:$AM$8000,COLUMN(instance_info!B211),0)</f>
        <v>1</v>
      </c>
      <c r="H207">
        <f>VLOOKUP($F207,instance_info!$A$6:$AM$8000,COLUMN(instance_info!C211),0)</f>
        <v>2</v>
      </c>
      <c r="I207">
        <f>VLOOKUP($F207,instance_info!$A$6:$AM$8000,COLUMN(instance_info!D211),0)</f>
        <v>0</v>
      </c>
      <c r="J207">
        <f>VLOOKUP($F207,instance_info!$A$6:$AM$8000,COLUMN(instance_info!E211),0)</f>
        <v>5</v>
      </c>
      <c r="K207">
        <f>VLOOKUP($F207,instance_info!$A$6:$AM$8000,COLUMN(instance_info!F211),0)</f>
        <v>5</v>
      </c>
      <c r="L207">
        <f>VLOOKUP($F207,instance_info!$A$6:$AM$8000,COLUMN(instance_info!G211),0)</f>
        <v>10500</v>
      </c>
      <c r="M207">
        <f>VLOOKUP($F207,instance_info!$A$6:$AM$8000,COLUMN(instance_info!H211),0)</f>
        <v>1</v>
      </c>
      <c r="N207">
        <f>VLOOKUP($F207,instance_info!$A$6:$AM$8000,COLUMN(instance_info!I211),0)</f>
        <v>1</v>
      </c>
      <c r="O207">
        <f>VLOOKUP($F207,instance_info!$A$6:$AM$8000,COLUMN(instance_info!J211),0)</f>
        <v>6</v>
      </c>
      <c r="P207">
        <f>VLOOKUP($F207,instance_info!$A$6:$AM$8000,COLUMN(instance_info!K211),0)</f>
        <v>1</v>
      </c>
      <c r="Q207">
        <f>VLOOKUP($F207,instance_info!$A$6:$AM$8000,COLUMN(instance_info!L211),0)</f>
        <v>0</v>
      </c>
      <c r="R207">
        <f>VLOOKUP($F207,instance_info!$A$6:$AM$8000,COLUMN(instance_info!M211),0)</f>
        <v>0</v>
      </c>
      <c r="S207">
        <f>VLOOKUP($F207,instance_info!$A$6:$AM$8000,COLUMN(instance_info!N211),0)</f>
        <v>0</v>
      </c>
      <c r="T207">
        <f>VLOOKUP($F207,instance_info!$A$6:$AM$8000,COLUMN(instance_info!O211),0)</f>
        <v>0</v>
      </c>
      <c r="U207" t="str">
        <f>VLOOKUP($F207,instance_info!$A$6:$AM$8000,COLUMN(instance_info!P211),0)</f>
        <v>音速索尼克</v>
      </c>
      <c r="V207">
        <f>VLOOKUP($F207,instance_info!$A$6:$AM$8000,COLUMN(instance_info!Q211),0)</f>
        <v>11007</v>
      </c>
      <c r="W207">
        <f>VLOOKUP($F207,instance_info!$A$6:$AM$8000,COLUMN(instance_info!R211),0)</f>
        <v>31008</v>
      </c>
      <c r="X207">
        <f>VLOOKUP($F207,instance_info!$A$6:$AM$8000,COLUMN(instance_info!S211),0)</f>
        <v>6</v>
      </c>
      <c r="Y207">
        <f>VLOOKUP($F207,instance_info!$A$6:$AM$8000,COLUMN(instance_info!T211),0)</f>
        <v>10087</v>
      </c>
      <c r="Z207">
        <f>VLOOKUP($F207,instance_info!$A$6:$AM$8000,COLUMN(instance_info!U211),0)</f>
        <v>2</v>
      </c>
      <c r="AA207">
        <f>VLOOKUP($F207,instance_info!$A$6:$AM$8000,COLUMN(instance_info!V211),0)</f>
        <v>3</v>
      </c>
      <c r="AB207">
        <f>VLOOKUP($F207,instance_info!$A$6:$AM$8000,COLUMN(instance_info!W211),0)</f>
        <v>6</v>
      </c>
      <c r="AC207">
        <f>VLOOKUP($F207,instance_info!$A$6:$AM$8000,COLUMN(instance_info!X211),0)</f>
        <v>5</v>
      </c>
      <c r="AD207">
        <f>VLOOKUP($F207,instance_info!$A$6:$AM$8000,COLUMN(instance_info!Y211),0)</f>
        <v>4</v>
      </c>
      <c r="AE207">
        <f>VLOOKUP($F207,instance_info!$A$6:$AM$8000,COLUMN(instance_info!Z211),0)</f>
        <v>50099</v>
      </c>
      <c r="AF207">
        <f>VLOOKUP($F207,instance_info!$A$6:$AM$8000,COLUMN(instance_info!AA211),0)</f>
        <v>1</v>
      </c>
      <c r="AG207">
        <f>VLOOKUP($F207,instance_info!$A$6:$AM$8000,COLUMN(instance_info!AB211),0)</f>
        <v>3</v>
      </c>
      <c r="AH207">
        <f>VLOOKUP($F207,instance_info!$A$6:$AM$8000,COLUMN(instance_info!AC211),0)</f>
        <v>303</v>
      </c>
      <c r="AI207">
        <f>VLOOKUP($F207,instance_info!$A$6:$AM$8000,COLUMN(instance_info!AD211),0)</f>
        <v>1</v>
      </c>
      <c r="AJ207">
        <f>VLOOKUP($F207,instance_info!$A$6:$AM$8000,COLUMN(instance_info!AE211),0)</f>
        <v>0</v>
      </c>
      <c r="AK207">
        <f>VLOOKUP($F207,instance_info!$A$6:$AM$8000,COLUMN(instance_info!AF211),0)</f>
        <v>0</v>
      </c>
      <c r="AL207">
        <f>VLOOKUP($F207,instance_info!$A$6:$AM$8000,COLUMN(instance_info!AG211),0)</f>
        <v>0</v>
      </c>
      <c r="AM207">
        <f>VLOOKUP($F207,instance_info!$A$6:$AM$8000,COLUMN(instance_info!AH211),0)</f>
        <v>0</v>
      </c>
      <c r="AN207">
        <f>VLOOKUP($F207,instance_info!$A$6:$AM$8000,COLUMN(instance_info!AI211),0)</f>
        <v>0</v>
      </c>
      <c r="AO207">
        <f>VLOOKUP($F207,instance_info!$A$6:$AM$8000,COLUMN(instance_info!AJ211),0)</f>
        <v>0</v>
      </c>
      <c r="AP207" t="e">
        <f>VLOOKUP($F207,instance_info!$A$6:$AM$8000,COLUMN(instance_info!#REF!),0)</f>
        <v>#REF!</v>
      </c>
      <c r="AQ207">
        <f>VLOOKUP($F207,instance_info!$A$6:$AM$8000,COLUMN(instance_info!AL211),0)</f>
        <v>5</v>
      </c>
      <c r="AR207">
        <f>VLOOKUP($F207,instance_info!$A$6:$AM$8000,COLUMN(instance_info!AM211),0)</f>
        <v>5</v>
      </c>
    </row>
    <row r="208" spans="1:44">
      <c r="A208">
        <v>207</v>
      </c>
      <c r="B208">
        <v>401</v>
      </c>
      <c r="E208">
        <f t="shared" si="7"/>
        <v>258</v>
      </c>
      <c r="F208">
        <f t="shared" si="6"/>
        <v>504</v>
      </c>
      <c r="G208">
        <f>VLOOKUP($F208,instance_info!$A$6:$AM$8000,COLUMN(instance_info!B212),0)</f>
        <v>1</v>
      </c>
      <c r="H208">
        <f>VLOOKUP($F208,instance_info!$A$6:$AM$8000,COLUMN(instance_info!C212),0)</f>
        <v>2</v>
      </c>
      <c r="I208">
        <f>VLOOKUP($F208,instance_info!$A$6:$AM$8000,COLUMN(instance_info!D212),0)</f>
        <v>0</v>
      </c>
      <c r="J208">
        <f>VLOOKUP($F208,instance_info!$A$6:$AM$8000,COLUMN(instance_info!E212),0)</f>
        <v>5</v>
      </c>
      <c r="K208">
        <f>VLOOKUP($F208,instance_info!$A$6:$AM$8000,COLUMN(instance_info!F212),0)</f>
        <v>5</v>
      </c>
      <c r="L208">
        <f>VLOOKUP($F208,instance_info!$A$6:$AM$8000,COLUMN(instance_info!G212),0)</f>
        <v>10503</v>
      </c>
      <c r="M208">
        <f>VLOOKUP($F208,instance_info!$A$6:$AM$8000,COLUMN(instance_info!H212),0)</f>
        <v>1</v>
      </c>
      <c r="N208">
        <f>VLOOKUP($F208,instance_info!$A$6:$AM$8000,COLUMN(instance_info!I212),0)</f>
        <v>1</v>
      </c>
      <c r="O208">
        <f>VLOOKUP($F208,instance_info!$A$6:$AM$8000,COLUMN(instance_info!J212),0)</f>
        <v>6</v>
      </c>
      <c r="P208">
        <f>VLOOKUP($F208,instance_info!$A$6:$AM$8000,COLUMN(instance_info!K212),0)</f>
        <v>1</v>
      </c>
      <c r="Q208">
        <f>VLOOKUP($F208,instance_info!$A$6:$AM$8000,COLUMN(instance_info!L212),0)</f>
        <v>0</v>
      </c>
      <c r="R208">
        <f>VLOOKUP($F208,instance_info!$A$6:$AM$8000,COLUMN(instance_info!M212),0)</f>
        <v>0</v>
      </c>
      <c r="S208">
        <f>VLOOKUP($F208,instance_info!$A$6:$AM$8000,COLUMN(instance_info!N212),0)</f>
        <v>0</v>
      </c>
      <c r="T208">
        <f>VLOOKUP($F208,instance_info!$A$6:$AM$8000,COLUMN(instance_info!O212),0)</f>
        <v>0</v>
      </c>
      <c r="U208" t="str">
        <f>VLOOKUP($F208,instance_info!$A$6:$AM$8000,COLUMN(instance_info!P212),0)</f>
        <v>青焰</v>
      </c>
      <c r="V208">
        <f>VLOOKUP($F208,instance_info!$A$6:$AM$8000,COLUMN(instance_info!Q212),0)</f>
        <v>11020</v>
      </c>
      <c r="W208">
        <f>VLOOKUP($F208,instance_info!$A$6:$AM$8000,COLUMN(instance_info!R212),0)</f>
        <v>31008</v>
      </c>
      <c r="X208">
        <f>VLOOKUP($F208,instance_info!$A$6:$AM$8000,COLUMN(instance_info!S212),0)</f>
        <v>6</v>
      </c>
      <c r="Y208">
        <f>VLOOKUP($F208,instance_info!$A$6:$AM$8000,COLUMN(instance_info!T212),0)</f>
        <v>10076</v>
      </c>
      <c r="Z208">
        <f>VLOOKUP($F208,instance_info!$A$6:$AM$8000,COLUMN(instance_info!U212),0)</f>
        <v>2</v>
      </c>
      <c r="AA208">
        <f>VLOOKUP($F208,instance_info!$A$6:$AM$8000,COLUMN(instance_info!V212),0)</f>
        <v>3</v>
      </c>
      <c r="AB208">
        <f>VLOOKUP($F208,instance_info!$A$6:$AM$8000,COLUMN(instance_info!W212),0)</f>
        <v>6</v>
      </c>
      <c r="AC208">
        <f>VLOOKUP($F208,instance_info!$A$6:$AM$8000,COLUMN(instance_info!X212),0)</f>
        <v>5</v>
      </c>
      <c r="AD208">
        <f>VLOOKUP($F208,instance_info!$A$6:$AM$8000,COLUMN(instance_info!Y212),0)</f>
        <v>4</v>
      </c>
      <c r="AE208">
        <f>VLOOKUP($F208,instance_info!$A$6:$AM$8000,COLUMN(instance_info!Z212),0)</f>
        <v>50101</v>
      </c>
      <c r="AF208">
        <f>VLOOKUP($F208,instance_info!$A$6:$AM$8000,COLUMN(instance_info!AA212),0)</f>
        <v>1</v>
      </c>
      <c r="AG208">
        <f>VLOOKUP($F208,instance_info!$A$6:$AM$8000,COLUMN(instance_info!AB212),0)</f>
        <v>3</v>
      </c>
      <c r="AH208">
        <f>VLOOKUP($F208,instance_info!$A$6:$AM$8000,COLUMN(instance_info!AC212),0)</f>
        <v>303</v>
      </c>
      <c r="AI208">
        <f>VLOOKUP($F208,instance_info!$A$6:$AM$8000,COLUMN(instance_info!AD212),0)</f>
        <v>1</v>
      </c>
      <c r="AJ208">
        <f>VLOOKUP($F208,instance_info!$A$6:$AM$8000,COLUMN(instance_info!AE212),0)</f>
        <v>0</v>
      </c>
      <c r="AK208">
        <f>VLOOKUP($F208,instance_info!$A$6:$AM$8000,COLUMN(instance_info!AF212),0)</f>
        <v>0</v>
      </c>
      <c r="AL208">
        <f>VLOOKUP($F208,instance_info!$A$6:$AM$8000,COLUMN(instance_info!AG212),0)</f>
        <v>0</v>
      </c>
      <c r="AM208">
        <f>VLOOKUP($F208,instance_info!$A$6:$AM$8000,COLUMN(instance_info!AH212),0)</f>
        <v>0</v>
      </c>
      <c r="AN208">
        <f>VLOOKUP($F208,instance_info!$A$6:$AM$8000,COLUMN(instance_info!AI212),0)</f>
        <v>0</v>
      </c>
      <c r="AO208">
        <f>VLOOKUP($F208,instance_info!$A$6:$AM$8000,COLUMN(instance_info!AJ212),0)</f>
        <v>0</v>
      </c>
      <c r="AP208" t="e">
        <f>VLOOKUP($F208,instance_info!$A$6:$AM$8000,COLUMN(instance_info!#REF!),0)</f>
        <v>#REF!</v>
      </c>
      <c r="AQ208">
        <f>VLOOKUP($F208,instance_info!$A$6:$AM$8000,COLUMN(instance_info!AL212),0)</f>
        <v>5</v>
      </c>
      <c r="AR208">
        <f>VLOOKUP($F208,instance_info!$A$6:$AM$8000,COLUMN(instance_info!AM212),0)</f>
        <v>5</v>
      </c>
    </row>
    <row r="209" spans="1:44">
      <c r="A209">
        <v>208</v>
      </c>
      <c r="B209">
        <v>404</v>
      </c>
      <c r="E209">
        <f t="shared" si="7"/>
        <v>259</v>
      </c>
      <c r="F209">
        <f t="shared" si="6"/>
        <v>505</v>
      </c>
      <c r="G209">
        <f>VLOOKUP($F209,instance_info!$A$6:$AM$8000,COLUMN(instance_info!B213),0)</f>
        <v>1</v>
      </c>
      <c r="H209">
        <f>VLOOKUP($F209,instance_info!$A$6:$AM$8000,COLUMN(instance_info!C213),0)</f>
        <v>3</v>
      </c>
      <c r="I209">
        <f>VLOOKUP($F209,instance_info!$A$6:$AM$8000,COLUMN(instance_info!D213),0)</f>
        <v>0</v>
      </c>
      <c r="J209">
        <f>VLOOKUP($F209,instance_info!$A$6:$AM$8000,COLUMN(instance_info!E213),0)</f>
        <v>5</v>
      </c>
      <c r="K209">
        <f>VLOOKUP($F209,instance_info!$A$6:$AM$8000,COLUMN(instance_info!F213),0)</f>
        <v>5</v>
      </c>
      <c r="L209">
        <f>VLOOKUP($F209,instance_info!$A$6:$AM$8000,COLUMN(instance_info!G213),0)</f>
        <v>10504</v>
      </c>
      <c r="M209">
        <f>VLOOKUP($F209,instance_info!$A$6:$AM$8000,COLUMN(instance_info!H213),0)</f>
        <v>1</v>
      </c>
      <c r="N209">
        <f>VLOOKUP($F209,instance_info!$A$6:$AM$8000,COLUMN(instance_info!I213),0)</f>
        <v>1</v>
      </c>
      <c r="O209">
        <f>VLOOKUP($F209,instance_info!$A$6:$AM$8000,COLUMN(instance_info!J213),0)</f>
        <v>6</v>
      </c>
      <c r="P209">
        <f>VLOOKUP($F209,instance_info!$A$6:$AM$8000,COLUMN(instance_info!K213),0)</f>
        <v>1</v>
      </c>
      <c r="Q209">
        <f>VLOOKUP($F209,instance_info!$A$6:$AM$8000,COLUMN(instance_info!L213),0)</f>
        <v>0</v>
      </c>
      <c r="R209">
        <f>VLOOKUP($F209,instance_info!$A$6:$AM$8000,COLUMN(instance_info!M213),0)</f>
        <v>22000</v>
      </c>
      <c r="S209">
        <f>VLOOKUP($F209,instance_info!$A$6:$AM$8000,COLUMN(instance_info!N213),0)</f>
        <v>0</v>
      </c>
      <c r="T209">
        <f>VLOOKUP($F209,instance_info!$A$6:$AM$8000,COLUMN(instance_info!O213),0)</f>
        <v>0</v>
      </c>
      <c r="U209" t="str">
        <f>VLOOKUP($F209,instance_info!$A$6:$AM$8000,COLUMN(instance_info!P213),0)</f>
        <v>驱动骑士</v>
      </c>
      <c r="V209">
        <f>VLOOKUP($F209,instance_info!$A$6:$AM$8000,COLUMN(instance_info!Q213),0)</f>
        <v>13005</v>
      </c>
      <c r="W209">
        <f>VLOOKUP($F209,instance_info!$A$6:$AM$8000,COLUMN(instance_info!R213),0)</f>
        <v>31008</v>
      </c>
      <c r="X209">
        <f>VLOOKUP($F209,instance_info!$A$6:$AM$8000,COLUMN(instance_info!S213),0)</f>
        <v>6</v>
      </c>
      <c r="Y209">
        <f>VLOOKUP($F209,instance_info!$A$6:$AM$8000,COLUMN(instance_info!T213),0)</f>
        <v>10088</v>
      </c>
      <c r="Z209">
        <f>VLOOKUP($F209,instance_info!$A$6:$AM$8000,COLUMN(instance_info!U213),0)</f>
        <v>2</v>
      </c>
      <c r="AA209">
        <f>VLOOKUP($F209,instance_info!$A$6:$AM$8000,COLUMN(instance_info!V213),0)</f>
        <v>3</v>
      </c>
      <c r="AB209">
        <f>VLOOKUP($F209,instance_info!$A$6:$AM$8000,COLUMN(instance_info!W213),0)</f>
        <v>6</v>
      </c>
      <c r="AC209">
        <f>VLOOKUP($F209,instance_info!$A$6:$AM$8000,COLUMN(instance_info!X213),0)</f>
        <v>5</v>
      </c>
      <c r="AD209">
        <f>VLOOKUP($F209,instance_info!$A$6:$AM$8000,COLUMN(instance_info!Y213),0)</f>
        <v>4</v>
      </c>
      <c r="AE209">
        <f>VLOOKUP($F209,instance_info!$A$6:$AM$8000,COLUMN(instance_info!Z213),0)</f>
        <v>50098</v>
      </c>
      <c r="AF209">
        <f>VLOOKUP($F209,instance_info!$A$6:$AM$8000,COLUMN(instance_info!AA213),0)</f>
        <v>1</v>
      </c>
      <c r="AG209">
        <f>VLOOKUP($F209,instance_info!$A$6:$AM$8000,COLUMN(instance_info!AB213),0)</f>
        <v>3</v>
      </c>
      <c r="AH209">
        <f>VLOOKUP($F209,instance_info!$A$6:$AM$8000,COLUMN(instance_info!AC213),0)</f>
        <v>303</v>
      </c>
      <c r="AI209">
        <f>VLOOKUP($F209,instance_info!$A$6:$AM$8000,COLUMN(instance_info!AD213),0)</f>
        <v>1</v>
      </c>
      <c r="AJ209">
        <f>VLOOKUP($F209,instance_info!$A$6:$AM$8000,COLUMN(instance_info!AE213),0)</f>
        <v>0</v>
      </c>
      <c r="AK209">
        <f>VLOOKUP($F209,instance_info!$A$6:$AM$8000,COLUMN(instance_info!AF213),0)</f>
        <v>0</v>
      </c>
      <c r="AL209">
        <f>VLOOKUP($F209,instance_info!$A$6:$AM$8000,COLUMN(instance_info!AG213),0)</f>
        <v>0</v>
      </c>
      <c r="AM209">
        <f>VLOOKUP($F209,instance_info!$A$6:$AM$8000,COLUMN(instance_info!AH213),0)</f>
        <v>0</v>
      </c>
      <c r="AN209">
        <f>VLOOKUP($F209,instance_info!$A$6:$AM$8000,COLUMN(instance_info!AI213),0)</f>
        <v>0</v>
      </c>
      <c r="AO209">
        <f>VLOOKUP($F209,instance_info!$A$6:$AM$8000,COLUMN(instance_info!AJ213),0)</f>
        <v>0</v>
      </c>
      <c r="AP209" t="e">
        <f>VLOOKUP($F209,instance_info!$A$6:$AM$8000,COLUMN(instance_info!#REF!),0)</f>
        <v>#REF!</v>
      </c>
      <c r="AQ209">
        <f>VLOOKUP($F209,instance_info!$A$6:$AM$8000,COLUMN(instance_info!AL213),0)</f>
        <v>5</v>
      </c>
      <c r="AR209">
        <f>VLOOKUP($F209,instance_info!$A$6:$AM$8000,COLUMN(instance_info!AM213),0)</f>
        <v>5</v>
      </c>
    </row>
    <row r="210" spans="1:44">
      <c r="A210">
        <v>209</v>
      </c>
      <c r="B210">
        <v>405</v>
      </c>
      <c r="E210">
        <f t="shared" si="7"/>
        <v>261</v>
      </c>
      <c r="F210">
        <f t="shared" si="6"/>
        <v>508</v>
      </c>
      <c r="G210">
        <f>VLOOKUP($F210,instance_info!$A$6:$AM$8000,COLUMN(instance_info!B214),0)</f>
        <v>1</v>
      </c>
      <c r="H210">
        <f>VLOOKUP($F210,instance_info!$A$6:$AM$8000,COLUMN(instance_info!C214),0)</f>
        <v>2</v>
      </c>
      <c r="I210">
        <f>VLOOKUP($F210,instance_info!$A$6:$AM$8000,COLUMN(instance_info!D214),0)</f>
        <v>0</v>
      </c>
      <c r="J210">
        <f>VLOOKUP($F210,instance_info!$A$6:$AM$8000,COLUMN(instance_info!E214),0)</f>
        <v>5</v>
      </c>
      <c r="K210">
        <f>VLOOKUP($F210,instance_info!$A$6:$AM$8000,COLUMN(instance_info!F214),0)</f>
        <v>5</v>
      </c>
      <c r="L210">
        <f>VLOOKUP($F210,instance_info!$A$6:$AM$8000,COLUMN(instance_info!G214),0)</f>
        <v>10507</v>
      </c>
      <c r="M210">
        <f>VLOOKUP($F210,instance_info!$A$6:$AM$8000,COLUMN(instance_info!H214),0)</f>
        <v>1</v>
      </c>
      <c r="N210">
        <f>VLOOKUP($F210,instance_info!$A$6:$AM$8000,COLUMN(instance_info!I214),0)</f>
        <v>1</v>
      </c>
      <c r="O210">
        <f>VLOOKUP($F210,instance_info!$A$6:$AM$8000,COLUMN(instance_info!J214),0)</f>
        <v>6</v>
      </c>
      <c r="P210">
        <f>VLOOKUP($F210,instance_info!$A$6:$AM$8000,COLUMN(instance_info!K214),0)</f>
        <v>1</v>
      </c>
      <c r="Q210">
        <f>VLOOKUP($F210,instance_info!$A$6:$AM$8000,COLUMN(instance_info!L214),0)</f>
        <v>0</v>
      </c>
      <c r="R210">
        <f>VLOOKUP($F210,instance_info!$A$6:$AM$8000,COLUMN(instance_info!M214),0)</f>
        <v>0</v>
      </c>
      <c r="S210">
        <f>VLOOKUP($F210,instance_info!$A$6:$AM$8000,COLUMN(instance_info!N214),0)</f>
        <v>0</v>
      </c>
      <c r="T210">
        <f>VLOOKUP($F210,instance_info!$A$6:$AM$8000,COLUMN(instance_info!O214),0)</f>
        <v>0</v>
      </c>
      <c r="U210" t="str">
        <f>VLOOKUP($F210,instance_info!$A$6:$AM$8000,COLUMN(instance_info!P214),0)</f>
        <v>地底王</v>
      </c>
      <c r="V210">
        <f>VLOOKUP($F210,instance_info!$A$6:$AM$8000,COLUMN(instance_info!Q214),0)</f>
        <v>14006</v>
      </c>
      <c r="W210">
        <f>VLOOKUP($F210,instance_info!$A$6:$AM$8000,COLUMN(instance_info!R214),0)</f>
        <v>31000</v>
      </c>
      <c r="X210">
        <f>VLOOKUP($F210,instance_info!$A$6:$AM$8000,COLUMN(instance_info!S214),0)</f>
        <v>6</v>
      </c>
      <c r="Y210">
        <f>VLOOKUP($F210,instance_info!$A$6:$AM$8000,COLUMN(instance_info!T214),0)</f>
        <v>10043</v>
      </c>
      <c r="Z210">
        <f>VLOOKUP($F210,instance_info!$A$6:$AM$8000,COLUMN(instance_info!U214),0)</f>
        <v>2</v>
      </c>
      <c r="AA210">
        <f>VLOOKUP($F210,instance_info!$A$6:$AM$8000,COLUMN(instance_info!V214),0)</f>
        <v>3</v>
      </c>
      <c r="AB210">
        <f>VLOOKUP($F210,instance_info!$A$6:$AM$8000,COLUMN(instance_info!W214),0)</f>
        <v>6</v>
      </c>
      <c r="AC210">
        <f>VLOOKUP($F210,instance_info!$A$6:$AM$8000,COLUMN(instance_info!X214),0)</f>
        <v>5</v>
      </c>
      <c r="AD210">
        <f>VLOOKUP($F210,instance_info!$A$6:$AM$8000,COLUMN(instance_info!Y214),0)</f>
        <v>4</v>
      </c>
      <c r="AE210">
        <f>VLOOKUP($F210,instance_info!$A$6:$AM$8000,COLUMN(instance_info!Z214),0)</f>
        <v>50100</v>
      </c>
      <c r="AF210">
        <f>VLOOKUP($F210,instance_info!$A$6:$AM$8000,COLUMN(instance_info!AA214),0)</f>
        <v>1</v>
      </c>
      <c r="AG210">
        <f>VLOOKUP($F210,instance_info!$A$6:$AM$8000,COLUMN(instance_info!AB214),0)</f>
        <v>3</v>
      </c>
      <c r="AH210">
        <f>VLOOKUP($F210,instance_info!$A$6:$AM$8000,COLUMN(instance_info!AC214),0)</f>
        <v>303</v>
      </c>
      <c r="AI210">
        <f>VLOOKUP($F210,instance_info!$A$6:$AM$8000,COLUMN(instance_info!AD214),0)</f>
        <v>1</v>
      </c>
      <c r="AJ210">
        <f>VLOOKUP($F210,instance_info!$A$6:$AM$8000,COLUMN(instance_info!AE214),0)</f>
        <v>0</v>
      </c>
      <c r="AK210">
        <f>VLOOKUP($F210,instance_info!$A$6:$AM$8000,COLUMN(instance_info!AF214),0)</f>
        <v>0</v>
      </c>
      <c r="AL210">
        <f>VLOOKUP($F210,instance_info!$A$6:$AM$8000,COLUMN(instance_info!AG214),0)</f>
        <v>0</v>
      </c>
      <c r="AM210">
        <f>VLOOKUP($F210,instance_info!$A$6:$AM$8000,COLUMN(instance_info!AH214),0)</f>
        <v>0</v>
      </c>
      <c r="AN210">
        <f>VLOOKUP($F210,instance_info!$A$6:$AM$8000,COLUMN(instance_info!AI214),0)</f>
        <v>0</v>
      </c>
      <c r="AO210">
        <f>VLOOKUP($F210,instance_info!$A$6:$AM$8000,COLUMN(instance_info!AJ214),0)</f>
        <v>0</v>
      </c>
      <c r="AP210" t="e">
        <f>VLOOKUP($F210,instance_info!$A$6:$AM$8000,COLUMN(instance_info!#REF!),0)</f>
        <v>#REF!</v>
      </c>
      <c r="AQ210">
        <f>VLOOKUP($F210,instance_info!$A$6:$AM$8000,COLUMN(instance_info!AL214),0)</f>
        <v>4</v>
      </c>
      <c r="AR210">
        <f>VLOOKUP($F210,instance_info!$A$6:$AM$8000,COLUMN(instance_info!AM214),0)</f>
        <v>5</v>
      </c>
    </row>
    <row r="211" spans="1:44">
      <c r="A211">
        <v>210</v>
      </c>
      <c r="B211">
        <v>20122</v>
      </c>
      <c r="E211">
        <f t="shared" si="7"/>
        <v>262</v>
      </c>
      <c r="F211">
        <f t="shared" si="6"/>
        <v>511</v>
      </c>
      <c r="G211">
        <f>VLOOKUP($F211,instance_info!$A$6:$AM$8000,COLUMN(instance_info!B215),0)</f>
        <v>1</v>
      </c>
      <c r="H211">
        <f>VLOOKUP($F211,instance_info!$A$6:$AM$8000,COLUMN(instance_info!C215),0)</f>
        <v>2</v>
      </c>
      <c r="I211">
        <f>VLOOKUP($F211,instance_info!$A$6:$AM$8000,COLUMN(instance_info!D215),0)</f>
        <v>0</v>
      </c>
      <c r="J211">
        <f>VLOOKUP($F211,instance_info!$A$6:$AM$8000,COLUMN(instance_info!E215),0)</f>
        <v>5</v>
      </c>
      <c r="K211">
        <f>VLOOKUP($F211,instance_info!$A$6:$AM$8000,COLUMN(instance_info!F215),0)</f>
        <v>5</v>
      </c>
      <c r="L211">
        <f>VLOOKUP($F211,instance_info!$A$6:$AM$8000,COLUMN(instance_info!G215),0)</f>
        <v>10510</v>
      </c>
      <c r="M211">
        <f>VLOOKUP($F211,instance_info!$A$6:$AM$8000,COLUMN(instance_info!H215),0)</f>
        <v>1</v>
      </c>
      <c r="N211">
        <f>VLOOKUP($F211,instance_info!$A$6:$AM$8000,COLUMN(instance_info!I215),0)</f>
        <v>1</v>
      </c>
      <c r="O211">
        <f>VLOOKUP($F211,instance_info!$A$6:$AM$8000,COLUMN(instance_info!J215),0)</f>
        <v>6</v>
      </c>
      <c r="P211">
        <f>VLOOKUP($F211,instance_info!$A$6:$AM$8000,COLUMN(instance_info!K215),0)</f>
        <v>1</v>
      </c>
      <c r="Q211">
        <f>VLOOKUP($F211,instance_info!$A$6:$AM$8000,COLUMN(instance_info!L215),0)</f>
        <v>0</v>
      </c>
      <c r="R211">
        <f>VLOOKUP($F211,instance_info!$A$6:$AM$8000,COLUMN(instance_info!M215),0)</f>
        <v>0</v>
      </c>
      <c r="S211">
        <f>VLOOKUP($F211,instance_info!$A$6:$AM$8000,COLUMN(instance_info!N215),0)</f>
        <v>0</v>
      </c>
      <c r="T211">
        <f>VLOOKUP($F211,instance_info!$A$6:$AM$8000,COLUMN(instance_info!O215),0)</f>
        <v>0</v>
      </c>
      <c r="U211" t="str">
        <f>VLOOKUP($F211,instance_info!$A$6:$AM$8000,COLUMN(instance_info!P215),0)</f>
        <v>格洛里巴斯</v>
      </c>
      <c r="V211">
        <f>VLOOKUP($F211,instance_info!$A$6:$AM$8000,COLUMN(instance_info!Q215),0)</f>
        <v>12006</v>
      </c>
      <c r="W211">
        <f>VLOOKUP($F211,instance_info!$A$6:$AM$8000,COLUMN(instance_info!R215),0)</f>
        <v>31000</v>
      </c>
      <c r="X211">
        <f>VLOOKUP($F211,instance_info!$A$6:$AM$8000,COLUMN(instance_info!S215),0)</f>
        <v>6</v>
      </c>
      <c r="Y211">
        <f>VLOOKUP($F211,instance_info!$A$6:$AM$8000,COLUMN(instance_info!T215),0)</f>
        <v>10014</v>
      </c>
      <c r="Z211">
        <f>VLOOKUP($F211,instance_info!$A$6:$AM$8000,COLUMN(instance_info!U215),0)</f>
        <v>2</v>
      </c>
      <c r="AA211">
        <f>VLOOKUP($F211,instance_info!$A$6:$AM$8000,COLUMN(instance_info!V215),0)</f>
        <v>3</v>
      </c>
      <c r="AB211">
        <f>VLOOKUP($F211,instance_info!$A$6:$AM$8000,COLUMN(instance_info!W215),0)</f>
        <v>6</v>
      </c>
      <c r="AC211">
        <f>VLOOKUP($F211,instance_info!$A$6:$AM$8000,COLUMN(instance_info!X215),0)</f>
        <v>5</v>
      </c>
      <c r="AD211">
        <f>VLOOKUP($F211,instance_info!$A$6:$AM$8000,COLUMN(instance_info!Y215),0)</f>
        <v>4</v>
      </c>
      <c r="AE211">
        <f>VLOOKUP($F211,instance_info!$A$6:$AM$8000,COLUMN(instance_info!Z215),0)</f>
        <v>50099</v>
      </c>
      <c r="AF211">
        <f>VLOOKUP($F211,instance_info!$A$6:$AM$8000,COLUMN(instance_info!AA215),0)</f>
        <v>1</v>
      </c>
      <c r="AG211">
        <f>VLOOKUP($F211,instance_info!$A$6:$AM$8000,COLUMN(instance_info!AB215),0)</f>
        <v>3</v>
      </c>
      <c r="AH211">
        <f>VLOOKUP($F211,instance_info!$A$6:$AM$8000,COLUMN(instance_info!AC215),0)</f>
        <v>303</v>
      </c>
      <c r="AI211">
        <f>VLOOKUP($F211,instance_info!$A$6:$AM$8000,COLUMN(instance_info!AD215),0)</f>
        <v>1</v>
      </c>
      <c r="AJ211">
        <f>VLOOKUP($F211,instance_info!$A$6:$AM$8000,COLUMN(instance_info!AE215),0)</f>
        <v>0</v>
      </c>
      <c r="AK211">
        <f>VLOOKUP($F211,instance_info!$A$6:$AM$8000,COLUMN(instance_info!AF215),0)</f>
        <v>0</v>
      </c>
      <c r="AL211">
        <f>VLOOKUP($F211,instance_info!$A$6:$AM$8000,COLUMN(instance_info!AG215),0)</f>
        <v>0</v>
      </c>
      <c r="AM211">
        <f>VLOOKUP($F211,instance_info!$A$6:$AM$8000,COLUMN(instance_info!AH215),0)</f>
        <v>0</v>
      </c>
      <c r="AN211">
        <f>VLOOKUP($F211,instance_info!$A$6:$AM$8000,COLUMN(instance_info!AI215),0)</f>
        <v>0</v>
      </c>
      <c r="AO211">
        <f>VLOOKUP($F211,instance_info!$A$6:$AM$8000,COLUMN(instance_info!AJ215),0)</f>
        <v>0</v>
      </c>
      <c r="AP211" t="e">
        <f>VLOOKUP($F211,instance_info!$A$6:$AM$8000,COLUMN(instance_info!#REF!),0)</f>
        <v>#REF!</v>
      </c>
      <c r="AQ211">
        <f>VLOOKUP($F211,instance_info!$A$6:$AM$8000,COLUMN(instance_info!AL215),0)</f>
        <v>5</v>
      </c>
      <c r="AR211">
        <f>VLOOKUP($F211,instance_info!$A$6:$AM$8000,COLUMN(instance_info!AM215),0)</f>
        <v>5</v>
      </c>
    </row>
    <row r="212" spans="1:44">
      <c r="A212">
        <v>211</v>
      </c>
      <c r="B212">
        <v>408</v>
      </c>
      <c r="E212">
        <f t="shared" si="7"/>
        <v>263</v>
      </c>
      <c r="F212">
        <f t="shared" si="6"/>
        <v>514</v>
      </c>
      <c r="G212">
        <f>VLOOKUP($F212,instance_info!$A$6:$AM$8000,COLUMN(instance_info!B216),0)</f>
        <v>1</v>
      </c>
      <c r="H212">
        <f>VLOOKUP($F212,instance_info!$A$6:$AM$8000,COLUMN(instance_info!C216),0)</f>
        <v>2</v>
      </c>
      <c r="I212">
        <f>VLOOKUP($F212,instance_info!$A$6:$AM$8000,COLUMN(instance_info!D216),0)</f>
        <v>0</v>
      </c>
      <c r="J212">
        <f>VLOOKUP($F212,instance_info!$A$6:$AM$8000,COLUMN(instance_info!E216),0)</f>
        <v>5</v>
      </c>
      <c r="K212">
        <f>VLOOKUP($F212,instance_info!$A$6:$AM$8000,COLUMN(instance_info!F216),0)</f>
        <v>5</v>
      </c>
      <c r="L212">
        <f>VLOOKUP($F212,instance_info!$A$6:$AM$8000,COLUMN(instance_info!G216),0)</f>
        <v>10513</v>
      </c>
      <c r="M212">
        <f>VLOOKUP($F212,instance_info!$A$6:$AM$8000,COLUMN(instance_info!H216),0)</f>
        <v>1</v>
      </c>
      <c r="N212">
        <f>VLOOKUP($F212,instance_info!$A$6:$AM$8000,COLUMN(instance_info!I216),0)</f>
        <v>1</v>
      </c>
      <c r="O212">
        <f>VLOOKUP($F212,instance_info!$A$6:$AM$8000,COLUMN(instance_info!J216),0)</f>
        <v>6</v>
      </c>
      <c r="P212">
        <f>VLOOKUP($F212,instance_info!$A$6:$AM$8000,COLUMN(instance_info!K216),0)</f>
        <v>1</v>
      </c>
      <c r="Q212">
        <f>VLOOKUP($F212,instance_info!$A$6:$AM$8000,COLUMN(instance_info!L216),0)</f>
        <v>0</v>
      </c>
      <c r="R212">
        <f>VLOOKUP($F212,instance_info!$A$6:$AM$8000,COLUMN(instance_info!M216),0)</f>
        <v>0</v>
      </c>
      <c r="S212">
        <f>VLOOKUP($F212,instance_info!$A$6:$AM$8000,COLUMN(instance_info!N216),0)</f>
        <v>0</v>
      </c>
      <c r="T212">
        <f>VLOOKUP($F212,instance_info!$A$6:$AM$8000,COLUMN(instance_info!O216),0)</f>
        <v>0</v>
      </c>
      <c r="U212" t="str">
        <f>VLOOKUP($F212,instance_info!$A$6:$AM$8000,COLUMN(instance_info!P216),0)</f>
        <v>十七万年蝉成虫</v>
      </c>
      <c r="V212">
        <f>VLOOKUP($F212,instance_info!$A$6:$AM$8000,COLUMN(instance_info!Q216),0)</f>
        <v>13009</v>
      </c>
      <c r="W212">
        <f>VLOOKUP($F212,instance_info!$A$6:$AM$8000,COLUMN(instance_info!R216),0)</f>
        <v>31000</v>
      </c>
      <c r="X212">
        <f>VLOOKUP($F212,instance_info!$A$6:$AM$8000,COLUMN(instance_info!S216),0)</f>
        <v>6</v>
      </c>
      <c r="Y212">
        <f>VLOOKUP($F212,instance_info!$A$6:$AM$8000,COLUMN(instance_info!T216),0)</f>
        <v>10009</v>
      </c>
      <c r="Z212">
        <f>VLOOKUP($F212,instance_info!$A$6:$AM$8000,COLUMN(instance_info!U216),0)</f>
        <v>2</v>
      </c>
      <c r="AA212">
        <f>VLOOKUP($F212,instance_info!$A$6:$AM$8000,COLUMN(instance_info!V216),0)</f>
        <v>3</v>
      </c>
      <c r="AB212">
        <f>VLOOKUP($F212,instance_info!$A$6:$AM$8000,COLUMN(instance_info!W216),0)</f>
        <v>6</v>
      </c>
      <c r="AC212">
        <f>VLOOKUP($F212,instance_info!$A$6:$AM$8000,COLUMN(instance_info!X216),0)</f>
        <v>5</v>
      </c>
      <c r="AD212">
        <f>VLOOKUP($F212,instance_info!$A$6:$AM$8000,COLUMN(instance_info!Y216),0)</f>
        <v>4</v>
      </c>
      <c r="AE212">
        <f>VLOOKUP($F212,instance_info!$A$6:$AM$8000,COLUMN(instance_info!Z216),0)</f>
        <v>50107</v>
      </c>
      <c r="AF212">
        <f>VLOOKUP($F212,instance_info!$A$6:$AM$8000,COLUMN(instance_info!AA216),0)</f>
        <v>1</v>
      </c>
      <c r="AG212">
        <f>VLOOKUP($F212,instance_info!$A$6:$AM$8000,COLUMN(instance_info!AB216),0)</f>
        <v>3</v>
      </c>
      <c r="AH212">
        <f>VLOOKUP($F212,instance_info!$A$6:$AM$8000,COLUMN(instance_info!AC216),0)</f>
        <v>303</v>
      </c>
      <c r="AI212">
        <f>VLOOKUP($F212,instance_info!$A$6:$AM$8000,COLUMN(instance_info!AD216),0)</f>
        <v>1</v>
      </c>
      <c r="AJ212">
        <f>VLOOKUP($F212,instance_info!$A$6:$AM$8000,COLUMN(instance_info!AE216),0)</f>
        <v>0</v>
      </c>
      <c r="AK212">
        <f>VLOOKUP($F212,instance_info!$A$6:$AM$8000,COLUMN(instance_info!AF216),0)</f>
        <v>0</v>
      </c>
      <c r="AL212">
        <f>VLOOKUP($F212,instance_info!$A$6:$AM$8000,COLUMN(instance_info!AG216),0)</f>
        <v>0</v>
      </c>
      <c r="AM212">
        <f>VLOOKUP($F212,instance_info!$A$6:$AM$8000,COLUMN(instance_info!AH216),0)</f>
        <v>0</v>
      </c>
      <c r="AN212">
        <f>VLOOKUP($F212,instance_info!$A$6:$AM$8000,COLUMN(instance_info!AI216),0)</f>
        <v>0</v>
      </c>
      <c r="AO212">
        <f>VLOOKUP($F212,instance_info!$A$6:$AM$8000,COLUMN(instance_info!AJ216),0)</f>
        <v>0</v>
      </c>
      <c r="AP212" t="e">
        <f>VLOOKUP($F212,instance_info!$A$6:$AM$8000,COLUMN(instance_info!#REF!),0)</f>
        <v>#REF!</v>
      </c>
      <c r="AQ212">
        <f>VLOOKUP($F212,instance_info!$A$6:$AM$8000,COLUMN(instance_info!AL216),0)</f>
        <v>5</v>
      </c>
      <c r="AR212">
        <f>VLOOKUP($F212,instance_info!$A$6:$AM$8000,COLUMN(instance_info!AM216),0)</f>
        <v>5</v>
      </c>
    </row>
    <row r="213" spans="1:44">
      <c r="A213">
        <v>212</v>
      </c>
      <c r="B213">
        <v>411</v>
      </c>
      <c r="E213">
        <f t="shared" si="7"/>
        <v>264</v>
      </c>
      <c r="F213">
        <f t="shared" si="6"/>
        <v>515</v>
      </c>
      <c r="G213">
        <f>VLOOKUP($F213,instance_info!$A$6:$AM$8000,COLUMN(instance_info!B217),0)</f>
        <v>1</v>
      </c>
      <c r="H213">
        <f>VLOOKUP($F213,instance_info!$A$6:$AM$8000,COLUMN(instance_info!C217),0)</f>
        <v>3</v>
      </c>
      <c r="I213">
        <f>VLOOKUP($F213,instance_info!$A$6:$AM$8000,COLUMN(instance_info!D217),0)</f>
        <v>0</v>
      </c>
      <c r="J213">
        <f>VLOOKUP($F213,instance_info!$A$6:$AM$8000,COLUMN(instance_info!E217),0)</f>
        <v>5</v>
      </c>
      <c r="K213">
        <f>VLOOKUP($F213,instance_info!$A$6:$AM$8000,COLUMN(instance_info!F217),0)</f>
        <v>5</v>
      </c>
      <c r="L213">
        <f>VLOOKUP($F213,instance_info!$A$6:$AM$8000,COLUMN(instance_info!G217),0)</f>
        <v>10514</v>
      </c>
      <c r="M213">
        <f>VLOOKUP($F213,instance_info!$A$6:$AM$8000,COLUMN(instance_info!H217),0)</f>
        <v>1</v>
      </c>
      <c r="N213">
        <f>VLOOKUP($F213,instance_info!$A$6:$AM$8000,COLUMN(instance_info!I217),0)</f>
        <v>1</v>
      </c>
      <c r="O213">
        <f>VLOOKUP($F213,instance_info!$A$6:$AM$8000,COLUMN(instance_info!J217),0)</f>
        <v>6</v>
      </c>
      <c r="P213">
        <f>VLOOKUP($F213,instance_info!$A$6:$AM$8000,COLUMN(instance_info!K217),0)</f>
        <v>1</v>
      </c>
      <c r="Q213">
        <f>VLOOKUP($F213,instance_info!$A$6:$AM$8000,COLUMN(instance_info!L217),0)</f>
        <v>0</v>
      </c>
      <c r="R213">
        <f>VLOOKUP($F213,instance_info!$A$6:$AM$8000,COLUMN(instance_info!M217),0)</f>
        <v>22000</v>
      </c>
      <c r="S213">
        <f>VLOOKUP($F213,instance_info!$A$6:$AM$8000,COLUMN(instance_info!N217),0)</f>
        <v>0</v>
      </c>
      <c r="T213">
        <f>VLOOKUP($F213,instance_info!$A$6:$AM$8000,COLUMN(instance_info!O217),0)</f>
        <v>0</v>
      </c>
      <c r="U213" t="str">
        <f>VLOOKUP($F213,instance_info!$A$6:$AM$8000,COLUMN(instance_info!P217),0)</f>
        <v>僵尸男</v>
      </c>
      <c r="V213">
        <f>VLOOKUP($F213,instance_info!$A$6:$AM$8000,COLUMN(instance_info!Q217),0)</f>
        <v>11006</v>
      </c>
      <c r="W213">
        <f>VLOOKUP($F213,instance_info!$A$6:$AM$8000,COLUMN(instance_info!R217),0)</f>
        <v>31000</v>
      </c>
      <c r="X213">
        <f>VLOOKUP($F213,instance_info!$A$6:$AM$8000,COLUMN(instance_info!S217),0)</f>
        <v>6</v>
      </c>
      <c r="Y213">
        <f>VLOOKUP($F213,instance_info!$A$6:$AM$8000,COLUMN(instance_info!T217),0)</f>
        <v>10011</v>
      </c>
      <c r="Z213">
        <f>VLOOKUP($F213,instance_info!$A$6:$AM$8000,COLUMN(instance_info!U217),0)</f>
        <v>2</v>
      </c>
      <c r="AA213">
        <f>VLOOKUP($F213,instance_info!$A$6:$AM$8000,COLUMN(instance_info!V217),0)</f>
        <v>3</v>
      </c>
      <c r="AB213">
        <f>VLOOKUP($F213,instance_info!$A$6:$AM$8000,COLUMN(instance_info!W217),0)</f>
        <v>6</v>
      </c>
      <c r="AC213">
        <f>VLOOKUP($F213,instance_info!$A$6:$AM$8000,COLUMN(instance_info!X217),0)</f>
        <v>5</v>
      </c>
      <c r="AD213">
        <f>VLOOKUP($F213,instance_info!$A$6:$AM$8000,COLUMN(instance_info!Y217),0)</f>
        <v>4</v>
      </c>
      <c r="AE213">
        <f>VLOOKUP($F213,instance_info!$A$6:$AM$8000,COLUMN(instance_info!Z217),0)</f>
        <v>50108</v>
      </c>
      <c r="AF213">
        <f>VLOOKUP($F213,instance_info!$A$6:$AM$8000,COLUMN(instance_info!AA217),0)</f>
        <v>1</v>
      </c>
      <c r="AG213">
        <f>VLOOKUP($F213,instance_info!$A$6:$AM$8000,COLUMN(instance_info!AB217),0)</f>
        <v>3</v>
      </c>
      <c r="AH213">
        <f>VLOOKUP($F213,instance_info!$A$6:$AM$8000,COLUMN(instance_info!AC217),0)</f>
        <v>303</v>
      </c>
      <c r="AI213">
        <f>VLOOKUP($F213,instance_info!$A$6:$AM$8000,COLUMN(instance_info!AD217),0)</f>
        <v>1</v>
      </c>
      <c r="AJ213">
        <f>VLOOKUP($F213,instance_info!$A$6:$AM$8000,COLUMN(instance_info!AE217),0)</f>
        <v>0</v>
      </c>
      <c r="AK213">
        <f>VLOOKUP($F213,instance_info!$A$6:$AM$8000,COLUMN(instance_info!AF217),0)</f>
        <v>0</v>
      </c>
      <c r="AL213">
        <f>VLOOKUP($F213,instance_info!$A$6:$AM$8000,COLUMN(instance_info!AG217),0)</f>
        <v>0</v>
      </c>
      <c r="AM213">
        <f>VLOOKUP($F213,instance_info!$A$6:$AM$8000,COLUMN(instance_info!AH217),0)</f>
        <v>0</v>
      </c>
      <c r="AN213">
        <f>VLOOKUP($F213,instance_info!$A$6:$AM$8000,COLUMN(instance_info!AI217),0)</f>
        <v>0</v>
      </c>
      <c r="AO213">
        <f>VLOOKUP($F213,instance_info!$A$6:$AM$8000,COLUMN(instance_info!AJ217),0)</f>
        <v>0</v>
      </c>
      <c r="AP213" t="e">
        <f>VLOOKUP($F213,instance_info!$A$6:$AM$8000,COLUMN(instance_info!#REF!),0)</f>
        <v>#REF!</v>
      </c>
      <c r="AQ213">
        <f>VLOOKUP($F213,instance_info!$A$6:$AM$8000,COLUMN(instance_info!AL217),0)</f>
        <v>5</v>
      </c>
      <c r="AR213">
        <f>VLOOKUP($F213,instance_info!$A$6:$AM$8000,COLUMN(instance_info!AM217),0)</f>
        <v>5</v>
      </c>
    </row>
    <row r="214" spans="1:44">
      <c r="A214">
        <v>213</v>
      </c>
      <c r="B214">
        <v>414</v>
      </c>
      <c r="E214">
        <f t="shared" si="7"/>
        <v>266</v>
      </c>
      <c r="F214">
        <f t="shared" si="6"/>
        <v>518</v>
      </c>
      <c r="G214">
        <f>VLOOKUP($F214,instance_info!$A$6:$AM$8000,COLUMN(instance_info!B218),0)</f>
        <v>1</v>
      </c>
      <c r="H214">
        <f>VLOOKUP($F214,instance_info!$A$6:$AM$8000,COLUMN(instance_info!C218),0)</f>
        <v>2</v>
      </c>
      <c r="I214">
        <f>VLOOKUP($F214,instance_info!$A$6:$AM$8000,COLUMN(instance_info!D218),0)</f>
        <v>0</v>
      </c>
      <c r="J214">
        <f>VLOOKUP($F214,instance_info!$A$6:$AM$8000,COLUMN(instance_info!E218),0)</f>
        <v>5</v>
      </c>
      <c r="K214">
        <f>VLOOKUP($F214,instance_info!$A$6:$AM$8000,COLUMN(instance_info!F218),0)</f>
        <v>5</v>
      </c>
      <c r="L214">
        <f>VLOOKUP($F214,instance_info!$A$6:$AM$8000,COLUMN(instance_info!G218),0)</f>
        <v>10517</v>
      </c>
      <c r="M214">
        <f>VLOOKUP($F214,instance_info!$A$6:$AM$8000,COLUMN(instance_info!H218),0)</f>
        <v>1</v>
      </c>
      <c r="N214">
        <f>VLOOKUP($F214,instance_info!$A$6:$AM$8000,COLUMN(instance_info!I218),0)</f>
        <v>1</v>
      </c>
      <c r="O214">
        <f>VLOOKUP($F214,instance_info!$A$6:$AM$8000,COLUMN(instance_info!J218),0)</f>
        <v>6</v>
      </c>
      <c r="P214">
        <f>VLOOKUP($F214,instance_info!$A$6:$AM$8000,COLUMN(instance_info!K218),0)</f>
        <v>1</v>
      </c>
      <c r="Q214">
        <f>VLOOKUP($F214,instance_info!$A$6:$AM$8000,COLUMN(instance_info!L218),0)</f>
        <v>0</v>
      </c>
      <c r="R214">
        <f>VLOOKUP($F214,instance_info!$A$6:$AM$8000,COLUMN(instance_info!M218),0)</f>
        <v>0</v>
      </c>
      <c r="S214">
        <f>VLOOKUP($F214,instance_info!$A$6:$AM$8000,COLUMN(instance_info!N218),0)</f>
        <v>0</v>
      </c>
      <c r="T214">
        <f>VLOOKUP($F214,instance_info!$A$6:$AM$8000,COLUMN(instance_info!O218),0)</f>
        <v>0</v>
      </c>
      <c r="U214" t="str">
        <f>VLOOKUP($F214,instance_info!$A$6:$AM$8000,COLUMN(instance_info!P218),0)</f>
        <v>大哲人</v>
      </c>
      <c r="V214">
        <f>VLOOKUP($F214,instance_info!$A$6:$AM$8000,COLUMN(instance_info!Q218),0)</f>
        <v>13013</v>
      </c>
      <c r="W214">
        <f>VLOOKUP($F214,instance_info!$A$6:$AM$8000,COLUMN(instance_info!R218),0)</f>
        <v>31000</v>
      </c>
      <c r="X214">
        <f>VLOOKUP($F214,instance_info!$A$6:$AM$8000,COLUMN(instance_info!S218),0)</f>
        <v>6</v>
      </c>
      <c r="Y214">
        <f>VLOOKUP($F214,instance_info!$A$6:$AM$8000,COLUMN(instance_info!T218),0)</f>
        <v>10042</v>
      </c>
      <c r="Z214">
        <f>VLOOKUP($F214,instance_info!$A$6:$AM$8000,COLUMN(instance_info!U218),0)</f>
        <v>2</v>
      </c>
      <c r="AA214">
        <f>VLOOKUP($F214,instance_info!$A$6:$AM$8000,COLUMN(instance_info!V218),0)</f>
        <v>3</v>
      </c>
      <c r="AB214">
        <f>VLOOKUP($F214,instance_info!$A$6:$AM$8000,COLUMN(instance_info!W218),0)</f>
        <v>6</v>
      </c>
      <c r="AC214">
        <f>VLOOKUP($F214,instance_info!$A$6:$AM$8000,COLUMN(instance_info!X218),0)</f>
        <v>5</v>
      </c>
      <c r="AD214">
        <f>VLOOKUP($F214,instance_info!$A$6:$AM$8000,COLUMN(instance_info!Y218),0)</f>
        <v>4</v>
      </c>
      <c r="AE214">
        <f>VLOOKUP($F214,instance_info!$A$6:$AM$8000,COLUMN(instance_info!Z218),0)</f>
        <v>50108</v>
      </c>
      <c r="AF214">
        <f>VLOOKUP($F214,instance_info!$A$6:$AM$8000,COLUMN(instance_info!AA218),0)</f>
        <v>1</v>
      </c>
      <c r="AG214">
        <f>VLOOKUP($F214,instance_info!$A$6:$AM$8000,COLUMN(instance_info!AB218),0)</f>
        <v>3</v>
      </c>
      <c r="AH214">
        <f>VLOOKUP($F214,instance_info!$A$6:$AM$8000,COLUMN(instance_info!AC218),0)</f>
        <v>303</v>
      </c>
      <c r="AI214">
        <f>VLOOKUP($F214,instance_info!$A$6:$AM$8000,COLUMN(instance_info!AD218),0)</f>
        <v>1</v>
      </c>
      <c r="AJ214">
        <f>VLOOKUP($F214,instance_info!$A$6:$AM$8000,COLUMN(instance_info!AE218),0)</f>
        <v>0</v>
      </c>
      <c r="AK214">
        <f>VLOOKUP($F214,instance_info!$A$6:$AM$8000,COLUMN(instance_info!AF218),0)</f>
        <v>0</v>
      </c>
      <c r="AL214">
        <f>VLOOKUP($F214,instance_info!$A$6:$AM$8000,COLUMN(instance_info!AG218),0)</f>
        <v>0</v>
      </c>
      <c r="AM214">
        <f>VLOOKUP($F214,instance_info!$A$6:$AM$8000,COLUMN(instance_info!AH218),0)</f>
        <v>0</v>
      </c>
      <c r="AN214">
        <f>VLOOKUP($F214,instance_info!$A$6:$AM$8000,COLUMN(instance_info!AI218),0)</f>
        <v>0</v>
      </c>
      <c r="AO214">
        <f>VLOOKUP($F214,instance_info!$A$6:$AM$8000,COLUMN(instance_info!AJ218),0)</f>
        <v>0</v>
      </c>
      <c r="AP214" t="e">
        <f>VLOOKUP($F214,instance_info!$A$6:$AM$8000,COLUMN(instance_info!#REF!),0)</f>
        <v>#REF!</v>
      </c>
      <c r="AQ214">
        <f>VLOOKUP($F214,instance_info!$A$6:$AM$8000,COLUMN(instance_info!AL218),0)</f>
        <v>4</v>
      </c>
      <c r="AR214">
        <f>VLOOKUP($F214,instance_info!$A$6:$AM$8000,COLUMN(instance_info!AM218),0)</f>
        <v>5</v>
      </c>
    </row>
    <row r="215" spans="1:44">
      <c r="A215">
        <v>214</v>
      </c>
      <c r="B215">
        <v>415</v>
      </c>
      <c r="E215">
        <f t="shared" si="7"/>
        <v>267</v>
      </c>
      <c r="F215">
        <f t="shared" si="6"/>
        <v>521</v>
      </c>
      <c r="G215">
        <f>VLOOKUP($F215,instance_info!$A$6:$AM$8000,COLUMN(instance_info!B219),0)</f>
        <v>1</v>
      </c>
      <c r="H215">
        <f>VLOOKUP($F215,instance_info!$A$6:$AM$8000,COLUMN(instance_info!C219),0)</f>
        <v>2</v>
      </c>
      <c r="I215">
        <f>VLOOKUP($F215,instance_info!$A$6:$AM$8000,COLUMN(instance_info!D219),0)</f>
        <v>0</v>
      </c>
      <c r="J215">
        <f>VLOOKUP($F215,instance_info!$A$6:$AM$8000,COLUMN(instance_info!E219),0)</f>
        <v>5</v>
      </c>
      <c r="K215">
        <f>VLOOKUP($F215,instance_info!$A$6:$AM$8000,COLUMN(instance_info!F219),0)</f>
        <v>5</v>
      </c>
      <c r="L215">
        <f>VLOOKUP($F215,instance_info!$A$6:$AM$8000,COLUMN(instance_info!G219),0)</f>
        <v>10520</v>
      </c>
      <c r="M215">
        <f>VLOOKUP($F215,instance_info!$A$6:$AM$8000,COLUMN(instance_info!H219),0)</f>
        <v>1</v>
      </c>
      <c r="N215">
        <f>VLOOKUP($F215,instance_info!$A$6:$AM$8000,COLUMN(instance_info!I219),0)</f>
        <v>1</v>
      </c>
      <c r="O215">
        <f>VLOOKUP($F215,instance_info!$A$6:$AM$8000,COLUMN(instance_info!J219),0)</f>
        <v>6</v>
      </c>
      <c r="P215">
        <f>VLOOKUP($F215,instance_info!$A$6:$AM$8000,COLUMN(instance_info!K219),0)</f>
        <v>1</v>
      </c>
      <c r="Q215">
        <f>VLOOKUP($F215,instance_info!$A$6:$AM$8000,COLUMN(instance_info!L219),0)</f>
        <v>0</v>
      </c>
      <c r="R215">
        <f>VLOOKUP($F215,instance_info!$A$6:$AM$8000,COLUMN(instance_info!M219),0)</f>
        <v>0</v>
      </c>
      <c r="S215">
        <f>VLOOKUP($F215,instance_info!$A$6:$AM$8000,COLUMN(instance_info!N219),0)</f>
        <v>0</v>
      </c>
      <c r="T215">
        <f>VLOOKUP($F215,instance_info!$A$6:$AM$8000,COLUMN(instance_info!O219),0)</f>
        <v>0</v>
      </c>
      <c r="U215" t="str">
        <f>VLOOKUP($F215,instance_info!$A$6:$AM$8000,COLUMN(instance_info!P219),0)</f>
        <v>黄金球</v>
      </c>
      <c r="V215">
        <f>VLOOKUP($F215,instance_info!$A$6:$AM$8000,COLUMN(instance_info!Q219),0)</f>
        <v>12017</v>
      </c>
      <c r="W215">
        <f>VLOOKUP($F215,instance_info!$A$6:$AM$8000,COLUMN(instance_info!R219),0)</f>
        <v>31000</v>
      </c>
      <c r="X215">
        <f>VLOOKUP($F215,instance_info!$A$6:$AM$8000,COLUMN(instance_info!S219),0)</f>
        <v>6</v>
      </c>
      <c r="Y215">
        <f>VLOOKUP($F215,instance_info!$A$6:$AM$8000,COLUMN(instance_info!T219),0)</f>
        <v>10026</v>
      </c>
      <c r="Z215">
        <f>VLOOKUP($F215,instance_info!$A$6:$AM$8000,COLUMN(instance_info!U219),0)</f>
        <v>2</v>
      </c>
      <c r="AA215">
        <f>VLOOKUP($F215,instance_info!$A$6:$AM$8000,COLUMN(instance_info!V219),0)</f>
        <v>3</v>
      </c>
      <c r="AB215">
        <f>VLOOKUP($F215,instance_info!$A$6:$AM$8000,COLUMN(instance_info!W219),0)</f>
        <v>6</v>
      </c>
      <c r="AC215">
        <f>VLOOKUP($F215,instance_info!$A$6:$AM$8000,COLUMN(instance_info!X219),0)</f>
        <v>5</v>
      </c>
      <c r="AD215">
        <f>VLOOKUP($F215,instance_info!$A$6:$AM$8000,COLUMN(instance_info!Y219),0)</f>
        <v>4</v>
      </c>
      <c r="AE215">
        <f>VLOOKUP($F215,instance_info!$A$6:$AM$8000,COLUMN(instance_info!Z219),0)</f>
        <v>50107</v>
      </c>
      <c r="AF215">
        <f>VLOOKUP($F215,instance_info!$A$6:$AM$8000,COLUMN(instance_info!AA219),0)</f>
        <v>1</v>
      </c>
      <c r="AG215">
        <f>VLOOKUP($F215,instance_info!$A$6:$AM$8000,COLUMN(instance_info!AB219),0)</f>
        <v>3</v>
      </c>
      <c r="AH215">
        <f>VLOOKUP($F215,instance_info!$A$6:$AM$8000,COLUMN(instance_info!AC219),0)</f>
        <v>303</v>
      </c>
      <c r="AI215">
        <f>VLOOKUP($F215,instance_info!$A$6:$AM$8000,COLUMN(instance_info!AD219),0)</f>
        <v>1</v>
      </c>
      <c r="AJ215">
        <f>VLOOKUP($F215,instance_info!$A$6:$AM$8000,COLUMN(instance_info!AE219),0)</f>
        <v>0</v>
      </c>
      <c r="AK215">
        <f>VLOOKUP($F215,instance_info!$A$6:$AM$8000,COLUMN(instance_info!AF219),0)</f>
        <v>0</v>
      </c>
      <c r="AL215">
        <f>VLOOKUP($F215,instance_info!$A$6:$AM$8000,COLUMN(instance_info!AG219),0)</f>
        <v>0</v>
      </c>
      <c r="AM215">
        <f>VLOOKUP($F215,instance_info!$A$6:$AM$8000,COLUMN(instance_info!AH219),0)</f>
        <v>0</v>
      </c>
      <c r="AN215">
        <f>VLOOKUP($F215,instance_info!$A$6:$AM$8000,COLUMN(instance_info!AI219),0)</f>
        <v>0</v>
      </c>
      <c r="AO215">
        <f>VLOOKUP($F215,instance_info!$A$6:$AM$8000,COLUMN(instance_info!AJ219),0)</f>
        <v>0</v>
      </c>
      <c r="AP215" t="e">
        <f>VLOOKUP($F215,instance_info!$A$6:$AM$8000,COLUMN(instance_info!#REF!),0)</f>
        <v>#REF!</v>
      </c>
      <c r="AQ215">
        <f>VLOOKUP($F215,instance_info!$A$6:$AM$8000,COLUMN(instance_info!AL219),0)</f>
        <v>5</v>
      </c>
      <c r="AR215">
        <f>VLOOKUP($F215,instance_info!$A$6:$AM$8000,COLUMN(instance_info!AM219),0)</f>
        <v>5</v>
      </c>
    </row>
    <row r="216" spans="1:44">
      <c r="A216">
        <v>215</v>
      </c>
      <c r="B216">
        <v>20125</v>
      </c>
      <c r="E216">
        <f t="shared" si="7"/>
        <v>268</v>
      </c>
      <c r="F216">
        <f t="shared" si="6"/>
        <v>524</v>
      </c>
      <c r="G216">
        <f>VLOOKUP($F216,instance_info!$A$6:$AM$8000,COLUMN(instance_info!B220),0)</f>
        <v>1</v>
      </c>
      <c r="H216">
        <f>VLOOKUP($F216,instance_info!$A$6:$AM$8000,COLUMN(instance_info!C220),0)</f>
        <v>2</v>
      </c>
      <c r="I216">
        <f>VLOOKUP($F216,instance_info!$A$6:$AM$8000,COLUMN(instance_info!D220),0)</f>
        <v>0</v>
      </c>
      <c r="J216">
        <f>VLOOKUP($F216,instance_info!$A$6:$AM$8000,COLUMN(instance_info!E220),0)</f>
        <v>5</v>
      </c>
      <c r="K216">
        <f>VLOOKUP($F216,instance_info!$A$6:$AM$8000,COLUMN(instance_info!F220),0)</f>
        <v>5</v>
      </c>
      <c r="L216">
        <f>VLOOKUP($F216,instance_info!$A$6:$AM$8000,COLUMN(instance_info!G220),0)</f>
        <v>10523</v>
      </c>
      <c r="M216">
        <f>VLOOKUP($F216,instance_info!$A$6:$AM$8000,COLUMN(instance_info!H220),0)</f>
        <v>1</v>
      </c>
      <c r="N216">
        <f>VLOOKUP($F216,instance_info!$A$6:$AM$8000,COLUMN(instance_info!I220),0)</f>
        <v>1</v>
      </c>
      <c r="O216">
        <f>VLOOKUP($F216,instance_info!$A$6:$AM$8000,COLUMN(instance_info!J220),0)</f>
        <v>6</v>
      </c>
      <c r="P216">
        <f>VLOOKUP($F216,instance_info!$A$6:$AM$8000,COLUMN(instance_info!K220),0)</f>
        <v>1</v>
      </c>
      <c r="Q216">
        <f>VLOOKUP($F216,instance_info!$A$6:$AM$8000,COLUMN(instance_info!L220),0)</f>
        <v>0</v>
      </c>
      <c r="R216">
        <f>VLOOKUP($F216,instance_info!$A$6:$AM$8000,COLUMN(instance_info!M220),0)</f>
        <v>0</v>
      </c>
      <c r="S216">
        <f>VLOOKUP($F216,instance_info!$A$6:$AM$8000,COLUMN(instance_info!N220),0)</f>
        <v>0</v>
      </c>
      <c r="T216">
        <f>VLOOKUP($F216,instance_info!$A$6:$AM$8000,COLUMN(instance_info!O220),0)</f>
        <v>0</v>
      </c>
      <c r="U216" t="str">
        <f>VLOOKUP($F216,instance_info!$A$6:$AM$8000,COLUMN(instance_info!P220),0)</f>
        <v>蛇咬拳斯内克</v>
      </c>
      <c r="V216">
        <f>VLOOKUP($F216,instance_info!$A$6:$AM$8000,COLUMN(instance_info!Q220),0)</f>
        <v>11013</v>
      </c>
      <c r="W216">
        <f>VLOOKUP($F216,instance_info!$A$6:$AM$8000,COLUMN(instance_info!R220),0)</f>
        <v>31000</v>
      </c>
      <c r="X216">
        <f>VLOOKUP($F216,instance_info!$A$6:$AM$8000,COLUMN(instance_info!S220),0)</f>
        <v>6</v>
      </c>
      <c r="Y216">
        <f>VLOOKUP($F216,instance_info!$A$6:$AM$8000,COLUMN(instance_info!T220),0)</f>
        <v>10039</v>
      </c>
      <c r="Z216">
        <f>VLOOKUP($F216,instance_info!$A$6:$AM$8000,COLUMN(instance_info!U220),0)</f>
        <v>2</v>
      </c>
      <c r="AA216">
        <f>VLOOKUP($F216,instance_info!$A$6:$AM$8000,COLUMN(instance_info!V220),0)</f>
        <v>3</v>
      </c>
      <c r="AB216">
        <f>VLOOKUP($F216,instance_info!$A$6:$AM$8000,COLUMN(instance_info!W220),0)</f>
        <v>6</v>
      </c>
      <c r="AC216">
        <f>VLOOKUP($F216,instance_info!$A$6:$AM$8000,COLUMN(instance_info!X220),0)</f>
        <v>5</v>
      </c>
      <c r="AD216">
        <f>VLOOKUP($F216,instance_info!$A$6:$AM$8000,COLUMN(instance_info!Y220),0)</f>
        <v>4</v>
      </c>
      <c r="AE216">
        <f>VLOOKUP($F216,instance_info!$A$6:$AM$8000,COLUMN(instance_info!Z220),0)</f>
        <v>50100</v>
      </c>
      <c r="AF216">
        <f>VLOOKUP($F216,instance_info!$A$6:$AM$8000,COLUMN(instance_info!AA220),0)</f>
        <v>1</v>
      </c>
      <c r="AG216">
        <f>VLOOKUP($F216,instance_info!$A$6:$AM$8000,COLUMN(instance_info!AB220),0)</f>
        <v>3</v>
      </c>
      <c r="AH216">
        <f>VLOOKUP($F216,instance_info!$A$6:$AM$8000,COLUMN(instance_info!AC220),0)</f>
        <v>303</v>
      </c>
      <c r="AI216">
        <f>VLOOKUP($F216,instance_info!$A$6:$AM$8000,COLUMN(instance_info!AD220),0)</f>
        <v>1</v>
      </c>
      <c r="AJ216">
        <f>VLOOKUP($F216,instance_info!$A$6:$AM$8000,COLUMN(instance_info!AE220),0)</f>
        <v>0</v>
      </c>
      <c r="AK216">
        <f>VLOOKUP($F216,instance_info!$A$6:$AM$8000,COLUMN(instance_info!AF220),0)</f>
        <v>0</v>
      </c>
      <c r="AL216">
        <f>VLOOKUP($F216,instance_info!$A$6:$AM$8000,COLUMN(instance_info!AG220),0)</f>
        <v>0</v>
      </c>
      <c r="AM216">
        <f>VLOOKUP($F216,instance_info!$A$6:$AM$8000,COLUMN(instance_info!AH220),0)</f>
        <v>0</v>
      </c>
      <c r="AN216">
        <f>VLOOKUP($F216,instance_info!$A$6:$AM$8000,COLUMN(instance_info!AI220),0)</f>
        <v>0</v>
      </c>
      <c r="AO216">
        <f>VLOOKUP($F216,instance_info!$A$6:$AM$8000,COLUMN(instance_info!AJ220),0)</f>
        <v>0</v>
      </c>
      <c r="AP216" t="e">
        <f>VLOOKUP($F216,instance_info!$A$6:$AM$8000,COLUMN(instance_info!#REF!),0)</f>
        <v>#REF!</v>
      </c>
      <c r="AQ216">
        <f>VLOOKUP($F216,instance_info!$A$6:$AM$8000,COLUMN(instance_info!AL220),0)</f>
        <v>5</v>
      </c>
      <c r="AR216">
        <f>VLOOKUP($F216,instance_info!$A$6:$AM$8000,COLUMN(instance_info!AM220),0)</f>
        <v>5</v>
      </c>
    </row>
    <row r="217" spans="1:44">
      <c r="A217">
        <v>216</v>
      </c>
      <c r="B217">
        <v>418</v>
      </c>
      <c r="E217">
        <f t="shared" si="7"/>
        <v>269</v>
      </c>
      <c r="F217">
        <f t="shared" si="6"/>
        <v>525</v>
      </c>
      <c r="G217">
        <f>VLOOKUP($F217,instance_info!$A$6:$AM$8000,COLUMN(instance_info!B221),0)</f>
        <v>1</v>
      </c>
      <c r="H217">
        <f>VLOOKUP($F217,instance_info!$A$6:$AM$8000,COLUMN(instance_info!C221),0)</f>
        <v>3</v>
      </c>
      <c r="I217">
        <f>VLOOKUP($F217,instance_info!$A$6:$AM$8000,COLUMN(instance_info!D221),0)</f>
        <v>0</v>
      </c>
      <c r="J217">
        <f>VLOOKUP($F217,instance_info!$A$6:$AM$8000,COLUMN(instance_info!E221),0)</f>
        <v>5</v>
      </c>
      <c r="K217">
        <f>VLOOKUP($F217,instance_info!$A$6:$AM$8000,COLUMN(instance_info!F221),0)</f>
        <v>5</v>
      </c>
      <c r="L217">
        <f>VLOOKUP($F217,instance_info!$A$6:$AM$8000,COLUMN(instance_info!G221),0)</f>
        <v>10524</v>
      </c>
      <c r="M217">
        <f>VLOOKUP($F217,instance_info!$A$6:$AM$8000,COLUMN(instance_info!H221),0)</f>
        <v>1</v>
      </c>
      <c r="N217">
        <f>VLOOKUP($F217,instance_info!$A$6:$AM$8000,COLUMN(instance_info!I221),0)</f>
        <v>1</v>
      </c>
      <c r="O217">
        <f>VLOOKUP($F217,instance_info!$A$6:$AM$8000,COLUMN(instance_info!J221),0)</f>
        <v>6</v>
      </c>
      <c r="P217">
        <f>VLOOKUP($F217,instance_info!$A$6:$AM$8000,COLUMN(instance_info!K221),0)</f>
        <v>1</v>
      </c>
      <c r="Q217">
        <f>VLOOKUP($F217,instance_info!$A$6:$AM$8000,COLUMN(instance_info!L221),0)</f>
        <v>0</v>
      </c>
      <c r="R217">
        <f>VLOOKUP($F217,instance_info!$A$6:$AM$8000,COLUMN(instance_info!M221),0)</f>
        <v>22000</v>
      </c>
      <c r="S217">
        <f>VLOOKUP($F217,instance_info!$A$6:$AM$8000,COLUMN(instance_info!N221),0)</f>
        <v>0</v>
      </c>
      <c r="T217">
        <f>VLOOKUP($F217,instance_info!$A$6:$AM$8000,COLUMN(instance_info!O221),0)</f>
        <v>0</v>
      </c>
      <c r="U217" t="str">
        <f>VLOOKUP($F217,instance_info!$A$6:$AM$8000,COLUMN(instance_info!P221),0)</f>
        <v>KING</v>
      </c>
      <c r="V217">
        <f>VLOOKUP($F217,instance_info!$A$6:$AM$8000,COLUMN(instance_info!Q221),0)</f>
        <v>11011</v>
      </c>
      <c r="W217">
        <f>VLOOKUP($F217,instance_info!$A$6:$AM$8000,COLUMN(instance_info!R221),0)</f>
        <v>31000</v>
      </c>
      <c r="X217">
        <f>VLOOKUP($F217,instance_info!$A$6:$AM$8000,COLUMN(instance_info!S221),0)</f>
        <v>6</v>
      </c>
      <c r="Y217">
        <f>VLOOKUP($F217,instance_info!$A$6:$AM$8000,COLUMN(instance_info!T221),0)</f>
        <v>10033</v>
      </c>
      <c r="Z217">
        <f>VLOOKUP($F217,instance_info!$A$6:$AM$8000,COLUMN(instance_info!U221),0)</f>
        <v>2</v>
      </c>
      <c r="AA217">
        <f>VLOOKUP($F217,instance_info!$A$6:$AM$8000,COLUMN(instance_info!V221),0)</f>
        <v>3</v>
      </c>
      <c r="AB217">
        <f>VLOOKUP($F217,instance_info!$A$6:$AM$8000,COLUMN(instance_info!W221),0)</f>
        <v>6</v>
      </c>
      <c r="AC217">
        <f>VLOOKUP($F217,instance_info!$A$6:$AM$8000,COLUMN(instance_info!X221),0)</f>
        <v>5</v>
      </c>
      <c r="AD217">
        <f>VLOOKUP($F217,instance_info!$A$6:$AM$8000,COLUMN(instance_info!Y221),0)</f>
        <v>4</v>
      </c>
      <c r="AE217">
        <f>VLOOKUP($F217,instance_info!$A$6:$AM$8000,COLUMN(instance_info!Z221),0)</f>
        <v>50106</v>
      </c>
      <c r="AF217">
        <f>VLOOKUP($F217,instance_info!$A$6:$AM$8000,COLUMN(instance_info!AA221),0)</f>
        <v>1</v>
      </c>
      <c r="AG217">
        <f>VLOOKUP($F217,instance_info!$A$6:$AM$8000,COLUMN(instance_info!AB221),0)</f>
        <v>3</v>
      </c>
      <c r="AH217">
        <f>VLOOKUP($F217,instance_info!$A$6:$AM$8000,COLUMN(instance_info!AC221),0)</f>
        <v>303</v>
      </c>
      <c r="AI217">
        <f>VLOOKUP($F217,instance_info!$A$6:$AM$8000,COLUMN(instance_info!AD221),0)</f>
        <v>1</v>
      </c>
      <c r="AJ217">
        <f>VLOOKUP($F217,instance_info!$A$6:$AM$8000,COLUMN(instance_info!AE221),0)</f>
        <v>0</v>
      </c>
      <c r="AK217">
        <f>VLOOKUP($F217,instance_info!$A$6:$AM$8000,COLUMN(instance_info!AF221),0)</f>
        <v>0</v>
      </c>
      <c r="AL217">
        <f>VLOOKUP($F217,instance_info!$A$6:$AM$8000,COLUMN(instance_info!AG221),0)</f>
        <v>0</v>
      </c>
      <c r="AM217">
        <f>VLOOKUP($F217,instance_info!$A$6:$AM$8000,COLUMN(instance_info!AH221),0)</f>
        <v>0</v>
      </c>
      <c r="AN217">
        <f>VLOOKUP($F217,instance_info!$A$6:$AM$8000,COLUMN(instance_info!AI221),0)</f>
        <v>0</v>
      </c>
      <c r="AO217">
        <f>VLOOKUP($F217,instance_info!$A$6:$AM$8000,COLUMN(instance_info!AJ221),0)</f>
        <v>0</v>
      </c>
      <c r="AP217" t="e">
        <f>VLOOKUP($F217,instance_info!$A$6:$AM$8000,COLUMN(instance_info!#REF!),0)</f>
        <v>#REF!</v>
      </c>
      <c r="AQ217">
        <f>VLOOKUP($F217,instance_info!$A$6:$AM$8000,COLUMN(instance_info!AL221),0)</f>
        <v>5</v>
      </c>
      <c r="AR217">
        <f>VLOOKUP($F217,instance_info!$A$6:$AM$8000,COLUMN(instance_info!AM221),0)</f>
        <v>5</v>
      </c>
    </row>
    <row r="218" spans="1:44">
      <c r="A218">
        <v>217</v>
      </c>
      <c r="B218">
        <v>421</v>
      </c>
      <c r="E218">
        <f t="shared" si="7"/>
        <v>271</v>
      </c>
      <c r="F218">
        <f t="shared" si="6"/>
        <v>528</v>
      </c>
      <c r="G218">
        <f>VLOOKUP($F218,instance_info!$A$6:$AM$8000,COLUMN(instance_info!B222),0)</f>
        <v>1</v>
      </c>
      <c r="H218">
        <f>VLOOKUP($F218,instance_info!$A$6:$AM$8000,COLUMN(instance_info!C222),0)</f>
        <v>2</v>
      </c>
      <c r="I218">
        <f>VLOOKUP($F218,instance_info!$A$6:$AM$8000,COLUMN(instance_info!D222),0)</f>
        <v>0</v>
      </c>
      <c r="J218">
        <f>VLOOKUP($F218,instance_info!$A$6:$AM$8000,COLUMN(instance_info!E222),0)</f>
        <v>5</v>
      </c>
      <c r="K218">
        <f>VLOOKUP($F218,instance_info!$A$6:$AM$8000,COLUMN(instance_info!F222),0)</f>
        <v>5</v>
      </c>
      <c r="L218">
        <f>VLOOKUP($F218,instance_info!$A$6:$AM$8000,COLUMN(instance_info!G222),0)</f>
        <v>10527</v>
      </c>
      <c r="M218">
        <f>VLOOKUP($F218,instance_info!$A$6:$AM$8000,COLUMN(instance_info!H222),0)</f>
        <v>1</v>
      </c>
      <c r="N218">
        <f>VLOOKUP($F218,instance_info!$A$6:$AM$8000,COLUMN(instance_info!I222),0)</f>
        <v>1</v>
      </c>
      <c r="O218">
        <f>VLOOKUP($F218,instance_info!$A$6:$AM$8000,COLUMN(instance_info!J222),0)</f>
        <v>6</v>
      </c>
      <c r="P218">
        <f>VLOOKUP($F218,instance_info!$A$6:$AM$8000,COLUMN(instance_info!K222),0)</f>
        <v>1</v>
      </c>
      <c r="Q218">
        <f>VLOOKUP($F218,instance_info!$A$6:$AM$8000,COLUMN(instance_info!L222),0)</f>
        <v>0</v>
      </c>
      <c r="R218">
        <f>VLOOKUP($F218,instance_info!$A$6:$AM$8000,COLUMN(instance_info!M222),0)</f>
        <v>0</v>
      </c>
      <c r="S218">
        <f>VLOOKUP($F218,instance_info!$A$6:$AM$8000,COLUMN(instance_info!N222),0)</f>
        <v>0</v>
      </c>
      <c r="T218">
        <f>VLOOKUP($F218,instance_info!$A$6:$AM$8000,COLUMN(instance_info!O222),0)</f>
        <v>0</v>
      </c>
      <c r="U218" t="str">
        <f>VLOOKUP($F218,instance_info!$A$6:$AM$8000,COLUMN(instance_info!P222),0)</f>
        <v>钻头武士</v>
      </c>
      <c r="V218">
        <f>VLOOKUP($F218,instance_info!$A$6:$AM$8000,COLUMN(instance_info!Q222),0)</f>
        <v>13004</v>
      </c>
      <c r="W218">
        <f>VLOOKUP($F218,instance_info!$A$6:$AM$8000,COLUMN(instance_info!R222),0)</f>
        <v>31012</v>
      </c>
      <c r="X218">
        <f>VLOOKUP($F218,instance_info!$A$6:$AM$8000,COLUMN(instance_info!S222),0)</f>
        <v>6</v>
      </c>
      <c r="Y218">
        <f>VLOOKUP($F218,instance_info!$A$6:$AM$8000,COLUMN(instance_info!T222),0)</f>
        <v>10064</v>
      </c>
      <c r="Z218">
        <f>VLOOKUP($F218,instance_info!$A$6:$AM$8000,COLUMN(instance_info!U222),0)</f>
        <v>2</v>
      </c>
      <c r="AA218">
        <f>VLOOKUP($F218,instance_info!$A$6:$AM$8000,COLUMN(instance_info!V222),0)</f>
        <v>3</v>
      </c>
      <c r="AB218">
        <f>VLOOKUP($F218,instance_info!$A$6:$AM$8000,COLUMN(instance_info!W222),0)</f>
        <v>6</v>
      </c>
      <c r="AC218">
        <f>VLOOKUP($F218,instance_info!$A$6:$AM$8000,COLUMN(instance_info!X222),0)</f>
        <v>5</v>
      </c>
      <c r="AD218">
        <f>VLOOKUP($F218,instance_info!$A$6:$AM$8000,COLUMN(instance_info!Y222),0)</f>
        <v>4</v>
      </c>
      <c r="AE218">
        <f>VLOOKUP($F218,instance_info!$A$6:$AM$8000,COLUMN(instance_info!Z222),0)</f>
        <v>50099</v>
      </c>
      <c r="AF218">
        <f>VLOOKUP($F218,instance_info!$A$6:$AM$8000,COLUMN(instance_info!AA222),0)</f>
        <v>1</v>
      </c>
      <c r="AG218">
        <f>VLOOKUP($F218,instance_info!$A$6:$AM$8000,COLUMN(instance_info!AB222),0)</f>
        <v>3</v>
      </c>
      <c r="AH218">
        <f>VLOOKUP($F218,instance_info!$A$6:$AM$8000,COLUMN(instance_info!AC222),0)</f>
        <v>303</v>
      </c>
      <c r="AI218">
        <f>VLOOKUP($F218,instance_info!$A$6:$AM$8000,COLUMN(instance_info!AD222),0)</f>
        <v>1</v>
      </c>
      <c r="AJ218">
        <f>VLOOKUP($F218,instance_info!$A$6:$AM$8000,COLUMN(instance_info!AE222),0)</f>
        <v>0</v>
      </c>
      <c r="AK218">
        <f>VLOOKUP($F218,instance_info!$A$6:$AM$8000,COLUMN(instance_info!AF222),0)</f>
        <v>0</v>
      </c>
      <c r="AL218">
        <f>VLOOKUP($F218,instance_info!$A$6:$AM$8000,COLUMN(instance_info!AG222),0)</f>
        <v>0</v>
      </c>
      <c r="AM218">
        <f>VLOOKUP($F218,instance_info!$A$6:$AM$8000,COLUMN(instance_info!AH222),0)</f>
        <v>0</v>
      </c>
      <c r="AN218">
        <f>VLOOKUP($F218,instance_info!$A$6:$AM$8000,COLUMN(instance_info!AI222),0)</f>
        <v>0</v>
      </c>
      <c r="AO218">
        <f>VLOOKUP($F218,instance_info!$A$6:$AM$8000,COLUMN(instance_info!AJ222),0)</f>
        <v>0</v>
      </c>
      <c r="AP218" t="e">
        <f>VLOOKUP($F218,instance_info!$A$6:$AM$8000,COLUMN(instance_info!#REF!),0)</f>
        <v>#REF!</v>
      </c>
      <c r="AQ218">
        <f>VLOOKUP($F218,instance_info!$A$6:$AM$8000,COLUMN(instance_info!AL222),0)</f>
        <v>4</v>
      </c>
      <c r="AR218">
        <f>VLOOKUP($F218,instance_info!$A$6:$AM$8000,COLUMN(instance_info!AM222),0)</f>
        <v>5</v>
      </c>
    </row>
    <row r="219" spans="1:44">
      <c r="A219">
        <v>218</v>
      </c>
      <c r="B219">
        <v>424</v>
      </c>
      <c r="E219">
        <f t="shared" si="7"/>
        <v>272</v>
      </c>
      <c r="F219">
        <f t="shared" si="6"/>
        <v>531</v>
      </c>
      <c r="G219">
        <f>VLOOKUP($F219,instance_info!$A$6:$AM$8000,COLUMN(instance_info!B223),0)</f>
        <v>1</v>
      </c>
      <c r="H219">
        <f>VLOOKUP($F219,instance_info!$A$6:$AM$8000,COLUMN(instance_info!C223),0)</f>
        <v>2</v>
      </c>
      <c r="I219">
        <f>VLOOKUP($F219,instance_info!$A$6:$AM$8000,COLUMN(instance_info!D223),0)</f>
        <v>0</v>
      </c>
      <c r="J219">
        <f>VLOOKUP($F219,instance_info!$A$6:$AM$8000,COLUMN(instance_info!E223),0)</f>
        <v>5</v>
      </c>
      <c r="K219">
        <f>VLOOKUP($F219,instance_info!$A$6:$AM$8000,COLUMN(instance_info!F223),0)</f>
        <v>5</v>
      </c>
      <c r="L219">
        <f>VLOOKUP($F219,instance_info!$A$6:$AM$8000,COLUMN(instance_info!G223),0)</f>
        <v>10530</v>
      </c>
      <c r="M219">
        <f>VLOOKUP($F219,instance_info!$A$6:$AM$8000,COLUMN(instance_info!H223),0)</f>
        <v>1</v>
      </c>
      <c r="N219">
        <f>VLOOKUP($F219,instance_info!$A$6:$AM$8000,COLUMN(instance_info!I223),0)</f>
        <v>1</v>
      </c>
      <c r="O219">
        <f>VLOOKUP($F219,instance_info!$A$6:$AM$8000,COLUMN(instance_info!J223),0)</f>
        <v>6</v>
      </c>
      <c r="P219">
        <f>VLOOKUP($F219,instance_info!$A$6:$AM$8000,COLUMN(instance_info!K223),0)</f>
        <v>1</v>
      </c>
      <c r="Q219">
        <f>VLOOKUP($F219,instance_info!$A$6:$AM$8000,COLUMN(instance_info!L223),0)</f>
        <v>0</v>
      </c>
      <c r="R219">
        <f>VLOOKUP($F219,instance_info!$A$6:$AM$8000,COLUMN(instance_info!M223),0)</f>
        <v>0</v>
      </c>
      <c r="S219">
        <f>VLOOKUP($F219,instance_info!$A$6:$AM$8000,COLUMN(instance_info!N223),0)</f>
        <v>0</v>
      </c>
      <c r="T219">
        <f>VLOOKUP($F219,instance_info!$A$6:$AM$8000,COLUMN(instance_info!O223),0)</f>
        <v>0</v>
      </c>
      <c r="U219" t="str">
        <f>VLOOKUP($F219,instance_info!$A$6:$AM$8000,COLUMN(instance_info!P223),0)</f>
        <v>驱动骑士</v>
      </c>
      <c r="V219">
        <f>VLOOKUP($F219,instance_info!$A$6:$AM$8000,COLUMN(instance_info!Q223),0)</f>
        <v>13005</v>
      </c>
      <c r="W219">
        <f>VLOOKUP($F219,instance_info!$A$6:$AM$8000,COLUMN(instance_info!R223),0)</f>
        <v>31012</v>
      </c>
      <c r="X219">
        <f>VLOOKUP($F219,instance_info!$A$6:$AM$8000,COLUMN(instance_info!S223),0)</f>
        <v>6</v>
      </c>
      <c r="Y219">
        <f>VLOOKUP($F219,instance_info!$A$6:$AM$8000,COLUMN(instance_info!T223),0)</f>
        <v>10060</v>
      </c>
      <c r="Z219">
        <f>VLOOKUP($F219,instance_info!$A$6:$AM$8000,COLUMN(instance_info!U223),0)</f>
        <v>2</v>
      </c>
      <c r="AA219">
        <f>VLOOKUP($F219,instance_info!$A$6:$AM$8000,COLUMN(instance_info!V223),0)</f>
        <v>3</v>
      </c>
      <c r="AB219">
        <f>VLOOKUP($F219,instance_info!$A$6:$AM$8000,COLUMN(instance_info!W223),0)</f>
        <v>6</v>
      </c>
      <c r="AC219">
        <f>VLOOKUP($F219,instance_info!$A$6:$AM$8000,COLUMN(instance_info!X223),0)</f>
        <v>5</v>
      </c>
      <c r="AD219">
        <f>VLOOKUP($F219,instance_info!$A$6:$AM$8000,COLUMN(instance_info!Y223),0)</f>
        <v>4</v>
      </c>
      <c r="AE219">
        <f>VLOOKUP($F219,instance_info!$A$6:$AM$8000,COLUMN(instance_info!Z223),0)</f>
        <v>50101</v>
      </c>
      <c r="AF219">
        <f>VLOOKUP($F219,instance_info!$A$6:$AM$8000,COLUMN(instance_info!AA223),0)</f>
        <v>1</v>
      </c>
      <c r="AG219">
        <f>VLOOKUP($F219,instance_info!$A$6:$AM$8000,COLUMN(instance_info!AB223),0)</f>
        <v>3</v>
      </c>
      <c r="AH219">
        <f>VLOOKUP($F219,instance_info!$A$6:$AM$8000,COLUMN(instance_info!AC223),0)</f>
        <v>303</v>
      </c>
      <c r="AI219">
        <f>VLOOKUP($F219,instance_info!$A$6:$AM$8000,COLUMN(instance_info!AD223),0)</f>
        <v>1</v>
      </c>
      <c r="AJ219">
        <f>VLOOKUP($F219,instance_info!$A$6:$AM$8000,COLUMN(instance_info!AE223),0)</f>
        <v>0</v>
      </c>
      <c r="AK219">
        <f>VLOOKUP($F219,instance_info!$A$6:$AM$8000,COLUMN(instance_info!AF223),0)</f>
        <v>0</v>
      </c>
      <c r="AL219">
        <f>VLOOKUP($F219,instance_info!$A$6:$AM$8000,COLUMN(instance_info!AG223),0)</f>
        <v>0</v>
      </c>
      <c r="AM219">
        <f>VLOOKUP($F219,instance_info!$A$6:$AM$8000,COLUMN(instance_info!AH223),0)</f>
        <v>0</v>
      </c>
      <c r="AN219">
        <f>VLOOKUP($F219,instance_info!$A$6:$AM$8000,COLUMN(instance_info!AI223),0)</f>
        <v>0</v>
      </c>
      <c r="AO219">
        <f>VLOOKUP($F219,instance_info!$A$6:$AM$8000,COLUMN(instance_info!AJ223),0)</f>
        <v>0</v>
      </c>
      <c r="AP219" t="e">
        <f>VLOOKUP($F219,instance_info!$A$6:$AM$8000,COLUMN(instance_info!#REF!),0)</f>
        <v>#REF!</v>
      </c>
      <c r="AQ219">
        <f>VLOOKUP($F219,instance_info!$A$6:$AM$8000,COLUMN(instance_info!AL223),0)</f>
        <v>5</v>
      </c>
      <c r="AR219">
        <f>VLOOKUP($F219,instance_info!$A$6:$AM$8000,COLUMN(instance_info!AM223),0)</f>
        <v>5</v>
      </c>
    </row>
    <row r="220" spans="1:44">
      <c r="A220">
        <v>219</v>
      </c>
      <c r="B220">
        <v>425</v>
      </c>
      <c r="E220">
        <f t="shared" si="7"/>
        <v>273</v>
      </c>
      <c r="F220">
        <f t="shared" si="6"/>
        <v>534</v>
      </c>
      <c r="G220">
        <f>VLOOKUP($F220,instance_info!$A$6:$AM$8000,COLUMN(instance_info!B224),0)</f>
        <v>1</v>
      </c>
      <c r="H220">
        <f>VLOOKUP($F220,instance_info!$A$6:$AM$8000,COLUMN(instance_info!C224),0)</f>
        <v>2</v>
      </c>
      <c r="I220">
        <f>VLOOKUP($F220,instance_info!$A$6:$AM$8000,COLUMN(instance_info!D224),0)</f>
        <v>0</v>
      </c>
      <c r="J220">
        <f>VLOOKUP($F220,instance_info!$A$6:$AM$8000,COLUMN(instance_info!E224),0)</f>
        <v>5</v>
      </c>
      <c r="K220">
        <f>VLOOKUP($F220,instance_info!$A$6:$AM$8000,COLUMN(instance_info!F224),0)</f>
        <v>5</v>
      </c>
      <c r="L220">
        <f>VLOOKUP($F220,instance_info!$A$6:$AM$8000,COLUMN(instance_info!G224),0)</f>
        <v>10533</v>
      </c>
      <c r="M220">
        <f>VLOOKUP($F220,instance_info!$A$6:$AM$8000,COLUMN(instance_info!H224),0)</f>
        <v>1</v>
      </c>
      <c r="N220">
        <f>VLOOKUP($F220,instance_info!$A$6:$AM$8000,COLUMN(instance_info!I224),0)</f>
        <v>1</v>
      </c>
      <c r="O220">
        <f>VLOOKUP($F220,instance_info!$A$6:$AM$8000,COLUMN(instance_info!J224),0)</f>
        <v>6</v>
      </c>
      <c r="P220">
        <f>VLOOKUP($F220,instance_info!$A$6:$AM$8000,COLUMN(instance_info!K224),0)</f>
        <v>1</v>
      </c>
      <c r="Q220">
        <f>VLOOKUP($F220,instance_info!$A$6:$AM$8000,COLUMN(instance_info!L224),0)</f>
        <v>0</v>
      </c>
      <c r="R220">
        <f>VLOOKUP($F220,instance_info!$A$6:$AM$8000,COLUMN(instance_info!M224),0)</f>
        <v>0</v>
      </c>
      <c r="S220">
        <f>VLOOKUP($F220,instance_info!$A$6:$AM$8000,COLUMN(instance_info!N224),0)</f>
        <v>0</v>
      </c>
      <c r="T220">
        <f>VLOOKUP($F220,instance_info!$A$6:$AM$8000,COLUMN(instance_info!O224),0)</f>
        <v>0</v>
      </c>
      <c r="U220" t="str">
        <f>VLOOKUP($F220,instance_info!$A$6:$AM$8000,COLUMN(instance_info!P224),0)</f>
        <v>重战车兜裆布</v>
      </c>
      <c r="V220">
        <f>VLOOKUP($F220,instance_info!$A$6:$AM$8000,COLUMN(instance_info!Q224),0)</f>
        <v>11016</v>
      </c>
      <c r="W220">
        <f>VLOOKUP($F220,instance_info!$A$6:$AM$8000,COLUMN(instance_info!R224),0)</f>
        <v>31012</v>
      </c>
      <c r="X220">
        <f>VLOOKUP($F220,instance_info!$A$6:$AM$8000,COLUMN(instance_info!S224),0)</f>
        <v>6</v>
      </c>
      <c r="Y220">
        <f>VLOOKUP($F220,instance_info!$A$6:$AM$8000,COLUMN(instance_info!T224),0)</f>
        <v>10055</v>
      </c>
      <c r="Z220">
        <f>VLOOKUP($F220,instance_info!$A$6:$AM$8000,COLUMN(instance_info!U224),0)</f>
        <v>2</v>
      </c>
      <c r="AA220">
        <f>VLOOKUP($F220,instance_info!$A$6:$AM$8000,COLUMN(instance_info!V224),0)</f>
        <v>3</v>
      </c>
      <c r="AB220">
        <f>VLOOKUP($F220,instance_info!$A$6:$AM$8000,COLUMN(instance_info!W224),0)</f>
        <v>6</v>
      </c>
      <c r="AC220">
        <f>VLOOKUP($F220,instance_info!$A$6:$AM$8000,COLUMN(instance_info!X224),0)</f>
        <v>5</v>
      </c>
      <c r="AD220">
        <f>VLOOKUP($F220,instance_info!$A$6:$AM$8000,COLUMN(instance_info!Y224),0)</f>
        <v>4</v>
      </c>
      <c r="AE220">
        <f>VLOOKUP($F220,instance_info!$A$6:$AM$8000,COLUMN(instance_info!Z224),0)</f>
        <v>50104</v>
      </c>
      <c r="AF220">
        <f>VLOOKUP($F220,instance_info!$A$6:$AM$8000,COLUMN(instance_info!AA224),0)</f>
        <v>1</v>
      </c>
      <c r="AG220">
        <f>VLOOKUP($F220,instance_info!$A$6:$AM$8000,COLUMN(instance_info!AB224),0)</f>
        <v>3</v>
      </c>
      <c r="AH220">
        <f>VLOOKUP($F220,instance_info!$A$6:$AM$8000,COLUMN(instance_info!AC224),0)</f>
        <v>303</v>
      </c>
      <c r="AI220">
        <f>VLOOKUP($F220,instance_info!$A$6:$AM$8000,COLUMN(instance_info!AD224),0)</f>
        <v>1</v>
      </c>
      <c r="AJ220">
        <f>VLOOKUP($F220,instance_info!$A$6:$AM$8000,COLUMN(instance_info!AE224),0)</f>
        <v>0</v>
      </c>
      <c r="AK220">
        <f>VLOOKUP($F220,instance_info!$A$6:$AM$8000,COLUMN(instance_info!AF224),0)</f>
        <v>0</v>
      </c>
      <c r="AL220">
        <f>VLOOKUP($F220,instance_info!$A$6:$AM$8000,COLUMN(instance_info!AG224),0)</f>
        <v>0</v>
      </c>
      <c r="AM220">
        <f>VLOOKUP($F220,instance_info!$A$6:$AM$8000,COLUMN(instance_info!AH224),0)</f>
        <v>0</v>
      </c>
      <c r="AN220">
        <f>VLOOKUP($F220,instance_info!$A$6:$AM$8000,COLUMN(instance_info!AI224),0)</f>
        <v>0</v>
      </c>
      <c r="AO220">
        <f>VLOOKUP($F220,instance_info!$A$6:$AM$8000,COLUMN(instance_info!AJ224),0)</f>
        <v>0</v>
      </c>
      <c r="AP220" t="e">
        <f>VLOOKUP($F220,instance_info!$A$6:$AM$8000,COLUMN(instance_info!#REF!),0)</f>
        <v>#REF!</v>
      </c>
      <c r="AQ220">
        <f>VLOOKUP($F220,instance_info!$A$6:$AM$8000,COLUMN(instance_info!AL224),0)</f>
        <v>5</v>
      </c>
      <c r="AR220">
        <f>VLOOKUP($F220,instance_info!$A$6:$AM$8000,COLUMN(instance_info!AM224),0)</f>
        <v>5</v>
      </c>
    </row>
    <row r="221" spans="1:44">
      <c r="A221">
        <v>220</v>
      </c>
      <c r="B221">
        <v>20128</v>
      </c>
      <c r="E221">
        <f t="shared" si="7"/>
        <v>274</v>
      </c>
      <c r="F221">
        <f t="shared" si="6"/>
        <v>535</v>
      </c>
      <c r="G221">
        <f>VLOOKUP($F221,instance_info!$A$6:$AM$8000,COLUMN(instance_info!B225),0)</f>
        <v>1</v>
      </c>
      <c r="H221">
        <f>VLOOKUP($F221,instance_info!$A$6:$AM$8000,COLUMN(instance_info!C225),0)</f>
        <v>3</v>
      </c>
      <c r="I221">
        <f>VLOOKUP($F221,instance_info!$A$6:$AM$8000,COLUMN(instance_info!D225),0)</f>
        <v>0</v>
      </c>
      <c r="J221">
        <f>VLOOKUP($F221,instance_info!$A$6:$AM$8000,COLUMN(instance_info!E225),0)</f>
        <v>5</v>
      </c>
      <c r="K221">
        <f>VLOOKUP($F221,instance_info!$A$6:$AM$8000,COLUMN(instance_info!F225),0)</f>
        <v>5</v>
      </c>
      <c r="L221">
        <f>VLOOKUP($F221,instance_info!$A$6:$AM$8000,COLUMN(instance_info!G225),0)</f>
        <v>10534</v>
      </c>
      <c r="M221">
        <f>VLOOKUP($F221,instance_info!$A$6:$AM$8000,COLUMN(instance_info!H225),0)</f>
        <v>1</v>
      </c>
      <c r="N221">
        <f>VLOOKUP($F221,instance_info!$A$6:$AM$8000,COLUMN(instance_info!I225),0)</f>
        <v>1</v>
      </c>
      <c r="O221">
        <f>VLOOKUP($F221,instance_info!$A$6:$AM$8000,COLUMN(instance_info!J225),0)</f>
        <v>6</v>
      </c>
      <c r="P221">
        <f>VLOOKUP($F221,instance_info!$A$6:$AM$8000,COLUMN(instance_info!K225),0)</f>
        <v>1</v>
      </c>
      <c r="Q221">
        <f>VLOOKUP($F221,instance_info!$A$6:$AM$8000,COLUMN(instance_info!L225),0)</f>
        <v>0</v>
      </c>
      <c r="R221">
        <f>VLOOKUP($F221,instance_info!$A$6:$AM$8000,COLUMN(instance_info!M225),0)</f>
        <v>22000</v>
      </c>
      <c r="S221">
        <f>VLOOKUP($F221,instance_info!$A$6:$AM$8000,COLUMN(instance_info!N225),0)</f>
        <v>0</v>
      </c>
      <c r="T221">
        <f>VLOOKUP($F221,instance_info!$A$6:$AM$8000,COLUMN(instance_info!O225),0)</f>
        <v>0</v>
      </c>
      <c r="U221" t="str">
        <f>VLOOKUP($F221,instance_info!$A$6:$AM$8000,COLUMN(instance_info!P225),0)</f>
        <v>金属骑士</v>
      </c>
      <c r="V221">
        <f>VLOOKUP($F221,instance_info!$A$6:$AM$8000,COLUMN(instance_info!Q225),0)</f>
        <v>14003</v>
      </c>
      <c r="W221">
        <f>VLOOKUP($F221,instance_info!$A$6:$AM$8000,COLUMN(instance_info!R225),0)</f>
        <v>31012</v>
      </c>
      <c r="X221">
        <f>VLOOKUP($F221,instance_info!$A$6:$AM$8000,COLUMN(instance_info!S225),0)</f>
        <v>6</v>
      </c>
      <c r="Y221">
        <f>VLOOKUP($F221,instance_info!$A$6:$AM$8000,COLUMN(instance_info!T225),0)</f>
        <v>10054</v>
      </c>
      <c r="Z221">
        <f>VLOOKUP($F221,instance_info!$A$6:$AM$8000,COLUMN(instance_info!U225),0)</f>
        <v>2</v>
      </c>
      <c r="AA221">
        <f>VLOOKUP($F221,instance_info!$A$6:$AM$8000,COLUMN(instance_info!V225),0)</f>
        <v>3</v>
      </c>
      <c r="AB221">
        <f>VLOOKUP($F221,instance_info!$A$6:$AM$8000,COLUMN(instance_info!W225),0)</f>
        <v>6</v>
      </c>
      <c r="AC221">
        <f>VLOOKUP($F221,instance_info!$A$6:$AM$8000,COLUMN(instance_info!X225),0)</f>
        <v>5</v>
      </c>
      <c r="AD221">
        <f>VLOOKUP($F221,instance_info!$A$6:$AM$8000,COLUMN(instance_info!Y225),0)</f>
        <v>4</v>
      </c>
      <c r="AE221">
        <f>VLOOKUP($F221,instance_info!$A$6:$AM$8000,COLUMN(instance_info!Z225),0)</f>
        <v>50103</v>
      </c>
      <c r="AF221">
        <f>VLOOKUP($F221,instance_info!$A$6:$AM$8000,COLUMN(instance_info!AA225),0)</f>
        <v>1</v>
      </c>
      <c r="AG221">
        <f>VLOOKUP($F221,instance_info!$A$6:$AM$8000,COLUMN(instance_info!AB225),0)</f>
        <v>3</v>
      </c>
      <c r="AH221">
        <f>VLOOKUP($F221,instance_info!$A$6:$AM$8000,COLUMN(instance_info!AC225),0)</f>
        <v>303</v>
      </c>
      <c r="AI221">
        <f>VLOOKUP($F221,instance_info!$A$6:$AM$8000,COLUMN(instance_info!AD225),0)</f>
        <v>1</v>
      </c>
      <c r="AJ221">
        <f>VLOOKUP($F221,instance_info!$A$6:$AM$8000,COLUMN(instance_info!AE225),0)</f>
        <v>0</v>
      </c>
      <c r="AK221">
        <f>VLOOKUP($F221,instance_info!$A$6:$AM$8000,COLUMN(instance_info!AF225),0)</f>
        <v>0</v>
      </c>
      <c r="AL221">
        <f>VLOOKUP($F221,instance_info!$A$6:$AM$8000,COLUMN(instance_info!AG225),0)</f>
        <v>0</v>
      </c>
      <c r="AM221">
        <f>VLOOKUP($F221,instance_info!$A$6:$AM$8000,COLUMN(instance_info!AH225),0)</f>
        <v>0</v>
      </c>
      <c r="AN221">
        <f>VLOOKUP($F221,instance_info!$A$6:$AM$8000,COLUMN(instance_info!AI225),0)</f>
        <v>0</v>
      </c>
      <c r="AO221">
        <f>VLOOKUP($F221,instance_info!$A$6:$AM$8000,COLUMN(instance_info!AJ225),0)</f>
        <v>0</v>
      </c>
      <c r="AP221" t="e">
        <f>VLOOKUP($F221,instance_info!$A$6:$AM$8000,COLUMN(instance_info!#REF!),0)</f>
        <v>#REF!</v>
      </c>
      <c r="AQ221">
        <f>VLOOKUP($F221,instance_info!$A$6:$AM$8000,COLUMN(instance_info!AL225),0)</f>
        <v>5</v>
      </c>
      <c r="AR221">
        <f>VLOOKUP($F221,instance_info!$A$6:$AM$8000,COLUMN(instance_info!AM225),0)</f>
        <v>5</v>
      </c>
    </row>
    <row r="222" spans="1:44">
      <c r="A222">
        <v>221</v>
      </c>
      <c r="B222">
        <v>428</v>
      </c>
      <c r="E222">
        <f t="shared" si="7"/>
        <v>276</v>
      </c>
      <c r="F222">
        <f t="shared" si="6"/>
        <v>538</v>
      </c>
      <c r="G222">
        <f>VLOOKUP($F222,instance_info!$A$6:$AM$8000,COLUMN(instance_info!B226),0)</f>
        <v>1</v>
      </c>
      <c r="H222">
        <f>VLOOKUP($F222,instance_info!$A$6:$AM$8000,COLUMN(instance_info!C226),0)</f>
        <v>2</v>
      </c>
      <c r="I222">
        <f>VLOOKUP($F222,instance_info!$A$6:$AM$8000,COLUMN(instance_info!D226),0)</f>
        <v>0</v>
      </c>
      <c r="J222">
        <f>VLOOKUP($F222,instance_info!$A$6:$AM$8000,COLUMN(instance_info!E226),0)</f>
        <v>5</v>
      </c>
      <c r="K222">
        <f>VLOOKUP($F222,instance_info!$A$6:$AM$8000,COLUMN(instance_info!F226),0)</f>
        <v>5</v>
      </c>
      <c r="L222">
        <f>VLOOKUP($F222,instance_info!$A$6:$AM$8000,COLUMN(instance_info!G226),0)</f>
        <v>10537</v>
      </c>
      <c r="M222">
        <f>VLOOKUP($F222,instance_info!$A$6:$AM$8000,COLUMN(instance_info!H226),0)</f>
        <v>1</v>
      </c>
      <c r="N222">
        <f>VLOOKUP($F222,instance_info!$A$6:$AM$8000,COLUMN(instance_info!I226),0)</f>
        <v>1</v>
      </c>
      <c r="O222">
        <f>VLOOKUP($F222,instance_info!$A$6:$AM$8000,COLUMN(instance_info!J226),0)</f>
        <v>6</v>
      </c>
      <c r="P222">
        <f>VLOOKUP($F222,instance_info!$A$6:$AM$8000,COLUMN(instance_info!K226),0)</f>
        <v>1</v>
      </c>
      <c r="Q222">
        <f>VLOOKUP($F222,instance_info!$A$6:$AM$8000,COLUMN(instance_info!L226),0)</f>
        <v>0</v>
      </c>
      <c r="R222">
        <f>VLOOKUP($F222,instance_info!$A$6:$AM$8000,COLUMN(instance_info!M226),0)</f>
        <v>0</v>
      </c>
      <c r="S222">
        <f>VLOOKUP($F222,instance_info!$A$6:$AM$8000,COLUMN(instance_info!N226),0)</f>
        <v>0</v>
      </c>
      <c r="T222">
        <f>VLOOKUP($F222,instance_info!$A$6:$AM$8000,COLUMN(instance_info!O226),0)</f>
        <v>0</v>
      </c>
      <c r="U222" t="str">
        <f>VLOOKUP($F222,instance_info!$A$6:$AM$8000,COLUMN(instance_info!P226),0)</f>
        <v>巴涅西凯</v>
      </c>
      <c r="V222">
        <f>VLOOKUP($F222,instance_info!$A$6:$AM$8000,COLUMN(instance_info!Q226),0)</f>
        <v>11017</v>
      </c>
      <c r="W222">
        <f>VLOOKUP($F222,instance_info!$A$6:$AM$8000,COLUMN(instance_info!R226),0)</f>
        <v>31013</v>
      </c>
      <c r="X222">
        <f>VLOOKUP($F222,instance_info!$A$6:$AM$8000,COLUMN(instance_info!S226),0)</f>
        <v>6</v>
      </c>
      <c r="Y222">
        <f>VLOOKUP($F222,instance_info!$A$6:$AM$8000,COLUMN(instance_info!T226),0)</f>
        <v>10063</v>
      </c>
      <c r="Z222">
        <f>VLOOKUP($F222,instance_info!$A$6:$AM$8000,COLUMN(instance_info!U226),0)</f>
        <v>2</v>
      </c>
      <c r="AA222">
        <f>VLOOKUP($F222,instance_info!$A$6:$AM$8000,COLUMN(instance_info!V226),0)</f>
        <v>3</v>
      </c>
      <c r="AB222">
        <f>VLOOKUP($F222,instance_info!$A$6:$AM$8000,COLUMN(instance_info!W226),0)</f>
        <v>6</v>
      </c>
      <c r="AC222">
        <f>VLOOKUP($F222,instance_info!$A$6:$AM$8000,COLUMN(instance_info!X226),0)</f>
        <v>5</v>
      </c>
      <c r="AD222">
        <f>VLOOKUP($F222,instance_info!$A$6:$AM$8000,COLUMN(instance_info!Y226),0)</f>
        <v>4</v>
      </c>
      <c r="AE222">
        <f>VLOOKUP($F222,instance_info!$A$6:$AM$8000,COLUMN(instance_info!Z226),0)</f>
        <v>50112</v>
      </c>
      <c r="AF222">
        <f>VLOOKUP($F222,instance_info!$A$6:$AM$8000,COLUMN(instance_info!AA226),0)</f>
        <v>1</v>
      </c>
      <c r="AG222">
        <f>VLOOKUP($F222,instance_info!$A$6:$AM$8000,COLUMN(instance_info!AB226),0)</f>
        <v>3</v>
      </c>
      <c r="AH222">
        <f>VLOOKUP($F222,instance_info!$A$6:$AM$8000,COLUMN(instance_info!AC226),0)</f>
        <v>303</v>
      </c>
      <c r="AI222">
        <f>VLOOKUP($F222,instance_info!$A$6:$AM$8000,COLUMN(instance_info!AD226),0)</f>
        <v>1</v>
      </c>
      <c r="AJ222">
        <f>VLOOKUP($F222,instance_info!$A$6:$AM$8000,COLUMN(instance_info!AE226),0)</f>
        <v>0</v>
      </c>
      <c r="AK222">
        <f>VLOOKUP($F222,instance_info!$A$6:$AM$8000,COLUMN(instance_info!AF226),0)</f>
        <v>0</v>
      </c>
      <c r="AL222">
        <f>VLOOKUP($F222,instance_info!$A$6:$AM$8000,COLUMN(instance_info!AG226),0)</f>
        <v>0</v>
      </c>
      <c r="AM222">
        <f>VLOOKUP($F222,instance_info!$A$6:$AM$8000,COLUMN(instance_info!AH226),0)</f>
        <v>0</v>
      </c>
      <c r="AN222">
        <f>VLOOKUP($F222,instance_info!$A$6:$AM$8000,COLUMN(instance_info!AI226),0)</f>
        <v>0</v>
      </c>
      <c r="AO222">
        <f>VLOOKUP($F222,instance_info!$A$6:$AM$8000,COLUMN(instance_info!AJ226),0)</f>
        <v>0</v>
      </c>
      <c r="AP222" t="e">
        <f>VLOOKUP($F222,instance_info!$A$6:$AM$8000,COLUMN(instance_info!#REF!),0)</f>
        <v>#REF!</v>
      </c>
      <c r="AQ222">
        <f>VLOOKUP($F222,instance_info!$A$6:$AM$8000,COLUMN(instance_info!AL226),0)</f>
        <v>4</v>
      </c>
      <c r="AR222">
        <f>VLOOKUP($F222,instance_info!$A$6:$AM$8000,COLUMN(instance_info!AM226),0)</f>
        <v>5</v>
      </c>
    </row>
    <row r="223" spans="1:44">
      <c r="A223">
        <v>222</v>
      </c>
      <c r="B223">
        <v>431</v>
      </c>
      <c r="E223">
        <f t="shared" si="7"/>
        <v>277</v>
      </c>
      <c r="F223">
        <f t="shared" si="6"/>
        <v>541</v>
      </c>
      <c r="G223">
        <f>VLOOKUP($F223,instance_info!$A$6:$AM$8000,COLUMN(instance_info!B227),0)</f>
        <v>1</v>
      </c>
      <c r="H223">
        <f>VLOOKUP($F223,instance_info!$A$6:$AM$8000,COLUMN(instance_info!C227),0)</f>
        <v>2</v>
      </c>
      <c r="I223">
        <f>VLOOKUP($F223,instance_info!$A$6:$AM$8000,COLUMN(instance_info!D227),0)</f>
        <v>0</v>
      </c>
      <c r="J223">
        <f>VLOOKUP($F223,instance_info!$A$6:$AM$8000,COLUMN(instance_info!E227),0)</f>
        <v>5</v>
      </c>
      <c r="K223">
        <f>VLOOKUP($F223,instance_info!$A$6:$AM$8000,COLUMN(instance_info!F227),0)</f>
        <v>5</v>
      </c>
      <c r="L223">
        <f>VLOOKUP($F223,instance_info!$A$6:$AM$8000,COLUMN(instance_info!G227),0)</f>
        <v>10540</v>
      </c>
      <c r="M223">
        <f>VLOOKUP($F223,instance_info!$A$6:$AM$8000,COLUMN(instance_info!H227),0)</f>
        <v>1</v>
      </c>
      <c r="N223">
        <f>VLOOKUP($F223,instance_info!$A$6:$AM$8000,COLUMN(instance_info!I227),0)</f>
        <v>1</v>
      </c>
      <c r="O223">
        <f>VLOOKUP($F223,instance_info!$A$6:$AM$8000,COLUMN(instance_info!J227),0)</f>
        <v>6</v>
      </c>
      <c r="P223">
        <f>VLOOKUP($F223,instance_info!$A$6:$AM$8000,COLUMN(instance_info!K227),0)</f>
        <v>1</v>
      </c>
      <c r="Q223">
        <f>VLOOKUP($F223,instance_info!$A$6:$AM$8000,COLUMN(instance_info!L227),0)</f>
        <v>0</v>
      </c>
      <c r="R223">
        <f>VLOOKUP($F223,instance_info!$A$6:$AM$8000,COLUMN(instance_info!M227),0)</f>
        <v>0</v>
      </c>
      <c r="S223">
        <f>VLOOKUP($F223,instance_info!$A$6:$AM$8000,COLUMN(instance_info!N227),0)</f>
        <v>0</v>
      </c>
      <c r="T223">
        <f>VLOOKUP($F223,instance_info!$A$6:$AM$8000,COLUMN(instance_info!O227),0)</f>
        <v>0</v>
      </c>
      <c r="U223" t="str">
        <f>VLOOKUP($F223,instance_info!$A$6:$AM$8000,COLUMN(instance_info!P227),0)</f>
        <v>闪电侠</v>
      </c>
      <c r="V223">
        <f>VLOOKUP($F223,instance_info!$A$6:$AM$8000,COLUMN(instance_info!Q227),0)</f>
        <v>13019</v>
      </c>
      <c r="W223">
        <f>VLOOKUP($F223,instance_info!$A$6:$AM$8000,COLUMN(instance_info!R227),0)</f>
        <v>31013</v>
      </c>
      <c r="X223">
        <f>VLOOKUP($F223,instance_info!$A$6:$AM$8000,COLUMN(instance_info!S227),0)</f>
        <v>6</v>
      </c>
      <c r="Y223">
        <f>VLOOKUP($F223,instance_info!$A$6:$AM$8000,COLUMN(instance_info!T227),0)</f>
        <v>10072</v>
      </c>
      <c r="Z223">
        <f>VLOOKUP($F223,instance_info!$A$6:$AM$8000,COLUMN(instance_info!U227),0)</f>
        <v>2</v>
      </c>
      <c r="AA223">
        <f>VLOOKUP($F223,instance_info!$A$6:$AM$8000,COLUMN(instance_info!V227),0)</f>
        <v>3</v>
      </c>
      <c r="AB223">
        <f>VLOOKUP($F223,instance_info!$A$6:$AM$8000,COLUMN(instance_info!W227),0)</f>
        <v>6</v>
      </c>
      <c r="AC223">
        <f>VLOOKUP($F223,instance_info!$A$6:$AM$8000,COLUMN(instance_info!X227),0)</f>
        <v>5</v>
      </c>
      <c r="AD223">
        <f>VLOOKUP($F223,instance_info!$A$6:$AM$8000,COLUMN(instance_info!Y227),0)</f>
        <v>4</v>
      </c>
      <c r="AE223">
        <f>VLOOKUP($F223,instance_info!$A$6:$AM$8000,COLUMN(instance_info!Z227),0)</f>
        <v>50111</v>
      </c>
      <c r="AF223">
        <f>VLOOKUP($F223,instance_info!$A$6:$AM$8000,COLUMN(instance_info!AA227),0)</f>
        <v>1</v>
      </c>
      <c r="AG223">
        <f>VLOOKUP($F223,instance_info!$A$6:$AM$8000,COLUMN(instance_info!AB227),0)</f>
        <v>3</v>
      </c>
      <c r="AH223">
        <f>VLOOKUP($F223,instance_info!$A$6:$AM$8000,COLUMN(instance_info!AC227),0)</f>
        <v>303</v>
      </c>
      <c r="AI223">
        <f>VLOOKUP($F223,instance_info!$A$6:$AM$8000,COLUMN(instance_info!AD227),0)</f>
        <v>1</v>
      </c>
      <c r="AJ223">
        <f>VLOOKUP($F223,instance_info!$A$6:$AM$8000,COLUMN(instance_info!AE227),0)</f>
        <v>0</v>
      </c>
      <c r="AK223">
        <f>VLOOKUP($F223,instance_info!$A$6:$AM$8000,COLUMN(instance_info!AF227),0)</f>
        <v>0</v>
      </c>
      <c r="AL223">
        <f>VLOOKUP($F223,instance_info!$A$6:$AM$8000,COLUMN(instance_info!AG227),0)</f>
        <v>0</v>
      </c>
      <c r="AM223">
        <f>VLOOKUP($F223,instance_info!$A$6:$AM$8000,COLUMN(instance_info!AH227),0)</f>
        <v>0</v>
      </c>
      <c r="AN223">
        <f>VLOOKUP($F223,instance_info!$A$6:$AM$8000,COLUMN(instance_info!AI227),0)</f>
        <v>0</v>
      </c>
      <c r="AO223">
        <f>VLOOKUP($F223,instance_info!$A$6:$AM$8000,COLUMN(instance_info!AJ227),0)</f>
        <v>0</v>
      </c>
      <c r="AP223" t="e">
        <f>VLOOKUP($F223,instance_info!$A$6:$AM$8000,COLUMN(instance_info!#REF!),0)</f>
        <v>#REF!</v>
      </c>
      <c r="AQ223">
        <f>VLOOKUP($F223,instance_info!$A$6:$AM$8000,COLUMN(instance_info!AL227),0)</f>
        <v>5</v>
      </c>
      <c r="AR223">
        <f>VLOOKUP($F223,instance_info!$A$6:$AM$8000,COLUMN(instance_info!AM227),0)</f>
        <v>5</v>
      </c>
    </row>
    <row r="224" spans="1:44">
      <c r="A224">
        <v>223</v>
      </c>
      <c r="B224">
        <v>434</v>
      </c>
      <c r="E224">
        <f t="shared" si="7"/>
        <v>278</v>
      </c>
      <c r="F224">
        <f t="shared" si="6"/>
        <v>544</v>
      </c>
      <c r="G224">
        <f>VLOOKUP($F224,instance_info!$A$6:$AM$8000,COLUMN(instance_info!B228),0)</f>
        <v>1</v>
      </c>
      <c r="H224">
        <f>VLOOKUP($F224,instance_info!$A$6:$AM$8000,COLUMN(instance_info!C228),0)</f>
        <v>2</v>
      </c>
      <c r="I224">
        <f>VLOOKUP($F224,instance_info!$A$6:$AM$8000,COLUMN(instance_info!D228),0)</f>
        <v>0</v>
      </c>
      <c r="J224">
        <f>VLOOKUP($F224,instance_info!$A$6:$AM$8000,COLUMN(instance_info!E228),0)</f>
        <v>5</v>
      </c>
      <c r="K224">
        <f>VLOOKUP($F224,instance_info!$A$6:$AM$8000,COLUMN(instance_info!F228),0)</f>
        <v>5</v>
      </c>
      <c r="L224">
        <f>VLOOKUP($F224,instance_info!$A$6:$AM$8000,COLUMN(instance_info!G228),0)</f>
        <v>10543</v>
      </c>
      <c r="M224">
        <f>VLOOKUP($F224,instance_info!$A$6:$AM$8000,COLUMN(instance_info!H228),0)</f>
        <v>1</v>
      </c>
      <c r="N224">
        <f>VLOOKUP($F224,instance_info!$A$6:$AM$8000,COLUMN(instance_info!I228),0)</f>
        <v>1</v>
      </c>
      <c r="O224">
        <f>VLOOKUP($F224,instance_info!$A$6:$AM$8000,COLUMN(instance_info!J228),0)</f>
        <v>6</v>
      </c>
      <c r="P224">
        <f>VLOOKUP($F224,instance_info!$A$6:$AM$8000,COLUMN(instance_info!K228),0)</f>
        <v>1</v>
      </c>
      <c r="Q224">
        <f>VLOOKUP($F224,instance_info!$A$6:$AM$8000,COLUMN(instance_info!L228),0)</f>
        <v>0</v>
      </c>
      <c r="R224">
        <f>VLOOKUP($F224,instance_info!$A$6:$AM$8000,COLUMN(instance_info!M228),0)</f>
        <v>0</v>
      </c>
      <c r="S224">
        <f>VLOOKUP($F224,instance_info!$A$6:$AM$8000,COLUMN(instance_info!N228),0)</f>
        <v>0</v>
      </c>
      <c r="T224">
        <f>VLOOKUP($F224,instance_info!$A$6:$AM$8000,COLUMN(instance_info!O228),0)</f>
        <v>0</v>
      </c>
      <c r="U224" t="str">
        <f>VLOOKUP($F224,instance_info!$A$6:$AM$8000,COLUMN(instance_info!P228),0)</f>
        <v>甜心假面</v>
      </c>
      <c r="V224">
        <f>VLOOKUP($F224,instance_info!$A$6:$AM$8000,COLUMN(instance_info!Q228),0)</f>
        <v>11001</v>
      </c>
      <c r="W224">
        <f>VLOOKUP($F224,instance_info!$A$6:$AM$8000,COLUMN(instance_info!R228),0)</f>
        <v>31013</v>
      </c>
      <c r="X224">
        <f>VLOOKUP($F224,instance_info!$A$6:$AM$8000,COLUMN(instance_info!S228),0)</f>
        <v>6</v>
      </c>
      <c r="Y224">
        <f>VLOOKUP($F224,instance_info!$A$6:$AM$8000,COLUMN(instance_info!T228),0)</f>
        <v>10086</v>
      </c>
      <c r="Z224">
        <f>VLOOKUP($F224,instance_info!$A$6:$AM$8000,COLUMN(instance_info!U228),0)</f>
        <v>2</v>
      </c>
      <c r="AA224">
        <f>VLOOKUP($F224,instance_info!$A$6:$AM$8000,COLUMN(instance_info!V228),0)</f>
        <v>3</v>
      </c>
      <c r="AB224">
        <f>VLOOKUP($F224,instance_info!$A$6:$AM$8000,COLUMN(instance_info!W228),0)</f>
        <v>6</v>
      </c>
      <c r="AC224">
        <f>VLOOKUP($F224,instance_info!$A$6:$AM$8000,COLUMN(instance_info!X228),0)</f>
        <v>5</v>
      </c>
      <c r="AD224">
        <f>VLOOKUP($F224,instance_info!$A$6:$AM$8000,COLUMN(instance_info!Y228),0)</f>
        <v>4</v>
      </c>
      <c r="AE224">
        <f>VLOOKUP($F224,instance_info!$A$6:$AM$8000,COLUMN(instance_info!Z228),0)</f>
        <v>50113</v>
      </c>
      <c r="AF224">
        <f>VLOOKUP($F224,instance_info!$A$6:$AM$8000,COLUMN(instance_info!AA228),0)</f>
        <v>1</v>
      </c>
      <c r="AG224">
        <f>VLOOKUP($F224,instance_info!$A$6:$AM$8000,COLUMN(instance_info!AB228),0)</f>
        <v>3</v>
      </c>
      <c r="AH224">
        <f>VLOOKUP($F224,instance_info!$A$6:$AM$8000,COLUMN(instance_info!AC228),0)</f>
        <v>303</v>
      </c>
      <c r="AI224">
        <f>VLOOKUP($F224,instance_info!$A$6:$AM$8000,COLUMN(instance_info!AD228),0)</f>
        <v>1</v>
      </c>
      <c r="AJ224">
        <f>VLOOKUP($F224,instance_info!$A$6:$AM$8000,COLUMN(instance_info!AE228),0)</f>
        <v>0</v>
      </c>
      <c r="AK224">
        <f>VLOOKUP($F224,instance_info!$A$6:$AM$8000,COLUMN(instance_info!AF228),0)</f>
        <v>0</v>
      </c>
      <c r="AL224">
        <f>VLOOKUP($F224,instance_info!$A$6:$AM$8000,COLUMN(instance_info!AG228),0)</f>
        <v>0</v>
      </c>
      <c r="AM224">
        <f>VLOOKUP($F224,instance_info!$A$6:$AM$8000,COLUMN(instance_info!AH228),0)</f>
        <v>0</v>
      </c>
      <c r="AN224">
        <f>VLOOKUP($F224,instance_info!$A$6:$AM$8000,COLUMN(instance_info!AI228),0)</f>
        <v>0</v>
      </c>
      <c r="AO224">
        <f>VLOOKUP($F224,instance_info!$A$6:$AM$8000,COLUMN(instance_info!AJ228),0)</f>
        <v>0</v>
      </c>
      <c r="AP224" t="e">
        <f>VLOOKUP($F224,instance_info!$A$6:$AM$8000,COLUMN(instance_info!#REF!),0)</f>
        <v>#REF!</v>
      </c>
      <c r="AQ224">
        <f>VLOOKUP($F224,instance_info!$A$6:$AM$8000,COLUMN(instance_info!AL228),0)</f>
        <v>5</v>
      </c>
      <c r="AR224">
        <f>VLOOKUP($F224,instance_info!$A$6:$AM$8000,COLUMN(instance_info!AM228),0)</f>
        <v>5</v>
      </c>
    </row>
    <row r="225" spans="1:44">
      <c r="A225">
        <v>224</v>
      </c>
      <c r="B225">
        <v>435</v>
      </c>
      <c r="E225">
        <f t="shared" si="7"/>
        <v>279</v>
      </c>
      <c r="F225">
        <f t="shared" si="6"/>
        <v>545</v>
      </c>
      <c r="G225">
        <f>VLOOKUP($F225,instance_info!$A$6:$AM$8000,COLUMN(instance_info!B229),0)</f>
        <v>1</v>
      </c>
      <c r="H225">
        <f>VLOOKUP($F225,instance_info!$A$6:$AM$8000,COLUMN(instance_info!C229),0)</f>
        <v>3</v>
      </c>
      <c r="I225">
        <f>VLOOKUP($F225,instance_info!$A$6:$AM$8000,COLUMN(instance_info!D229),0)</f>
        <v>0</v>
      </c>
      <c r="J225">
        <f>VLOOKUP($F225,instance_info!$A$6:$AM$8000,COLUMN(instance_info!E229),0)</f>
        <v>5</v>
      </c>
      <c r="K225">
        <f>VLOOKUP($F225,instance_info!$A$6:$AM$8000,COLUMN(instance_info!F229),0)</f>
        <v>5</v>
      </c>
      <c r="L225">
        <f>VLOOKUP($F225,instance_info!$A$6:$AM$8000,COLUMN(instance_info!G229),0)</f>
        <v>10544</v>
      </c>
      <c r="M225">
        <f>VLOOKUP($F225,instance_info!$A$6:$AM$8000,COLUMN(instance_info!H229),0)</f>
        <v>1</v>
      </c>
      <c r="N225">
        <f>VLOOKUP($F225,instance_info!$A$6:$AM$8000,COLUMN(instance_info!I229),0)</f>
        <v>1</v>
      </c>
      <c r="O225">
        <f>VLOOKUP($F225,instance_info!$A$6:$AM$8000,COLUMN(instance_info!J229),0)</f>
        <v>6</v>
      </c>
      <c r="P225">
        <f>VLOOKUP($F225,instance_info!$A$6:$AM$8000,COLUMN(instance_info!K229),0)</f>
        <v>1</v>
      </c>
      <c r="Q225">
        <f>VLOOKUP($F225,instance_info!$A$6:$AM$8000,COLUMN(instance_info!L229),0)</f>
        <v>0</v>
      </c>
      <c r="R225">
        <f>VLOOKUP($F225,instance_info!$A$6:$AM$8000,COLUMN(instance_info!M229),0)</f>
        <v>22000</v>
      </c>
      <c r="S225">
        <f>VLOOKUP($F225,instance_info!$A$6:$AM$8000,COLUMN(instance_info!N229),0)</f>
        <v>0</v>
      </c>
      <c r="T225">
        <f>VLOOKUP($F225,instance_info!$A$6:$AM$8000,COLUMN(instance_info!O229),0)</f>
        <v>0</v>
      </c>
      <c r="U225" t="str">
        <f>VLOOKUP($F225,instance_info!$A$6:$AM$8000,COLUMN(instance_info!P229),0)</f>
        <v>童帝</v>
      </c>
      <c r="V225">
        <f>VLOOKUP($F225,instance_info!$A$6:$AM$8000,COLUMN(instance_info!Q229),0)</f>
        <v>11014</v>
      </c>
      <c r="W225">
        <f>VLOOKUP($F225,instance_info!$A$6:$AM$8000,COLUMN(instance_info!R229),0)</f>
        <v>31013</v>
      </c>
      <c r="X225">
        <f>VLOOKUP($F225,instance_info!$A$6:$AM$8000,COLUMN(instance_info!S229),0)</f>
        <v>6</v>
      </c>
      <c r="Y225">
        <f>VLOOKUP($F225,instance_info!$A$6:$AM$8000,COLUMN(instance_info!T229),0)</f>
        <v>10083</v>
      </c>
      <c r="Z225">
        <f>VLOOKUP($F225,instance_info!$A$6:$AM$8000,COLUMN(instance_info!U229),0)</f>
        <v>2</v>
      </c>
      <c r="AA225">
        <f>VLOOKUP($F225,instance_info!$A$6:$AM$8000,COLUMN(instance_info!V229),0)</f>
        <v>3</v>
      </c>
      <c r="AB225">
        <f>VLOOKUP($F225,instance_info!$A$6:$AM$8000,COLUMN(instance_info!W229),0)</f>
        <v>6</v>
      </c>
      <c r="AC225">
        <f>VLOOKUP($F225,instance_info!$A$6:$AM$8000,COLUMN(instance_info!X229),0)</f>
        <v>5</v>
      </c>
      <c r="AD225">
        <f>VLOOKUP($F225,instance_info!$A$6:$AM$8000,COLUMN(instance_info!Y229),0)</f>
        <v>4</v>
      </c>
      <c r="AE225">
        <f>VLOOKUP($F225,instance_info!$A$6:$AM$8000,COLUMN(instance_info!Z229),0)</f>
        <v>50118</v>
      </c>
      <c r="AF225">
        <f>VLOOKUP($F225,instance_info!$A$6:$AM$8000,COLUMN(instance_info!AA229),0)</f>
        <v>1</v>
      </c>
      <c r="AG225">
        <f>VLOOKUP($F225,instance_info!$A$6:$AM$8000,COLUMN(instance_info!AB229),0)</f>
        <v>3</v>
      </c>
      <c r="AH225">
        <f>VLOOKUP($F225,instance_info!$A$6:$AM$8000,COLUMN(instance_info!AC229),0)</f>
        <v>303</v>
      </c>
      <c r="AI225">
        <f>VLOOKUP($F225,instance_info!$A$6:$AM$8000,COLUMN(instance_info!AD229),0)</f>
        <v>1</v>
      </c>
      <c r="AJ225">
        <f>VLOOKUP($F225,instance_info!$A$6:$AM$8000,COLUMN(instance_info!AE229),0)</f>
        <v>0</v>
      </c>
      <c r="AK225">
        <f>VLOOKUP($F225,instance_info!$A$6:$AM$8000,COLUMN(instance_info!AF229),0)</f>
        <v>0</v>
      </c>
      <c r="AL225">
        <f>VLOOKUP($F225,instance_info!$A$6:$AM$8000,COLUMN(instance_info!AG229),0)</f>
        <v>0</v>
      </c>
      <c r="AM225">
        <f>VLOOKUP($F225,instance_info!$A$6:$AM$8000,COLUMN(instance_info!AH229),0)</f>
        <v>0</v>
      </c>
      <c r="AN225">
        <f>VLOOKUP($F225,instance_info!$A$6:$AM$8000,COLUMN(instance_info!AI229),0)</f>
        <v>0</v>
      </c>
      <c r="AO225">
        <f>VLOOKUP($F225,instance_info!$A$6:$AM$8000,COLUMN(instance_info!AJ229),0)</f>
        <v>0</v>
      </c>
      <c r="AP225" t="e">
        <f>VLOOKUP($F225,instance_info!$A$6:$AM$8000,COLUMN(instance_info!#REF!),0)</f>
        <v>#REF!</v>
      </c>
      <c r="AQ225">
        <f>VLOOKUP($F225,instance_info!$A$6:$AM$8000,COLUMN(instance_info!AL229),0)</f>
        <v>5</v>
      </c>
      <c r="AR225">
        <f>VLOOKUP($F225,instance_info!$A$6:$AM$8000,COLUMN(instance_info!AM229),0)</f>
        <v>5</v>
      </c>
    </row>
    <row r="226" spans="1:44">
      <c r="A226">
        <v>225</v>
      </c>
      <c r="B226">
        <v>20131</v>
      </c>
      <c r="E226">
        <f t="shared" si="7"/>
        <v>281</v>
      </c>
      <c r="F226">
        <f t="shared" si="6"/>
        <v>548</v>
      </c>
      <c r="G226">
        <f>VLOOKUP($F226,instance_info!$A$6:$AM$8000,COLUMN(instance_info!B230),0)</f>
        <v>1</v>
      </c>
      <c r="H226">
        <f>VLOOKUP($F226,instance_info!$A$6:$AM$8000,COLUMN(instance_info!C230),0)</f>
        <v>2</v>
      </c>
      <c r="I226">
        <f>VLOOKUP($F226,instance_info!$A$6:$AM$8000,COLUMN(instance_info!D230),0)</f>
        <v>0</v>
      </c>
      <c r="J226">
        <f>VLOOKUP($F226,instance_info!$A$6:$AM$8000,COLUMN(instance_info!E230),0)</f>
        <v>5</v>
      </c>
      <c r="K226">
        <f>VLOOKUP($F226,instance_info!$A$6:$AM$8000,COLUMN(instance_info!F230),0)</f>
        <v>5</v>
      </c>
      <c r="L226">
        <f>VLOOKUP($F226,instance_info!$A$6:$AM$8000,COLUMN(instance_info!G230),0)</f>
        <v>10547</v>
      </c>
      <c r="M226">
        <f>VLOOKUP($F226,instance_info!$A$6:$AM$8000,COLUMN(instance_info!H230),0)</f>
        <v>1</v>
      </c>
      <c r="N226">
        <f>VLOOKUP($F226,instance_info!$A$6:$AM$8000,COLUMN(instance_info!I230),0)</f>
        <v>1</v>
      </c>
      <c r="O226">
        <f>VLOOKUP($F226,instance_info!$A$6:$AM$8000,COLUMN(instance_info!J230),0)</f>
        <v>6</v>
      </c>
      <c r="P226">
        <f>VLOOKUP($F226,instance_info!$A$6:$AM$8000,COLUMN(instance_info!K230),0)</f>
        <v>1</v>
      </c>
      <c r="Q226">
        <f>VLOOKUP($F226,instance_info!$A$6:$AM$8000,COLUMN(instance_info!L230),0)</f>
        <v>0</v>
      </c>
      <c r="R226">
        <f>VLOOKUP($F226,instance_info!$A$6:$AM$8000,COLUMN(instance_info!M230),0)</f>
        <v>0</v>
      </c>
      <c r="S226">
        <f>VLOOKUP($F226,instance_info!$A$6:$AM$8000,COLUMN(instance_info!N230),0)</f>
        <v>0</v>
      </c>
      <c r="T226">
        <f>VLOOKUP($F226,instance_info!$A$6:$AM$8000,COLUMN(instance_info!O230),0)</f>
        <v>0</v>
      </c>
      <c r="U226" t="str">
        <f>VLOOKUP($F226,instance_info!$A$6:$AM$8000,COLUMN(instance_info!P230),0)</f>
        <v>丘舞太刀</v>
      </c>
      <c r="V226">
        <f>VLOOKUP($F226,instance_info!$A$6:$AM$8000,COLUMN(instance_info!Q230),0)</f>
        <v>14009</v>
      </c>
      <c r="W226">
        <f>VLOOKUP($F226,instance_info!$A$6:$AM$8000,COLUMN(instance_info!R230),0)</f>
        <v>31013</v>
      </c>
      <c r="X226">
        <f>VLOOKUP($F226,instance_info!$A$6:$AM$8000,COLUMN(instance_info!S230),0)</f>
        <v>6</v>
      </c>
      <c r="Y226">
        <f>VLOOKUP($F226,instance_info!$A$6:$AM$8000,COLUMN(instance_info!T230),0)</f>
        <v>10078</v>
      </c>
      <c r="Z226">
        <f>VLOOKUP($F226,instance_info!$A$6:$AM$8000,COLUMN(instance_info!U230),0)</f>
        <v>2</v>
      </c>
      <c r="AA226">
        <f>VLOOKUP($F226,instance_info!$A$6:$AM$8000,COLUMN(instance_info!V230),0)</f>
        <v>3</v>
      </c>
      <c r="AB226">
        <f>VLOOKUP($F226,instance_info!$A$6:$AM$8000,COLUMN(instance_info!W230),0)</f>
        <v>6</v>
      </c>
      <c r="AC226">
        <f>VLOOKUP($F226,instance_info!$A$6:$AM$8000,COLUMN(instance_info!X230),0)</f>
        <v>5</v>
      </c>
      <c r="AD226">
        <f>VLOOKUP($F226,instance_info!$A$6:$AM$8000,COLUMN(instance_info!Y230),0)</f>
        <v>4</v>
      </c>
      <c r="AE226">
        <f>VLOOKUP($F226,instance_info!$A$6:$AM$8000,COLUMN(instance_info!Z230),0)</f>
        <v>50120</v>
      </c>
      <c r="AF226">
        <f>VLOOKUP($F226,instance_info!$A$6:$AM$8000,COLUMN(instance_info!AA230),0)</f>
        <v>1</v>
      </c>
      <c r="AG226">
        <f>VLOOKUP($F226,instance_info!$A$6:$AM$8000,COLUMN(instance_info!AB230),0)</f>
        <v>3</v>
      </c>
      <c r="AH226">
        <f>VLOOKUP($F226,instance_info!$A$6:$AM$8000,COLUMN(instance_info!AC230),0)</f>
        <v>303</v>
      </c>
      <c r="AI226">
        <f>VLOOKUP($F226,instance_info!$A$6:$AM$8000,COLUMN(instance_info!AD230),0)</f>
        <v>1</v>
      </c>
      <c r="AJ226">
        <f>VLOOKUP($F226,instance_info!$A$6:$AM$8000,COLUMN(instance_info!AE230),0)</f>
        <v>0</v>
      </c>
      <c r="AK226">
        <f>VLOOKUP($F226,instance_info!$A$6:$AM$8000,COLUMN(instance_info!AF230),0)</f>
        <v>0</v>
      </c>
      <c r="AL226">
        <f>VLOOKUP($F226,instance_info!$A$6:$AM$8000,COLUMN(instance_info!AG230),0)</f>
        <v>0</v>
      </c>
      <c r="AM226">
        <f>VLOOKUP($F226,instance_info!$A$6:$AM$8000,COLUMN(instance_info!AH230),0)</f>
        <v>0</v>
      </c>
      <c r="AN226">
        <f>VLOOKUP($F226,instance_info!$A$6:$AM$8000,COLUMN(instance_info!AI230),0)</f>
        <v>0</v>
      </c>
      <c r="AO226">
        <f>VLOOKUP($F226,instance_info!$A$6:$AM$8000,COLUMN(instance_info!AJ230),0)</f>
        <v>0</v>
      </c>
      <c r="AP226" t="e">
        <f>VLOOKUP($F226,instance_info!$A$6:$AM$8000,COLUMN(instance_info!#REF!),0)</f>
        <v>#REF!</v>
      </c>
      <c r="AQ226">
        <f>VLOOKUP($F226,instance_info!$A$6:$AM$8000,COLUMN(instance_info!AL230),0)</f>
        <v>4</v>
      </c>
      <c r="AR226">
        <f>VLOOKUP($F226,instance_info!$A$6:$AM$8000,COLUMN(instance_info!AM230),0)</f>
        <v>5</v>
      </c>
    </row>
    <row r="227" spans="1:44">
      <c r="A227">
        <v>226</v>
      </c>
      <c r="B227">
        <v>438</v>
      </c>
      <c r="E227">
        <f t="shared" si="7"/>
        <v>282</v>
      </c>
      <c r="F227">
        <f t="shared" si="6"/>
        <v>551</v>
      </c>
      <c r="G227">
        <f>VLOOKUP($F227,instance_info!$A$6:$AM$8000,COLUMN(instance_info!B231),0)</f>
        <v>1</v>
      </c>
      <c r="H227">
        <f>VLOOKUP($F227,instance_info!$A$6:$AM$8000,COLUMN(instance_info!C231),0)</f>
        <v>2</v>
      </c>
      <c r="I227">
        <f>VLOOKUP($F227,instance_info!$A$6:$AM$8000,COLUMN(instance_info!D231),0)</f>
        <v>0</v>
      </c>
      <c r="J227">
        <f>VLOOKUP($F227,instance_info!$A$6:$AM$8000,COLUMN(instance_info!E231),0)</f>
        <v>5</v>
      </c>
      <c r="K227">
        <f>VLOOKUP($F227,instance_info!$A$6:$AM$8000,COLUMN(instance_info!F231),0)</f>
        <v>5</v>
      </c>
      <c r="L227">
        <f>VLOOKUP($F227,instance_info!$A$6:$AM$8000,COLUMN(instance_info!G231),0)</f>
        <v>10550</v>
      </c>
      <c r="M227">
        <f>VLOOKUP($F227,instance_info!$A$6:$AM$8000,COLUMN(instance_info!H231),0)</f>
        <v>1</v>
      </c>
      <c r="N227">
        <f>VLOOKUP($F227,instance_info!$A$6:$AM$8000,COLUMN(instance_info!I231),0)</f>
        <v>1</v>
      </c>
      <c r="O227">
        <f>VLOOKUP($F227,instance_info!$A$6:$AM$8000,COLUMN(instance_info!J231),0)</f>
        <v>6</v>
      </c>
      <c r="P227">
        <f>VLOOKUP($F227,instance_info!$A$6:$AM$8000,COLUMN(instance_info!K231),0)</f>
        <v>1</v>
      </c>
      <c r="Q227">
        <f>VLOOKUP($F227,instance_info!$A$6:$AM$8000,COLUMN(instance_info!L231),0)</f>
        <v>0</v>
      </c>
      <c r="R227">
        <f>VLOOKUP($F227,instance_info!$A$6:$AM$8000,COLUMN(instance_info!M231),0)</f>
        <v>0</v>
      </c>
      <c r="S227">
        <f>VLOOKUP($F227,instance_info!$A$6:$AM$8000,COLUMN(instance_info!N231),0)</f>
        <v>0</v>
      </c>
      <c r="T227">
        <f>VLOOKUP($F227,instance_info!$A$6:$AM$8000,COLUMN(instance_info!O231),0)</f>
        <v>0</v>
      </c>
      <c r="U227" t="str">
        <f>VLOOKUP($F227,instance_info!$A$6:$AM$8000,COLUMN(instance_info!P231),0)</f>
        <v>钻头武士</v>
      </c>
      <c r="V227">
        <f>VLOOKUP($F227,instance_info!$A$6:$AM$8000,COLUMN(instance_info!Q231),0)</f>
        <v>13004</v>
      </c>
      <c r="W227">
        <f>VLOOKUP($F227,instance_info!$A$6:$AM$8000,COLUMN(instance_info!R231),0)</f>
        <v>31013</v>
      </c>
      <c r="X227">
        <f>VLOOKUP($F227,instance_info!$A$6:$AM$8000,COLUMN(instance_info!S231),0)</f>
        <v>6</v>
      </c>
      <c r="Y227">
        <f>VLOOKUP($F227,instance_info!$A$6:$AM$8000,COLUMN(instance_info!T231),0)</f>
        <v>10012</v>
      </c>
      <c r="Z227">
        <f>VLOOKUP($F227,instance_info!$A$6:$AM$8000,COLUMN(instance_info!U231),0)</f>
        <v>2</v>
      </c>
      <c r="AA227">
        <f>VLOOKUP($F227,instance_info!$A$6:$AM$8000,COLUMN(instance_info!V231),0)</f>
        <v>3</v>
      </c>
      <c r="AB227">
        <f>VLOOKUP($F227,instance_info!$A$6:$AM$8000,COLUMN(instance_info!W231),0)</f>
        <v>6</v>
      </c>
      <c r="AC227">
        <f>VLOOKUP($F227,instance_info!$A$6:$AM$8000,COLUMN(instance_info!X231),0)</f>
        <v>5</v>
      </c>
      <c r="AD227">
        <f>VLOOKUP($F227,instance_info!$A$6:$AM$8000,COLUMN(instance_info!Y231),0)</f>
        <v>4</v>
      </c>
      <c r="AE227">
        <f>VLOOKUP($F227,instance_info!$A$6:$AM$8000,COLUMN(instance_info!Z231),0)</f>
        <v>50110</v>
      </c>
      <c r="AF227">
        <f>VLOOKUP($F227,instance_info!$A$6:$AM$8000,COLUMN(instance_info!AA231),0)</f>
        <v>1</v>
      </c>
      <c r="AG227">
        <f>VLOOKUP($F227,instance_info!$A$6:$AM$8000,COLUMN(instance_info!AB231),0)</f>
        <v>3</v>
      </c>
      <c r="AH227">
        <f>VLOOKUP($F227,instance_info!$A$6:$AM$8000,COLUMN(instance_info!AC231),0)</f>
        <v>303</v>
      </c>
      <c r="AI227">
        <f>VLOOKUP($F227,instance_info!$A$6:$AM$8000,COLUMN(instance_info!AD231),0)</f>
        <v>1</v>
      </c>
      <c r="AJ227">
        <f>VLOOKUP($F227,instance_info!$A$6:$AM$8000,COLUMN(instance_info!AE231),0)</f>
        <v>0</v>
      </c>
      <c r="AK227">
        <f>VLOOKUP($F227,instance_info!$A$6:$AM$8000,COLUMN(instance_info!AF231),0)</f>
        <v>0</v>
      </c>
      <c r="AL227">
        <f>VLOOKUP($F227,instance_info!$A$6:$AM$8000,COLUMN(instance_info!AG231),0)</f>
        <v>0</v>
      </c>
      <c r="AM227">
        <f>VLOOKUP($F227,instance_info!$A$6:$AM$8000,COLUMN(instance_info!AH231),0)</f>
        <v>0</v>
      </c>
      <c r="AN227">
        <f>VLOOKUP($F227,instance_info!$A$6:$AM$8000,COLUMN(instance_info!AI231),0)</f>
        <v>0</v>
      </c>
      <c r="AO227">
        <f>VLOOKUP($F227,instance_info!$A$6:$AM$8000,COLUMN(instance_info!AJ231),0)</f>
        <v>0</v>
      </c>
      <c r="AP227" t="e">
        <f>VLOOKUP($F227,instance_info!$A$6:$AM$8000,COLUMN(instance_info!#REF!),0)</f>
        <v>#REF!</v>
      </c>
      <c r="AQ227">
        <f>VLOOKUP($F227,instance_info!$A$6:$AM$8000,COLUMN(instance_info!AL231),0)</f>
        <v>5</v>
      </c>
      <c r="AR227">
        <f>VLOOKUP($F227,instance_info!$A$6:$AM$8000,COLUMN(instance_info!AM231),0)</f>
        <v>5</v>
      </c>
    </row>
    <row r="228" spans="1:44">
      <c r="A228">
        <v>227</v>
      </c>
      <c r="B228">
        <v>441</v>
      </c>
      <c r="E228">
        <f t="shared" si="7"/>
        <v>283</v>
      </c>
      <c r="F228">
        <f t="shared" si="6"/>
        <v>554</v>
      </c>
      <c r="G228">
        <f>VLOOKUP($F228,instance_info!$A$6:$AM$8000,COLUMN(instance_info!B232),0)</f>
        <v>1</v>
      </c>
      <c r="H228">
        <f>VLOOKUP($F228,instance_info!$A$6:$AM$8000,COLUMN(instance_info!C232),0)</f>
        <v>2</v>
      </c>
      <c r="I228">
        <f>VLOOKUP($F228,instance_info!$A$6:$AM$8000,COLUMN(instance_info!D232),0)</f>
        <v>0</v>
      </c>
      <c r="J228">
        <f>VLOOKUP($F228,instance_info!$A$6:$AM$8000,COLUMN(instance_info!E232),0)</f>
        <v>5</v>
      </c>
      <c r="K228">
        <f>VLOOKUP($F228,instance_info!$A$6:$AM$8000,COLUMN(instance_info!F232),0)</f>
        <v>5</v>
      </c>
      <c r="L228">
        <f>VLOOKUP($F228,instance_info!$A$6:$AM$8000,COLUMN(instance_info!G232),0)</f>
        <v>10553</v>
      </c>
      <c r="M228">
        <f>VLOOKUP($F228,instance_info!$A$6:$AM$8000,COLUMN(instance_info!H232),0)</f>
        <v>1</v>
      </c>
      <c r="N228">
        <f>VLOOKUP($F228,instance_info!$A$6:$AM$8000,COLUMN(instance_info!I232),0)</f>
        <v>1</v>
      </c>
      <c r="O228">
        <f>VLOOKUP($F228,instance_info!$A$6:$AM$8000,COLUMN(instance_info!J232),0)</f>
        <v>6</v>
      </c>
      <c r="P228">
        <f>VLOOKUP($F228,instance_info!$A$6:$AM$8000,COLUMN(instance_info!K232),0)</f>
        <v>1</v>
      </c>
      <c r="Q228">
        <f>VLOOKUP($F228,instance_info!$A$6:$AM$8000,COLUMN(instance_info!L232),0)</f>
        <v>0</v>
      </c>
      <c r="R228">
        <f>VLOOKUP($F228,instance_info!$A$6:$AM$8000,COLUMN(instance_info!M232),0)</f>
        <v>0</v>
      </c>
      <c r="S228">
        <f>VLOOKUP($F228,instance_info!$A$6:$AM$8000,COLUMN(instance_info!N232),0)</f>
        <v>0</v>
      </c>
      <c r="T228">
        <f>VLOOKUP($F228,instance_info!$A$6:$AM$8000,COLUMN(instance_info!O232),0)</f>
        <v>0</v>
      </c>
      <c r="U228" t="str">
        <f>VLOOKUP($F228,instance_info!$A$6:$AM$8000,COLUMN(instance_info!P232),0)</f>
        <v>居合钢</v>
      </c>
      <c r="V228">
        <f>VLOOKUP($F228,instance_info!$A$6:$AM$8000,COLUMN(instance_info!Q232),0)</f>
        <v>14017</v>
      </c>
      <c r="W228">
        <f>VLOOKUP($F228,instance_info!$A$6:$AM$8000,COLUMN(instance_info!R232),0)</f>
        <v>31013</v>
      </c>
      <c r="X228">
        <f>VLOOKUP($F228,instance_info!$A$6:$AM$8000,COLUMN(instance_info!S232),0)</f>
        <v>6</v>
      </c>
      <c r="Y228">
        <f>VLOOKUP($F228,instance_info!$A$6:$AM$8000,COLUMN(instance_info!T232),0)</f>
        <v>10005</v>
      </c>
      <c r="Z228">
        <f>VLOOKUP($F228,instance_info!$A$6:$AM$8000,COLUMN(instance_info!U232),0)</f>
        <v>2</v>
      </c>
      <c r="AA228">
        <f>VLOOKUP($F228,instance_info!$A$6:$AM$8000,COLUMN(instance_info!V232),0)</f>
        <v>3</v>
      </c>
      <c r="AB228">
        <f>VLOOKUP($F228,instance_info!$A$6:$AM$8000,COLUMN(instance_info!W232),0)</f>
        <v>6</v>
      </c>
      <c r="AC228">
        <f>VLOOKUP($F228,instance_info!$A$6:$AM$8000,COLUMN(instance_info!X232),0)</f>
        <v>5</v>
      </c>
      <c r="AD228">
        <f>VLOOKUP($F228,instance_info!$A$6:$AM$8000,COLUMN(instance_info!Y232),0)</f>
        <v>4</v>
      </c>
      <c r="AE228">
        <f>VLOOKUP($F228,instance_info!$A$6:$AM$8000,COLUMN(instance_info!Z232),0)</f>
        <v>50116</v>
      </c>
      <c r="AF228">
        <f>VLOOKUP($F228,instance_info!$A$6:$AM$8000,COLUMN(instance_info!AA232),0)</f>
        <v>1</v>
      </c>
      <c r="AG228">
        <f>VLOOKUP($F228,instance_info!$A$6:$AM$8000,COLUMN(instance_info!AB232),0)</f>
        <v>3</v>
      </c>
      <c r="AH228">
        <f>VLOOKUP($F228,instance_info!$A$6:$AM$8000,COLUMN(instance_info!AC232),0)</f>
        <v>303</v>
      </c>
      <c r="AI228">
        <f>VLOOKUP($F228,instance_info!$A$6:$AM$8000,COLUMN(instance_info!AD232),0)</f>
        <v>1</v>
      </c>
      <c r="AJ228">
        <f>VLOOKUP($F228,instance_info!$A$6:$AM$8000,COLUMN(instance_info!AE232),0)</f>
        <v>0</v>
      </c>
      <c r="AK228">
        <f>VLOOKUP($F228,instance_info!$A$6:$AM$8000,COLUMN(instance_info!AF232),0)</f>
        <v>0</v>
      </c>
      <c r="AL228">
        <f>VLOOKUP($F228,instance_info!$A$6:$AM$8000,COLUMN(instance_info!AG232),0)</f>
        <v>0</v>
      </c>
      <c r="AM228">
        <f>VLOOKUP($F228,instance_info!$A$6:$AM$8000,COLUMN(instance_info!AH232),0)</f>
        <v>0</v>
      </c>
      <c r="AN228">
        <f>VLOOKUP($F228,instance_info!$A$6:$AM$8000,COLUMN(instance_info!AI232),0)</f>
        <v>0</v>
      </c>
      <c r="AO228">
        <f>VLOOKUP($F228,instance_info!$A$6:$AM$8000,COLUMN(instance_info!AJ232),0)</f>
        <v>0</v>
      </c>
      <c r="AP228" t="e">
        <f>VLOOKUP($F228,instance_info!$A$6:$AM$8000,COLUMN(instance_info!#REF!),0)</f>
        <v>#REF!</v>
      </c>
      <c r="AQ228">
        <f>VLOOKUP($F228,instance_info!$A$6:$AM$8000,COLUMN(instance_info!AL232),0)</f>
        <v>5</v>
      </c>
      <c r="AR228">
        <f>VLOOKUP($F228,instance_info!$A$6:$AM$8000,COLUMN(instance_info!AM232),0)</f>
        <v>5</v>
      </c>
    </row>
    <row r="229" spans="1:44">
      <c r="A229">
        <v>228</v>
      </c>
      <c r="B229">
        <v>444</v>
      </c>
      <c r="E229">
        <f t="shared" si="7"/>
        <v>284</v>
      </c>
      <c r="F229">
        <f t="shared" si="6"/>
        <v>555</v>
      </c>
      <c r="G229">
        <f>VLOOKUP($F229,instance_info!$A$6:$AM$8000,COLUMN(instance_info!B233),0)</f>
        <v>1</v>
      </c>
      <c r="H229">
        <f>VLOOKUP($F229,instance_info!$A$6:$AM$8000,COLUMN(instance_info!C233),0)</f>
        <v>3</v>
      </c>
      <c r="I229">
        <f>VLOOKUP($F229,instance_info!$A$6:$AM$8000,COLUMN(instance_info!D233),0)</f>
        <v>0</v>
      </c>
      <c r="J229">
        <f>VLOOKUP($F229,instance_info!$A$6:$AM$8000,COLUMN(instance_info!E233),0)</f>
        <v>5</v>
      </c>
      <c r="K229">
        <f>VLOOKUP($F229,instance_info!$A$6:$AM$8000,COLUMN(instance_info!F233),0)</f>
        <v>5</v>
      </c>
      <c r="L229">
        <f>VLOOKUP($F229,instance_info!$A$6:$AM$8000,COLUMN(instance_info!G233),0)</f>
        <v>10554</v>
      </c>
      <c r="M229">
        <f>VLOOKUP($F229,instance_info!$A$6:$AM$8000,COLUMN(instance_info!H233),0)</f>
        <v>1</v>
      </c>
      <c r="N229">
        <f>VLOOKUP($F229,instance_info!$A$6:$AM$8000,COLUMN(instance_info!I233),0)</f>
        <v>1</v>
      </c>
      <c r="O229">
        <f>VLOOKUP($F229,instance_info!$A$6:$AM$8000,COLUMN(instance_info!J233),0)</f>
        <v>6</v>
      </c>
      <c r="P229">
        <f>VLOOKUP($F229,instance_info!$A$6:$AM$8000,COLUMN(instance_info!K233),0)</f>
        <v>1</v>
      </c>
      <c r="Q229">
        <f>VLOOKUP($F229,instance_info!$A$6:$AM$8000,COLUMN(instance_info!L233),0)</f>
        <v>0</v>
      </c>
      <c r="R229">
        <f>VLOOKUP($F229,instance_info!$A$6:$AM$8000,COLUMN(instance_info!M233),0)</f>
        <v>22000</v>
      </c>
      <c r="S229">
        <f>VLOOKUP($F229,instance_info!$A$6:$AM$8000,COLUMN(instance_info!N233),0)</f>
        <v>0</v>
      </c>
      <c r="T229">
        <f>VLOOKUP($F229,instance_info!$A$6:$AM$8000,COLUMN(instance_info!O233),0)</f>
        <v>0</v>
      </c>
      <c r="U229" t="str">
        <f>VLOOKUP($F229,instance_info!$A$6:$AM$8000,COLUMN(instance_info!P233),0)</f>
        <v>原子武士</v>
      </c>
      <c r="V229">
        <f>VLOOKUP($F229,instance_info!$A$6:$AM$8000,COLUMN(instance_info!Q233),0)</f>
        <v>11004</v>
      </c>
      <c r="W229">
        <f>VLOOKUP($F229,instance_info!$A$6:$AM$8000,COLUMN(instance_info!R233),0)</f>
        <v>31013</v>
      </c>
      <c r="X229">
        <f>VLOOKUP($F229,instance_info!$A$6:$AM$8000,COLUMN(instance_info!S233),0)</f>
        <v>6</v>
      </c>
      <c r="Y229">
        <f>VLOOKUP($F229,instance_info!$A$6:$AM$8000,COLUMN(instance_info!T233),0)</f>
        <v>10005</v>
      </c>
      <c r="Z229">
        <f>VLOOKUP($F229,instance_info!$A$6:$AM$8000,COLUMN(instance_info!U233),0)</f>
        <v>2</v>
      </c>
      <c r="AA229">
        <f>VLOOKUP($F229,instance_info!$A$6:$AM$8000,COLUMN(instance_info!V233),0)</f>
        <v>3</v>
      </c>
      <c r="AB229">
        <f>VLOOKUP($F229,instance_info!$A$6:$AM$8000,COLUMN(instance_info!W233),0)</f>
        <v>6</v>
      </c>
      <c r="AC229">
        <f>VLOOKUP($F229,instance_info!$A$6:$AM$8000,COLUMN(instance_info!X233),0)</f>
        <v>5</v>
      </c>
      <c r="AD229">
        <f>VLOOKUP($F229,instance_info!$A$6:$AM$8000,COLUMN(instance_info!Y233),0)</f>
        <v>4</v>
      </c>
      <c r="AE229">
        <f>VLOOKUP($F229,instance_info!$A$6:$AM$8000,COLUMN(instance_info!Z233),0)</f>
        <v>50112</v>
      </c>
      <c r="AF229">
        <f>VLOOKUP($F229,instance_info!$A$6:$AM$8000,COLUMN(instance_info!AA233),0)</f>
        <v>1</v>
      </c>
      <c r="AG229">
        <f>VLOOKUP($F229,instance_info!$A$6:$AM$8000,COLUMN(instance_info!AB233),0)</f>
        <v>3</v>
      </c>
      <c r="AH229">
        <f>VLOOKUP($F229,instance_info!$A$6:$AM$8000,COLUMN(instance_info!AC233),0)</f>
        <v>303</v>
      </c>
      <c r="AI229">
        <f>VLOOKUP($F229,instance_info!$A$6:$AM$8000,COLUMN(instance_info!AD233),0)</f>
        <v>1</v>
      </c>
      <c r="AJ229">
        <f>VLOOKUP($F229,instance_info!$A$6:$AM$8000,COLUMN(instance_info!AE233),0)</f>
        <v>0</v>
      </c>
      <c r="AK229">
        <f>VLOOKUP($F229,instance_info!$A$6:$AM$8000,COLUMN(instance_info!AF233),0)</f>
        <v>0</v>
      </c>
      <c r="AL229">
        <f>VLOOKUP($F229,instance_info!$A$6:$AM$8000,COLUMN(instance_info!AG233),0)</f>
        <v>0</v>
      </c>
      <c r="AM229">
        <f>VLOOKUP($F229,instance_info!$A$6:$AM$8000,COLUMN(instance_info!AH233),0)</f>
        <v>0</v>
      </c>
      <c r="AN229">
        <f>VLOOKUP($F229,instance_info!$A$6:$AM$8000,COLUMN(instance_info!AI233),0)</f>
        <v>0</v>
      </c>
      <c r="AO229">
        <f>VLOOKUP($F229,instance_info!$A$6:$AM$8000,COLUMN(instance_info!AJ233),0)</f>
        <v>0</v>
      </c>
      <c r="AP229" t="e">
        <f>VLOOKUP($F229,instance_info!$A$6:$AM$8000,COLUMN(instance_info!#REF!),0)</f>
        <v>#REF!</v>
      </c>
      <c r="AQ229">
        <f>VLOOKUP($F229,instance_info!$A$6:$AM$8000,COLUMN(instance_info!AL233),0)</f>
        <v>5</v>
      </c>
      <c r="AR229">
        <f>VLOOKUP($F229,instance_info!$A$6:$AM$8000,COLUMN(instance_info!AM233),0)</f>
        <v>5</v>
      </c>
    </row>
    <row r="230" spans="1:44">
      <c r="A230">
        <v>229</v>
      </c>
      <c r="B230">
        <v>445</v>
      </c>
      <c r="E230">
        <f t="shared" si="7"/>
        <v>286</v>
      </c>
      <c r="F230">
        <f t="shared" si="6"/>
        <v>558</v>
      </c>
      <c r="G230">
        <f>VLOOKUP($F230,instance_info!$A$6:$AM$8000,COLUMN(instance_info!B234),0)</f>
        <v>1</v>
      </c>
      <c r="H230">
        <f>VLOOKUP($F230,instance_info!$A$6:$AM$8000,COLUMN(instance_info!C234),0)</f>
        <v>2</v>
      </c>
      <c r="I230">
        <f>VLOOKUP($F230,instance_info!$A$6:$AM$8000,COLUMN(instance_info!D234),0)</f>
        <v>0</v>
      </c>
      <c r="J230">
        <f>VLOOKUP($F230,instance_info!$A$6:$AM$8000,COLUMN(instance_info!E234),0)</f>
        <v>5</v>
      </c>
      <c r="K230">
        <f>VLOOKUP($F230,instance_info!$A$6:$AM$8000,COLUMN(instance_info!F234),0)</f>
        <v>5</v>
      </c>
      <c r="L230">
        <f>VLOOKUP($F230,instance_info!$A$6:$AM$8000,COLUMN(instance_info!G234),0)</f>
        <v>10557</v>
      </c>
      <c r="M230">
        <f>VLOOKUP($F230,instance_info!$A$6:$AM$8000,COLUMN(instance_info!H234),0)</f>
        <v>1</v>
      </c>
      <c r="N230">
        <f>VLOOKUP($F230,instance_info!$A$6:$AM$8000,COLUMN(instance_info!I234),0)</f>
        <v>1</v>
      </c>
      <c r="O230">
        <f>VLOOKUP($F230,instance_info!$A$6:$AM$8000,COLUMN(instance_info!J234),0)</f>
        <v>6</v>
      </c>
      <c r="P230">
        <f>VLOOKUP($F230,instance_info!$A$6:$AM$8000,COLUMN(instance_info!K234),0)</f>
        <v>1</v>
      </c>
      <c r="Q230">
        <f>VLOOKUP($F230,instance_info!$A$6:$AM$8000,COLUMN(instance_info!L234),0)</f>
        <v>0</v>
      </c>
      <c r="R230">
        <f>VLOOKUP($F230,instance_info!$A$6:$AM$8000,COLUMN(instance_info!M234),0)</f>
        <v>0</v>
      </c>
      <c r="S230">
        <f>VLOOKUP($F230,instance_info!$A$6:$AM$8000,COLUMN(instance_info!N234),0)</f>
        <v>0</v>
      </c>
      <c r="T230">
        <f>VLOOKUP($F230,instance_info!$A$6:$AM$8000,COLUMN(instance_info!O234),0)</f>
        <v>0</v>
      </c>
      <c r="U230" t="str">
        <f>VLOOKUP($F230,instance_info!$A$6:$AM$8000,COLUMN(instance_info!P234),0)</f>
        <v>雷光贤治</v>
      </c>
      <c r="V230">
        <f>VLOOKUP($F230,instance_info!$A$6:$AM$8000,COLUMN(instance_info!Q234),0)</f>
        <v>11019</v>
      </c>
      <c r="W230">
        <f>VLOOKUP($F230,instance_info!$A$6:$AM$8000,COLUMN(instance_info!R234),0)</f>
        <v>31013</v>
      </c>
      <c r="X230">
        <f>VLOOKUP($F230,instance_info!$A$6:$AM$8000,COLUMN(instance_info!S234),0)</f>
        <v>6</v>
      </c>
      <c r="Y230">
        <f>VLOOKUP($F230,instance_info!$A$6:$AM$8000,COLUMN(instance_info!T234),0)</f>
        <v>10077</v>
      </c>
      <c r="Z230">
        <f>VLOOKUP($F230,instance_info!$A$6:$AM$8000,COLUMN(instance_info!U234),0)</f>
        <v>2</v>
      </c>
      <c r="AA230">
        <f>VLOOKUP($F230,instance_info!$A$6:$AM$8000,COLUMN(instance_info!V234),0)</f>
        <v>3</v>
      </c>
      <c r="AB230">
        <f>VLOOKUP($F230,instance_info!$A$6:$AM$8000,COLUMN(instance_info!W234),0)</f>
        <v>6</v>
      </c>
      <c r="AC230">
        <f>VLOOKUP($F230,instance_info!$A$6:$AM$8000,COLUMN(instance_info!X234),0)</f>
        <v>5</v>
      </c>
      <c r="AD230">
        <f>VLOOKUP($F230,instance_info!$A$6:$AM$8000,COLUMN(instance_info!Y234),0)</f>
        <v>4</v>
      </c>
      <c r="AE230">
        <f>VLOOKUP($F230,instance_info!$A$6:$AM$8000,COLUMN(instance_info!Z234),0)</f>
        <v>50117</v>
      </c>
      <c r="AF230">
        <f>VLOOKUP($F230,instance_info!$A$6:$AM$8000,COLUMN(instance_info!AA234),0)</f>
        <v>1</v>
      </c>
      <c r="AG230">
        <f>VLOOKUP($F230,instance_info!$A$6:$AM$8000,COLUMN(instance_info!AB234),0)</f>
        <v>3</v>
      </c>
      <c r="AH230">
        <f>VLOOKUP($F230,instance_info!$A$6:$AM$8000,COLUMN(instance_info!AC234),0)</f>
        <v>303</v>
      </c>
      <c r="AI230">
        <f>VLOOKUP($F230,instance_info!$A$6:$AM$8000,COLUMN(instance_info!AD234),0)</f>
        <v>1</v>
      </c>
      <c r="AJ230">
        <f>VLOOKUP($F230,instance_info!$A$6:$AM$8000,COLUMN(instance_info!AE234),0)</f>
        <v>0</v>
      </c>
      <c r="AK230">
        <f>VLOOKUP($F230,instance_info!$A$6:$AM$8000,COLUMN(instance_info!AF234),0)</f>
        <v>0</v>
      </c>
      <c r="AL230">
        <f>VLOOKUP($F230,instance_info!$A$6:$AM$8000,COLUMN(instance_info!AG234),0)</f>
        <v>0</v>
      </c>
      <c r="AM230">
        <f>VLOOKUP($F230,instance_info!$A$6:$AM$8000,COLUMN(instance_info!AH234),0)</f>
        <v>0</v>
      </c>
      <c r="AN230">
        <f>VLOOKUP($F230,instance_info!$A$6:$AM$8000,COLUMN(instance_info!AI234),0)</f>
        <v>0</v>
      </c>
      <c r="AO230">
        <f>VLOOKUP($F230,instance_info!$A$6:$AM$8000,COLUMN(instance_info!AJ234),0)</f>
        <v>0</v>
      </c>
      <c r="AP230" t="e">
        <f>VLOOKUP($F230,instance_info!$A$6:$AM$8000,COLUMN(instance_info!#REF!),0)</f>
        <v>#REF!</v>
      </c>
      <c r="AQ230">
        <f>VLOOKUP($F230,instance_info!$A$6:$AM$8000,COLUMN(instance_info!AL234),0)</f>
        <v>4</v>
      </c>
      <c r="AR230">
        <f>VLOOKUP($F230,instance_info!$A$6:$AM$8000,COLUMN(instance_info!AM234),0)</f>
        <v>5</v>
      </c>
    </row>
    <row r="231" spans="1:44">
      <c r="A231">
        <v>230</v>
      </c>
      <c r="B231">
        <v>20134</v>
      </c>
      <c r="E231">
        <f t="shared" si="7"/>
        <v>287</v>
      </c>
      <c r="F231">
        <f t="shared" si="6"/>
        <v>561</v>
      </c>
      <c r="G231">
        <f>VLOOKUP($F231,instance_info!$A$6:$AM$8000,COLUMN(instance_info!B235),0)</f>
        <v>1</v>
      </c>
      <c r="H231">
        <f>VLOOKUP($F231,instance_info!$A$6:$AM$8000,COLUMN(instance_info!C235),0)</f>
        <v>2</v>
      </c>
      <c r="I231">
        <f>VLOOKUP($F231,instance_info!$A$6:$AM$8000,COLUMN(instance_info!D235),0)</f>
        <v>0</v>
      </c>
      <c r="J231">
        <f>VLOOKUP($F231,instance_info!$A$6:$AM$8000,COLUMN(instance_info!E235),0)</f>
        <v>5</v>
      </c>
      <c r="K231">
        <f>VLOOKUP($F231,instance_info!$A$6:$AM$8000,COLUMN(instance_info!F235),0)</f>
        <v>5</v>
      </c>
      <c r="L231">
        <f>VLOOKUP($F231,instance_info!$A$6:$AM$8000,COLUMN(instance_info!G235),0)</f>
        <v>10560</v>
      </c>
      <c r="M231">
        <f>VLOOKUP($F231,instance_info!$A$6:$AM$8000,COLUMN(instance_info!H235),0)</f>
        <v>1</v>
      </c>
      <c r="N231">
        <f>VLOOKUP($F231,instance_info!$A$6:$AM$8000,COLUMN(instance_info!I235),0)</f>
        <v>1</v>
      </c>
      <c r="O231">
        <f>VLOOKUP($F231,instance_info!$A$6:$AM$8000,COLUMN(instance_info!J235),0)</f>
        <v>6</v>
      </c>
      <c r="P231">
        <f>VLOOKUP($F231,instance_info!$A$6:$AM$8000,COLUMN(instance_info!K235),0)</f>
        <v>1</v>
      </c>
      <c r="Q231">
        <f>VLOOKUP($F231,instance_info!$A$6:$AM$8000,COLUMN(instance_info!L235),0)</f>
        <v>0</v>
      </c>
      <c r="R231">
        <f>VLOOKUP($F231,instance_info!$A$6:$AM$8000,COLUMN(instance_info!M235),0)</f>
        <v>0</v>
      </c>
      <c r="S231">
        <f>VLOOKUP($F231,instance_info!$A$6:$AM$8000,COLUMN(instance_info!N235),0)</f>
        <v>0</v>
      </c>
      <c r="T231">
        <f>VLOOKUP($F231,instance_info!$A$6:$AM$8000,COLUMN(instance_info!O235),0)</f>
        <v>0</v>
      </c>
      <c r="U231" t="str">
        <f>VLOOKUP($F231,instance_info!$A$6:$AM$8000,COLUMN(instance_info!P235),0)</f>
        <v>格鲁甘修鲁</v>
      </c>
      <c r="V231">
        <f>VLOOKUP($F231,instance_info!$A$6:$AM$8000,COLUMN(instance_info!Q235),0)</f>
        <v>14019</v>
      </c>
      <c r="W231">
        <f>VLOOKUP($F231,instance_info!$A$6:$AM$8000,COLUMN(instance_info!R235),0)</f>
        <v>31013</v>
      </c>
      <c r="X231">
        <f>VLOOKUP($F231,instance_info!$A$6:$AM$8000,COLUMN(instance_info!S235),0)</f>
        <v>6</v>
      </c>
      <c r="Y231">
        <f>VLOOKUP($F231,instance_info!$A$6:$AM$8000,COLUMN(instance_info!T235),0)</f>
        <v>10029</v>
      </c>
      <c r="Z231">
        <f>VLOOKUP($F231,instance_info!$A$6:$AM$8000,COLUMN(instance_info!U235),0)</f>
        <v>2</v>
      </c>
      <c r="AA231">
        <f>VLOOKUP($F231,instance_info!$A$6:$AM$8000,COLUMN(instance_info!V235),0)</f>
        <v>3</v>
      </c>
      <c r="AB231">
        <f>VLOOKUP($F231,instance_info!$A$6:$AM$8000,COLUMN(instance_info!W235),0)</f>
        <v>6</v>
      </c>
      <c r="AC231">
        <f>VLOOKUP($F231,instance_info!$A$6:$AM$8000,COLUMN(instance_info!X235),0)</f>
        <v>5</v>
      </c>
      <c r="AD231">
        <f>VLOOKUP($F231,instance_info!$A$6:$AM$8000,COLUMN(instance_info!Y235),0)</f>
        <v>4</v>
      </c>
      <c r="AE231">
        <f>VLOOKUP($F231,instance_info!$A$6:$AM$8000,COLUMN(instance_info!Z235),0)</f>
        <v>50118</v>
      </c>
      <c r="AF231">
        <f>VLOOKUP($F231,instance_info!$A$6:$AM$8000,COLUMN(instance_info!AA235),0)</f>
        <v>1</v>
      </c>
      <c r="AG231">
        <f>VLOOKUP($F231,instance_info!$A$6:$AM$8000,COLUMN(instance_info!AB235),0)</f>
        <v>3</v>
      </c>
      <c r="AH231">
        <f>VLOOKUP($F231,instance_info!$A$6:$AM$8000,COLUMN(instance_info!AC235),0)</f>
        <v>303</v>
      </c>
      <c r="AI231">
        <f>VLOOKUP($F231,instance_info!$A$6:$AM$8000,COLUMN(instance_info!AD235),0)</f>
        <v>1</v>
      </c>
      <c r="AJ231">
        <f>VLOOKUP($F231,instance_info!$A$6:$AM$8000,COLUMN(instance_info!AE235),0)</f>
        <v>0</v>
      </c>
      <c r="AK231">
        <f>VLOOKUP($F231,instance_info!$A$6:$AM$8000,COLUMN(instance_info!AF235),0)</f>
        <v>0</v>
      </c>
      <c r="AL231">
        <f>VLOOKUP($F231,instance_info!$A$6:$AM$8000,COLUMN(instance_info!AG235),0)</f>
        <v>0</v>
      </c>
      <c r="AM231">
        <f>VLOOKUP($F231,instance_info!$A$6:$AM$8000,COLUMN(instance_info!AH235),0)</f>
        <v>0</v>
      </c>
      <c r="AN231">
        <f>VLOOKUP($F231,instance_info!$A$6:$AM$8000,COLUMN(instance_info!AI235),0)</f>
        <v>0</v>
      </c>
      <c r="AO231">
        <f>VLOOKUP($F231,instance_info!$A$6:$AM$8000,COLUMN(instance_info!AJ235),0)</f>
        <v>0</v>
      </c>
      <c r="AP231" t="e">
        <f>VLOOKUP($F231,instance_info!$A$6:$AM$8000,COLUMN(instance_info!#REF!),0)</f>
        <v>#REF!</v>
      </c>
      <c r="AQ231">
        <f>VLOOKUP($F231,instance_info!$A$6:$AM$8000,COLUMN(instance_info!AL235),0)</f>
        <v>5</v>
      </c>
      <c r="AR231">
        <f>VLOOKUP($F231,instance_info!$A$6:$AM$8000,COLUMN(instance_info!AM235),0)</f>
        <v>5</v>
      </c>
    </row>
    <row r="232" spans="1:44">
      <c r="A232">
        <v>231</v>
      </c>
      <c r="B232">
        <v>448</v>
      </c>
      <c r="E232">
        <f t="shared" si="7"/>
        <v>288</v>
      </c>
      <c r="F232">
        <f t="shared" si="6"/>
        <v>564</v>
      </c>
      <c r="G232">
        <f>VLOOKUP($F232,instance_info!$A$6:$AM$8000,COLUMN(instance_info!B236),0)</f>
        <v>1</v>
      </c>
      <c r="H232">
        <f>VLOOKUP($F232,instance_info!$A$6:$AM$8000,COLUMN(instance_info!C236),0)</f>
        <v>2</v>
      </c>
      <c r="I232">
        <f>VLOOKUP($F232,instance_info!$A$6:$AM$8000,COLUMN(instance_info!D236),0)</f>
        <v>0</v>
      </c>
      <c r="J232">
        <f>VLOOKUP($F232,instance_info!$A$6:$AM$8000,COLUMN(instance_info!E236),0)</f>
        <v>5</v>
      </c>
      <c r="K232">
        <f>VLOOKUP($F232,instance_info!$A$6:$AM$8000,COLUMN(instance_info!F236),0)</f>
        <v>5</v>
      </c>
      <c r="L232">
        <f>VLOOKUP($F232,instance_info!$A$6:$AM$8000,COLUMN(instance_info!G236),0)</f>
        <v>10563</v>
      </c>
      <c r="M232">
        <f>VLOOKUP($F232,instance_info!$A$6:$AM$8000,COLUMN(instance_info!H236),0)</f>
        <v>1</v>
      </c>
      <c r="N232">
        <f>VLOOKUP($F232,instance_info!$A$6:$AM$8000,COLUMN(instance_info!I236),0)</f>
        <v>1</v>
      </c>
      <c r="O232">
        <f>VLOOKUP($F232,instance_info!$A$6:$AM$8000,COLUMN(instance_info!J236),0)</f>
        <v>6</v>
      </c>
      <c r="P232">
        <f>VLOOKUP($F232,instance_info!$A$6:$AM$8000,COLUMN(instance_info!K236),0)</f>
        <v>1</v>
      </c>
      <c r="Q232">
        <f>VLOOKUP($F232,instance_info!$A$6:$AM$8000,COLUMN(instance_info!L236),0)</f>
        <v>0</v>
      </c>
      <c r="R232">
        <f>VLOOKUP($F232,instance_info!$A$6:$AM$8000,COLUMN(instance_info!M236),0)</f>
        <v>0</v>
      </c>
      <c r="S232">
        <f>VLOOKUP($F232,instance_info!$A$6:$AM$8000,COLUMN(instance_info!N236),0)</f>
        <v>0</v>
      </c>
      <c r="T232">
        <f>VLOOKUP($F232,instance_info!$A$6:$AM$8000,COLUMN(instance_info!O236),0)</f>
        <v>0</v>
      </c>
      <c r="U232" t="str">
        <f>VLOOKUP($F232,instance_info!$A$6:$AM$8000,COLUMN(instance_info!P236),0)</f>
        <v>饿狼</v>
      </c>
      <c r="V232">
        <f>VLOOKUP($F232,instance_info!$A$6:$AM$8000,COLUMN(instance_info!Q236),0)</f>
        <v>13003</v>
      </c>
      <c r="W232">
        <f>VLOOKUP($F232,instance_info!$A$6:$AM$8000,COLUMN(instance_info!R236),0)</f>
        <v>31013</v>
      </c>
      <c r="X232">
        <f>VLOOKUP($F232,instance_info!$A$6:$AM$8000,COLUMN(instance_info!S236),0)</f>
        <v>6</v>
      </c>
      <c r="Y232">
        <f>VLOOKUP($F232,instance_info!$A$6:$AM$8000,COLUMN(instance_info!T236),0)</f>
        <v>10027</v>
      </c>
      <c r="Z232">
        <f>VLOOKUP($F232,instance_info!$A$6:$AM$8000,COLUMN(instance_info!U236),0)</f>
        <v>2</v>
      </c>
      <c r="AA232">
        <f>VLOOKUP($F232,instance_info!$A$6:$AM$8000,COLUMN(instance_info!V236),0)</f>
        <v>3</v>
      </c>
      <c r="AB232">
        <f>VLOOKUP($F232,instance_info!$A$6:$AM$8000,COLUMN(instance_info!W236),0)</f>
        <v>6</v>
      </c>
      <c r="AC232">
        <f>VLOOKUP($F232,instance_info!$A$6:$AM$8000,COLUMN(instance_info!X236),0)</f>
        <v>5</v>
      </c>
      <c r="AD232">
        <f>VLOOKUP($F232,instance_info!$A$6:$AM$8000,COLUMN(instance_info!Y236),0)</f>
        <v>4</v>
      </c>
      <c r="AE232">
        <f>VLOOKUP($F232,instance_info!$A$6:$AM$8000,COLUMN(instance_info!Z236),0)</f>
        <v>50114</v>
      </c>
      <c r="AF232">
        <f>VLOOKUP($F232,instance_info!$A$6:$AM$8000,COLUMN(instance_info!AA236),0)</f>
        <v>1</v>
      </c>
      <c r="AG232">
        <f>VLOOKUP($F232,instance_info!$A$6:$AM$8000,COLUMN(instance_info!AB236),0)</f>
        <v>3</v>
      </c>
      <c r="AH232">
        <f>VLOOKUP($F232,instance_info!$A$6:$AM$8000,COLUMN(instance_info!AC236),0)</f>
        <v>303</v>
      </c>
      <c r="AI232">
        <f>VLOOKUP($F232,instance_info!$A$6:$AM$8000,COLUMN(instance_info!AD236),0)</f>
        <v>1</v>
      </c>
      <c r="AJ232">
        <f>VLOOKUP($F232,instance_info!$A$6:$AM$8000,COLUMN(instance_info!AE236),0)</f>
        <v>0</v>
      </c>
      <c r="AK232">
        <f>VLOOKUP($F232,instance_info!$A$6:$AM$8000,COLUMN(instance_info!AF236),0)</f>
        <v>0</v>
      </c>
      <c r="AL232">
        <f>VLOOKUP($F232,instance_info!$A$6:$AM$8000,COLUMN(instance_info!AG236),0)</f>
        <v>0</v>
      </c>
      <c r="AM232">
        <f>VLOOKUP($F232,instance_info!$A$6:$AM$8000,COLUMN(instance_info!AH236),0)</f>
        <v>0</v>
      </c>
      <c r="AN232">
        <f>VLOOKUP($F232,instance_info!$A$6:$AM$8000,COLUMN(instance_info!AI236),0)</f>
        <v>0</v>
      </c>
      <c r="AO232">
        <f>VLOOKUP($F232,instance_info!$A$6:$AM$8000,COLUMN(instance_info!AJ236),0)</f>
        <v>0</v>
      </c>
      <c r="AP232" t="e">
        <f>VLOOKUP($F232,instance_info!$A$6:$AM$8000,COLUMN(instance_info!#REF!),0)</f>
        <v>#REF!</v>
      </c>
      <c r="AQ232">
        <f>VLOOKUP($F232,instance_info!$A$6:$AM$8000,COLUMN(instance_info!AL236),0)</f>
        <v>5</v>
      </c>
      <c r="AR232">
        <f>VLOOKUP($F232,instance_info!$A$6:$AM$8000,COLUMN(instance_info!AM236),0)</f>
        <v>5</v>
      </c>
    </row>
    <row r="233" spans="1:44">
      <c r="A233">
        <v>232</v>
      </c>
      <c r="B233">
        <v>451</v>
      </c>
      <c r="E233">
        <f t="shared" si="7"/>
        <v>289</v>
      </c>
      <c r="F233">
        <f t="shared" si="6"/>
        <v>565</v>
      </c>
      <c r="G233">
        <f>VLOOKUP($F233,instance_info!$A$6:$AM$8000,COLUMN(instance_info!B237),0)</f>
        <v>1</v>
      </c>
      <c r="H233">
        <f>VLOOKUP($F233,instance_info!$A$6:$AM$8000,COLUMN(instance_info!C237),0)</f>
        <v>3</v>
      </c>
      <c r="I233">
        <f>VLOOKUP($F233,instance_info!$A$6:$AM$8000,COLUMN(instance_info!D237),0)</f>
        <v>0</v>
      </c>
      <c r="J233">
        <f>VLOOKUP($F233,instance_info!$A$6:$AM$8000,COLUMN(instance_info!E237),0)</f>
        <v>5</v>
      </c>
      <c r="K233">
        <f>VLOOKUP($F233,instance_info!$A$6:$AM$8000,COLUMN(instance_info!F237),0)</f>
        <v>5</v>
      </c>
      <c r="L233">
        <f>VLOOKUP($F233,instance_info!$A$6:$AM$8000,COLUMN(instance_info!G237),0)</f>
        <v>10564</v>
      </c>
      <c r="M233">
        <f>VLOOKUP($F233,instance_info!$A$6:$AM$8000,COLUMN(instance_info!H237),0)</f>
        <v>1</v>
      </c>
      <c r="N233">
        <f>VLOOKUP($F233,instance_info!$A$6:$AM$8000,COLUMN(instance_info!I237),0)</f>
        <v>1</v>
      </c>
      <c r="O233">
        <f>VLOOKUP($F233,instance_info!$A$6:$AM$8000,COLUMN(instance_info!J237),0)</f>
        <v>6</v>
      </c>
      <c r="P233">
        <f>VLOOKUP($F233,instance_info!$A$6:$AM$8000,COLUMN(instance_info!K237),0)</f>
        <v>1</v>
      </c>
      <c r="Q233">
        <f>VLOOKUP($F233,instance_info!$A$6:$AM$8000,COLUMN(instance_info!L237),0)</f>
        <v>0</v>
      </c>
      <c r="R233">
        <f>VLOOKUP($F233,instance_info!$A$6:$AM$8000,COLUMN(instance_info!M237),0)</f>
        <v>22000</v>
      </c>
      <c r="S233">
        <f>VLOOKUP($F233,instance_info!$A$6:$AM$8000,COLUMN(instance_info!N237),0)</f>
        <v>0</v>
      </c>
      <c r="T233">
        <f>VLOOKUP($F233,instance_info!$A$6:$AM$8000,COLUMN(instance_info!O237),0)</f>
        <v>0</v>
      </c>
      <c r="U233" t="str">
        <f>VLOOKUP($F233,instance_info!$A$6:$AM$8000,COLUMN(instance_info!P237),0)</f>
        <v>银色獠牙</v>
      </c>
      <c r="V233">
        <f>VLOOKUP($F233,instance_info!$A$6:$AM$8000,COLUMN(instance_info!Q237),0)</f>
        <v>12003</v>
      </c>
      <c r="W233">
        <f>VLOOKUP($F233,instance_info!$A$6:$AM$8000,COLUMN(instance_info!R237),0)</f>
        <v>31013</v>
      </c>
      <c r="X233">
        <f>VLOOKUP($F233,instance_info!$A$6:$AM$8000,COLUMN(instance_info!S237),0)</f>
        <v>6</v>
      </c>
      <c r="Y233">
        <f>VLOOKUP($F233,instance_info!$A$6:$AM$8000,COLUMN(instance_info!T237),0)</f>
        <v>10027</v>
      </c>
      <c r="Z233">
        <f>VLOOKUP($F233,instance_info!$A$6:$AM$8000,COLUMN(instance_info!U237),0)</f>
        <v>2</v>
      </c>
      <c r="AA233">
        <f>VLOOKUP($F233,instance_info!$A$6:$AM$8000,COLUMN(instance_info!V237),0)</f>
        <v>3</v>
      </c>
      <c r="AB233">
        <f>VLOOKUP($F233,instance_info!$A$6:$AM$8000,COLUMN(instance_info!W237),0)</f>
        <v>6</v>
      </c>
      <c r="AC233">
        <f>VLOOKUP($F233,instance_info!$A$6:$AM$8000,COLUMN(instance_info!X237),0)</f>
        <v>5</v>
      </c>
      <c r="AD233">
        <f>VLOOKUP($F233,instance_info!$A$6:$AM$8000,COLUMN(instance_info!Y237),0)</f>
        <v>4</v>
      </c>
      <c r="AE233">
        <f>VLOOKUP($F233,instance_info!$A$6:$AM$8000,COLUMN(instance_info!Z237),0)</f>
        <v>50116</v>
      </c>
      <c r="AF233">
        <f>VLOOKUP($F233,instance_info!$A$6:$AM$8000,COLUMN(instance_info!AA237),0)</f>
        <v>1</v>
      </c>
      <c r="AG233">
        <f>VLOOKUP($F233,instance_info!$A$6:$AM$8000,COLUMN(instance_info!AB237),0)</f>
        <v>3</v>
      </c>
      <c r="AH233">
        <f>VLOOKUP($F233,instance_info!$A$6:$AM$8000,COLUMN(instance_info!AC237),0)</f>
        <v>303</v>
      </c>
      <c r="AI233">
        <f>VLOOKUP($F233,instance_info!$A$6:$AM$8000,COLUMN(instance_info!AD237),0)</f>
        <v>1</v>
      </c>
      <c r="AJ233">
        <f>VLOOKUP($F233,instance_info!$A$6:$AM$8000,COLUMN(instance_info!AE237),0)</f>
        <v>0</v>
      </c>
      <c r="AK233">
        <f>VLOOKUP($F233,instance_info!$A$6:$AM$8000,COLUMN(instance_info!AF237),0)</f>
        <v>0</v>
      </c>
      <c r="AL233">
        <f>VLOOKUP($F233,instance_info!$A$6:$AM$8000,COLUMN(instance_info!AG237),0)</f>
        <v>0</v>
      </c>
      <c r="AM233">
        <f>VLOOKUP($F233,instance_info!$A$6:$AM$8000,COLUMN(instance_info!AH237),0)</f>
        <v>0</v>
      </c>
      <c r="AN233">
        <f>VLOOKUP($F233,instance_info!$A$6:$AM$8000,COLUMN(instance_info!AI237),0)</f>
        <v>0</v>
      </c>
      <c r="AO233">
        <f>VLOOKUP($F233,instance_info!$A$6:$AM$8000,COLUMN(instance_info!AJ237),0)</f>
        <v>0</v>
      </c>
      <c r="AP233" t="e">
        <f>VLOOKUP($F233,instance_info!$A$6:$AM$8000,COLUMN(instance_info!#REF!),0)</f>
        <v>#REF!</v>
      </c>
      <c r="AQ233">
        <f>VLOOKUP($F233,instance_info!$A$6:$AM$8000,COLUMN(instance_info!AL237),0)</f>
        <v>5</v>
      </c>
      <c r="AR233">
        <f>VLOOKUP($F233,instance_info!$A$6:$AM$8000,COLUMN(instance_info!AM237),0)</f>
        <v>5</v>
      </c>
    </row>
    <row r="234" spans="1:44">
      <c r="A234">
        <v>233</v>
      </c>
      <c r="B234">
        <v>454</v>
      </c>
      <c r="E234">
        <f t="shared" si="7"/>
        <v>291</v>
      </c>
      <c r="F234">
        <f t="shared" si="6"/>
        <v>568</v>
      </c>
      <c r="G234">
        <f>VLOOKUP($F234,instance_info!$A$6:$AM$8000,COLUMN(instance_info!B238),0)</f>
        <v>1</v>
      </c>
      <c r="H234">
        <f>VLOOKUP($F234,instance_info!$A$6:$AM$8000,COLUMN(instance_info!C238),0)</f>
        <v>2</v>
      </c>
      <c r="I234">
        <f>VLOOKUP($F234,instance_info!$A$6:$AM$8000,COLUMN(instance_info!D238),0)</f>
        <v>0</v>
      </c>
      <c r="J234">
        <f>VLOOKUP($F234,instance_info!$A$6:$AM$8000,COLUMN(instance_info!E238),0)</f>
        <v>5</v>
      </c>
      <c r="K234">
        <f>VLOOKUP($F234,instance_info!$A$6:$AM$8000,COLUMN(instance_info!F238),0)</f>
        <v>5</v>
      </c>
      <c r="L234">
        <f>VLOOKUP($F234,instance_info!$A$6:$AM$8000,COLUMN(instance_info!G238),0)</f>
        <v>10567</v>
      </c>
      <c r="M234">
        <f>VLOOKUP($F234,instance_info!$A$6:$AM$8000,COLUMN(instance_info!H238),0)</f>
        <v>1</v>
      </c>
      <c r="N234">
        <f>VLOOKUP($F234,instance_info!$A$6:$AM$8000,COLUMN(instance_info!I238),0)</f>
        <v>1</v>
      </c>
      <c r="O234">
        <f>VLOOKUP($F234,instance_info!$A$6:$AM$8000,COLUMN(instance_info!J238),0)</f>
        <v>6</v>
      </c>
      <c r="P234">
        <f>VLOOKUP($F234,instance_info!$A$6:$AM$8000,COLUMN(instance_info!K238),0)</f>
        <v>1</v>
      </c>
      <c r="Q234">
        <f>VLOOKUP($F234,instance_info!$A$6:$AM$8000,COLUMN(instance_info!L238),0)</f>
        <v>0</v>
      </c>
      <c r="R234">
        <f>VLOOKUP($F234,instance_info!$A$6:$AM$8000,COLUMN(instance_info!M238),0)</f>
        <v>0</v>
      </c>
      <c r="S234">
        <f>VLOOKUP($F234,instance_info!$A$6:$AM$8000,COLUMN(instance_info!N238),0)</f>
        <v>0</v>
      </c>
      <c r="T234">
        <f>VLOOKUP($F234,instance_info!$A$6:$AM$8000,COLUMN(instance_info!O238),0)</f>
        <v>0</v>
      </c>
      <c r="U234" t="str">
        <f>VLOOKUP($F234,instance_info!$A$6:$AM$8000,COLUMN(instance_info!P238),0)</f>
        <v>深海之王</v>
      </c>
      <c r="V234">
        <f>VLOOKUP($F234,instance_info!$A$6:$AM$8000,COLUMN(instance_info!Q238),0)</f>
        <v>14005</v>
      </c>
      <c r="W234">
        <f>VLOOKUP($F234,instance_info!$A$6:$AM$8000,COLUMN(instance_info!R238),0)</f>
        <v>31014</v>
      </c>
      <c r="X234">
        <f>VLOOKUP($F234,instance_info!$A$6:$AM$8000,COLUMN(instance_info!S238),0)</f>
        <v>6</v>
      </c>
      <c r="Y234">
        <f>VLOOKUP($F234,instance_info!$A$6:$AM$8000,COLUMN(instance_info!T238),0)</f>
        <v>10016</v>
      </c>
      <c r="Z234">
        <f>VLOOKUP($F234,instance_info!$A$6:$AM$8000,COLUMN(instance_info!U238),0)</f>
        <v>2</v>
      </c>
      <c r="AA234">
        <f>VLOOKUP($F234,instance_info!$A$6:$AM$8000,COLUMN(instance_info!V238),0)</f>
        <v>3</v>
      </c>
      <c r="AB234">
        <f>VLOOKUP($F234,instance_info!$A$6:$AM$8000,COLUMN(instance_info!W238),0)</f>
        <v>6</v>
      </c>
      <c r="AC234">
        <f>VLOOKUP($F234,instance_info!$A$6:$AM$8000,COLUMN(instance_info!X238),0)</f>
        <v>5</v>
      </c>
      <c r="AD234">
        <f>VLOOKUP($F234,instance_info!$A$6:$AM$8000,COLUMN(instance_info!Y238),0)</f>
        <v>4</v>
      </c>
      <c r="AE234">
        <f>VLOOKUP($F234,instance_info!$A$6:$AM$8000,COLUMN(instance_info!Z238),0)</f>
        <v>50113</v>
      </c>
      <c r="AF234">
        <f>VLOOKUP($F234,instance_info!$A$6:$AM$8000,COLUMN(instance_info!AA238),0)</f>
        <v>1</v>
      </c>
      <c r="AG234">
        <f>VLOOKUP($F234,instance_info!$A$6:$AM$8000,COLUMN(instance_info!AB238),0)</f>
        <v>3</v>
      </c>
      <c r="AH234">
        <f>VLOOKUP($F234,instance_info!$A$6:$AM$8000,COLUMN(instance_info!AC238),0)</f>
        <v>303</v>
      </c>
      <c r="AI234">
        <f>VLOOKUP($F234,instance_info!$A$6:$AM$8000,COLUMN(instance_info!AD238),0)</f>
        <v>1</v>
      </c>
      <c r="AJ234">
        <f>VLOOKUP($F234,instance_info!$A$6:$AM$8000,COLUMN(instance_info!AE238),0)</f>
        <v>0</v>
      </c>
      <c r="AK234">
        <f>VLOOKUP($F234,instance_info!$A$6:$AM$8000,COLUMN(instance_info!AF238),0)</f>
        <v>0</v>
      </c>
      <c r="AL234">
        <f>VLOOKUP($F234,instance_info!$A$6:$AM$8000,COLUMN(instance_info!AG238),0)</f>
        <v>0</v>
      </c>
      <c r="AM234">
        <f>VLOOKUP($F234,instance_info!$A$6:$AM$8000,COLUMN(instance_info!AH238),0)</f>
        <v>0</v>
      </c>
      <c r="AN234">
        <f>VLOOKUP($F234,instance_info!$A$6:$AM$8000,COLUMN(instance_info!AI238),0)</f>
        <v>0</v>
      </c>
      <c r="AO234">
        <f>VLOOKUP($F234,instance_info!$A$6:$AM$8000,COLUMN(instance_info!AJ238),0)</f>
        <v>0</v>
      </c>
      <c r="AP234" t="e">
        <f>VLOOKUP($F234,instance_info!$A$6:$AM$8000,COLUMN(instance_info!#REF!),0)</f>
        <v>#REF!</v>
      </c>
      <c r="AQ234">
        <f>VLOOKUP($F234,instance_info!$A$6:$AM$8000,COLUMN(instance_info!AL238),0)</f>
        <v>4</v>
      </c>
      <c r="AR234">
        <f>VLOOKUP($F234,instance_info!$A$6:$AM$8000,COLUMN(instance_info!AM238),0)</f>
        <v>5</v>
      </c>
    </row>
    <row r="235" spans="1:44">
      <c r="A235">
        <v>234</v>
      </c>
      <c r="B235">
        <v>455</v>
      </c>
      <c r="E235">
        <f t="shared" si="7"/>
        <v>292</v>
      </c>
      <c r="F235">
        <f t="shared" si="6"/>
        <v>571</v>
      </c>
      <c r="G235">
        <f>VLOOKUP($F235,instance_info!$A$6:$AM$8000,COLUMN(instance_info!B239),0)</f>
        <v>1</v>
      </c>
      <c r="H235">
        <f>VLOOKUP($F235,instance_info!$A$6:$AM$8000,COLUMN(instance_info!C239),0)</f>
        <v>2</v>
      </c>
      <c r="I235">
        <f>VLOOKUP($F235,instance_info!$A$6:$AM$8000,COLUMN(instance_info!D239),0)</f>
        <v>0</v>
      </c>
      <c r="J235">
        <f>VLOOKUP($F235,instance_info!$A$6:$AM$8000,COLUMN(instance_info!E239),0)</f>
        <v>5</v>
      </c>
      <c r="K235">
        <f>VLOOKUP($F235,instance_info!$A$6:$AM$8000,COLUMN(instance_info!F239),0)</f>
        <v>5</v>
      </c>
      <c r="L235">
        <f>VLOOKUP($F235,instance_info!$A$6:$AM$8000,COLUMN(instance_info!G239),0)</f>
        <v>10570</v>
      </c>
      <c r="M235">
        <f>VLOOKUP($F235,instance_info!$A$6:$AM$8000,COLUMN(instance_info!H239),0)</f>
        <v>1</v>
      </c>
      <c r="N235">
        <f>VLOOKUP($F235,instance_info!$A$6:$AM$8000,COLUMN(instance_info!I239),0)</f>
        <v>1</v>
      </c>
      <c r="O235">
        <f>VLOOKUP($F235,instance_info!$A$6:$AM$8000,COLUMN(instance_info!J239),0)</f>
        <v>6</v>
      </c>
      <c r="P235">
        <f>VLOOKUP($F235,instance_info!$A$6:$AM$8000,COLUMN(instance_info!K239),0)</f>
        <v>1</v>
      </c>
      <c r="Q235">
        <f>VLOOKUP($F235,instance_info!$A$6:$AM$8000,COLUMN(instance_info!L239),0)</f>
        <v>0</v>
      </c>
      <c r="R235">
        <f>VLOOKUP($F235,instance_info!$A$6:$AM$8000,COLUMN(instance_info!M239),0)</f>
        <v>0</v>
      </c>
      <c r="S235">
        <f>VLOOKUP($F235,instance_info!$A$6:$AM$8000,COLUMN(instance_info!N239),0)</f>
        <v>0</v>
      </c>
      <c r="T235">
        <f>VLOOKUP($F235,instance_info!$A$6:$AM$8000,COLUMN(instance_info!O239),0)</f>
        <v>0</v>
      </c>
      <c r="U235" t="str">
        <f>VLOOKUP($F235,instance_info!$A$6:$AM$8000,COLUMN(instance_info!P239),0)</f>
        <v>梅而紫迦德</v>
      </c>
      <c r="V235">
        <f>VLOOKUP($F235,instance_info!$A$6:$AM$8000,COLUMN(instance_info!Q239),0)</f>
        <v>13001</v>
      </c>
      <c r="W235">
        <f>VLOOKUP($F235,instance_info!$A$6:$AM$8000,COLUMN(instance_info!R239),0)</f>
        <v>31014</v>
      </c>
      <c r="X235">
        <f>VLOOKUP($F235,instance_info!$A$6:$AM$8000,COLUMN(instance_info!S239),0)</f>
        <v>6</v>
      </c>
      <c r="Y235">
        <f>VLOOKUP($F235,instance_info!$A$6:$AM$8000,COLUMN(instance_info!T239),0)</f>
        <v>10049</v>
      </c>
      <c r="Z235">
        <f>VLOOKUP($F235,instance_info!$A$6:$AM$8000,COLUMN(instance_info!U239),0)</f>
        <v>2</v>
      </c>
      <c r="AA235">
        <f>VLOOKUP($F235,instance_info!$A$6:$AM$8000,COLUMN(instance_info!V239),0)</f>
        <v>3</v>
      </c>
      <c r="AB235">
        <f>VLOOKUP($F235,instance_info!$A$6:$AM$8000,COLUMN(instance_info!W239),0)</f>
        <v>6</v>
      </c>
      <c r="AC235">
        <f>VLOOKUP($F235,instance_info!$A$6:$AM$8000,COLUMN(instance_info!X239),0)</f>
        <v>5</v>
      </c>
      <c r="AD235">
        <f>VLOOKUP($F235,instance_info!$A$6:$AM$8000,COLUMN(instance_info!Y239),0)</f>
        <v>4</v>
      </c>
      <c r="AE235">
        <f>VLOOKUP($F235,instance_info!$A$6:$AM$8000,COLUMN(instance_info!Z239),0)</f>
        <v>50112</v>
      </c>
      <c r="AF235">
        <f>VLOOKUP($F235,instance_info!$A$6:$AM$8000,COLUMN(instance_info!AA239),0)</f>
        <v>1</v>
      </c>
      <c r="AG235">
        <f>VLOOKUP($F235,instance_info!$A$6:$AM$8000,COLUMN(instance_info!AB239),0)</f>
        <v>3</v>
      </c>
      <c r="AH235">
        <f>VLOOKUP($F235,instance_info!$A$6:$AM$8000,COLUMN(instance_info!AC239),0)</f>
        <v>303</v>
      </c>
      <c r="AI235">
        <f>VLOOKUP($F235,instance_info!$A$6:$AM$8000,COLUMN(instance_info!AD239),0)</f>
        <v>1</v>
      </c>
      <c r="AJ235">
        <f>VLOOKUP($F235,instance_info!$A$6:$AM$8000,COLUMN(instance_info!AE239),0)</f>
        <v>0</v>
      </c>
      <c r="AK235">
        <f>VLOOKUP($F235,instance_info!$A$6:$AM$8000,COLUMN(instance_info!AF239),0)</f>
        <v>0</v>
      </c>
      <c r="AL235">
        <f>VLOOKUP($F235,instance_info!$A$6:$AM$8000,COLUMN(instance_info!AG239),0)</f>
        <v>0</v>
      </c>
      <c r="AM235">
        <f>VLOOKUP($F235,instance_info!$A$6:$AM$8000,COLUMN(instance_info!AH239),0)</f>
        <v>0</v>
      </c>
      <c r="AN235">
        <f>VLOOKUP($F235,instance_info!$A$6:$AM$8000,COLUMN(instance_info!AI239),0)</f>
        <v>0</v>
      </c>
      <c r="AO235">
        <f>VLOOKUP($F235,instance_info!$A$6:$AM$8000,COLUMN(instance_info!AJ239),0)</f>
        <v>0</v>
      </c>
      <c r="AP235" t="e">
        <f>VLOOKUP($F235,instance_info!$A$6:$AM$8000,COLUMN(instance_info!#REF!),0)</f>
        <v>#REF!</v>
      </c>
      <c r="AQ235">
        <f>VLOOKUP($F235,instance_info!$A$6:$AM$8000,COLUMN(instance_info!AL239),0)</f>
        <v>5</v>
      </c>
      <c r="AR235">
        <f>VLOOKUP($F235,instance_info!$A$6:$AM$8000,COLUMN(instance_info!AM239),0)</f>
        <v>5</v>
      </c>
    </row>
    <row r="236" spans="1:44">
      <c r="A236">
        <v>235</v>
      </c>
      <c r="B236">
        <v>20137</v>
      </c>
      <c r="E236">
        <f t="shared" si="7"/>
        <v>293</v>
      </c>
      <c r="F236">
        <f t="shared" si="6"/>
        <v>574</v>
      </c>
      <c r="G236">
        <f>VLOOKUP($F236,instance_info!$A$6:$AM$8000,COLUMN(instance_info!B240),0)</f>
        <v>1</v>
      </c>
      <c r="H236">
        <f>VLOOKUP($F236,instance_info!$A$6:$AM$8000,COLUMN(instance_info!C240),0)</f>
        <v>2</v>
      </c>
      <c r="I236">
        <f>VLOOKUP($F236,instance_info!$A$6:$AM$8000,COLUMN(instance_info!D240),0)</f>
        <v>0</v>
      </c>
      <c r="J236">
        <f>VLOOKUP($F236,instance_info!$A$6:$AM$8000,COLUMN(instance_info!E240),0)</f>
        <v>5</v>
      </c>
      <c r="K236">
        <f>VLOOKUP($F236,instance_info!$A$6:$AM$8000,COLUMN(instance_info!F240),0)</f>
        <v>5</v>
      </c>
      <c r="L236">
        <f>VLOOKUP($F236,instance_info!$A$6:$AM$8000,COLUMN(instance_info!G240),0)</f>
        <v>10573</v>
      </c>
      <c r="M236">
        <f>VLOOKUP($F236,instance_info!$A$6:$AM$8000,COLUMN(instance_info!H240),0)</f>
        <v>1</v>
      </c>
      <c r="N236">
        <f>VLOOKUP($F236,instance_info!$A$6:$AM$8000,COLUMN(instance_info!I240),0)</f>
        <v>1</v>
      </c>
      <c r="O236">
        <f>VLOOKUP($F236,instance_info!$A$6:$AM$8000,COLUMN(instance_info!J240),0)</f>
        <v>6</v>
      </c>
      <c r="P236">
        <f>VLOOKUP($F236,instance_info!$A$6:$AM$8000,COLUMN(instance_info!K240),0)</f>
        <v>1</v>
      </c>
      <c r="Q236">
        <f>VLOOKUP($F236,instance_info!$A$6:$AM$8000,COLUMN(instance_info!L240),0)</f>
        <v>0</v>
      </c>
      <c r="R236">
        <f>VLOOKUP($F236,instance_info!$A$6:$AM$8000,COLUMN(instance_info!M240),0)</f>
        <v>0</v>
      </c>
      <c r="S236">
        <f>VLOOKUP($F236,instance_info!$A$6:$AM$8000,COLUMN(instance_info!N240),0)</f>
        <v>0</v>
      </c>
      <c r="T236">
        <f>VLOOKUP($F236,instance_info!$A$6:$AM$8000,COLUMN(instance_info!O240),0)</f>
        <v>0</v>
      </c>
      <c r="U236" t="str">
        <f>VLOOKUP($F236,instance_info!$A$6:$AM$8000,COLUMN(instance_info!P240),0)</f>
        <v>变异巨人</v>
      </c>
      <c r="V236">
        <f>VLOOKUP($F236,instance_info!$A$6:$AM$8000,COLUMN(instance_info!Q240),0)</f>
        <v>13006</v>
      </c>
      <c r="W236">
        <f>VLOOKUP($F236,instance_info!$A$6:$AM$8000,COLUMN(instance_info!R240),0)</f>
        <v>31014</v>
      </c>
      <c r="X236">
        <f>VLOOKUP($F236,instance_info!$A$6:$AM$8000,COLUMN(instance_info!S240),0)</f>
        <v>6</v>
      </c>
      <c r="Y236">
        <f>VLOOKUP($F236,instance_info!$A$6:$AM$8000,COLUMN(instance_info!T240),0)</f>
        <v>10051</v>
      </c>
      <c r="Z236">
        <f>VLOOKUP($F236,instance_info!$A$6:$AM$8000,COLUMN(instance_info!U240),0)</f>
        <v>2</v>
      </c>
      <c r="AA236">
        <f>VLOOKUP($F236,instance_info!$A$6:$AM$8000,COLUMN(instance_info!V240),0)</f>
        <v>3</v>
      </c>
      <c r="AB236">
        <f>VLOOKUP($F236,instance_info!$A$6:$AM$8000,COLUMN(instance_info!W240),0)</f>
        <v>6</v>
      </c>
      <c r="AC236">
        <f>VLOOKUP($F236,instance_info!$A$6:$AM$8000,COLUMN(instance_info!X240),0)</f>
        <v>5</v>
      </c>
      <c r="AD236">
        <f>VLOOKUP($F236,instance_info!$A$6:$AM$8000,COLUMN(instance_info!Y240),0)</f>
        <v>4</v>
      </c>
      <c r="AE236">
        <f>VLOOKUP($F236,instance_info!$A$6:$AM$8000,COLUMN(instance_info!Z240),0)</f>
        <v>50110</v>
      </c>
      <c r="AF236">
        <f>VLOOKUP($F236,instance_info!$A$6:$AM$8000,COLUMN(instance_info!AA240),0)</f>
        <v>1</v>
      </c>
      <c r="AG236">
        <f>VLOOKUP($F236,instance_info!$A$6:$AM$8000,COLUMN(instance_info!AB240),0)</f>
        <v>3</v>
      </c>
      <c r="AH236">
        <f>VLOOKUP($F236,instance_info!$A$6:$AM$8000,COLUMN(instance_info!AC240),0)</f>
        <v>303</v>
      </c>
      <c r="AI236">
        <f>VLOOKUP($F236,instance_info!$A$6:$AM$8000,COLUMN(instance_info!AD240),0)</f>
        <v>1</v>
      </c>
      <c r="AJ236">
        <f>VLOOKUP($F236,instance_info!$A$6:$AM$8000,COLUMN(instance_info!AE240),0)</f>
        <v>0</v>
      </c>
      <c r="AK236">
        <f>VLOOKUP($F236,instance_info!$A$6:$AM$8000,COLUMN(instance_info!AF240),0)</f>
        <v>0</v>
      </c>
      <c r="AL236">
        <f>VLOOKUP($F236,instance_info!$A$6:$AM$8000,COLUMN(instance_info!AG240),0)</f>
        <v>0</v>
      </c>
      <c r="AM236">
        <f>VLOOKUP($F236,instance_info!$A$6:$AM$8000,COLUMN(instance_info!AH240),0)</f>
        <v>0</v>
      </c>
      <c r="AN236">
        <f>VLOOKUP($F236,instance_info!$A$6:$AM$8000,COLUMN(instance_info!AI240),0)</f>
        <v>0</v>
      </c>
      <c r="AO236">
        <f>VLOOKUP($F236,instance_info!$A$6:$AM$8000,COLUMN(instance_info!AJ240),0)</f>
        <v>0</v>
      </c>
      <c r="AP236" t="e">
        <f>VLOOKUP($F236,instance_info!$A$6:$AM$8000,COLUMN(instance_info!#REF!),0)</f>
        <v>#REF!</v>
      </c>
      <c r="AQ236">
        <f>VLOOKUP($F236,instance_info!$A$6:$AM$8000,COLUMN(instance_info!AL240),0)</f>
        <v>5</v>
      </c>
      <c r="AR236">
        <f>VLOOKUP($F236,instance_info!$A$6:$AM$8000,COLUMN(instance_info!AM240),0)</f>
        <v>5</v>
      </c>
    </row>
    <row r="237" spans="1:44">
      <c r="A237">
        <v>236</v>
      </c>
      <c r="B237">
        <v>458</v>
      </c>
      <c r="E237">
        <f t="shared" si="7"/>
        <v>294</v>
      </c>
      <c r="F237">
        <f t="shared" si="6"/>
        <v>575</v>
      </c>
      <c r="G237">
        <f>VLOOKUP($F237,instance_info!$A$6:$AM$8000,COLUMN(instance_info!B241),0)</f>
        <v>1</v>
      </c>
      <c r="H237">
        <f>VLOOKUP($F237,instance_info!$A$6:$AM$8000,COLUMN(instance_info!C241),0)</f>
        <v>3</v>
      </c>
      <c r="I237">
        <f>VLOOKUP($F237,instance_info!$A$6:$AM$8000,COLUMN(instance_info!D241),0)</f>
        <v>0</v>
      </c>
      <c r="J237">
        <f>VLOOKUP($F237,instance_info!$A$6:$AM$8000,COLUMN(instance_info!E241),0)</f>
        <v>5</v>
      </c>
      <c r="K237">
        <f>VLOOKUP($F237,instance_info!$A$6:$AM$8000,COLUMN(instance_info!F241),0)</f>
        <v>5</v>
      </c>
      <c r="L237">
        <f>VLOOKUP($F237,instance_info!$A$6:$AM$8000,COLUMN(instance_info!G241),0)</f>
        <v>10574</v>
      </c>
      <c r="M237">
        <f>VLOOKUP($F237,instance_info!$A$6:$AM$8000,COLUMN(instance_info!H241),0)</f>
        <v>1</v>
      </c>
      <c r="N237">
        <f>VLOOKUP($F237,instance_info!$A$6:$AM$8000,COLUMN(instance_info!I241),0)</f>
        <v>1</v>
      </c>
      <c r="O237">
        <f>VLOOKUP($F237,instance_info!$A$6:$AM$8000,COLUMN(instance_info!J241),0)</f>
        <v>6</v>
      </c>
      <c r="P237">
        <f>VLOOKUP($F237,instance_info!$A$6:$AM$8000,COLUMN(instance_info!K241),0)</f>
        <v>1</v>
      </c>
      <c r="Q237">
        <f>VLOOKUP($F237,instance_info!$A$6:$AM$8000,COLUMN(instance_info!L241),0)</f>
        <v>0</v>
      </c>
      <c r="R237">
        <f>VLOOKUP($F237,instance_info!$A$6:$AM$8000,COLUMN(instance_info!M241),0)</f>
        <v>22000</v>
      </c>
      <c r="S237">
        <f>VLOOKUP($F237,instance_info!$A$6:$AM$8000,COLUMN(instance_info!N241),0)</f>
        <v>0</v>
      </c>
      <c r="T237">
        <f>VLOOKUP($F237,instance_info!$A$6:$AM$8000,COLUMN(instance_info!O241),0)</f>
        <v>0</v>
      </c>
      <c r="U237" t="str">
        <f>VLOOKUP($F237,instance_info!$A$6:$AM$8000,COLUMN(instance_info!P241),0)</f>
        <v>小龙卷</v>
      </c>
      <c r="V237">
        <f>VLOOKUP($F237,instance_info!$A$6:$AM$8000,COLUMN(instance_info!Q241),0)</f>
        <v>12009</v>
      </c>
      <c r="W237">
        <f>VLOOKUP($F237,instance_info!$A$6:$AM$8000,COLUMN(instance_info!R241),0)</f>
        <v>31014</v>
      </c>
      <c r="X237">
        <f>VLOOKUP($F237,instance_info!$A$6:$AM$8000,COLUMN(instance_info!S241),0)</f>
        <v>6</v>
      </c>
      <c r="Y237">
        <f>VLOOKUP($F237,instance_info!$A$6:$AM$8000,COLUMN(instance_info!T241),0)</f>
        <v>10051</v>
      </c>
      <c r="Z237">
        <f>VLOOKUP($F237,instance_info!$A$6:$AM$8000,COLUMN(instance_info!U241),0)</f>
        <v>2</v>
      </c>
      <c r="AA237">
        <f>VLOOKUP($F237,instance_info!$A$6:$AM$8000,COLUMN(instance_info!V241),0)</f>
        <v>3</v>
      </c>
      <c r="AB237">
        <f>VLOOKUP($F237,instance_info!$A$6:$AM$8000,COLUMN(instance_info!W241),0)</f>
        <v>6</v>
      </c>
      <c r="AC237">
        <f>VLOOKUP($F237,instance_info!$A$6:$AM$8000,COLUMN(instance_info!X241),0)</f>
        <v>5</v>
      </c>
      <c r="AD237">
        <f>VLOOKUP($F237,instance_info!$A$6:$AM$8000,COLUMN(instance_info!Y241),0)</f>
        <v>4</v>
      </c>
      <c r="AE237">
        <f>VLOOKUP($F237,instance_info!$A$6:$AM$8000,COLUMN(instance_info!Z241),0)</f>
        <v>50116</v>
      </c>
      <c r="AF237">
        <f>VLOOKUP($F237,instance_info!$A$6:$AM$8000,COLUMN(instance_info!AA241),0)</f>
        <v>1</v>
      </c>
      <c r="AG237">
        <f>VLOOKUP($F237,instance_info!$A$6:$AM$8000,COLUMN(instance_info!AB241),0)</f>
        <v>3</v>
      </c>
      <c r="AH237">
        <f>VLOOKUP($F237,instance_info!$A$6:$AM$8000,COLUMN(instance_info!AC241),0)</f>
        <v>303</v>
      </c>
      <c r="AI237">
        <f>VLOOKUP($F237,instance_info!$A$6:$AM$8000,COLUMN(instance_info!AD241),0)</f>
        <v>1</v>
      </c>
      <c r="AJ237">
        <f>VLOOKUP($F237,instance_info!$A$6:$AM$8000,COLUMN(instance_info!AE241),0)</f>
        <v>0</v>
      </c>
      <c r="AK237">
        <f>VLOOKUP($F237,instance_info!$A$6:$AM$8000,COLUMN(instance_info!AF241),0)</f>
        <v>0</v>
      </c>
      <c r="AL237">
        <f>VLOOKUP($F237,instance_info!$A$6:$AM$8000,COLUMN(instance_info!AG241),0)</f>
        <v>0</v>
      </c>
      <c r="AM237">
        <f>VLOOKUP($F237,instance_info!$A$6:$AM$8000,COLUMN(instance_info!AH241),0)</f>
        <v>0</v>
      </c>
      <c r="AN237">
        <f>VLOOKUP($F237,instance_info!$A$6:$AM$8000,COLUMN(instance_info!AI241),0)</f>
        <v>0</v>
      </c>
      <c r="AO237">
        <f>VLOOKUP($F237,instance_info!$A$6:$AM$8000,COLUMN(instance_info!AJ241),0)</f>
        <v>0</v>
      </c>
      <c r="AP237" t="e">
        <f>VLOOKUP($F237,instance_info!$A$6:$AM$8000,COLUMN(instance_info!#REF!),0)</f>
        <v>#REF!</v>
      </c>
      <c r="AQ237">
        <f>VLOOKUP($F237,instance_info!$A$6:$AM$8000,COLUMN(instance_info!AL241),0)</f>
        <v>5</v>
      </c>
      <c r="AR237">
        <f>VLOOKUP($F237,instance_info!$A$6:$AM$8000,COLUMN(instance_info!AM241),0)</f>
        <v>5</v>
      </c>
    </row>
    <row r="238" spans="1:44">
      <c r="A238">
        <v>237</v>
      </c>
      <c r="B238">
        <v>461</v>
      </c>
      <c r="E238">
        <f t="shared" si="7"/>
        <v>296</v>
      </c>
      <c r="F238">
        <f t="shared" si="6"/>
        <v>578</v>
      </c>
      <c r="G238">
        <f>VLOOKUP($F238,instance_info!$A$6:$AM$8000,COLUMN(instance_info!B242),0)</f>
        <v>1</v>
      </c>
      <c r="H238">
        <f>VLOOKUP($F238,instance_info!$A$6:$AM$8000,COLUMN(instance_info!C242),0)</f>
        <v>2</v>
      </c>
      <c r="I238">
        <f>VLOOKUP($F238,instance_info!$A$6:$AM$8000,COLUMN(instance_info!D242),0)</f>
        <v>0</v>
      </c>
      <c r="J238">
        <f>VLOOKUP($F238,instance_info!$A$6:$AM$8000,COLUMN(instance_info!E242),0)</f>
        <v>5</v>
      </c>
      <c r="K238">
        <f>VLOOKUP($F238,instance_info!$A$6:$AM$8000,COLUMN(instance_info!F242),0)</f>
        <v>5</v>
      </c>
      <c r="L238">
        <f>VLOOKUP($F238,instance_info!$A$6:$AM$8000,COLUMN(instance_info!G242),0)</f>
        <v>10577</v>
      </c>
      <c r="M238">
        <f>VLOOKUP($F238,instance_info!$A$6:$AM$8000,COLUMN(instance_info!H242),0)</f>
        <v>1</v>
      </c>
      <c r="N238">
        <f>VLOOKUP($F238,instance_info!$A$6:$AM$8000,COLUMN(instance_info!I242),0)</f>
        <v>1</v>
      </c>
      <c r="O238">
        <f>VLOOKUP($F238,instance_info!$A$6:$AM$8000,COLUMN(instance_info!J242),0)</f>
        <v>6</v>
      </c>
      <c r="P238">
        <f>VLOOKUP($F238,instance_info!$A$6:$AM$8000,COLUMN(instance_info!K242),0)</f>
        <v>1</v>
      </c>
      <c r="Q238">
        <f>VLOOKUP($F238,instance_info!$A$6:$AM$8000,COLUMN(instance_info!L242),0)</f>
        <v>0</v>
      </c>
      <c r="R238">
        <f>VLOOKUP($F238,instance_info!$A$6:$AM$8000,COLUMN(instance_info!M242),0)</f>
        <v>0</v>
      </c>
      <c r="S238">
        <f>VLOOKUP($F238,instance_info!$A$6:$AM$8000,COLUMN(instance_info!N242),0)</f>
        <v>0</v>
      </c>
      <c r="T238">
        <f>VLOOKUP($F238,instance_info!$A$6:$AM$8000,COLUMN(instance_info!O242),0)</f>
        <v>0</v>
      </c>
      <c r="U238" t="str">
        <f>VLOOKUP($F238,instance_info!$A$6:$AM$8000,COLUMN(instance_info!P242),0)</f>
        <v>音速索尼克</v>
      </c>
      <c r="V238">
        <f>VLOOKUP($F238,instance_info!$A$6:$AM$8000,COLUMN(instance_info!Q242),0)</f>
        <v>11007</v>
      </c>
      <c r="W238">
        <f>VLOOKUP($F238,instance_info!$A$6:$AM$8000,COLUMN(instance_info!R242),0)</f>
        <v>31008</v>
      </c>
      <c r="X238">
        <f>VLOOKUP($F238,instance_info!$A$6:$AM$8000,COLUMN(instance_info!S242),0)</f>
        <v>6</v>
      </c>
      <c r="Y238">
        <f>VLOOKUP($F238,instance_info!$A$6:$AM$8000,COLUMN(instance_info!T242),0)</f>
        <v>10017</v>
      </c>
      <c r="Z238">
        <f>VLOOKUP($F238,instance_info!$A$6:$AM$8000,COLUMN(instance_info!U242),0)</f>
        <v>2</v>
      </c>
      <c r="AA238">
        <f>VLOOKUP($F238,instance_info!$A$6:$AM$8000,COLUMN(instance_info!V242),0)</f>
        <v>3</v>
      </c>
      <c r="AB238">
        <f>VLOOKUP($F238,instance_info!$A$6:$AM$8000,COLUMN(instance_info!W242),0)</f>
        <v>6</v>
      </c>
      <c r="AC238">
        <f>VLOOKUP($F238,instance_info!$A$6:$AM$8000,COLUMN(instance_info!X242),0)</f>
        <v>5</v>
      </c>
      <c r="AD238">
        <f>VLOOKUP($F238,instance_info!$A$6:$AM$8000,COLUMN(instance_info!Y242),0)</f>
        <v>4</v>
      </c>
      <c r="AE238">
        <f>VLOOKUP($F238,instance_info!$A$6:$AM$8000,COLUMN(instance_info!Z242),0)</f>
        <v>50115</v>
      </c>
      <c r="AF238">
        <f>VLOOKUP($F238,instance_info!$A$6:$AM$8000,COLUMN(instance_info!AA242),0)</f>
        <v>1</v>
      </c>
      <c r="AG238">
        <f>VLOOKUP($F238,instance_info!$A$6:$AM$8000,COLUMN(instance_info!AB242),0)</f>
        <v>3</v>
      </c>
      <c r="AH238">
        <f>VLOOKUP($F238,instance_info!$A$6:$AM$8000,COLUMN(instance_info!AC242),0)</f>
        <v>303</v>
      </c>
      <c r="AI238">
        <f>VLOOKUP($F238,instance_info!$A$6:$AM$8000,COLUMN(instance_info!AD242),0)</f>
        <v>1</v>
      </c>
      <c r="AJ238">
        <f>VLOOKUP($F238,instance_info!$A$6:$AM$8000,COLUMN(instance_info!AE242),0)</f>
        <v>0</v>
      </c>
      <c r="AK238">
        <f>VLOOKUP($F238,instance_info!$A$6:$AM$8000,COLUMN(instance_info!AF242),0)</f>
        <v>0</v>
      </c>
      <c r="AL238">
        <f>VLOOKUP($F238,instance_info!$A$6:$AM$8000,COLUMN(instance_info!AG242),0)</f>
        <v>0</v>
      </c>
      <c r="AM238">
        <f>VLOOKUP($F238,instance_info!$A$6:$AM$8000,COLUMN(instance_info!AH242),0)</f>
        <v>0</v>
      </c>
      <c r="AN238">
        <f>VLOOKUP($F238,instance_info!$A$6:$AM$8000,COLUMN(instance_info!AI242),0)</f>
        <v>0</v>
      </c>
      <c r="AO238">
        <f>VLOOKUP($F238,instance_info!$A$6:$AM$8000,COLUMN(instance_info!AJ242),0)</f>
        <v>0</v>
      </c>
      <c r="AP238" t="e">
        <f>VLOOKUP($F238,instance_info!$A$6:$AM$8000,COLUMN(instance_info!#REF!),0)</f>
        <v>#REF!</v>
      </c>
      <c r="AQ238">
        <f>VLOOKUP($F238,instance_info!$A$6:$AM$8000,COLUMN(instance_info!AL242),0)</f>
        <v>4</v>
      </c>
      <c r="AR238">
        <f>VLOOKUP($F238,instance_info!$A$6:$AM$8000,COLUMN(instance_info!AM242),0)</f>
        <v>5</v>
      </c>
    </row>
    <row r="239" spans="1:44">
      <c r="A239">
        <v>238</v>
      </c>
      <c r="B239">
        <v>464</v>
      </c>
      <c r="E239">
        <f t="shared" si="7"/>
        <v>297</v>
      </c>
      <c r="F239">
        <f t="shared" si="6"/>
        <v>581</v>
      </c>
      <c r="G239">
        <f>VLOOKUP($F239,instance_info!$A$6:$AM$8000,COLUMN(instance_info!B243),0)</f>
        <v>1</v>
      </c>
      <c r="H239">
        <f>VLOOKUP($F239,instance_info!$A$6:$AM$8000,COLUMN(instance_info!C243),0)</f>
        <v>2</v>
      </c>
      <c r="I239">
        <f>VLOOKUP($F239,instance_info!$A$6:$AM$8000,COLUMN(instance_info!D243),0)</f>
        <v>0</v>
      </c>
      <c r="J239">
        <f>VLOOKUP($F239,instance_info!$A$6:$AM$8000,COLUMN(instance_info!E243),0)</f>
        <v>5</v>
      </c>
      <c r="K239">
        <f>VLOOKUP($F239,instance_info!$A$6:$AM$8000,COLUMN(instance_info!F243),0)</f>
        <v>5</v>
      </c>
      <c r="L239">
        <f>VLOOKUP($F239,instance_info!$A$6:$AM$8000,COLUMN(instance_info!G243),0)</f>
        <v>10580</v>
      </c>
      <c r="M239">
        <f>VLOOKUP($F239,instance_info!$A$6:$AM$8000,COLUMN(instance_info!H243),0)</f>
        <v>1</v>
      </c>
      <c r="N239">
        <f>VLOOKUP($F239,instance_info!$A$6:$AM$8000,COLUMN(instance_info!I243),0)</f>
        <v>1</v>
      </c>
      <c r="O239">
        <f>VLOOKUP($F239,instance_info!$A$6:$AM$8000,COLUMN(instance_info!J243),0)</f>
        <v>6</v>
      </c>
      <c r="P239">
        <f>VLOOKUP($F239,instance_info!$A$6:$AM$8000,COLUMN(instance_info!K243),0)</f>
        <v>1</v>
      </c>
      <c r="Q239">
        <f>VLOOKUP($F239,instance_info!$A$6:$AM$8000,COLUMN(instance_info!L243),0)</f>
        <v>0</v>
      </c>
      <c r="R239">
        <f>VLOOKUP($F239,instance_info!$A$6:$AM$8000,COLUMN(instance_info!M243),0)</f>
        <v>0</v>
      </c>
      <c r="S239">
        <f>VLOOKUP($F239,instance_info!$A$6:$AM$8000,COLUMN(instance_info!N243),0)</f>
        <v>0</v>
      </c>
      <c r="T239">
        <f>VLOOKUP($F239,instance_info!$A$6:$AM$8000,COLUMN(instance_info!O243),0)</f>
        <v>0</v>
      </c>
      <c r="U239" t="str">
        <f>VLOOKUP($F239,instance_info!$A$6:$AM$8000,COLUMN(instance_info!P243),0)</f>
        <v>银色獠牙</v>
      </c>
      <c r="V239">
        <f>VLOOKUP($F239,instance_info!$A$6:$AM$8000,COLUMN(instance_info!Q243),0)</f>
        <v>12003</v>
      </c>
      <c r="W239">
        <f>VLOOKUP($F239,instance_info!$A$6:$AM$8000,COLUMN(instance_info!R243),0)</f>
        <v>31008</v>
      </c>
      <c r="X239">
        <f>VLOOKUP($F239,instance_info!$A$6:$AM$8000,COLUMN(instance_info!S243),0)</f>
        <v>6</v>
      </c>
      <c r="Y239">
        <f>VLOOKUP($F239,instance_info!$A$6:$AM$8000,COLUMN(instance_info!T243),0)</f>
        <v>10076</v>
      </c>
      <c r="Z239">
        <f>VLOOKUP($F239,instance_info!$A$6:$AM$8000,COLUMN(instance_info!U243),0)</f>
        <v>2</v>
      </c>
      <c r="AA239">
        <f>VLOOKUP($F239,instance_info!$A$6:$AM$8000,COLUMN(instance_info!V243),0)</f>
        <v>3</v>
      </c>
      <c r="AB239">
        <f>VLOOKUP($F239,instance_info!$A$6:$AM$8000,COLUMN(instance_info!W243),0)</f>
        <v>6</v>
      </c>
      <c r="AC239">
        <f>VLOOKUP($F239,instance_info!$A$6:$AM$8000,COLUMN(instance_info!X243),0)</f>
        <v>5</v>
      </c>
      <c r="AD239">
        <f>VLOOKUP($F239,instance_info!$A$6:$AM$8000,COLUMN(instance_info!Y243),0)</f>
        <v>4</v>
      </c>
      <c r="AE239">
        <f>VLOOKUP($F239,instance_info!$A$6:$AM$8000,COLUMN(instance_info!Z243),0)</f>
        <v>50109</v>
      </c>
      <c r="AF239">
        <f>VLOOKUP($F239,instance_info!$A$6:$AM$8000,COLUMN(instance_info!AA243),0)</f>
        <v>1</v>
      </c>
      <c r="AG239">
        <f>VLOOKUP($F239,instance_info!$A$6:$AM$8000,COLUMN(instance_info!AB243),0)</f>
        <v>3</v>
      </c>
      <c r="AH239">
        <f>VLOOKUP($F239,instance_info!$A$6:$AM$8000,COLUMN(instance_info!AC243),0)</f>
        <v>303</v>
      </c>
      <c r="AI239">
        <f>VLOOKUP($F239,instance_info!$A$6:$AM$8000,COLUMN(instance_info!AD243),0)</f>
        <v>1</v>
      </c>
      <c r="AJ239">
        <f>VLOOKUP($F239,instance_info!$A$6:$AM$8000,COLUMN(instance_info!AE243),0)</f>
        <v>0</v>
      </c>
      <c r="AK239">
        <f>VLOOKUP($F239,instance_info!$A$6:$AM$8000,COLUMN(instance_info!AF243),0)</f>
        <v>0</v>
      </c>
      <c r="AL239">
        <f>VLOOKUP($F239,instance_info!$A$6:$AM$8000,COLUMN(instance_info!AG243),0)</f>
        <v>0</v>
      </c>
      <c r="AM239">
        <f>VLOOKUP($F239,instance_info!$A$6:$AM$8000,COLUMN(instance_info!AH243),0)</f>
        <v>0</v>
      </c>
      <c r="AN239">
        <f>VLOOKUP($F239,instance_info!$A$6:$AM$8000,COLUMN(instance_info!AI243),0)</f>
        <v>0</v>
      </c>
      <c r="AO239">
        <f>VLOOKUP($F239,instance_info!$A$6:$AM$8000,COLUMN(instance_info!AJ243),0)</f>
        <v>0</v>
      </c>
      <c r="AP239" t="e">
        <f>VLOOKUP($F239,instance_info!$A$6:$AM$8000,COLUMN(instance_info!#REF!),0)</f>
        <v>#REF!</v>
      </c>
      <c r="AQ239">
        <f>VLOOKUP($F239,instance_info!$A$6:$AM$8000,COLUMN(instance_info!AL243),0)</f>
        <v>5</v>
      </c>
      <c r="AR239">
        <f>VLOOKUP($F239,instance_info!$A$6:$AM$8000,COLUMN(instance_info!AM243),0)</f>
        <v>5</v>
      </c>
    </row>
    <row r="240" spans="1:44">
      <c r="A240">
        <v>239</v>
      </c>
      <c r="B240">
        <v>465</v>
      </c>
      <c r="E240">
        <f t="shared" si="7"/>
        <v>298</v>
      </c>
      <c r="F240">
        <f t="shared" si="6"/>
        <v>584</v>
      </c>
      <c r="G240">
        <f>VLOOKUP($F240,instance_info!$A$6:$AM$8000,COLUMN(instance_info!B244),0)</f>
        <v>1</v>
      </c>
      <c r="H240">
        <f>VLOOKUP($F240,instance_info!$A$6:$AM$8000,COLUMN(instance_info!C244),0)</f>
        <v>2</v>
      </c>
      <c r="I240">
        <f>VLOOKUP($F240,instance_info!$A$6:$AM$8000,COLUMN(instance_info!D244),0)</f>
        <v>0</v>
      </c>
      <c r="J240">
        <f>VLOOKUP($F240,instance_info!$A$6:$AM$8000,COLUMN(instance_info!E244),0)</f>
        <v>5</v>
      </c>
      <c r="K240">
        <f>VLOOKUP($F240,instance_info!$A$6:$AM$8000,COLUMN(instance_info!F244),0)</f>
        <v>5</v>
      </c>
      <c r="L240">
        <f>VLOOKUP($F240,instance_info!$A$6:$AM$8000,COLUMN(instance_info!G244),0)</f>
        <v>10583</v>
      </c>
      <c r="M240">
        <f>VLOOKUP($F240,instance_info!$A$6:$AM$8000,COLUMN(instance_info!H244),0)</f>
        <v>1</v>
      </c>
      <c r="N240">
        <f>VLOOKUP($F240,instance_info!$A$6:$AM$8000,COLUMN(instance_info!I244),0)</f>
        <v>1</v>
      </c>
      <c r="O240">
        <f>VLOOKUP($F240,instance_info!$A$6:$AM$8000,COLUMN(instance_info!J244),0)</f>
        <v>6</v>
      </c>
      <c r="P240">
        <f>VLOOKUP($F240,instance_info!$A$6:$AM$8000,COLUMN(instance_info!K244),0)</f>
        <v>1</v>
      </c>
      <c r="Q240">
        <f>VLOOKUP($F240,instance_info!$A$6:$AM$8000,COLUMN(instance_info!L244),0)</f>
        <v>0</v>
      </c>
      <c r="R240">
        <f>VLOOKUP($F240,instance_info!$A$6:$AM$8000,COLUMN(instance_info!M244),0)</f>
        <v>0</v>
      </c>
      <c r="S240">
        <f>VLOOKUP($F240,instance_info!$A$6:$AM$8000,COLUMN(instance_info!N244),0)</f>
        <v>0</v>
      </c>
      <c r="T240">
        <f>VLOOKUP($F240,instance_info!$A$6:$AM$8000,COLUMN(instance_info!O244),0)</f>
        <v>0</v>
      </c>
      <c r="U240" t="str">
        <f>VLOOKUP($F240,instance_info!$A$6:$AM$8000,COLUMN(instance_info!P244),0)</f>
        <v>杰诺斯</v>
      </c>
      <c r="V240">
        <f>VLOOKUP($F240,instance_info!$A$6:$AM$8000,COLUMN(instance_info!Q244),0)</f>
        <v>12001</v>
      </c>
      <c r="W240">
        <f>VLOOKUP($F240,instance_info!$A$6:$AM$8000,COLUMN(instance_info!R244),0)</f>
        <v>31008</v>
      </c>
      <c r="X240">
        <f>VLOOKUP($F240,instance_info!$A$6:$AM$8000,COLUMN(instance_info!S244),0)</f>
        <v>6</v>
      </c>
      <c r="Y240">
        <f>VLOOKUP($F240,instance_info!$A$6:$AM$8000,COLUMN(instance_info!T244),0)</f>
        <v>10088</v>
      </c>
      <c r="Z240">
        <f>VLOOKUP($F240,instance_info!$A$6:$AM$8000,COLUMN(instance_info!U244),0)</f>
        <v>2</v>
      </c>
      <c r="AA240">
        <f>VLOOKUP($F240,instance_info!$A$6:$AM$8000,COLUMN(instance_info!V244),0)</f>
        <v>3</v>
      </c>
      <c r="AB240">
        <f>VLOOKUP($F240,instance_info!$A$6:$AM$8000,COLUMN(instance_info!W244),0)</f>
        <v>6</v>
      </c>
      <c r="AC240">
        <f>VLOOKUP($F240,instance_info!$A$6:$AM$8000,COLUMN(instance_info!X244),0)</f>
        <v>5</v>
      </c>
      <c r="AD240">
        <f>VLOOKUP($F240,instance_info!$A$6:$AM$8000,COLUMN(instance_info!Y244),0)</f>
        <v>4</v>
      </c>
      <c r="AE240">
        <f>VLOOKUP($F240,instance_info!$A$6:$AM$8000,COLUMN(instance_info!Z244),0)</f>
        <v>50111</v>
      </c>
      <c r="AF240">
        <f>VLOOKUP($F240,instance_info!$A$6:$AM$8000,COLUMN(instance_info!AA244),0)</f>
        <v>1</v>
      </c>
      <c r="AG240">
        <f>VLOOKUP($F240,instance_info!$A$6:$AM$8000,COLUMN(instance_info!AB244),0)</f>
        <v>3</v>
      </c>
      <c r="AH240">
        <f>VLOOKUP($F240,instance_info!$A$6:$AM$8000,COLUMN(instance_info!AC244),0)</f>
        <v>303</v>
      </c>
      <c r="AI240">
        <f>VLOOKUP($F240,instance_info!$A$6:$AM$8000,COLUMN(instance_info!AD244),0)</f>
        <v>1</v>
      </c>
      <c r="AJ240">
        <f>VLOOKUP($F240,instance_info!$A$6:$AM$8000,COLUMN(instance_info!AE244),0)</f>
        <v>0</v>
      </c>
      <c r="AK240">
        <f>VLOOKUP($F240,instance_info!$A$6:$AM$8000,COLUMN(instance_info!AF244),0)</f>
        <v>0</v>
      </c>
      <c r="AL240">
        <f>VLOOKUP($F240,instance_info!$A$6:$AM$8000,COLUMN(instance_info!AG244),0)</f>
        <v>0</v>
      </c>
      <c r="AM240">
        <f>VLOOKUP($F240,instance_info!$A$6:$AM$8000,COLUMN(instance_info!AH244),0)</f>
        <v>0</v>
      </c>
      <c r="AN240">
        <f>VLOOKUP($F240,instance_info!$A$6:$AM$8000,COLUMN(instance_info!AI244),0)</f>
        <v>0</v>
      </c>
      <c r="AO240">
        <f>VLOOKUP($F240,instance_info!$A$6:$AM$8000,COLUMN(instance_info!AJ244),0)</f>
        <v>0</v>
      </c>
      <c r="AP240" t="e">
        <f>VLOOKUP($F240,instance_info!$A$6:$AM$8000,COLUMN(instance_info!#REF!),0)</f>
        <v>#REF!</v>
      </c>
      <c r="AQ240">
        <f>VLOOKUP($F240,instance_info!$A$6:$AM$8000,COLUMN(instance_info!AL244),0)</f>
        <v>5</v>
      </c>
      <c r="AR240">
        <f>VLOOKUP($F240,instance_info!$A$6:$AM$8000,COLUMN(instance_info!AM244),0)</f>
        <v>5</v>
      </c>
    </row>
    <row r="241" spans="1:44">
      <c r="A241">
        <v>240</v>
      </c>
      <c r="B241">
        <v>20140</v>
      </c>
      <c r="E241">
        <f t="shared" si="7"/>
        <v>299</v>
      </c>
      <c r="F241">
        <f t="shared" si="6"/>
        <v>585</v>
      </c>
      <c r="G241">
        <f>VLOOKUP($F241,instance_info!$A$6:$AM$8000,COLUMN(instance_info!B245),0)</f>
        <v>1</v>
      </c>
      <c r="H241">
        <f>VLOOKUP($F241,instance_info!$A$6:$AM$8000,COLUMN(instance_info!C245),0)</f>
        <v>3</v>
      </c>
      <c r="I241">
        <f>VLOOKUP($F241,instance_info!$A$6:$AM$8000,COLUMN(instance_info!D245),0)</f>
        <v>0</v>
      </c>
      <c r="J241">
        <f>VLOOKUP($F241,instance_info!$A$6:$AM$8000,COLUMN(instance_info!E245),0)</f>
        <v>5</v>
      </c>
      <c r="K241">
        <f>VLOOKUP($F241,instance_info!$A$6:$AM$8000,COLUMN(instance_info!F245),0)</f>
        <v>5</v>
      </c>
      <c r="L241">
        <f>VLOOKUP($F241,instance_info!$A$6:$AM$8000,COLUMN(instance_info!G245),0)</f>
        <v>10584</v>
      </c>
      <c r="M241">
        <f>VLOOKUP($F241,instance_info!$A$6:$AM$8000,COLUMN(instance_info!H245),0)</f>
        <v>1</v>
      </c>
      <c r="N241">
        <f>VLOOKUP($F241,instance_info!$A$6:$AM$8000,COLUMN(instance_info!I245),0)</f>
        <v>1</v>
      </c>
      <c r="O241">
        <f>VLOOKUP($F241,instance_info!$A$6:$AM$8000,COLUMN(instance_info!J245),0)</f>
        <v>6</v>
      </c>
      <c r="P241">
        <f>VLOOKUP($F241,instance_info!$A$6:$AM$8000,COLUMN(instance_info!K245),0)</f>
        <v>1</v>
      </c>
      <c r="Q241">
        <f>VLOOKUP($F241,instance_info!$A$6:$AM$8000,COLUMN(instance_info!L245),0)</f>
        <v>0</v>
      </c>
      <c r="R241">
        <f>VLOOKUP($F241,instance_info!$A$6:$AM$8000,COLUMN(instance_info!M245),0)</f>
        <v>22000</v>
      </c>
      <c r="S241">
        <f>VLOOKUP($F241,instance_info!$A$6:$AM$8000,COLUMN(instance_info!N245),0)</f>
        <v>0</v>
      </c>
      <c r="T241">
        <f>VLOOKUP($F241,instance_info!$A$6:$AM$8000,COLUMN(instance_info!O245),0)</f>
        <v>0</v>
      </c>
      <c r="U241" t="str">
        <f>VLOOKUP($F241,instance_info!$A$6:$AM$8000,COLUMN(instance_info!P245),0)</f>
        <v>光头琦玉</v>
      </c>
      <c r="V241">
        <f>VLOOKUP($F241,instance_info!$A$6:$AM$8000,COLUMN(instance_info!Q245),0)</f>
        <v>11002</v>
      </c>
      <c r="W241">
        <f>VLOOKUP($F241,instance_info!$A$6:$AM$8000,COLUMN(instance_info!R245),0)</f>
        <v>31008</v>
      </c>
      <c r="X241">
        <f>VLOOKUP($F241,instance_info!$A$6:$AM$8000,COLUMN(instance_info!S245),0)</f>
        <v>6</v>
      </c>
      <c r="Y241">
        <f>VLOOKUP($F241,instance_info!$A$6:$AM$8000,COLUMN(instance_info!T245),0)</f>
        <v>10088</v>
      </c>
      <c r="Z241">
        <f>VLOOKUP($F241,instance_info!$A$6:$AM$8000,COLUMN(instance_info!U245),0)</f>
        <v>2</v>
      </c>
      <c r="AA241">
        <f>VLOOKUP($F241,instance_info!$A$6:$AM$8000,COLUMN(instance_info!V245),0)</f>
        <v>3</v>
      </c>
      <c r="AB241">
        <f>VLOOKUP($F241,instance_info!$A$6:$AM$8000,COLUMN(instance_info!W245),0)</f>
        <v>6</v>
      </c>
      <c r="AC241">
        <f>VLOOKUP($F241,instance_info!$A$6:$AM$8000,COLUMN(instance_info!X245),0)</f>
        <v>5</v>
      </c>
      <c r="AD241">
        <f>VLOOKUP($F241,instance_info!$A$6:$AM$8000,COLUMN(instance_info!Y245),0)</f>
        <v>4</v>
      </c>
      <c r="AE241">
        <f>VLOOKUP($F241,instance_info!$A$6:$AM$8000,COLUMN(instance_info!Z245),0)</f>
        <v>50114</v>
      </c>
      <c r="AF241">
        <f>VLOOKUP($F241,instance_info!$A$6:$AM$8000,COLUMN(instance_info!AA245),0)</f>
        <v>1</v>
      </c>
      <c r="AG241">
        <f>VLOOKUP($F241,instance_info!$A$6:$AM$8000,COLUMN(instance_info!AB245),0)</f>
        <v>3</v>
      </c>
      <c r="AH241">
        <f>VLOOKUP($F241,instance_info!$A$6:$AM$8000,COLUMN(instance_info!AC245),0)</f>
        <v>303</v>
      </c>
      <c r="AI241">
        <f>VLOOKUP($F241,instance_info!$A$6:$AM$8000,COLUMN(instance_info!AD245),0)</f>
        <v>1</v>
      </c>
      <c r="AJ241">
        <f>VLOOKUP($F241,instance_info!$A$6:$AM$8000,COLUMN(instance_info!AE245),0)</f>
        <v>0</v>
      </c>
      <c r="AK241">
        <f>VLOOKUP($F241,instance_info!$A$6:$AM$8000,COLUMN(instance_info!AF245),0)</f>
        <v>0</v>
      </c>
      <c r="AL241">
        <f>VLOOKUP($F241,instance_info!$A$6:$AM$8000,COLUMN(instance_info!AG245),0)</f>
        <v>0</v>
      </c>
      <c r="AM241">
        <f>VLOOKUP($F241,instance_info!$A$6:$AM$8000,COLUMN(instance_info!AH245),0)</f>
        <v>0</v>
      </c>
      <c r="AN241">
        <f>VLOOKUP($F241,instance_info!$A$6:$AM$8000,COLUMN(instance_info!AI245),0)</f>
        <v>0</v>
      </c>
      <c r="AO241">
        <f>VLOOKUP($F241,instance_info!$A$6:$AM$8000,COLUMN(instance_info!AJ245),0)</f>
        <v>0</v>
      </c>
      <c r="AP241" t="e">
        <f>VLOOKUP($F241,instance_info!$A$6:$AM$8000,COLUMN(instance_info!#REF!),0)</f>
        <v>#REF!</v>
      </c>
      <c r="AQ241">
        <f>VLOOKUP($F241,instance_info!$A$6:$AM$8000,COLUMN(instance_info!AL245),0)</f>
        <v>5</v>
      </c>
      <c r="AR241">
        <f>VLOOKUP($F241,instance_info!$A$6:$AM$8000,COLUMN(instance_info!AM245),0)</f>
        <v>5</v>
      </c>
    </row>
    <row r="242" spans="1:44">
      <c r="A242">
        <v>241</v>
      </c>
      <c r="B242">
        <v>468</v>
      </c>
      <c r="E242">
        <f t="shared" si="7"/>
        <v>301</v>
      </c>
      <c r="F242">
        <f t="shared" si="6"/>
        <v>588</v>
      </c>
      <c r="G242">
        <f>VLOOKUP($F242,instance_info!$A$6:$AM$8000,COLUMN(instance_info!B246),0)</f>
        <v>1</v>
      </c>
      <c r="H242">
        <f>VLOOKUP($F242,instance_info!$A$6:$AM$8000,COLUMN(instance_info!C246),0)</f>
        <v>2</v>
      </c>
      <c r="I242">
        <f>VLOOKUP($F242,instance_info!$A$6:$AM$8000,COLUMN(instance_info!D246),0)</f>
        <v>0</v>
      </c>
      <c r="J242">
        <f>VLOOKUP($F242,instance_info!$A$6:$AM$8000,COLUMN(instance_info!E246),0)</f>
        <v>5</v>
      </c>
      <c r="K242">
        <f>VLOOKUP($F242,instance_info!$A$6:$AM$8000,COLUMN(instance_info!F246),0)</f>
        <v>5</v>
      </c>
      <c r="L242">
        <f>VLOOKUP($F242,instance_info!$A$6:$AM$8000,COLUMN(instance_info!G246),0)</f>
        <v>10587</v>
      </c>
      <c r="M242">
        <f>VLOOKUP($F242,instance_info!$A$6:$AM$8000,COLUMN(instance_info!H246),0)</f>
        <v>1</v>
      </c>
      <c r="N242">
        <f>VLOOKUP($F242,instance_info!$A$6:$AM$8000,COLUMN(instance_info!I246),0)</f>
        <v>1</v>
      </c>
      <c r="O242">
        <f>VLOOKUP($F242,instance_info!$A$6:$AM$8000,COLUMN(instance_info!J246),0)</f>
        <v>6</v>
      </c>
      <c r="P242">
        <f>VLOOKUP($F242,instance_info!$A$6:$AM$8000,COLUMN(instance_info!K246),0)</f>
        <v>1</v>
      </c>
      <c r="Q242">
        <f>VLOOKUP($F242,instance_info!$A$6:$AM$8000,COLUMN(instance_info!L246),0)</f>
        <v>0</v>
      </c>
      <c r="R242">
        <f>VLOOKUP($F242,instance_info!$A$6:$AM$8000,COLUMN(instance_info!M246),0)</f>
        <v>0</v>
      </c>
      <c r="S242">
        <f>VLOOKUP($F242,instance_info!$A$6:$AM$8000,COLUMN(instance_info!N246),0)</f>
        <v>0</v>
      </c>
      <c r="T242">
        <f>VLOOKUP($F242,instance_info!$A$6:$AM$8000,COLUMN(instance_info!O246),0)</f>
        <v>0</v>
      </c>
      <c r="U242" t="str">
        <f>VLOOKUP($F242,instance_info!$A$6:$AM$8000,COLUMN(instance_info!P246),0)</f>
        <v>古力斯尼亚</v>
      </c>
      <c r="V242">
        <f>VLOOKUP($F242,instance_info!$A$6:$AM$8000,COLUMN(instance_info!Q246),0)</f>
        <v>12004</v>
      </c>
      <c r="W242">
        <f>VLOOKUP($F242,instance_info!$A$6:$AM$8000,COLUMN(instance_info!R246),0)</f>
        <v>31008</v>
      </c>
      <c r="X242">
        <f>VLOOKUP($F242,instance_info!$A$6:$AM$8000,COLUMN(instance_info!S246),0)</f>
        <v>6</v>
      </c>
      <c r="Y242">
        <f>VLOOKUP($F242,instance_info!$A$6:$AM$8000,COLUMN(instance_info!T246),0)</f>
        <v>10066</v>
      </c>
      <c r="Z242">
        <f>VLOOKUP($F242,instance_info!$A$6:$AM$8000,COLUMN(instance_info!U246),0)</f>
        <v>2</v>
      </c>
      <c r="AA242">
        <f>VLOOKUP($F242,instance_info!$A$6:$AM$8000,COLUMN(instance_info!V246),0)</f>
        <v>3</v>
      </c>
      <c r="AB242">
        <f>VLOOKUP($F242,instance_info!$A$6:$AM$8000,COLUMN(instance_info!W246),0)</f>
        <v>6</v>
      </c>
      <c r="AC242">
        <f>VLOOKUP($F242,instance_info!$A$6:$AM$8000,COLUMN(instance_info!X246),0)</f>
        <v>5</v>
      </c>
      <c r="AD242">
        <f>VLOOKUP($F242,instance_info!$A$6:$AM$8000,COLUMN(instance_info!Y246),0)</f>
        <v>4</v>
      </c>
      <c r="AE242">
        <f>VLOOKUP($F242,instance_info!$A$6:$AM$8000,COLUMN(instance_info!Z246),0)</f>
        <v>50118</v>
      </c>
      <c r="AF242">
        <f>VLOOKUP($F242,instance_info!$A$6:$AM$8000,COLUMN(instance_info!AA246),0)</f>
        <v>1</v>
      </c>
      <c r="AG242">
        <f>VLOOKUP($F242,instance_info!$A$6:$AM$8000,COLUMN(instance_info!AB246),0)</f>
        <v>3</v>
      </c>
      <c r="AH242">
        <f>VLOOKUP($F242,instance_info!$A$6:$AM$8000,COLUMN(instance_info!AC246),0)</f>
        <v>303</v>
      </c>
      <c r="AI242">
        <f>VLOOKUP($F242,instance_info!$A$6:$AM$8000,COLUMN(instance_info!AD246),0)</f>
        <v>1</v>
      </c>
      <c r="AJ242">
        <f>VLOOKUP($F242,instance_info!$A$6:$AM$8000,COLUMN(instance_info!AE246),0)</f>
        <v>0</v>
      </c>
      <c r="AK242">
        <f>VLOOKUP($F242,instance_info!$A$6:$AM$8000,COLUMN(instance_info!AF246),0)</f>
        <v>0</v>
      </c>
      <c r="AL242">
        <f>VLOOKUP($F242,instance_info!$A$6:$AM$8000,COLUMN(instance_info!AG246),0)</f>
        <v>0</v>
      </c>
      <c r="AM242">
        <f>VLOOKUP($F242,instance_info!$A$6:$AM$8000,COLUMN(instance_info!AH246),0)</f>
        <v>0</v>
      </c>
      <c r="AN242">
        <f>VLOOKUP($F242,instance_info!$A$6:$AM$8000,COLUMN(instance_info!AI246),0)</f>
        <v>0</v>
      </c>
      <c r="AO242">
        <f>VLOOKUP($F242,instance_info!$A$6:$AM$8000,COLUMN(instance_info!AJ246),0)</f>
        <v>0</v>
      </c>
      <c r="AP242" t="e">
        <f>VLOOKUP($F242,instance_info!$A$6:$AM$8000,COLUMN(instance_info!#REF!),0)</f>
        <v>#REF!</v>
      </c>
      <c r="AQ242">
        <f>VLOOKUP($F242,instance_info!$A$6:$AM$8000,COLUMN(instance_info!AL246),0)</f>
        <v>4</v>
      </c>
      <c r="AR242">
        <f>VLOOKUP($F242,instance_info!$A$6:$AM$8000,COLUMN(instance_info!AM246),0)</f>
        <v>5</v>
      </c>
    </row>
    <row r="243" spans="1:44">
      <c r="A243">
        <v>242</v>
      </c>
      <c r="B243">
        <v>471</v>
      </c>
      <c r="E243">
        <f t="shared" si="7"/>
        <v>302</v>
      </c>
      <c r="F243">
        <f t="shared" si="6"/>
        <v>591</v>
      </c>
      <c r="G243">
        <f>VLOOKUP($F243,instance_info!$A$6:$AM$8000,COLUMN(instance_info!B247),0)</f>
        <v>1</v>
      </c>
      <c r="H243">
        <f>VLOOKUP($F243,instance_info!$A$6:$AM$8000,COLUMN(instance_info!C247),0)</f>
        <v>2</v>
      </c>
      <c r="I243">
        <f>VLOOKUP($F243,instance_info!$A$6:$AM$8000,COLUMN(instance_info!D247),0)</f>
        <v>0</v>
      </c>
      <c r="J243">
        <f>VLOOKUP($F243,instance_info!$A$6:$AM$8000,COLUMN(instance_info!E247),0)</f>
        <v>5</v>
      </c>
      <c r="K243">
        <f>VLOOKUP($F243,instance_info!$A$6:$AM$8000,COLUMN(instance_info!F247),0)</f>
        <v>5</v>
      </c>
      <c r="L243">
        <f>VLOOKUP($F243,instance_info!$A$6:$AM$8000,COLUMN(instance_info!G247),0)</f>
        <v>10590</v>
      </c>
      <c r="M243">
        <f>VLOOKUP($F243,instance_info!$A$6:$AM$8000,COLUMN(instance_info!H247),0)</f>
        <v>1</v>
      </c>
      <c r="N243">
        <f>VLOOKUP($F243,instance_info!$A$6:$AM$8000,COLUMN(instance_info!I247),0)</f>
        <v>1</v>
      </c>
      <c r="O243">
        <f>VLOOKUP($F243,instance_info!$A$6:$AM$8000,COLUMN(instance_info!J247),0)</f>
        <v>6</v>
      </c>
      <c r="P243">
        <f>VLOOKUP($F243,instance_info!$A$6:$AM$8000,COLUMN(instance_info!K247),0)</f>
        <v>1</v>
      </c>
      <c r="Q243">
        <f>VLOOKUP($F243,instance_info!$A$6:$AM$8000,COLUMN(instance_info!L247),0)</f>
        <v>0</v>
      </c>
      <c r="R243">
        <f>VLOOKUP($F243,instance_info!$A$6:$AM$8000,COLUMN(instance_info!M247),0)</f>
        <v>0</v>
      </c>
      <c r="S243">
        <f>VLOOKUP($F243,instance_info!$A$6:$AM$8000,COLUMN(instance_info!N247),0)</f>
        <v>0</v>
      </c>
      <c r="T243">
        <f>VLOOKUP($F243,instance_info!$A$6:$AM$8000,COLUMN(instance_info!O247),0)</f>
        <v>0</v>
      </c>
      <c r="U243" t="str">
        <f>VLOOKUP($F243,instance_info!$A$6:$AM$8000,COLUMN(instance_info!P247),0)</f>
        <v>变异疫苗人</v>
      </c>
      <c r="V243">
        <f>VLOOKUP($F243,instance_info!$A$6:$AM$8000,COLUMN(instance_info!Q247),0)</f>
        <v>14007</v>
      </c>
      <c r="W243">
        <f>VLOOKUP($F243,instance_info!$A$6:$AM$8000,COLUMN(instance_info!R247),0)</f>
        <v>31008</v>
      </c>
      <c r="X243">
        <f>VLOOKUP($F243,instance_info!$A$6:$AM$8000,COLUMN(instance_info!S247),0)</f>
        <v>6</v>
      </c>
      <c r="Y243">
        <f>VLOOKUP($F243,instance_info!$A$6:$AM$8000,COLUMN(instance_info!T247),0)</f>
        <v>10002</v>
      </c>
      <c r="Z243">
        <f>VLOOKUP($F243,instance_info!$A$6:$AM$8000,COLUMN(instance_info!U247),0)</f>
        <v>2</v>
      </c>
      <c r="AA243">
        <f>VLOOKUP($F243,instance_info!$A$6:$AM$8000,COLUMN(instance_info!V247),0)</f>
        <v>3</v>
      </c>
      <c r="AB243">
        <f>VLOOKUP($F243,instance_info!$A$6:$AM$8000,COLUMN(instance_info!W247),0)</f>
        <v>6</v>
      </c>
      <c r="AC243">
        <f>VLOOKUP($F243,instance_info!$A$6:$AM$8000,COLUMN(instance_info!X247),0)</f>
        <v>5</v>
      </c>
      <c r="AD243">
        <f>VLOOKUP($F243,instance_info!$A$6:$AM$8000,COLUMN(instance_info!Y247),0)</f>
        <v>4</v>
      </c>
      <c r="AE243">
        <f>VLOOKUP($F243,instance_info!$A$6:$AM$8000,COLUMN(instance_info!Z247),0)</f>
        <v>50110</v>
      </c>
      <c r="AF243">
        <f>VLOOKUP($F243,instance_info!$A$6:$AM$8000,COLUMN(instance_info!AA247),0)</f>
        <v>1</v>
      </c>
      <c r="AG243">
        <f>VLOOKUP($F243,instance_info!$A$6:$AM$8000,COLUMN(instance_info!AB247),0)</f>
        <v>3</v>
      </c>
      <c r="AH243">
        <f>VLOOKUP($F243,instance_info!$A$6:$AM$8000,COLUMN(instance_info!AC247),0)</f>
        <v>303</v>
      </c>
      <c r="AI243">
        <f>VLOOKUP($F243,instance_info!$A$6:$AM$8000,COLUMN(instance_info!AD247),0)</f>
        <v>1</v>
      </c>
      <c r="AJ243">
        <f>VLOOKUP($F243,instance_info!$A$6:$AM$8000,COLUMN(instance_info!AE247),0)</f>
        <v>0</v>
      </c>
      <c r="AK243">
        <f>VLOOKUP($F243,instance_info!$A$6:$AM$8000,COLUMN(instance_info!AF247),0)</f>
        <v>0</v>
      </c>
      <c r="AL243">
        <f>VLOOKUP($F243,instance_info!$A$6:$AM$8000,COLUMN(instance_info!AG247),0)</f>
        <v>0</v>
      </c>
      <c r="AM243">
        <f>VLOOKUP($F243,instance_info!$A$6:$AM$8000,COLUMN(instance_info!AH247),0)</f>
        <v>0</v>
      </c>
      <c r="AN243">
        <f>VLOOKUP($F243,instance_info!$A$6:$AM$8000,COLUMN(instance_info!AI247),0)</f>
        <v>0</v>
      </c>
      <c r="AO243">
        <f>VLOOKUP($F243,instance_info!$A$6:$AM$8000,COLUMN(instance_info!AJ247),0)</f>
        <v>0</v>
      </c>
      <c r="AP243" t="e">
        <f>VLOOKUP($F243,instance_info!$A$6:$AM$8000,COLUMN(instance_info!#REF!),0)</f>
        <v>#REF!</v>
      </c>
      <c r="AQ243">
        <f>VLOOKUP($F243,instance_info!$A$6:$AM$8000,COLUMN(instance_info!AL247),0)</f>
        <v>5</v>
      </c>
      <c r="AR243">
        <f>VLOOKUP($F243,instance_info!$A$6:$AM$8000,COLUMN(instance_info!AM247),0)</f>
        <v>5</v>
      </c>
    </row>
    <row r="244" spans="1:44">
      <c r="A244">
        <v>243</v>
      </c>
      <c r="B244">
        <v>474</v>
      </c>
      <c r="E244">
        <f t="shared" si="7"/>
        <v>303</v>
      </c>
      <c r="F244">
        <f t="shared" si="6"/>
        <v>594</v>
      </c>
      <c r="G244">
        <f>VLOOKUP($F244,instance_info!$A$6:$AM$8000,COLUMN(instance_info!B248),0)</f>
        <v>1</v>
      </c>
      <c r="H244">
        <f>VLOOKUP($F244,instance_info!$A$6:$AM$8000,COLUMN(instance_info!C248),0)</f>
        <v>2</v>
      </c>
      <c r="I244">
        <f>VLOOKUP($F244,instance_info!$A$6:$AM$8000,COLUMN(instance_info!D248),0)</f>
        <v>0</v>
      </c>
      <c r="J244">
        <f>VLOOKUP($F244,instance_info!$A$6:$AM$8000,COLUMN(instance_info!E248),0)</f>
        <v>5</v>
      </c>
      <c r="K244">
        <f>VLOOKUP($F244,instance_info!$A$6:$AM$8000,COLUMN(instance_info!F248),0)</f>
        <v>5</v>
      </c>
      <c r="L244">
        <f>VLOOKUP($F244,instance_info!$A$6:$AM$8000,COLUMN(instance_info!G248),0)</f>
        <v>10593</v>
      </c>
      <c r="M244">
        <f>VLOOKUP($F244,instance_info!$A$6:$AM$8000,COLUMN(instance_info!H248),0)</f>
        <v>1</v>
      </c>
      <c r="N244">
        <f>VLOOKUP($F244,instance_info!$A$6:$AM$8000,COLUMN(instance_info!I248),0)</f>
        <v>1</v>
      </c>
      <c r="O244">
        <f>VLOOKUP($F244,instance_info!$A$6:$AM$8000,COLUMN(instance_info!J248),0)</f>
        <v>6</v>
      </c>
      <c r="P244">
        <f>VLOOKUP($F244,instance_info!$A$6:$AM$8000,COLUMN(instance_info!K248),0)</f>
        <v>1</v>
      </c>
      <c r="Q244">
        <f>VLOOKUP($F244,instance_info!$A$6:$AM$8000,COLUMN(instance_info!L248),0)</f>
        <v>0</v>
      </c>
      <c r="R244">
        <f>VLOOKUP($F244,instance_info!$A$6:$AM$8000,COLUMN(instance_info!M248),0)</f>
        <v>0</v>
      </c>
      <c r="S244">
        <f>VLOOKUP($F244,instance_info!$A$6:$AM$8000,COLUMN(instance_info!N248),0)</f>
        <v>0</v>
      </c>
      <c r="T244">
        <f>VLOOKUP($F244,instance_info!$A$6:$AM$8000,COLUMN(instance_info!O248),0)</f>
        <v>0</v>
      </c>
      <c r="U244" t="str">
        <f>VLOOKUP($F244,instance_info!$A$6:$AM$8000,COLUMN(instance_info!P248),0)</f>
        <v>狮子兽王</v>
      </c>
      <c r="V244">
        <f>VLOOKUP($F244,instance_info!$A$6:$AM$8000,COLUMN(instance_info!Q248),0)</f>
        <v>13010</v>
      </c>
      <c r="W244">
        <f>VLOOKUP($F244,instance_info!$A$6:$AM$8000,COLUMN(instance_info!R248),0)</f>
        <v>31008</v>
      </c>
      <c r="X244">
        <f>VLOOKUP($F244,instance_info!$A$6:$AM$8000,COLUMN(instance_info!S248),0)</f>
        <v>6</v>
      </c>
      <c r="Y244">
        <f>VLOOKUP($F244,instance_info!$A$6:$AM$8000,COLUMN(instance_info!T248),0)</f>
        <v>10011</v>
      </c>
      <c r="Z244">
        <f>VLOOKUP($F244,instance_info!$A$6:$AM$8000,COLUMN(instance_info!U248),0)</f>
        <v>2</v>
      </c>
      <c r="AA244">
        <f>VLOOKUP($F244,instance_info!$A$6:$AM$8000,COLUMN(instance_info!V248),0)</f>
        <v>3</v>
      </c>
      <c r="AB244">
        <f>VLOOKUP($F244,instance_info!$A$6:$AM$8000,COLUMN(instance_info!W248),0)</f>
        <v>6</v>
      </c>
      <c r="AC244">
        <f>VLOOKUP($F244,instance_info!$A$6:$AM$8000,COLUMN(instance_info!X248),0)</f>
        <v>5</v>
      </c>
      <c r="AD244">
        <f>VLOOKUP($F244,instance_info!$A$6:$AM$8000,COLUMN(instance_info!Y248),0)</f>
        <v>4</v>
      </c>
      <c r="AE244">
        <f>VLOOKUP($F244,instance_info!$A$6:$AM$8000,COLUMN(instance_info!Z248),0)</f>
        <v>50117</v>
      </c>
      <c r="AF244">
        <f>VLOOKUP($F244,instance_info!$A$6:$AM$8000,COLUMN(instance_info!AA248),0)</f>
        <v>1</v>
      </c>
      <c r="AG244">
        <f>VLOOKUP($F244,instance_info!$A$6:$AM$8000,COLUMN(instance_info!AB248),0)</f>
        <v>3</v>
      </c>
      <c r="AH244">
        <f>VLOOKUP($F244,instance_info!$A$6:$AM$8000,COLUMN(instance_info!AC248),0)</f>
        <v>303</v>
      </c>
      <c r="AI244">
        <f>VLOOKUP($F244,instance_info!$A$6:$AM$8000,COLUMN(instance_info!AD248),0)</f>
        <v>1</v>
      </c>
      <c r="AJ244">
        <f>VLOOKUP($F244,instance_info!$A$6:$AM$8000,COLUMN(instance_info!AE248),0)</f>
        <v>0</v>
      </c>
      <c r="AK244">
        <f>VLOOKUP($F244,instance_info!$A$6:$AM$8000,COLUMN(instance_info!AF248),0)</f>
        <v>0</v>
      </c>
      <c r="AL244">
        <f>VLOOKUP($F244,instance_info!$A$6:$AM$8000,COLUMN(instance_info!AG248),0)</f>
        <v>0</v>
      </c>
      <c r="AM244">
        <f>VLOOKUP($F244,instance_info!$A$6:$AM$8000,COLUMN(instance_info!AH248),0)</f>
        <v>0</v>
      </c>
      <c r="AN244">
        <f>VLOOKUP($F244,instance_info!$A$6:$AM$8000,COLUMN(instance_info!AI248),0)</f>
        <v>0</v>
      </c>
      <c r="AO244">
        <f>VLOOKUP($F244,instance_info!$A$6:$AM$8000,COLUMN(instance_info!AJ248),0)</f>
        <v>0</v>
      </c>
      <c r="AP244" t="e">
        <f>VLOOKUP($F244,instance_info!$A$6:$AM$8000,COLUMN(instance_info!#REF!),0)</f>
        <v>#REF!</v>
      </c>
      <c r="AQ244">
        <f>VLOOKUP($F244,instance_info!$A$6:$AM$8000,COLUMN(instance_info!AL248),0)</f>
        <v>5</v>
      </c>
      <c r="AR244">
        <f>VLOOKUP($F244,instance_info!$A$6:$AM$8000,COLUMN(instance_info!AM248),0)</f>
        <v>5</v>
      </c>
    </row>
    <row r="245" spans="1:44">
      <c r="A245">
        <v>244</v>
      </c>
      <c r="B245">
        <v>475</v>
      </c>
      <c r="E245">
        <f t="shared" si="7"/>
        <v>304</v>
      </c>
      <c r="F245">
        <f t="shared" si="6"/>
        <v>595</v>
      </c>
      <c r="G245">
        <f>VLOOKUP($F245,instance_info!$A$6:$AM$8000,COLUMN(instance_info!B249),0)</f>
        <v>1</v>
      </c>
      <c r="H245">
        <f>VLOOKUP($F245,instance_info!$A$6:$AM$8000,COLUMN(instance_info!C249),0)</f>
        <v>3</v>
      </c>
      <c r="I245">
        <f>VLOOKUP($F245,instance_info!$A$6:$AM$8000,COLUMN(instance_info!D249),0)</f>
        <v>0</v>
      </c>
      <c r="J245">
        <f>VLOOKUP($F245,instance_info!$A$6:$AM$8000,COLUMN(instance_info!E249),0)</f>
        <v>5</v>
      </c>
      <c r="K245">
        <f>VLOOKUP($F245,instance_info!$A$6:$AM$8000,COLUMN(instance_info!F249),0)</f>
        <v>5</v>
      </c>
      <c r="L245">
        <f>VLOOKUP($F245,instance_info!$A$6:$AM$8000,COLUMN(instance_info!G249),0)</f>
        <v>10594</v>
      </c>
      <c r="M245">
        <f>VLOOKUP($F245,instance_info!$A$6:$AM$8000,COLUMN(instance_info!H249),0)</f>
        <v>1</v>
      </c>
      <c r="N245">
        <f>VLOOKUP($F245,instance_info!$A$6:$AM$8000,COLUMN(instance_info!I249),0)</f>
        <v>1</v>
      </c>
      <c r="O245">
        <f>VLOOKUP($F245,instance_info!$A$6:$AM$8000,COLUMN(instance_info!J249),0)</f>
        <v>6</v>
      </c>
      <c r="P245">
        <f>VLOOKUP($F245,instance_info!$A$6:$AM$8000,COLUMN(instance_info!K249),0)</f>
        <v>1</v>
      </c>
      <c r="Q245">
        <f>VLOOKUP($F245,instance_info!$A$6:$AM$8000,COLUMN(instance_info!L249),0)</f>
        <v>0</v>
      </c>
      <c r="R245">
        <f>VLOOKUP($F245,instance_info!$A$6:$AM$8000,COLUMN(instance_info!M249),0)</f>
        <v>22000</v>
      </c>
      <c r="S245">
        <f>VLOOKUP($F245,instance_info!$A$6:$AM$8000,COLUMN(instance_info!N249),0)</f>
        <v>0</v>
      </c>
      <c r="T245">
        <f>VLOOKUP($F245,instance_info!$A$6:$AM$8000,COLUMN(instance_info!O249),0)</f>
        <v>0</v>
      </c>
      <c r="U245" t="str">
        <f>VLOOKUP($F245,instance_info!$A$6:$AM$8000,COLUMN(instance_info!P249),0)</f>
        <v>无证骑士</v>
      </c>
      <c r="V245">
        <f>VLOOKUP($F245,instance_info!$A$6:$AM$8000,COLUMN(instance_info!Q249),0)</f>
        <v>12019</v>
      </c>
      <c r="W245">
        <f>VLOOKUP($F245,instance_info!$A$6:$AM$8000,COLUMN(instance_info!R249),0)</f>
        <v>31008</v>
      </c>
      <c r="X245">
        <f>VLOOKUP($F245,instance_info!$A$6:$AM$8000,COLUMN(instance_info!S249),0)</f>
        <v>6</v>
      </c>
      <c r="Y245">
        <f>VLOOKUP($F245,instance_info!$A$6:$AM$8000,COLUMN(instance_info!T249),0)</f>
        <v>10011</v>
      </c>
      <c r="Z245">
        <f>VLOOKUP($F245,instance_info!$A$6:$AM$8000,COLUMN(instance_info!U249),0)</f>
        <v>2</v>
      </c>
      <c r="AA245">
        <f>VLOOKUP($F245,instance_info!$A$6:$AM$8000,COLUMN(instance_info!V249),0)</f>
        <v>3</v>
      </c>
      <c r="AB245">
        <f>VLOOKUP($F245,instance_info!$A$6:$AM$8000,COLUMN(instance_info!W249),0)</f>
        <v>6</v>
      </c>
      <c r="AC245">
        <f>VLOOKUP($F245,instance_info!$A$6:$AM$8000,COLUMN(instance_info!X249),0)</f>
        <v>5</v>
      </c>
      <c r="AD245">
        <f>VLOOKUP($F245,instance_info!$A$6:$AM$8000,COLUMN(instance_info!Y249),0)</f>
        <v>4</v>
      </c>
      <c r="AE245">
        <f>VLOOKUP($F245,instance_info!$A$6:$AM$8000,COLUMN(instance_info!Z249),0)</f>
        <v>50116</v>
      </c>
      <c r="AF245">
        <f>VLOOKUP($F245,instance_info!$A$6:$AM$8000,COLUMN(instance_info!AA249),0)</f>
        <v>1</v>
      </c>
      <c r="AG245">
        <f>VLOOKUP($F245,instance_info!$A$6:$AM$8000,COLUMN(instance_info!AB249),0)</f>
        <v>3</v>
      </c>
      <c r="AH245">
        <f>VLOOKUP($F245,instance_info!$A$6:$AM$8000,COLUMN(instance_info!AC249),0)</f>
        <v>303</v>
      </c>
      <c r="AI245">
        <f>VLOOKUP($F245,instance_info!$A$6:$AM$8000,COLUMN(instance_info!AD249),0)</f>
        <v>1</v>
      </c>
      <c r="AJ245">
        <f>VLOOKUP($F245,instance_info!$A$6:$AM$8000,COLUMN(instance_info!AE249),0)</f>
        <v>0</v>
      </c>
      <c r="AK245">
        <f>VLOOKUP($F245,instance_info!$A$6:$AM$8000,COLUMN(instance_info!AF249),0)</f>
        <v>0</v>
      </c>
      <c r="AL245">
        <f>VLOOKUP($F245,instance_info!$A$6:$AM$8000,COLUMN(instance_info!AG249),0)</f>
        <v>0</v>
      </c>
      <c r="AM245">
        <f>VLOOKUP($F245,instance_info!$A$6:$AM$8000,COLUMN(instance_info!AH249),0)</f>
        <v>0</v>
      </c>
      <c r="AN245">
        <f>VLOOKUP($F245,instance_info!$A$6:$AM$8000,COLUMN(instance_info!AI249),0)</f>
        <v>0</v>
      </c>
      <c r="AO245">
        <f>VLOOKUP($F245,instance_info!$A$6:$AM$8000,COLUMN(instance_info!AJ249),0)</f>
        <v>0</v>
      </c>
      <c r="AP245" t="e">
        <f>VLOOKUP($F245,instance_info!$A$6:$AM$8000,COLUMN(instance_info!#REF!),0)</f>
        <v>#REF!</v>
      </c>
      <c r="AQ245">
        <f>VLOOKUP($F245,instance_info!$A$6:$AM$8000,COLUMN(instance_info!AL249),0)</f>
        <v>5</v>
      </c>
      <c r="AR245">
        <f>VLOOKUP($F245,instance_info!$A$6:$AM$8000,COLUMN(instance_info!AM249),0)</f>
        <v>5</v>
      </c>
    </row>
    <row r="246" spans="1:44">
      <c r="A246">
        <v>245</v>
      </c>
      <c r="B246">
        <v>20143</v>
      </c>
      <c r="E246">
        <f t="shared" si="7"/>
        <v>306</v>
      </c>
      <c r="F246">
        <f t="shared" si="6"/>
        <v>598</v>
      </c>
      <c r="G246">
        <f>VLOOKUP($F246,instance_info!$A$6:$AM$8000,COLUMN(instance_info!B250),0)</f>
        <v>1</v>
      </c>
      <c r="H246">
        <f>VLOOKUP($F246,instance_info!$A$6:$AM$8000,COLUMN(instance_info!C250),0)</f>
        <v>2</v>
      </c>
      <c r="I246">
        <f>VLOOKUP($F246,instance_info!$A$6:$AM$8000,COLUMN(instance_info!D250),0)</f>
        <v>0</v>
      </c>
      <c r="J246">
        <f>VLOOKUP($F246,instance_info!$A$6:$AM$8000,COLUMN(instance_info!E250),0)</f>
        <v>5</v>
      </c>
      <c r="K246">
        <f>VLOOKUP($F246,instance_info!$A$6:$AM$8000,COLUMN(instance_info!F250),0)</f>
        <v>5</v>
      </c>
      <c r="L246">
        <f>VLOOKUP($F246,instance_info!$A$6:$AM$8000,COLUMN(instance_info!G250),0)</f>
        <v>10597</v>
      </c>
      <c r="M246">
        <f>VLOOKUP($F246,instance_info!$A$6:$AM$8000,COLUMN(instance_info!H250),0)</f>
        <v>1</v>
      </c>
      <c r="N246">
        <f>VLOOKUP($F246,instance_info!$A$6:$AM$8000,COLUMN(instance_info!I250),0)</f>
        <v>1</v>
      </c>
      <c r="O246">
        <f>VLOOKUP($F246,instance_info!$A$6:$AM$8000,COLUMN(instance_info!J250),0)</f>
        <v>6</v>
      </c>
      <c r="P246">
        <f>VLOOKUP($F246,instance_info!$A$6:$AM$8000,COLUMN(instance_info!K250),0)</f>
        <v>1</v>
      </c>
      <c r="Q246">
        <f>VLOOKUP($F246,instance_info!$A$6:$AM$8000,COLUMN(instance_info!L250),0)</f>
        <v>0</v>
      </c>
      <c r="R246">
        <f>VLOOKUP($F246,instance_info!$A$6:$AM$8000,COLUMN(instance_info!M250),0)</f>
        <v>0</v>
      </c>
      <c r="S246">
        <f>VLOOKUP($F246,instance_info!$A$6:$AM$8000,COLUMN(instance_info!N250),0)</f>
        <v>0</v>
      </c>
      <c r="T246">
        <f>VLOOKUP($F246,instance_info!$A$6:$AM$8000,COLUMN(instance_info!O250),0)</f>
        <v>0</v>
      </c>
      <c r="U246" t="str">
        <f>VLOOKUP($F246,instance_info!$A$6:$AM$8000,COLUMN(instance_info!P250),0)</f>
        <v>变异巨人</v>
      </c>
      <c r="V246">
        <f>VLOOKUP($F246,instance_info!$A$6:$AM$8000,COLUMN(instance_info!Q250),0)</f>
        <v>13006</v>
      </c>
      <c r="W246">
        <f>VLOOKUP($F246,instance_info!$A$6:$AM$8000,COLUMN(instance_info!R250),0)</f>
        <v>31002</v>
      </c>
      <c r="X246">
        <f>VLOOKUP($F246,instance_info!$A$6:$AM$8000,COLUMN(instance_info!S250),0)</f>
        <v>6</v>
      </c>
      <c r="Y246">
        <f>VLOOKUP($F246,instance_info!$A$6:$AM$8000,COLUMN(instance_info!T250),0)</f>
        <v>10065</v>
      </c>
      <c r="Z246">
        <f>VLOOKUP($F246,instance_info!$A$6:$AM$8000,COLUMN(instance_info!U250),0)</f>
        <v>2</v>
      </c>
      <c r="AA246">
        <f>VLOOKUP($F246,instance_info!$A$6:$AM$8000,COLUMN(instance_info!V250),0)</f>
        <v>3</v>
      </c>
      <c r="AB246">
        <f>VLOOKUP($F246,instance_info!$A$6:$AM$8000,COLUMN(instance_info!W250),0)</f>
        <v>6</v>
      </c>
      <c r="AC246">
        <f>VLOOKUP($F246,instance_info!$A$6:$AM$8000,COLUMN(instance_info!X250),0)</f>
        <v>5</v>
      </c>
      <c r="AD246">
        <f>VLOOKUP($F246,instance_info!$A$6:$AM$8000,COLUMN(instance_info!Y250),0)</f>
        <v>4</v>
      </c>
      <c r="AE246">
        <f>VLOOKUP($F246,instance_info!$A$6:$AM$8000,COLUMN(instance_info!Z250),0)</f>
        <v>50112</v>
      </c>
      <c r="AF246">
        <f>VLOOKUP($F246,instance_info!$A$6:$AM$8000,COLUMN(instance_info!AA250),0)</f>
        <v>1</v>
      </c>
      <c r="AG246">
        <f>VLOOKUP($F246,instance_info!$A$6:$AM$8000,COLUMN(instance_info!AB250),0)</f>
        <v>3</v>
      </c>
      <c r="AH246">
        <f>VLOOKUP($F246,instance_info!$A$6:$AM$8000,COLUMN(instance_info!AC250),0)</f>
        <v>303</v>
      </c>
      <c r="AI246">
        <f>VLOOKUP($F246,instance_info!$A$6:$AM$8000,COLUMN(instance_info!AD250),0)</f>
        <v>1</v>
      </c>
      <c r="AJ246">
        <f>VLOOKUP($F246,instance_info!$A$6:$AM$8000,COLUMN(instance_info!AE250),0)</f>
        <v>0</v>
      </c>
      <c r="AK246">
        <f>VLOOKUP($F246,instance_info!$A$6:$AM$8000,COLUMN(instance_info!AF250),0)</f>
        <v>0</v>
      </c>
      <c r="AL246">
        <f>VLOOKUP($F246,instance_info!$A$6:$AM$8000,COLUMN(instance_info!AG250),0)</f>
        <v>0</v>
      </c>
      <c r="AM246">
        <f>VLOOKUP($F246,instance_info!$A$6:$AM$8000,COLUMN(instance_info!AH250),0)</f>
        <v>0</v>
      </c>
      <c r="AN246">
        <f>VLOOKUP($F246,instance_info!$A$6:$AM$8000,COLUMN(instance_info!AI250),0)</f>
        <v>0</v>
      </c>
      <c r="AO246">
        <f>VLOOKUP($F246,instance_info!$A$6:$AM$8000,COLUMN(instance_info!AJ250),0)</f>
        <v>0</v>
      </c>
      <c r="AP246" t="e">
        <f>VLOOKUP($F246,instance_info!$A$6:$AM$8000,COLUMN(instance_info!#REF!),0)</f>
        <v>#REF!</v>
      </c>
      <c r="AQ246">
        <f>VLOOKUP($F246,instance_info!$A$6:$AM$8000,COLUMN(instance_info!AL250),0)</f>
        <v>4</v>
      </c>
      <c r="AR246">
        <f>VLOOKUP($F246,instance_info!$A$6:$AM$8000,COLUMN(instance_info!AM250),0)</f>
        <v>5</v>
      </c>
    </row>
    <row r="247" spans="1:44">
      <c r="A247">
        <v>246</v>
      </c>
      <c r="B247">
        <v>478</v>
      </c>
      <c r="E247">
        <f t="shared" si="7"/>
        <v>307</v>
      </c>
      <c r="F247">
        <f t="shared" si="6"/>
        <v>601</v>
      </c>
      <c r="G247">
        <f>VLOOKUP($F247,instance_info!$A$6:$AM$8000,COLUMN(instance_info!B251),0)</f>
        <v>1</v>
      </c>
      <c r="H247">
        <f>VLOOKUP($F247,instance_info!$A$6:$AM$8000,COLUMN(instance_info!C251),0)</f>
        <v>2</v>
      </c>
      <c r="I247">
        <f>VLOOKUP($F247,instance_info!$A$6:$AM$8000,COLUMN(instance_info!D251),0)</f>
        <v>0</v>
      </c>
      <c r="J247">
        <f>VLOOKUP($F247,instance_info!$A$6:$AM$8000,COLUMN(instance_info!E251),0)</f>
        <v>5</v>
      </c>
      <c r="K247">
        <f>VLOOKUP($F247,instance_info!$A$6:$AM$8000,COLUMN(instance_info!F251),0)</f>
        <v>5</v>
      </c>
      <c r="L247">
        <f>VLOOKUP($F247,instance_info!$A$6:$AM$8000,COLUMN(instance_info!G251),0)</f>
        <v>10600</v>
      </c>
      <c r="M247">
        <f>VLOOKUP($F247,instance_info!$A$6:$AM$8000,COLUMN(instance_info!H251),0)</f>
        <v>1</v>
      </c>
      <c r="N247">
        <f>VLOOKUP($F247,instance_info!$A$6:$AM$8000,COLUMN(instance_info!I251),0)</f>
        <v>1</v>
      </c>
      <c r="O247">
        <f>VLOOKUP($F247,instance_info!$A$6:$AM$8000,COLUMN(instance_info!J251),0)</f>
        <v>6</v>
      </c>
      <c r="P247">
        <f>VLOOKUP($F247,instance_info!$A$6:$AM$8000,COLUMN(instance_info!K251),0)</f>
        <v>1</v>
      </c>
      <c r="Q247">
        <f>VLOOKUP($F247,instance_info!$A$6:$AM$8000,COLUMN(instance_info!L251),0)</f>
        <v>0</v>
      </c>
      <c r="R247">
        <f>VLOOKUP($F247,instance_info!$A$6:$AM$8000,COLUMN(instance_info!M251),0)</f>
        <v>0</v>
      </c>
      <c r="S247">
        <f>VLOOKUP($F247,instance_info!$A$6:$AM$8000,COLUMN(instance_info!N251),0)</f>
        <v>0</v>
      </c>
      <c r="T247">
        <f>VLOOKUP($F247,instance_info!$A$6:$AM$8000,COLUMN(instance_info!O251),0)</f>
        <v>0</v>
      </c>
      <c r="U247" t="str">
        <f>VLOOKUP($F247,instance_info!$A$6:$AM$8000,COLUMN(instance_info!P251),0)</f>
        <v>居合钢</v>
      </c>
      <c r="V247">
        <f>VLOOKUP($F247,instance_info!$A$6:$AM$8000,COLUMN(instance_info!Q251),0)</f>
        <v>14017</v>
      </c>
      <c r="W247">
        <f>VLOOKUP($F247,instance_info!$A$6:$AM$8000,COLUMN(instance_info!R251),0)</f>
        <v>31002</v>
      </c>
      <c r="X247">
        <f>VLOOKUP($F247,instance_info!$A$6:$AM$8000,COLUMN(instance_info!S251),0)</f>
        <v>6</v>
      </c>
      <c r="Y247">
        <f>VLOOKUP($F247,instance_info!$A$6:$AM$8000,COLUMN(instance_info!T251),0)</f>
        <v>10035</v>
      </c>
      <c r="Z247">
        <f>VLOOKUP($F247,instance_info!$A$6:$AM$8000,COLUMN(instance_info!U251),0)</f>
        <v>2</v>
      </c>
      <c r="AA247">
        <f>VLOOKUP($F247,instance_info!$A$6:$AM$8000,COLUMN(instance_info!V251),0)</f>
        <v>3</v>
      </c>
      <c r="AB247">
        <f>VLOOKUP($F247,instance_info!$A$6:$AM$8000,COLUMN(instance_info!W251),0)</f>
        <v>6</v>
      </c>
      <c r="AC247">
        <f>VLOOKUP($F247,instance_info!$A$6:$AM$8000,COLUMN(instance_info!X251),0)</f>
        <v>5</v>
      </c>
      <c r="AD247">
        <f>VLOOKUP($F247,instance_info!$A$6:$AM$8000,COLUMN(instance_info!Y251),0)</f>
        <v>4</v>
      </c>
      <c r="AE247">
        <f>VLOOKUP($F247,instance_info!$A$6:$AM$8000,COLUMN(instance_info!Z251),0)</f>
        <v>50113</v>
      </c>
      <c r="AF247">
        <f>VLOOKUP($F247,instance_info!$A$6:$AM$8000,COLUMN(instance_info!AA251),0)</f>
        <v>1</v>
      </c>
      <c r="AG247">
        <f>VLOOKUP($F247,instance_info!$A$6:$AM$8000,COLUMN(instance_info!AB251),0)</f>
        <v>3</v>
      </c>
      <c r="AH247">
        <f>VLOOKUP($F247,instance_info!$A$6:$AM$8000,COLUMN(instance_info!AC251),0)</f>
        <v>303</v>
      </c>
      <c r="AI247">
        <f>VLOOKUP($F247,instance_info!$A$6:$AM$8000,COLUMN(instance_info!AD251),0)</f>
        <v>1</v>
      </c>
      <c r="AJ247">
        <f>VLOOKUP($F247,instance_info!$A$6:$AM$8000,COLUMN(instance_info!AE251),0)</f>
        <v>0</v>
      </c>
      <c r="AK247">
        <f>VLOOKUP($F247,instance_info!$A$6:$AM$8000,COLUMN(instance_info!AF251),0)</f>
        <v>0</v>
      </c>
      <c r="AL247">
        <f>VLOOKUP($F247,instance_info!$A$6:$AM$8000,COLUMN(instance_info!AG251),0)</f>
        <v>0</v>
      </c>
      <c r="AM247">
        <f>VLOOKUP($F247,instance_info!$A$6:$AM$8000,COLUMN(instance_info!AH251),0)</f>
        <v>0</v>
      </c>
      <c r="AN247">
        <f>VLOOKUP($F247,instance_info!$A$6:$AM$8000,COLUMN(instance_info!AI251),0)</f>
        <v>0</v>
      </c>
      <c r="AO247">
        <f>VLOOKUP($F247,instance_info!$A$6:$AM$8000,COLUMN(instance_info!AJ251),0)</f>
        <v>0</v>
      </c>
      <c r="AP247" t="e">
        <f>VLOOKUP($F247,instance_info!$A$6:$AM$8000,COLUMN(instance_info!#REF!),0)</f>
        <v>#REF!</v>
      </c>
      <c r="AQ247">
        <f>VLOOKUP($F247,instance_info!$A$6:$AM$8000,COLUMN(instance_info!AL251),0)</f>
        <v>5</v>
      </c>
      <c r="AR247">
        <f>VLOOKUP($F247,instance_info!$A$6:$AM$8000,COLUMN(instance_info!AM251),0)</f>
        <v>5</v>
      </c>
    </row>
    <row r="248" spans="1:44">
      <c r="A248">
        <v>247</v>
      </c>
      <c r="B248">
        <v>481</v>
      </c>
      <c r="E248">
        <f t="shared" si="7"/>
        <v>308</v>
      </c>
      <c r="F248">
        <f t="shared" si="6"/>
        <v>604</v>
      </c>
      <c r="G248">
        <f>VLOOKUP($F248,instance_info!$A$6:$AM$8000,COLUMN(instance_info!B252),0)</f>
        <v>1</v>
      </c>
      <c r="H248">
        <f>VLOOKUP($F248,instance_info!$A$6:$AM$8000,COLUMN(instance_info!C252),0)</f>
        <v>2</v>
      </c>
      <c r="I248">
        <f>VLOOKUP($F248,instance_info!$A$6:$AM$8000,COLUMN(instance_info!D252),0)</f>
        <v>0</v>
      </c>
      <c r="J248">
        <f>VLOOKUP($F248,instance_info!$A$6:$AM$8000,COLUMN(instance_info!E252),0)</f>
        <v>5</v>
      </c>
      <c r="K248">
        <f>VLOOKUP($F248,instance_info!$A$6:$AM$8000,COLUMN(instance_info!F252),0)</f>
        <v>5</v>
      </c>
      <c r="L248">
        <f>VLOOKUP($F248,instance_info!$A$6:$AM$8000,COLUMN(instance_info!G252),0)</f>
        <v>10603</v>
      </c>
      <c r="M248">
        <f>VLOOKUP($F248,instance_info!$A$6:$AM$8000,COLUMN(instance_info!H252),0)</f>
        <v>1</v>
      </c>
      <c r="N248">
        <f>VLOOKUP($F248,instance_info!$A$6:$AM$8000,COLUMN(instance_info!I252),0)</f>
        <v>1</v>
      </c>
      <c r="O248">
        <f>VLOOKUP($F248,instance_info!$A$6:$AM$8000,COLUMN(instance_info!J252),0)</f>
        <v>6</v>
      </c>
      <c r="P248">
        <f>VLOOKUP($F248,instance_info!$A$6:$AM$8000,COLUMN(instance_info!K252),0)</f>
        <v>1</v>
      </c>
      <c r="Q248">
        <f>VLOOKUP($F248,instance_info!$A$6:$AM$8000,COLUMN(instance_info!L252),0)</f>
        <v>0</v>
      </c>
      <c r="R248">
        <f>VLOOKUP($F248,instance_info!$A$6:$AM$8000,COLUMN(instance_info!M252),0)</f>
        <v>0</v>
      </c>
      <c r="S248">
        <f>VLOOKUP($F248,instance_info!$A$6:$AM$8000,COLUMN(instance_info!N252),0)</f>
        <v>0</v>
      </c>
      <c r="T248">
        <f>VLOOKUP($F248,instance_info!$A$6:$AM$8000,COLUMN(instance_info!O252),0)</f>
        <v>0</v>
      </c>
      <c r="U248" t="str">
        <f>VLOOKUP($F248,instance_info!$A$6:$AM$8000,COLUMN(instance_info!P252),0)</f>
        <v>黄金球</v>
      </c>
      <c r="V248">
        <f>VLOOKUP($F248,instance_info!$A$6:$AM$8000,COLUMN(instance_info!Q252),0)</f>
        <v>12017</v>
      </c>
      <c r="W248">
        <f>VLOOKUP($F248,instance_info!$A$6:$AM$8000,COLUMN(instance_info!R252),0)</f>
        <v>31002</v>
      </c>
      <c r="X248">
        <f>VLOOKUP($F248,instance_info!$A$6:$AM$8000,COLUMN(instance_info!S252),0)</f>
        <v>6</v>
      </c>
      <c r="Y248">
        <f>VLOOKUP($F248,instance_info!$A$6:$AM$8000,COLUMN(instance_info!T252),0)</f>
        <v>10033</v>
      </c>
      <c r="Z248">
        <f>VLOOKUP($F248,instance_info!$A$6:$AM$8000,COLUMN(instance_info!U252),0)</f>
        <v>2</v>
      </c>
      <c r="AA248">
        <f>VLOOKUP($F248,instance_info!$A$6:$AM$8000,COLUMN(instance_info!V252),0)</f>
        <v>3</v>
      </c>
      <c r="AB248">
        <f>VLOOKUP($F248,instance_info!$A$6:$AM$8000,COLUMN(instance_info!W252),0)</f>
        <v>6</v>
      </c>
      <c r="AC248">
        <f>VLOOKUP($F248,instance_info!$A$6:$AM$8000,COLUMN(instance_info!X252),0)</f>
        <v>5</v>
      </c>
      <c r="AD248">
        <f>VLOOKUP($F248,instance_info!$A$6:$AM$8000,COLUMN(instance_info!Y252),0)</f>
        <v>4</v>
      </c>
      <c r="AE248">
        <f>VLOOKUP($F248,instance_info!$A$6:$AM$8000,COLUMN(instance_info!Z252),0)</f>
        <v>50119</v>
      </c>
      <c r="AF248">
        <f>VLOOKUP($F248,instance_info!$A$6:$AM$8000,COLUMN(instance_info!AA252),0)</f>
        <v>1</v>
      </c>
      <c r="AG248">
        <f>VLOOKUP($F248,instance_info!$A$6:$AM$8000,COLUMN(instance_info!AB252),0)</f>
        <v>3</v>
      </c>
      <c r="AH248">
        <f>VLOOKUP($F248,instance_info!$A$6:$AM$8000,COLUMN(instance_info!AC252),0)</f>
        <v>303</v>
      </c>
      <c r="AI248">
        <f>VLOOKUP($F248,instance_info!$A$6:$AM$8000,COLUMN(instance_info!AD252),0)</f>
        <v>1</v>
      </c>
      <c r="AJ248">
        <f>VLOOKUP($F248,instance_info!$A$6:$AM$8000,COLUMN(instance_info!AE252),0)</f>
        <v>0</v>
      </c>
      <c r="AK248">
        <f>VLOOKUP($F248,instance_info!$A$6:$AM$8000,COLUMN(instance_info!AF252),0)</f>
        <v>0</v>
      </c>
      <c r="AL248">
        <f>VLOOKUP($F248,instance_info!$A$6:$AM$8000,COLUMN(instance_info!AG252),0)</f>
        <v>0</v>
      </c>
      <c r="AM248">
        <f>VLOOKUP($F248,instance_info!$A$6:$AM$8000,COLUMN(instance_info!AH252),0)</f>
        <v>0</v>
      </c>
      <c r="AN248">
        <f>VLOOKUP($F248,instance_info!$A$6:$AM$8000,COLUMN(instance_info!AI252),0)</f>
        <v>0</v>
      </c>
      <c r="AO248">
        <f>VLOOKUP($F248,instance_info!$A$6:$AM$8000,COLUMN(instance_info!AJ252),0)</f>
        <v>0</v>
      </c>
      <c r="AP248" t="e">
        <f>VLOOKUP($F248,instance_info!$A$6:$AM$8000,COLUMN(instance_info!#REF!),0)</f>
        <v>#REF!</v>
      </c>
      <c r="AQ248">
        <f>VLOOKUP($F248,instance_info!$A$6:$AM$8000,COLUMN(instance_info!AL252),0)</f>
        <v>5</v>
      </c>
      <c r="AR248">
        <f>VLOOKUP($F248,instance_info!$A$6:$AM$8000,COLUMN(instance_info!AM252),0)</f>
        <v>5</v>
      </c>
    </row>
    <row r="249" spans="1:44">
      <c r="A249">
        <v>248</v>
      </c>
      <c r="B249">
        <v>484</v>
      </c>
      <c r="E249">
        <f t="shared" si="7"/>
        <v>309</v>
      </c>
      <c r="F249">
        <f t="shared" si="6"/>
        <v>605</v>
      </c>
      <c r="G249">
        <f>VLOOKUP($F249,instance_info!$A$6:$AM$8000,COLUMN(instance_info!B253),0)</f>
        <v>1</v>
      </c>
      <c r="H249">
        <f>VLOOKUP($F249,instance_info!$A$6:$AM$8000,COLUMN(instance_info!C253),0)</f>
        <v>3</v>
      </c>
      <c r="I249">
        <f>VLOOKUP($F249,instance_info!$A$6:$AM$8000,COLUMN(instance_info!D253),0)</f>
        <v>0</v>
      </c>
      <c r="J249">
        <f>VLOOKUP($F249,instance_info!$A$6:$AM$8000,COLUMN(instance_info!E253),0)</f>
        <v>5</v>
      </c>
      <c r="K249">
        <f>VLOOKUP($F249,instance_info!$A$6:$AM$8000,COLUMN(instance_info!F253),0)</f>
        <v>5</v>
      </c>
      <c r="L249">
        <f>VLOOKUP($F249,instance_info!$A$6:$AM$8000,COLUMN(instance_info!G253),0)</f>
        <v>10604</v>
      </c>
      <c r="M249">
        <f>VLOOKUP($F249,instance_info!$A$6:$AM$8000,COLUMN(instance_info!H253),0)</f>
        <v>1</v>
      </c>
      <c r="N249">
        <f>VLOOKUP($F249,instance_info!$A$6:$AM$8000,COLUMN(instance_info!I253),0)</f>
        <v>1</v>
      </c>
      <c r="O249">
        <f>VLOOKUP($F249,instance_info!$A$6:$AM$8000,COLUMN(instance_info!J253),0)</f>
        <v>6</v>
      </c>
      <c r="P249">
        <f>VLOOKUP($F249,instance_info!$A$6:$AM$8000,COLUMN(instance_info!K253),0)</f>
        <v>1</v>
      </c>
      <c r="Q249">
        <f>VLOOKUP($F249,instance_info!$A$6:$AM$8000,COLUMN(instance_info!L253),0)</f>
        <v>0</v>
      </c>
      <c r="R249">
        <f>VLOOKUP($F249,instance_info!$A$6:$AM$8000,COLUMN(instance_info!M253),0)</f>
        <v>22000</v>
      </c>
      <c r="S249">
        <f>VLOOKUP($F249,instance_info!$A$6:$AM$8000,COLUMN(instance_info!N253),0)</f>
        <v>0</v>
      </c>
      <c r="T249">
        <f>VLOOKUP($F249,instance_info!$A$6:$AM$8000,COLUMN(instance_info!O253),0)</f>
        <v>0</v>
      </c>
      <c r="U249" t="str">
        <f>VLOOKUP($F249,instance_info!$A$6:$AM$8000,COLUMN(instance_info!P253),0)</f>
        <v>钉锤头</v>
      </c>
      <c r="V249">
        <f>VLOOKUP($F249,instance_info!$A$6:$AM$8000,COLUMN(instance_info!Q253),0)</f>
        <v>12007</v>
      </c>
      <c r="W249">
        <f>VLOOKUP($F249,instance_info!$A$6:$AM$8000,COLUMN(instance_info!R253),0)</f>
        <v>31002</v>
      </c>
      <c r="X249">
        <f>VLOOKUP($F249,instance_info!$A$6:$AM$8000,COLUMN(instance_info!S253),0)</f>
        <v>6</v>
      </c>
      <c r="Y249">
        <f>VLOOKUP($F249,instance_info!$A$6:$AM$8000,COLUMN(instance_info!T253),0)</f>
        <v>10033</v>
      </c>
      <c r="Z249">
        <f>VLOOKUP($F249,instance_info!$A$6:$AM$8000,COLUMN(instance_info!U253),0)</f>
        <v>2</v>
      </c>
      <c r="AA249">
        <f>VLOOKUP($F249,instance_info!$A$6:$AM$8000,COLUMN(instance_info!V253),0)</f>
        <v>3</v>
      </c>
      <c r="AB249">
        <f>VLOOKUP($F249,instance_info!$A$6:$AM$8000,COLUMN(instance_info!W253),0)</f>
        <v>6</v>
      </c>
      <c r="AC249">
        <f>VLOOKUP($F249,instance_info!$A$6:$AM$8000,COLUMN(instance_info!X253),0)</f>
        <v>5</v>
      </c>
      <c r="AD249">
        <f>VLOOKUP($F249,instance_info!$A$6:$AM$8000,COLUMN(instance_info!Y253),0)</f>
        <v>4</v>
      </c>
      <c r="AE249">
        <f>VLOOKUP($F249,instance_info!$A$6:$AM$8000,COLUMN(instance_info!Z253),0)</f>
        <v>50114</v>
      </c>
      <c r="AF249">
        <f>VLOOKUP($F249,instance_info!$A$6:$AM$8000,COLUMN(instance_info!AA253),0)</f>
        <v>1</v>
      </c>
      <c r="AG249">
        <f>VLOOKUP($F249,instance_info!$A$6:$AM$8000,COLUMN(instance_info!AB253),0)</f>
        <v>3</v>
      </c>
      <c r="AH249">
        <f>VLOOKUP($F249,instance_info!$A$6:$AM$8000,COLUMN(instance_info!AC253),0)</f>
        <v>303</v>
      </c>
      <c r="AI249">
        <f>VLOOKUP($F249,instance_info!$A$6:$AM$8000,COLUMN(instance_info!AD253),0)</f>
        <v>1</v>
      </c>
      <c r="AJ249">
        <f>VLOOKUP($F249,instance_info!$A$6:$AM$8000,COLUMN(instance_info!AE253),0)</f>
        <v>0</v>
      </c>
      <c r="AK249">
        <f>VLOOKUP($F249,instance_info!$A$6:$AM$8000,COLUMN(instance_info!AF253),0)</f>
        <v>0</v>
      </c>
      <c r="AL249">
        <f>VLOOKUP($F249,instance_info!$A$6:$AM$8000,COLUMN(instance_info!AG253),0)</f>
        <v>0</v>
      </c>
      <c r="AM249">
        <f>VLOOKUP($F249,instance_info!$A$6:$AM$8000,COLUMN(instance_info!AH253),0)</f>
        <v>0</v>
      </c>
      <c r="AN249">
        <f>VLOOKUP($F249,instance_info!$A$6:$AM$8000,COLUMN(instance_info!AI253),0)</f>
        <v>0</v>
      </c>
      <c r="AO249">
        <f>VLOOKUP($F249,instance_info!$A$6:$AM$8000,COLUMN(instance_info!AJ253),0)</f>
        <v>0</v>
      </c>
      <c r="AP249" t="e">
        <f>VLOOKUP($F249,instance_info!$A$6:$AM$8000,COLUMN(instance_info!#REF!),0)</f>
        <v>#REF!</v>
      </c>
      <c r="AQ249">
        <f>VLOOKUP($F249,instance_info!$A$6:$AM$8000,COLUMN(instance_info!AL253),0)</f>
        <v>5</v>
      </c>
      <c r="AR249">
        <f>VLOOKUP($F249,instance_info!$A$6:$AM$8000,COLUMN(instance_info!AM253),0)</f>
        <v>5</v>
      </c>
    </row>
    <row r="250" spans="1:44">
      <c r="A250">
        <v>249</v>
      </c>
      <c r="B250">
        <v>485</v>
      </c>
      <c r="E250">
        <f>E246+5</f>
        <v>311</v>
      </c>
      <c r="F250">
        <f t="shared" si="6"/>
        <v>608</v>
      </c>
      <c r="G250">
        <f>VLOOKUP($F250,instance_info!$A$6:$AM$8000,COLUMN(instance_info!B254),0)</f>
        <v>1</v>
      </c>
      <c r="H250">
        <f>VLOOKUP($F250,instance_info!$A$6:$AM$8000,COLUMN(instance_info!C254),0)</f>
        <v>2</v>
      </c>
      <c r="I250">
        <f>VLOOKUP($F250,instance_info!$A$6:$AM$8000,COLUMN(instance_info!D254),0)</f>
        <v>0</v>
      </c>
      <c r="J250">
        <f>VLOOKUP($F250,instance_info!$A$6:$AM$8000,COLUMN(instance_info!E254),0)</f>
        <v>5</v>
      </c>
      <c r="K250">
        <f>VLOOKUP($F250,instance_info!$A$6:$AM$8000,COLUMN(instance_info!F254),0)</f>
        <v>5</v>
      </c>
      <c r="L250">
        <f>VLOOKUP($F250,instance_info!$A$6:$AM$8000,COLUMN(instance_info!G254),0)</f>
        <v>10607</v>
      </c>
      <c r="M250">
        <f>VLOOKUP($F250,instance_info!$A$6:$AM$8000,COLUMN(instance_info!H254),0)</f>
        <v>1</v>
      </c>
      <c r="N250">
        <f>VLOOKUP($F250,instance_info!$A$6:$AM$8000,COLUMN(instance_info!I254),0)</f>
        <v>1</v>
      </c>
      <c r="O250">
        <f>VLOOKUP($F250,instance_info!$A$6:$AM$8000,COLUMN(instance_info!J254),0)</f>
        <v>6</v>
      </c>
      <c r="P250">
        <f>VLOOKUP($F250,instance_info!$A$6:$AM$8000,COLUMN(instance_info!K254),0)</f>
        <v>1</v>
      </c>
      <c r="Q250">
        <f>VLOOKUP($F250,instance_info!$A$6:$AM$8000,COLUMN(instance_info!L254),0)</f>
        <v>0</v>
      </c>
      <c r="R250">
        <f>VLOOKUP($F250,instance_info!$A$6:$AM$8000,COLUMN(instance_info!M254),0)</f>
        <v>0</v>
      </c>
      <c r="S250">
        <f>VLOOKUP($F250,instance_info!$A$6:$AM$8000,COLUMN(instance_info!N254),0)</f>
        <v>0</v>
      </c>
      <c r="T250">
        <f>VLOOKUP($F250,instance_info!$A$6:$AM$8000,COLUMN(instance_info!O254),0)</f>
        <v>0</v>
      </c>
      <c r="U250" t="str">
        <f>VLOOKUP($F250,instance_info!$A$6:$AM$8000,COLUMN(instance_info!P254),0)</f>
        <v>蛇咬拳斯内克</v>
      </c>
      <c r="V250">
        <f>VLOOKUP($F250,instance_info!$A$6:$AM$8000,COLUMN(instance_info!Q254),0)</f>
        <v>11013</v>
      </c>
      <c r="W250">
        <f>VLOOKUP($F250,instance_info!$A$6:$AM$8000,COLUMN(instance_info!R254),0)</f>
        <v>31010</v>
      </c>
      <c r="X250">
        <f>VLOOKUP($F250,instance_info!$A$6:$AM$8000,COLUMN(instance_info!S254),0)</f>
        <v>6</v>
      </c>
      <c r="Y250">
        <f>VLOOKUP($F250,instance_info!$A$6:$AM$8000,COLUMN(instance_info!T254),0)</f>
        <v>10020</v>
      </c>
      <c r="Z250">
        <f>VLOOKUP($F250,instance_info!$A$6:$AM$8000,COLUMN(instance_info!U254),0)</f>
        <v>2</v>
      </c>
      <c r="AA250">
        <f>VLOOKUP($F250,instance_info!$A$6:$AM$8000,COLUMN(instance_info!V254),0)</f>
        <v>3</v>
      </c>
      <c r="AB250">
        <f>VLOOKUP($F250,instance_info!$A$6:$AM$8000,COLUMN(instance_info!W254),0)</f>
        <v>6</v>
      </c>
      <c r="AC250">
        <f>VLOOKUP($F250,instance_info!$A$6:$AM$8000,COLUMN(instance_info!X254),0)</f>
        <v>5</v>
      </c>
      <c r="AD250">
        <f>VLOOKUP($F250,instance_info!$A$6:$AM$8000,COLUMN(instance_info!Y254),0)</f>
        <v>4</v>
      </c>
      <c r="AE250">
        <f>VLOOKUP($F250,instance_info!$A$6:$AM$8000,COLUMN(instance_info!Z254),0)</f>
        <v>50113</v>
      </c>
      <c r="AF250">
        <f>VLOOKUP($F250,instance_info!$A$6:$AM$8000,COLUMN(instance_info!AA254),0)</f>
        <v>1</v>
      </c>
      <c r="AG250">
        <f>VLOOKUP($F250,instance_info!$A$6:$AM$8000,COLUMN(instance_info!AB254),0)</f>
        <v>3</v>
      </c>
      <c r="AH250">
        <f>VLOOKUP($F250,instance_info!$A$6:$AM$8000,COLUMN(instance_info!AC254),0)</f>
        <v>303</v>
      </c>
      <c r="AI250">
        <f>VLOOKUP($F250,instance_info!$A$6:$AM$8000,COLUMN(instance_info!AD254),0)</f>
        <v>1</v>
      </c>
      <c r="AJ250">
        <f>VLOOKUP($F250,instance_info!$A$6:$AM$8000,COLUMN(instance_info!AE254),0)</f>
        <v>0</v>
      </c>
      <c r="AK250">
        <f>VLOOKUP($F250,instance_info!$A$6:$AM$8000,COLUMN(instance_info!AF254),0)</f>
        <v>0</v>
      </c>
      <c r="AL250">
        <f>VLOOKUP($F250,instance_info!$A$6:$AM$8000,COLUMN(instance_info!AG254),0)</f>
        <v>0</v>
      </c>
      <c r="AM250">
        <f>VLOOKUP($F250,instance_info!$A$6:$AM$8000,COLUMN(instance_info!AH254),0)</f>
        <v>0</v>
      </c>
      <c r="AN250">
        <f>VLOOKUP($F250,instance_info!$A$6:$AM$8000,COLUMN(instance_info!AI254),0)</f>
        <v>0</v>
      </c>
      <c r="AO250">
        <f>VLOOKUP($F250,instance_info!$A$6:$AM$8000,COLUMN(instance_info!AJ254),0)</f>
        <v>0</v>
      </c>
      <c r="AP250" t="e">
        <f>VLOOKUP($F250,instance_info!$A$6:$AM$8000,COLUMN(instance_info!#REF!),0)</f>
        <v>#REF!</v>
      </c>
      <c r="AQ250">
        <f>VLOOKUP($F250,instance_info!$A$6:$AM$8000,COLUMN(instance_info!AL254),0)</f>
        <v>4</v>
      </c>
      <c r="AR250">
        <f>VLOOKUP($F250,instance_info!$A$6:$AM$8000,COLUMN(instance_info!AM254),0)</f>
        <v>5</v>
      </c>
    </row>
    <row r="251" spans="1:44">
      <c r="A251">
        <v>250</v>
      </c>
      <c r="B251">
        <v>20146</v>
      </c>
      <c r="E251">
        <f t="shared" ref="E251:E281" si="8">E247+5</f>
        <v>312</v>
      </c>
      <c r="F251">
        <f t="shared" si="6"/>
        <v>611</v>
      </c>
      <c r="G251">
        <f>VLOOKUP($F251,instance_info!$A$6:$AM$8000,COLUMN(instance_info!B255),0)</f>
        <v>1</v>
      </c>
      <c r="H251">
        <f>VLOOKUP($F251,instance_info!$A$6:$AM$8000,COLUMN(instance_info!C255),0)</f>
        <v>2</v>
      </c>
      <c r="I251">
        <f>VLOOKUP($F251,instance_info!$A$6:$AM$8000,COLUMN(instance_info!D255),0)</f>
        <v>0</v>
      </c>
      <c r="J251">
        <f>VLOOKUP($F251,instance_info!$A$6:$AM$8000,COLUMN(instance_info!E255),0)</f>
        <v>5</v>
      </c>
      <c r="K251">
        <f>VLOOKUP($F251,instance_info!$A$6:$AM$8000,COLUMN(instance_info!F255),0)</f>
        <v>5</v>
      </c>
      <c r="L251">
        <f>VLOOKUP($F251,instance_info!$A$6:$AM$8000,COLUMN(instance_info!G255),0)</f>
        <v>10610</v>
      </c>
      <c r="M251">
        <f>VLOOKUP($F251,instance_info!$A$6:$AM$8000,COLUMN(instance_info!H255),0)</f>
        <v>1</v>
      </c>
      <c r="N251">
        <f>VLOOKUP($F251,instance_info!$A$6:$AM$8000,COLUMN(instance_info!I255),0)</f>
        <v>1</v>
      </c>
      <c r="O251">
        <f>VLOOKUP($F251,instance_info!$A$6:$AM$8000,COLUMN(instance_info!J255),0)</f>
        <v>6</v>
      </c>
      <c r="P251">
        <f>VLOOKUP($F251,instance_info!$A$6:$AM$8000,COLUMN(instance_info!K255),0)</f>
        <v>1</v>
      </c>
      <c r="Q251">
        <f>VLOOKUP($F251,instance_info!$A$6:$AM$8000,COLUMN(instance_info!L255),0)</f>
        <v>0</v>
      </c>
      <c r="R251">
        <f>VLOOKUP($F251,instance_info!$A$6:$AM$8000,COLUMN(instance_info!M255),0)</f>
        <v>0</v>
      </c>
      <c r="S251">
        <f>VLOOKUP($F251,instance_info!$A$6:$AM$8000,COLUMN(instance_info!N255),0)</f>
        <v>0</v>
      </c>
      <c r="T251">
        <f>VLOOKUP($F251,instance_info!$A$6:$AM$8000,COLUMN(instance_info!O255),0)</f>
        <v>0</v>
      </c>
      <c r="U251" t="str">
        <f>VLOOKUP($F251,instance_info!$A$6:$AM$8000,COLUMN(instance_info!P255),0)</f>
        <v>赤鼻</v>
      </c>
      <c r="V251">
        <f>VLOOKUP($F251,instance_info!$A$6:$AM$8000,COLUMN(instance_info!Q255),0)</f>
        <v>14001</v>
      </c>
      <c r="W251">
        <f>VLOOKUP($F251,instance_info!$A$6:$AM$8000,COLUMN(instance_info!R255),0)</f>
        <v>31010</v>
      </c>
      <c r="X251">
        <f>VLOOKUP($F251,instance_info!$A$6:$AM$8000,COLUMN(instance_info!S255),0)</f>
        <v>6</v>
      </c>
      <c r="Y251">
        <f>VLOOKUP($F251,instance_info!$A$6:$AM$8000,COLUMN(instance_info!T255),0)</f>
        <v>10056</v>
      </c>
      <c r="Z251">
        <f>VLOOKUP($F251,instance_info!$A$6:$AM$8000,COLUMN(instance_info!U255),0)</f>
        <v>2</v>
      </c>
      <c r="AA251">
        <f>VLOOKUP($F251,instance_info!$A$6:$AM$8000,COLUMN(instance_info!V255),0)</f>
        <v>3</v>
      </c>
      <c r="AB251">
        <f>VLOOKUP($F251,instance_info!$A$6:$AM$8000,COLUMN(instance_info!W255),0)</f>
        <v>6</v>
      </c>
      <c r="AC251">
        <f>VLOOKUP($F251,instance_info!$A$6:$AM$8000,COLUMN(instance_info!X255),0)</f>
        <v>5</v>
      </c>
      <c r="AD251">
        <f>VLOOKUP($F251,instance_info!$A$6:$AM$8000,COLUMN(instance_info!Y255),0)</f>
        <v>4</v>
      </c>
      <c r="AE251">
        <f>VLOOKUP($F251,instance_info!$A$6:$AM$8000,COLUMN(instance_info!Z255),0)</f>
        <v>50111</v>
      </c>
      <c r="AF251">
        <f>VLOOKUP($F251,instance_info!$A$6:$AM$8000,COLUMN(instance_info!AA255),0)</f>
        <v>1</v>
      </c>
      <c r="AG251">
        <f>VLOOKUP($F251,instance_info!$A$6:$AM$8000,COLUMN(instance_info!AB255),0)</f>
        <v>3</v>
      </c>
      <c r="AH251">
        <f>VLOOKUP($F251,instance_info!$A$6:$AM$8000,COLUMN(instance_info!AC255),0)</f>
        <v>303</v>
      </c>
      <c r="AI251">
        <f>VLOOKUP($F251,instance_info!$A$6:$AM$8000,COLUMN(instance_info!AD255),0)</f>
        <v>1</v>
      </c>
      <c r="AJ251">
        <f>VLOOKUP($F251,instance_info!$A$6:$AM$8000,COLUMN(instance_info!AE255),0)</f>
        <v>0</v>
      </c>
      <c r="AK251">
        <f>VLOOKUP($F251,instance_info!$A$6:$AM$8000,COLUMN(instance_info!AF255),0)</f>
        <v>0</v>
      </c>
      <c r="AL251">
        <f>VLOOKUP($F251,instance_info!$A$6:$AM$8000,COLUMN(instance_info!AG255),0)</f>
        <v>0</v>
      </c>
      <c r="AM251">
        <f>VLOOKUP($F251,instance_info!$A$6:$AM$8000,COLUMN(instance_info!AH255),0)</f>
        <v>0</v>
      </c>
      <c r="AN251">
        <f>VLOOKUP($F251,instance_info!$A$6:$AM$8000,COLUMN(instance_info!AI255),0)</f>
        <v>0</v>
      </c>
      <c r="AO251">
        <f>VLOOKUP($F251,instance_info!$A$6:$AM$8000,COLUMN(instance_info!AJ255),0)</f>
        <v>0</v>
      </c>
      <c r="AP251" t="e">
        <f>VLOOKUP($F251,instance_info!$A$6:$AM$8000,COLUMN(instance_info!#REF!),0)</f>
        <v>#REF!</v>
      </c>
      <c r="AQ251">
        <f>VLOOKUP($F251,instance_info!$A$6:$AM$8000,COLUMN(instance_info!AL255),0)</f>
        <v>5</v>
      </c>
      <c r="AR251">
        <f>VLOOKUP($F251,instance_info!$A$6:$AM$8000,COLUMN(instance_info!AM255),0)</f>
        <v>5</v>
      </c>
    </row>
    <row r="252" spans="1:44">
      <c r="A252">
        <v>251</v>
      </c>
      <c r="B252">
        <v>488</v>
      </c>
      <c r="E252">
        <f t="shared" si="8"/>
        <v>313</v>
      </c>
      <c r="F252">
        <f t="shared" si="6"/>
        <v>614</v>
      </c>
      <c r="G252">
        <f>VLOOKUP($F252,instance_info!$A$6:$AM$8000,COLUMN(instance_info!B256),0)</f>
        <v>1</v>
      </c>
      <c r="H252">
        <f>VLOOKUP($F252,instance_info!$A$6:$AM$8000,COLUMN(instance_info!C256),0)</f>
        <v>2</v>
      </c>
      <c r="I252">
        <f>VLOOKUP($F252,instance_info!$A$6:$AM$8000,COLUMN(instance_info!D256),0)</f>
        <v>0</v>
      </c>
      <c r="J252">
        <f>VLOOKUP($F252,instance_info!$A$6:$AM$8000,COLUMN(instance_info!E256),0)</f>
        <v>5</v>
      </c>
      <c r="K252">
        <f>VLOOKUP($F252,instance_info!$A$6:$AM$8000,COLUMN(instance_info!F256),0)</f>
        <v>5</v>
      </c>
      <c r="L252">
        <f>VLOOKUP($F252,instance_info!$A$6:$AM$8000,COLUMN(instance_info!G256),0)</f>
        <v>10613</v>
      </c>
      <c r="M252">
        <f>VLOOKUP($F252,instance_info!$A$6:$AM$8000,COLUMN(instance_info!H256),0)</f>
        <v>1</v>
      </c>
      <c r="N252">
        <f>VLOOKUP($F252,instance_info!$A$6:$AM$8000,COLUMN(instance_info!I256),0)</f>
        <v>1</v>
      </c>
      <c r="O252">
        <f>VLOOKUP($F252,instance_info!$A$6:$AM$8000,COLUMN(instance_info!J256),0)</f>
        <v>6</v>
      </c>
      <c r="P252">
        <f>VLOOKUP($F252,instance_info!$A$6:$AM$8000,COLUMN(instance_info!K256),0)</f>
        <v>1</v>
      </c>
      <c r="Q252">
        <f>VLOOKUP($F252,instance_info!$A$6:$AM$8000,COLUMN(instance_info!L256),0)</f>
        <v>0</v>
      </c>
      <c r="R252">
        <f>VLOOKUP($F252,instance_info!$A$6:$AM$8000,COLUMN(instance_info!M256),0)</f>
        <v>0</v>
      </c>
      <c r="S252">
        <f>VLOOKUP($F252,instance_info!$A$6:$AM$8000,COLUMN(instance_info!N256),0)</f>
        <v>0</v>
      </c>
      <c r="T252">
        <f>VLOOKUP($F252,instance_info!$A$6:$AM$8000,COLUMN(instance_info!O256),0)</f>
        <v>0</v>
      </c>
      <c r="U252" t="str">
        <f>VLOOKUP($F252,instance_info!$A$6:$AM$8000,COLUMN(instance_info!P256),0)</f>
        <v>冲天好小子</v>
      </c>
      <c r="V252">
        <f>VLOOKUP($F252,instance_info!$A$6:$AM$8000,COLUMN(instance_info!Q256),0)</f>
        <v>13017</v>
      </c>
      <c r="W252">
        <f>VLOOKUP($F252,instance_info!$A$6:$AM$8000,COLUMN(instance_info!R256),0)</f>
        <v>31010</v>
      </c>
      <c r="X252">
        <f>VLOOKUP($F252,instance_info!$A$6:$AM$8000,COLUMN(instance_info!S256),0)</f>
        <v>6</v>
      </c>
      <c r="Y252">
        <f>VLOOKUP($F252,instance_info!$A$6:$AM$8000,COLUMN(instance_info!T256),0)</f>
        <v>10054</v>
      </c>
      <c r="Z252">
        <f>VLOOKUP($F252,instance_info!$A$6:$AM$8000,COLUMN(instance_info!U256),0)</f>
        <v>2</v>
      </c>
      <c r="AA252">
        <f>VLOOKUP($F252,instance_info!$A$6:$AM$8000,COLUMN(instance_info!V256),0)</f>
        <v>3</v>
      </c>
      <c r="AB252">
        <f>VLOOKUP($F252,instance_info!$A$6:$AM$8000,COLUMN(instance_info!W256),0)</f>
        <v>6</v>
      </c>
      <c r="AC252">
        <f>VLOOKUP($F252,instance_info!$A$6:$AM$8000,COLUMN(instance_info!X256),0)</f>
        <v>5</v>
      </c>
      <c r="AD252">
        <f>VLOOKUP($F252,instance_info!$A$6:$AM$8000,COLUMN(instance_info!Y256),0)</f>
        <v>4</v>
      </c>
      <c r="AE252">
        <f>VLOOKUP($F252,instance_info!$A$6:$AM$8000,COLUMN(instance_info!Z256),0)</f>
        <v>50114</v>
      </c>
      <c r="AF252">
        <f>VLOOKUP($F252,instance_info!$A$6:$AM$8000,COLUMN(instance_info!AA256),0)</f>
        <v>1</v>
      </c>
      <c r="AG252">
        <f>VLOOKUP($F252,instance_info!$A$6:$AM$8000,COLUMN(instance_info!AB256),0)</f>
        <v>3</v>
      </c>
      <c r="AH252">
        <f>VLOOKUP($F252,instance_info!$A$6:$AM$8000,COLUMN(instance_info!AC256),0)</f>
        <v>303</v>
      </c>
      <c r="AI252">
        <f>VLOOKUP($F252,instance_info!$A$6:$AM$8000,COLUMN(instance_info!AD256),0)</f>
        <v>1</v>
      </c>
      <c r="AJ252">
        <f>VLOOKUP($F252,instance_info!$A$6:$AM$8000,COLUMN(instance_info!AE256),0)</f>
        <v>0</v>
      </c>
      <c r="AK252">
        <f>VLOOKUP($F252,instance_info!$A$6:$AM$8000,COLUMN(instance_info!AF256),0)</f>
        <v>0</v>
      </c>
      <c r="AL252">
        <f>VLOOKUP($F252,instance_info!$A$6:$AM$8000,COLUMN(instance_info!AG256),0)</f>
        <v>0</v>
      </c>
      <c r="AM252">
        <f>VLOOKUP($F252,instance_info!$A$6:$AM$8000,COLUMN(instance_info!AH256),0)</f>
        <v>0</v>
      </c>
      <c r="AN252">
        <f>VLOOKUP($F252,instance_info!$A$6:$AM$8000,COLUMN(instance_info!AI256),0)</f>
        <v>0</v>
      </c>
      <c r="AO252">
        <f>VLOOKUP($F252,instance_info!$A$6:$AM$8000,COLUMN(instance_info!AJ256),0)</f>
        <v>0</v>
      </c>
      <c r="AP252" t="e">
        <f>VLOOKUP($F252,instance_info!$A$6:$AM$8000,COLUMN(instance_info!#REF!),0)</f>
        <v>#REF!</v>
      </c>
      <c r="AQ252">
        <f>VLOOKUP($F252,instance_info!$A$6:$AM$8000,COLUMN(instance_info!AL256),0)</f>
        <v>5</v>
      </c>
      <c r="AR252">
        <f>VLOOKUP($F252,instance_info!$A$6:$AM$8000,COLUMN(instance_info!AM256),0)</f>
        <v>5</v>
      </c>
    </row>
    <row r="253" spans="1:44">
      <c r="A253">
        <v>252</v>
      </c>
      <c r="B253">
        <v>491</v>
      </c>
      <c r="E253">
        <f t="shared" si="8"/>
        <v>314</v>
      </c>
      <c r="F253">
        <f t="shared" si="6"/>
        <v>615</v>
      </c>
      <c r="G253">
        <f>VLOOKUP($F253,instance_info!$A$6:$AM$8000,COLUMN(instance_info!B257),0)</f>
        <v>1</v>
      </c>
      <c r="H253">
        <f>VLOOKUP($F253,instance_info!$A$6:$AM$8000,COLUMN(instance_info!C257),0)</f>
        <v>3</v>
      </c>
      <c r="I253">
        <f>VLOOKUP($F253,instance_info!$A$6:$AM$8000,COLUMN(instance_info!D257),0)</f>
        <v>0</v>
      </c>
      <c r="J253">
        <f>VLOOKUP($F253,instance_info!$A$6:$AM$8000,COLUMN(instance_info!E257),0)</f>
        <v>5</v>
      </c>
      <c r="K253">
        <f>VLOOKUP($F253,instance_info!$A$6:$AM$8000,COLUMN(instance_info!F257),0)</f>
        <v>5</v>
      </c>
      <c r="L253">
        <f>VLOOKUP($F253,instance_info!$A$6:$AM$8000,COLUMN(instance_info!G257),0)</f>
        <v>10614</v>
      </c>
      <c r="M253">
        <f>VLOOKUP($F253,instance_info!$A$6:$AM$8000,COLUMN(instance_info!H257),0)</f>
        <v>1</v>
      </c>
      <c r="N253">
        <f>VLOOKUP($F253,instance_info!$A$6:$AM$8000,COLUMN(instance_info!I257),0)</f>
        <v>1</v>
      </c>
      <c r="O253">
        <f>VLOOKUP($F253,instance_info!$A$6:$AM$8000,COLUMN(instance_info!J257),0)</f>
        <v>6</v>
      </c>
      <c r="P253">
        <f>VLOOKUP($F253,instance_info!$A$6:$AM$8000,COLUMN(instance_info!K257),0)</f>
        <v>1</v>
      </c>
      <c r="Q253">
        <f>VLOOKUP($F253,instance_info!$A$6:$AM$8000,COLUMN(instance_info!L257),0)</f>
        <v>0</v>
      </c>
      <c r="R253">
        <f>VLOOKUP($F253,instance_info!$A$6:$AM$8000,COLUMN(instance_info!M257),0)</f>
        <v>22000</v>
      </c>
      <c r="S253">
        <f>VLOOKUP($F253,instance_info!$A$6:$AM$8000,COLUMN(instance_info!N257),0)</f>
        <v>0</v>
      </c>
      <c r="T253">
        <f>VLOOKUP($F253,instance_info!$A$6:$AM$8000,COLUMN(instance_info!O257),0)</f>
        <v>0</v>
      </c>
      <c r="U253" t="str">
        <f>VLOOKUP($F253,instance_info!$A$6:$AM$8000,COLUMN(instance_info!P257),0)</f>
        <v>大背头侠</v>
      </c>
      <c r="V253">
        <f>VLOOKUP($F253,instance_info!$A$6:$AM$8000,COLUMN(instance_info!Q257),0)</f>
        <v>14010</v>
      </c>
      <c r="W253">
        <f>VLOOKUP($F253,instance_info!$A$6:$AM$8000,COLUMN(instance_info!R257),0)</f>
        <v>31010</v>
      </c>
      <c r="X253">
        <f>VLOOKUP($F253,instance_info!$A$6:$AM$8000,COLUMN(instance_info!S257),0)</f>
        <v>6</v>
      </c>
      <c r="Y253">
        <f>VLOOKUP($F253,instance_info!$A$6:$AM$8000,COLUMN(instance_info!T257),0)</f>
        <v>10054</v>
      </c>
      <c r="Z253">
        <f>VLOOKUP($F253,instance_info!$A$6:$AM$8000,COLUMN(instance_info!U257),0)</f>
        <v>2</v>
      </c>
      <c r="AA253">
        <f>VLOOKUP($F253,instance_info!$A$6:$AM$8000,COLUMN(instance_info!V257),0)</f>
        <v>3</v>
      </c>
      <c r="AB253">
        <f>VLOOKUP($F253,instance_info!$A$6:$AM$8000,COLUMN(instance_info!W257),0)</f>
        <v>6</v>
      </c>
      <c r="AC253">
        <f>VLOOKUP($F253,instance_info!$A$6:$AM$8000,COLUMN(instance_info!X257),0)</f>
        <v>5</v>
      </c>
      <c r="AD253">
        <f>VLOOKUP($F253,instance_info!$A$6:$AM$8000,COLUMN(instance_info!Y257),0)</f>
        <v>4</v>
      </c>
      <c r="AE253">
        <f>VLOOKUP($F253,instance_info!$A$6:$AM$8000,COLUMN(instance_info!Z257),0)</f>
        <v>50110</v>
      </c>
      <c r="AF253">
        <f>VLOOKUP($F253,instance_info!$A$6:$AM$8000,COLUMN(instance_info!AA257),0)</f>
        <v>1</v>
      </c>
      <c r="AG253">
        <f>VLOOKUP($F253,instance_info!$A$6:$AM$8000,COLUMN(instance_info!AB257),0)</f>
        <v>3</v>
      </c>
      <c r="AH253">
        <f>VLOOKUP($F253,instance_info!$A$6:$AM$8000,COLUMN(instance_info!AC257),0)</f>
        <v>303</v>
      </c>
      <c r="AI253">
        <f>VLOOKUP($F253,instance_info!$A$6:$AM$8000,COLUMN(instance_info!AD257),0)</f>
        <v>1</v>
      </c>
      <c r="AJ253">
        <f>VLOOKUP($F253,instance_info!$A$6:$AM$8000,COLUMN(instance_info!AE257),0)</f>
        <v>0</v>
      </c>
      <c r="AK253">
        <f>VLOOKUP($F253,instance_info!$A$6:$AM$8000,COLUMN(instance_info!AF257),0)</f>
        <v>0</v>
      </c>
      <c r="AL253">
        <f>VLOOKUP($F253,instance_info!$A$6:$AM$8000,COLUMN(instance_info!AG257),0)</f>
        <v>0</v>
      </c>
      <c r="AM253">
        <f>VLOOKUP($F253,instance_info!$A$6:$AM$8000,COLUMN(instance_info!AH257),0)</f>
        <v>0</v>
      </c>
      <c r="AN253">
        <f>VLOOKUP($F253,instance_info!$A$6:$AM$8000,COLUMN(instance_info!AI257),0)</f>
        <v>0</v>
      </c>
      <c r="AO253">
        <f>VLOOKUP($F253,instance_info!$A$6:$AM$8000,COLUMN(instance_info!AJ257),0)</f>
        <v>0</v>
      </c>
      <c r="AP253" t="e">
        <f>VLOOKUP($F253,instance_info!$A$6:$AM$8000,COLUMN(instance_info!#REF!),0)</f>
        <v>#REF!</v>
      </c>
      <c r="AQ253">
        <f>VLOOKUP($F253,instance_info!$A$6:$AM$8000,COLUMN(instance_info!AL257),0)</f>
        <v>5</v>
      </c>
      <c r="AR253">
        <f>VLOOKUP($F253,instance_info!$A$6:$AM$8000,COLUMN(instance_info!AM257),0)</f>
        <v>5</v>
      </c>
    </row>
    <row r="254" spans="1:44">
      <c r="A254">
        <v>253</v>
      </c>
      <c r="B254">
        <v>494</v>
      </c>
      <c r="E254">
        <f t="shared" si="8"/>
        <v>316</v>
      </c>
      <c r="F254">
        <f t="shared" si="6"/>
        <v>618</v>
      </c>
      <c r="G254">
        <f>VLOOKUP($F254,instance_info!$A$6:$AM$8000,COLUMN(instance_info!B258),0)</f>
        <v>1</v>
      </c>
      <c r="H254">
        <f>VLOOKUP($F254,instance_info!$A$6:$AM$8000,COLUMN(instance_info!C258),0)</f>
        <v>2</v>
      </c>
      <c r="I254">
        <f>VLOOKUP($F254,instance_info!$A$6:$AM$8000,COLUMN(instance_info!D258),0)</f>
        <v>0</v>
      </c>
      <c r="J254">
        <f>VLOOKUP($F254,instance_info!$A$6:$AM$8000,COLUMN(instance_info!E258),0)</f>
        <v>5</v>
      </c>
      <c r="K254">
        <f>VLOOKUP($F254,instance_info!$A$6:$AM$8000,COLUMN(instance_info!F258),0)</f>
        <v>5</v>
      </c>
      <c r="L254">
        <f>VLOOKUP($F254,instance_info!$A$6:$AM$8000,COLUMN(instance_info!G258),0)</f>
        <v>10617</v>
      </c>
      <c r="M254">
        <f>VLOOKUP($F254,instance_info!$A$6:$AM$8000,COLUMN(instance_info!H258),0)</f>
        <v>1</v>
      </c>
      <c r="N254">
        <f>VLOOKUP($F254,instance_info!$A$6:$AM$8000,COLUMN(instance_info!I258),0)</f>
        <v>1</v>
      </c>
      <c r="O254">
        <f>VLOOKUP($F254,instance_info!$A$6:$AM$8000,COLUMN(instance_info!J258),0)</f>
        <v>6</v>
      </c>
      <c r="P254">
        <f>VLOOKUP($F254,instance_info!$A$6:$AM$8000,COLUMN(instance_info!K258),0)</f>
        <v>1</v>
      </c>
      <c r="Q254">
        <f>VLOOKUP($F254,instance_info!$A$6:$AM$8000,COLUMN(instance_info!L258),0)</f>
        <v>0</v>
      </c>
      <c r="R254">
        <f>VLOOKUP($F254,instance_info!$A$6:$AM$8000,COLUMN(instance_info!M258),0)</f>
        <v>0</v>
      </c>
      <c r="S254">
        <f>VLOOKUP($F254,instance_info!$A$6:$AM$8000,COLUMN(instance_info!N258),0)</f>
        <v>0</v>
      </c>
      <c r="T254">
        <f>VLOOKUP($F254,instance_info!$A$6:$AM$8000,COLUMN(instance_info!O258),0)</f>
        <v>0</v>
      </c>
      <c r="U254" t="str">
        <f>VLOOKUP($F254,instance_info!$A$6:$AM$8000,COLUMN(instance_info!P258),0)</f>
        <v>巴涅西凯</v>
      </c>
      <c r="V254">
        <f>VLOOKUP($F254,instance_info!$A$6:$AM$8000,COLUMN(instance_info!Q258),0)</f>
        <v>11017</v>
      </c>
      <c r="W254">
        <f>VLOOKUP($F254,instance_info!$A$6:$AM$8000,COLUMN(instance_info!R258),0)</f>
        <v>31010</v>
      </c>
      <c r="X254">
        <f>VLOOKUP($F254,instance_info!$A$6:$AM$8000,COLUMN(instance_info!S258),0)</f>
        <v>6</v>
      </c>
      <c r="Y254">
        <f>VLOOKUP($F254,instance_info!$A$6:$AM$8000,COLUMN(instance_info!T258),0)</f>
        <v>10018</v>
      </c>
      <c r="Z254">
        <f>VLOOKUP($F254,instance_info!$A$6:$AM$8000,COLUMN(instance_info!U258),0)</f>
        <v>2</v>
      </c>
      <c r="AA254">
        <f>VLOOKUP($F254,instance_info!$A$6:$AM$8000,COLUMN(instance_info!V258),0)</f>
        <v>3</v>
      </c>
      <c r="AB254">
        <f>VLOOKUP($F254,instance_info!$A$6:$AM$8000,COLUMN(instance_info!W258),0)</f>
        <v>6</v>
      </c>
      <c r="AC254">
        <f>VLOOKUP($F254,instance_info!$A$6:$AM$8000,COLUMN(instance_info!X258),0)</f>
        <v>5</v>
      </c>
      <c r="AD254">
        <f>VLOOKUP($F254,instance_info!$A$6:$AM$8000,COLUMN(instance_info!Y258),0)</f>
        <v>4</v>
      </c>
      <c r="AE254">
        <f>VLOOKUP($F254,instance_info!$A$6:$AM$8000,COLUMN(instance_info!Z258),0)</f>
        <v>50116</v>
      </c>
      <c r="AF254">
        <f>VLOOKUP($F254,instance_info!$A$6:$AM$8000,COLUMN(instance_info!AA258),0)</f>
        <v>1</v>
      </c>
      <c r="AG254">
        <f>VLOOKUP($F254,instance_info!$A$6:$AM$8000,COLUMN(instance_info!AB258),0)</f>
        <v>3</v>
      </c>
      <c r="AH254">
        <f>VLOOKUP($F254,instance_info!$A$6:$AM$8000,COLUMN(instance_info!AC258),0)</f>
        <v>303</v>
      </c>
      <c r="AI254">
        <f>VLOOKUP($F254,instance_info!$A$6:$AM$8000,COLUMN(instance_info!AD258),0)</f>
        <v>1</v>
      </c>
      <c r="AJ254">
        <f>VLOOKUP($F254,instance_info!$A$6:$AM$8000,COLUMN(instance_info!AE258),0)</f>
        <v>0</v>
      </c>
      <c r="AK254">
        <f>VLOOKUP($F254,instance_info!$A$6:$AM$8000,COLUMN(instance_info!AF258),0)</f>
        <v>0</v>
      </c>
      <c r="AL254">
        <f>VLOOKUP($F254,instance_info!$A$6:$AM$8000,COLUMN(instance_info!AG258),0)</f>
        <v>0</v>
      </c>
      <c r="AM254">
        <f>VLOOKUP($F254,instance_info!$A$6:$AM$8000,COLUMN(instance_info!AH258),0)</f>
        <v>0</v>
      </c>
      <c r="AN254">
        <f>VLOOKUP($F254,instance_info!$A$6:$AM$8000,COLUMN(instance_info!AI258),0)</f>
        <v>0</v>
      </c>
      <c r="AO254">
        <f>VLOOKUP($F254,instance_info!$A$6:$AM$8000,COLUMN(instance_info!AJ258),0)</f>
        <v>0</v>
      </c>
      <c r="AP254" t="e">
        <f>VLOOKUP($F254,instance_info!$A$6:$AM$8000,COLUMN(instance_info!#REF!),0)</f>
        <v>#REF!</v>
      </c>
      <c r="AQ254">
        <f>VLOOKUP($F254,instance_info!$A$6:$AM$8000,COLUMN(instance_info!AL258),0)</f>
        <v>4</v>
      </c>
      <c r="AR254">
        <f>VLOOKUP($F254,instance_info!$A$6:$AM$8000,COLUMN(instance_info!AM258),0)</f>
        <v>5</v>
      </c>
    </row>
    <row r="255" spans="1:44">
      <c r="A255">
        <v>254</v>
      </c>
      <c r="B255">
        <v>495</v>
      </c>
      <c r="E255">
        <f t="shared" si="8"/>
        <v>317</v>
      </c>
      <c r="F255">
        <f t="shared" si="6"/>
        <v>621</v>
      </c>
      <c r="G255">
        <f>VLOOKUP($F255,instance_info!$A$6:$AM$8000,COLUMN(instance_info!B259),0)</f>
        <v>1</v>
      </c>
      <c r="H255">
        <f>VLOOKUP($F255,instance_info!$A$6:$AM$8000,COLUMN(instance_info!C259),0)</f>
        <v>2</v>
      </c>
      <c r="I255">
        <f>VLOOKUP($F255,instance_info!$A$6:$AM$8000,COLUMN(instance_info!D259),0)</f>
        <v>0</v>
      </c>
      <c r="J255">
        <f>VLOOKUP($F255,instance_info!$A$6:$AM$8000,COLUMN(instance_info!E259),0)</f>
        <v>5</v>
      </c>
      <c r="K255">
        <f>VLOOKUP($F255,instance_info!$A$6:$AM$8000,COLUMN(instance_info!F259),0)</f>
        <v>5</v>
      </c>
      <c r="L255">
        <f>VLOOKUP($F255,instance_info!$A$6:$AM$8000,COLUMN(instance_info!G259),0)</f>
        <v>10620</v>
      </c>
      <c r="M255">
        <f>VLOOKUP($F255,instance_info!$A$6:$AM$8000,COLUMN(instance_info!H259),0)</f>
        <v>1</v>
      </c>
      <c r="N255">
        <f>VLOOKUP($F255,instance_info!$A$6:$AM$8000,COLUMN(instance_info!I259),0)</f>
        <v>1</v>
      </c>
      <c r="O255">
        <f>VLOOKUP($F255,instance_info!$A$6:$AM$8000,COLUMN(instance_info!J259),0)</f>
        <v>6</v>
      </c>
      <c r="P255">
        <f>VLOOKUP($F255,instance_info!$A$6:$AM$8000,COLUMN(instance_info!K259),0)</f>
        <v>1</v>
      </c>
      <c r="Q255">
        <f>VLOOKUP($F255,instance_info!$A$6:$AM$8000,COLUMN(instance_info!L259),0)</f>
        <v>0</v>
      </c>
      <c r="R255">
        <f>VLOOKUP($F255,instance_info!$A$6:$AM$8000,COLUMN(instance_info!M259),0)</f>
        <v>0</v>
      </c>
      <c r="S255">
        <f>VLOOKUP($F255,instance_info!$A$6:$AM$8000,COLUMN(instance_info!N259),0)</f>
        <v>0</v>
      </c>
      <c r="T255">
        <f>VLOOKUP($F255,instance_info!$A$6:$AM$8000,COLUMN(instance_info!O259),0)</f>
        <v>0</v>
      </c>
      <c r="U255" t="str">
        <f>VLOOKUP($F255,instance_info!$A$6:$AM$8000,COLUMN(instance_info!P259),0)</f>
        <v>黄金球</v>
      </c>
      <c r="V255">
        <f>VLOOKUP($F255,instance_info!$A$6:$AM$8000,COLUMN(instance_info!Q259),0)</f>
        <v>12017</v>
      </c>
      <c r="W255">
        <f>VLOOKUP($F255,instance_info!$A$6:$AM$8000,COLUMN(instance_info!R259),0)</f>
        <v>31010</v>
      </c>
      <c r="X255">
        <f>VLOOKUP($F255,instance_info!$A$6:$AM$8000,COLUMN(instance_info!S259),0)</f>
        <v>6</v>
      </c>
      <c r="Y255">
        <f>VLOOKUP($F255,instance_info!$A$6:$AM$8000,COLUMN(instance_info!T259),0)</f>
        <v>10073</v>
      </c>
      <c r="Z255">
        <f>VLOOKUP($F255,instance_info!$A$6:$AM$8000,COLUMN(instance_info!U259),0)</f>
        <v>2</v>
      </c>
      <c r="AA255">
        <f>VLOOKUP($F255,instance_info!$A$6:$AM$8000,COLUMN(instance_info!V259),0)</f>
        <v>3</v>
      </c>
      <c r="AB255">
        <f>VLOOKUP($F255,instance_info!$A$6:$AM$8000,COLUMN(instance_info!W259),0)</f>
        <v>6</v>
      </c>
      <c r="AC255">
        <f>VLOOKUP($F255,instance_info!$A$6:$AM$8000,COLUMN(instance_info!X259),0)</f>
        <v>5</v>
      </c>
      <c r="AD255">
        <f>VLOOKUP($F255,instance_info!$A$6:$AM$8000,COLUMN(instance_info!Y259),0)</f>
        <v>4</v>
      </c>
      <c r="AE255">
        <f>VLOOKUP($F255,instance_info!$A$6:$AM$8000,COLUMN(instance_info!Z259),0)</f>
        <v>50112</v>
      </c>
      <c r="AF255">
        <f>VLOOKUP($F255,instance_info!$A$6:$AM$8000,COLUMN(instance_info!AA259),0)</f>
        <v>1</v>
      </c>
      <c r="AG255">
        <f>VLOOKUP($F255,instance_info!$A$6:$AM$8000,COLUMN(instance_info!AB259),0)</f>
        <v>3</v>
      </c>
      <c r="AH255">
        <f>VLOOKUP($F255,instance_info!$A$6:$AM$8000,COLUMN(instance_info!AC259),0)</f>
        <v>303</v>
      </c>
      <c r="AI255">
        <f>VLOOKUP($F255,instance_info!$A$6:$AM$8000,COLUMN(instance_info!AD259),0)</f>
        <v>1</v>
      </c>
      <c r="AJ255">
        <f>VLOOKUP($F255,instance_info!$A$6:$AM$8000,COLUMN(instance_info!AE259),0)</f>
        <v>0</v>
      </c>
      <c r="AK255">
        <f>VLOOKUP($F255,instance_info!$A$6:$AM$8000,COLUMN(instance_info!AF259),0)</f>
        <v>0</v>
      </c>
      <c r="AL255">
        <f>VLOOKUP($F255,instance_info!$A$6:$AM$8000,COLUMN(instance_info!AG259),0)</f>
        <v>0</v>
      </c>
      <c r="AM255">
        <f>VLOOKUP($F255,instance_info!$A$6:$AM$8000,COLUMN(instance_info!AH259),0)</f>
        <v>0</v>
      </c>
      <c r="AN255">
        <f>VLOOKUP($F255,instance_info!$A$6:$AM$8000,COLUMN(instance_info!AI259),0)</f>
        <v>0</v>
      </c>
      <c r="AO255">
        <f>VLOOKUP($F255,instance_info!$A$6:$AM$8000,COLUMN(instance_info!AJ259),0)</f>
        <v>0</v>
      </c>
      <c r="AP255" t="e">
        <f>VLOOKUP($F255,instance_info!$A$6:$AM$8000,COLUMN(instance_info!#REF!),0)</f>
        <v>#REF!</v>
      </c>
      <c r="AQ255">
        <f>VLOOKUP($F255,instance_info!$A$6:$AM$8000,COLUMN(instance_info!AL259),0)</f>
        <v>5</v>
      </c>
      <c r="AR255">
        <f>VLOOKUP($F255,instance_info!$A$6:$AM$8000,COLUMN(instance_info!AM259),0)</f>
        <v>5</v>
      </c>
    </row>
    <row r="256" spans="1:44">
      <c r="A256">
        <v>255</v>
      </c>
      <c r="B256">
        <v>20149</v>
      </c>
      <c r="E256">
        <f t="shared" si="8"/>
        <v>318</v>
      </c>
      <c r="F256">
        <f t="shared" si="6"/>
        <v>624</v>
      </c>
      <c r="G256">
        <f>VLOOKUP($F256,instance_info!$A$6:$AM$8000,COLUMN(instance_info!B260),0)</f>
        <v>1</v>
      </c>
      <c r="H256">
        <f>VLOOKUP($F256,instance_info!$A$6:$AM$8000,COLUMN(instance_info!C260),0)</f>
        <v>2</v>
      </c>
      <c r="I256">
        <f>VLOOKUP($F256,instance_info!$A$6:$AM$8000,COLUMN(instance_info!D260),0)</f>
        <v>0</v>
      </c>
      <c r="J256">
        <f>VLOOKUP($F256,instance_info!$A$6:$AM$8000,COLUMN(instance_info!E260),0)</f>
        <v>5</v>
      </c>
      <c r="K256">
        <f>VLOOKUP($F256,instance_info!$A$6:$AM$8000,COLUMN(instance_info!F260),0)</f>
        <v>5</v>
      </c>
      <c r="L256">
        <f>VLOOKUP($F256,instance_info!$A$6:$AM$8000,COLUMN(instance_info!G260),0)</f>
        <v>10623</v>
      </c>
      <c r="M256">
        <f>VLOOKUP($F256,instance_info!$A$6:$AM$8000,COLUMN(instance_info!H260),0)</f>
        <v>1</v>
      </c>
      <c r="N256">
        <f>VLOOKUP($F256,instance_info!$A$6:$AM$8000,COLUMN(instance_info!I260),0)</f>
        <v>1</v>
      </c>
      <c r="O256">
        <f>VLOOKUP($F256,instance_info!$A$6:$AM$8000,COLUMN(instance_info!J260),0)</f>
        <v>6</v>
      </c>
      <c r="P256">
        <f>VLOOKUP($F256,instance_info!$A$6:$AM$8000,COLUMN(instance_info!K260),0)</f>
        <v>1</v>
      </c>
      <c r="Q256">
        <f>VLOOKUP($F256,instance_info!$A$6:$AM$8000,COLUMN(instance_info!L260),0)</f>
        <v>0</v>
      </c>
      <c r="R256">
        <f>VLOOKUP($F256,instance_info!$A$6:$AM$8000,COLUMN(instance_info!M260),0)</f>
        <v>0</v>
      </c>
      <c r="S256">
        <f>VLOOKUP($F256,instance_info!$A$6:$AM$8000,COLUMN(instance_info!N260),0)</f>
        <v>0</v>
      </c>
      <c r="T256">
        <f>VLOOKUP($F256,instance_info!$A$6:$AM$8000,COLUMN(instance_info!O260),0)</f>
        <v>0</v>
      </c>
      <c r="U256" t="str">
        <f>VLOOKUP($F256,instance_info!$A$6:$AM$8000,COLUMN(instance_info!P260),0)</f>
        <v>蚊女王</v>
      </c>
      <c r="V256">
        <f>VLOOKUP($F256,instance_info!$A$6:$AM$8000,COLUMN(instance_info!Q260),0)</f>
        <v>14018</v>
      </c>
      <c r="W256">
        <f>VLOOKUP($F256,instance_info!$A$6:$AM$8000,COLUMN(instance_info!R260),0)</f>
        <v>31010</v>
      </c>
      <c r="X256">
        <f>VLOOKUP($F256,instance_info!$A$6:$AM$8000,COLUMN(instance_info!S260),0)</f>
        <v>6</v>
      </c>
      <c r="Y256">
        <f>VLOOKUP($F256,instance_info!$A$6:$AM$8000,COLUMN(instance_info!T260),0)</f>
        <v>10083</v>
      </c>
      <c r="Z256">
        <f>VLOOKUP($F256,instance_info!$A$6:$AM$8000,COLUMN(instance_info!U260),0)</f>
        <v>2</v>
      </c>
      <c r="AA256">
        <f>VLOOKUP($F256,instance_info!$A$6:$AM$8000,COLUMN(instance_info!V260),0)</f>
        <v>3</v>
      </c>
      <c r="AB256">
        <f>VLOOKUP($F256,instance_info!$A$6:$AM$8000,COLUMN(instance_info!W260),0)</f>
        <v>6</v>
      </c>
      <c r="AC256">
        <f>VLOOKUP($F256,instance_info!$A$6:$AM$8000,COLUMN(instance_info!X260),0)</f>
        <v>5</v>
      </c>
      <c r="AD256">
        <f>VLOOKUP($F256,instance_info!$A$6:$AM$8000,COLUMN(instance_info!Y260),0)</f>
        <v>4</v>
      </c>
      <c r="AE256">
        <f>VLOOKUP($F256,instance_info!$A$6:$AM$8000,COLUMN(instance_info!Z260),0)</f>
        <v>50118</v>
      </c>
      <c r="AF256">
        <f>VLOOKUP($F256,instance_info!$A$6:$AM$8000,COLUMN(instance_info!AA260),0)</f>
        <v>1</v>
      </c>
      <c r="AG256">
        <f>VLOOKUP($F256,instance_info!$A$6:$AM$8000,COLUMN(instance_info!AB260),0)</f>
        <v>3</v>
      </c>
      <c r="AH256">
        <f>VLOOKUP($F256,instance_info!$A$6:$AM$8000,COLUMN(instance_info!AC260),0)</f>
        <v>303</v>
      </c>
      <c r="AI256">
        <f>VLOOKUP($F256,instance_info!$A$6:$AM$8000,COLUMN(instance_info!AD260),0)</f>
        <v>1</v>
      </c>
      <c r="AJ256">
        <f>VLOOKUP($F256,instance_info!$A$6:$AM$8000,COLUMN(instance_info!AE260),0)</f>
        <v>0</v>
      </c>
      <c r="AK256">
        <f>VLOOKUP($F256,instance_info!$A$6:$AM$8000,COLUMN(instance_info!AF260),0)</f>
        <v>0</v>
      </c>
      <c r="AL256">
        <f>VLOOKUP($F256,instance_info!$A$6:$AM$8000,COLUMN(instance_info!AG260),0)</f>
        <v>0</v>
      </c>
      <c r="AM256">
        <f>VLOOKUP($F256,instance_info!$A$6:$AM$8000,COLUMN(instance_info!AH260),0)</f>
        <v>0</v>
      </c>
      <c r="AN256">
        <f>VLOOKUP($F256,instance_info!$A$6:$AM$8000,COLUMN(instance_info!AI260),0)</f>
        <v>0</v>
      </c>
      <c r="AO256">
        <f>VLOOKUP($F256,instance_info!$A$6:$AM$8000,COLUMN(instance_info!AJ260),0)</f>
        <v>0</v>
      </c>
      <c r="AP256" t="e">
        <f>VLOOKUP($F256,instance_info!$A$6:$AM$8000,COLUMN(instance_info!#REF!),0)</f>
        <v>#REF!</v>
      </c>
      <c r="AQ256">
        <f>VLOOKUP($F256,instance_info!$A$6:$AM$8000,COLUMN(instance_info!AL260),0)</f>
        <v>5</v>
      </c>
      <c r="AR256">
        <f>VLOOKUP($F256,instance_info!$A$6:$AM$8000,COLUMN(instance_info!AM260),0)</f>
        <v>5</v>
      </c>
    </row>
    <row r="257" spans="1:44">
      <c r="A257">
        <v>256</v>
      </c>
      <c r="B257">
        <v>498</v>
      </c>
      <c r="E257">
        <f t="shared" si="8"/>
        <v>319</v>
      </c>
      <c r="F257">
        <f t="shared" si="6"/>
        <v>625</v>
      </c>
      <c r="G257">
        <f>VLOOKUP($F257,instance_info!$A$6:$AM$8000,COLUMN(instance_info!B261),0)</f>
        <v>1</v>
      </c>
      <c r="H257">
        <f>VLOOKUP($F257,instance_info!$A$6:$AM$8000,COLUMN(instance_info!C261),0)</f>
        <v>3</v>
      </c>
      <c r="I257">
        <f>VLOOKUP($F257,instance_info!$A$6:$AM$8000,COLUMN(instance_info!D261),0)</f>
        <v>0</v>
      </c>
      <c r="J257">
        <f>VLOOKUP($F257,instance_info!$A$6:$AM$8000,COLUMN(instance_info!E261),0)</f>
        <v>5</v>
      </c>
      <c r="K257">
        <f>VLOOKUP($F257,instance_info!$A$6:$AM$8000,COLUMN(instance_info!F261),0)</f>
        <v>5</v>
      </c>
      <c r="L257">
        <f>VLOOKUP($F257,instance_info!$A$6:$AM$8000,COLUMN(instance_info!G261),0)</f>
        <v>10624</v>
      </c>
      <c r="M257">
        <f>VLOOKUP($F257,instance_info!$A$6:$AM$8000,COLUMN(instance_info!H261),0)</f>
        <v>1</v>
      </c>
      <c r="N257">
        <f>VLOOKUP($F257,instance_info!$A$6:$AM$8000,COLUMN(instance_info!I261),0)</f>
        <v>1</v>
      </c>
      <c r="O257">
        <f>VLOOKUP($F257,instance_info!$A$6:$AM$8000,COLUMN(instance_info!J261),0)</f>
        <v>6</v>
      </c>
      <c r="P257">
        <f>VLOOKUP($F257,instance_info!$A$6:$AM$8000,COLUMN(instance_info!K261),0)</f>
        <v>1</v>
      </c>
      <c r="Q257">
        <f>VLOOKUP($F257,instance_info!$A$6:$AM$8000,COLUMN(instance_info!L261),0)</f>
        <v>0</v>
      </c>
      <c r="R257">
        <f>VLOOKUP($F257,instance_info!$A$6:$AM$8000,COLUMN(instance_info!M261),0)</f>
        <v>22000</v>
      </c>
      <c r="S257">
        <f>VLOOKUP($F257,instance_info!$A$6:$AM$8000,COLUMN(instance_info!N261),0)</f>
        <v>0</v>
      </c>
      <c r="T257">
        <f>VLOOKUP($F257,instance_info!$A$6:$AM$8000,COLUMN(instance_info!O261),0)</f>
        <v>0</v>
      </c>
      <c r="U257" t="str">
        <f>VLOOKUP($F257,instance_info!$A$6:$AM$8000,COLUMN(instance_info!P261),0)</f>
        <v>海带人</v>
      </c>
      <c r="V257">
        <f>VLOOKUP($F257,instance_info!$A$6:$AM$8000,COLUMN(instance_info!Q261),0)</f>
        <v>12016</v>
      </c>
      <c r="W257">
        <f>VLOOKUP($F257,instance_info!$A$6:$AM$8000,COLUMN(instance_info!R261),0)</f>
        <v>31010</v>
      </c>
      <c r="X257">
        <f>VLOOKUP($F257,instance_info!$A$6:$AM$8000,COLUMN(instance_info!S261),0)</f>
        <v>6</v>
      </c>
      <c r="Y257">
        <f>VLOOKUP($F257,instance_info!$A$6:$AM$8000,COLUMN(instance_info!T261),0)</f>
        <v>10083</v>
      </c>
      <c r="Z257">
        <f>VLOOKUP($F257,instance_info!$A$6:$AM$8000,COLUMN(instance_info!U261),0)</f>
        <v>2</v>
      </c>
      <c r="AA257">
        <f>VLOOKUP($F257,instance_info!$A$6:$AM$8000,COLUMN(instance_info!V261),0)</f>
        <v>3</v>
      </c>
      <c r="AB257">
        <f>VLOOKUP($F257,instance_info!$A$6:$AM$8000,COLUMN(instance_info!W261),0)</f>
        <v>6</v>
      </c>
      <c r="AC257">
        <f>VLOOKUP($F257,instance_info!$A$6:$AM$8000,COLUMN(instance_info!X261),0)</f>
        <v>5</v>
      </c>
      <c r="AD257">
        <f>VLOOKUP($F257,instance_info!$A$6:$AM$8000,COLUMN(instance_info!Y261),0)</f>
        <v>4</v>
      </c>
      <c r="AE257">
        <f>VLOOKUP($F257,instance_info!$A$6:$AM$8000,COLUMN(instance_info!Z261),0)</f>
        <v>50111</v>
      </c>
      <c r="AF257">
        <f>VLOOKUP($F257,instance_info!$A$6:$AM$8000,COLUMN(instance_info!AA261),0)</f>
        <v>1</v>
      </c>
      <c r="AG257">
        <f>VLOOKUP($F257,instance_info!$A$6:$AM$8000,COLUMN(instance_info!AB261),0)</f>
        <v>3</v>
      </c>
      <c r="AH257">
        <f>VLOOKUP($F257,instance_info!$A$6:$AM$8000,COLUMN(instance_info!AC261),0)</f>
        <v>303</v>
      </c>
      <c r="AI257">
        <f>VLOOKUP($F257,instance_info!$A$6:$AM$8000,COLUMN(instance_info!AD261),0)</f>
        <v>1</v>
      </c>
      <c r="AJ257">
        <f>VLOOKUP($F257,instance_info!$A$6:$AM$8000,COLUMN(instance_info!AE261),0)</f>
        <v>0</v>
      </c>
      <c r="AK257">
        <f>VLOOKUP($F257,instance_info!$A$6:$AM$8000,COLUMN(instance_info!AF261),0)</f>
        <v>0</v>
      </c>
      <c r="AL257">
        <f>VLOOKUP($F257,instance_info!$A$6:$AM$8000,COLUMN(instance_info!AG261),0)</f>
        <v>0</v>
      </c>
      <c r="AM257">
        <f>VLOOKUP($F257,instance_info!$A$6:$AM$8000,COLUMN(instance_info!AH261),0)</f>
        <v>0</v>
      </c>
      <c r="AN257">
        <f>VLOOKUP($F257,instance_info!$A$6:$AM$8000,COLUMN(instance_info!AI261),0)</f>
        <v>0</v>
      </c>
      <c r="AO257">
        <f>VLOOKUP($F257,instance_info!$A$6:$AM$8000,COLUMN(instance_info!AJ261),0)</f>
        <v>0</v>
      </c>
      <c r="AP257" t="e">
        <f>VLOOKUP($F257,instance_info!$A$6:$AM$8000,COLUMN(instance_info!#REF!),0)</f>
        <v>#REF!</v>
      </c>
      <c r="AQ257">
        <f>VLOOKUP($F257,instance_info!$A$6:$AM$8000,COLUMN(instance_info!AL261),0)</f>
        <v>5</v>
      </c>
      <c r="AR257">
        <f>VLOOKUP($F257,instance_info!$A$6:$AM$8000,COLUMN(instance_info!AM261),0)</f>
        <v>5</v>
      </c>
    </row>
    <row r="258" spans="1:44">
      <c r="A258">
        <v>257</v>
      </c>
      <c r="B258">
        <v>501</v>
      </c>
      <c r="E258">
        <f t="shared" si="8"/>
        <v>321</v>
      </c>
      <c r="F258">
        <f t="shared" si="6"/>
        <v>628</v>
      </c>
      <c r="G258">
        <f>VLOOKUP($F258,instance_info!$A$6:$AM$8000,COLUMN(instance_info!B262),0)</f>
        <v>1</v>
      </c>
      <c r="H258">
        <f>VLOOKUP($F258,instance_info!$A$6:$AM$8000,COLUMN(instance_info!C262),0)</f>
        <v>2</v>
      </c>
      <c r="I258">
        <f>VLOOKUP($F258,instance_info!$A$6:$AM$8000,COLUMN(instance_info!D262),0)</f>
        <v>0</v>
      </c>
      <c r="J258">
        <f>VLOOKUP($F258,instance_info!$A$6:$AM$8000,COLUMN(instance_info!E262),0)</f>
        <v>5</v>
      </c>
      <c r="K258">
        <f>VLOOKUP($F258,instance_info!$A$6:$AM$8000,COLUMN(instance_info!F262),0)</f>
        <v>5</v>
      </c>
      <c r="L258">
        <f>VLOOKUP($F258,instance_info!$A$6:$AM$8000,COLUMN(instance_info!G262),0)</f>
        <v>10627</v>
      </c>
      <c r="M258">
        <f>VLOOKUP($F258,instance_info!$A$6:$AM$8000,COLUMN(instance_info!H262),0)</f>
        <v>1</v>
      </c>
      <c r="N258">
        <f>VLOOKUP($F258,instance_info!$A$6:$AM$8000,COLUMN(instance_info!I262),0)</f>
        <v>1</v>
      </c>
      <c r="O258">
        <f>VLOOKUP($F258,instance_info!$A$6:$AM$8000,COLUMN(instance_info!J262),0)</f>
        <v>6</v>
      </c>
      <c r="P258">
        <f>VLOOKUP($F258,instance_info!$A$6:$AM$8000,COLUMN(instance_info!K262),0)</f>
        <v>1</v>
      </c>
      <c r="Q258">
        <f>VLOOKUP($F258,instance_info!$A$6:$AM$8000,COLUMN(instance_info!L262),0)</f>
        <v>0</v>
      </c>
      <c r="R258">
        <f>VLOOKUP($F258,instance_info!$A$6:$AM$8000,COLUMN(instance_info!M262),0)</f>
        <v>0</v>
      </c>
      <c r="S258">
        <f>VLOOKUP($F258,instance_info!$A$6:$AM$8000,COLUMN(instance_info!N262),0)</f>
        <v>0</v>
      </c>
      <c r="T258">
        <f>VLOOKUP($F258,instance_info!$A$6:$AM$8000,COLUMN(instance_info!O262),0)</f>
        <v>0</v>
      </c>
      <c r="U258" t="str">
        <f>VLOOKUP($F258,instance_info!$A$6:$AM$8000,COLUMN(instance_info!P262),0)</f>
        <v>哈尔托里诺</v>
      </c>
      <c r="V258">
        <f>VLOOKUP($F258,instance_info!$A$6:$AM$8000,COLUMN(instance_info!Q262),0)</f>
        <v>14020</v>
      </c>
      <c r="W258">
        <f>VLOOKUP($F258,instance_info!$A$6:$AM$8000,COLUMN(instance_info!R262),0)</f>
        <v>31011</v>
      </c>
      <c r="X258">
        <f>VLOOKUP($F258,instance_info!$A$6:$AM$8000,COLUMN(instance_info!S262),0)</f>
        <v>6</v>
      </c>
      <c r="Y258">
        <f>VLOOKUP($F258,instance_info!$A$6:$AM$8000,COLUMN(instance_info!T262),0)</f>
        <v>10034</v>
      </c>
      <c r="Z258">
        <f>VLOOKUP($F258,instance_info!$A$6:$AM$8000,COLUMN(instance_info!U262),0)</f>
        <v>2</v>
      </c>
      <c r="AA258">
        <f>VLOOKUP($F258,instance_info!$A$6:$AM$8000,COLUMN(instance_info!V262),0)</f>
        <v>3</v>
      </c>
      <c r="AB258">
        <f>VLOOKUP($F258,instance_info!$A$6:$AM$8000,COLUMN(instance_info!W262),0)</f>
        <v>6</v>
      </c>
      <c r="AC258">
        <f>VLOOKUP($F258,instance_info!$A$6:$AM$8000,COLUMN(instance_info!X262),0)</f>
        <v>5</v>
      </c>
      <c r="AD258">
        <f>VLOOKUP($F258,instance_info!$A$6:$AM$8000,COLUMN(instance_info!Y262),0)</f>
        <v>4</v>
      </c>
      <c r="AE258">
        <f>VLOOKUP($F258,instance_info!$A$6:$AM$8000,COLUMN(instance_info!Z262),0)</f>
        <v>50113</v>
      </c>
      <c r="AF258">
        <f>VLOOKUP($F258,instance_info!$A$6:$AM$8000,COLUMN(instance_info!AA262),0)</f>
        <v>1</v>
      </c>
      <c r="AG258">
        <f>VLOOKUP($F258,instance_info!$A$6:$AM$8000,COLUMN(instance_info!AB262),0)</f>
        <v>3</v>
      </c>
      <c r="AH258">
        <f>VLOOKUP($F258,instance_info!$A$6:$AM$8000,COLUMN(instance_info!AC262),0)</f>
        <v>303</v>
      </c>
      <c r="AI258">
        <f>VLOOKUP($F258,instance_info!$A$6:$AM$8000,COLUMN(instance_info!AD262),0)</f>
        <v>1</v>
      </c>
      <c r="AJ258">
        <f>VLOOKUP($F258,instance_info!$A$6:$AM$8000,COLUMN(instance_info!AE262),0)</f>
        <v>0</v>
      </c>
      <c r="AK258">
        <f>VLOOKUP($F258,instance_info!$A$6:$AM$8000,COLUMN(instance_info!AF262),0)</f>
        <v>0</v>
      </c>
      <c r="AL258">
        <f>VLOOKUP($F258,instance_info!$A$6:$AM$8000,COLUMN(instance_info!AG262),0)</f>
        <v>0</v>
      </c>
      <c r="AM258">
        <f>VLOOKUP($F258,instance_info!$A$6:$AM$8000,COLUMN(instance_info!AH262),0)</f>
        <v>0</v>
      </c>
      <c r="AN258">
        <f>VLOOKUP($F258,instance_info!$A$6:$AM$8000,COLUMN(instance_info!AI262),0)</f>
        <v>0</v>
      </c>
      <c r="AO258">
        <f>VLOOKUP($F258,instance_info!$A$6:$AM$8000,COLUMN(instance_info!AJ262),0)</f>
        <v>0</v>
      </c>
      <c r="AP258" t="e">
        <f>VLOOKUP($F258,instance_info!$A$6:$AM$8000,COLUMN(instance_info!#REF!),0)</f>
        <v>#REF!</v>
      </c>
      <c r="AQ258">
        <f>VLOOKUP($F258,instance_info!$A$6:$AM$8000,COLUMN(instance_info!AL262),0)</f>
        <v>4</v>
      </c>
      <c r="AR258">
        <f>VLOOKUP($F258,instance_info!$A$6:$AM$8000,COLUMN(instance_info!AM262),0)</f>
        <v>5</v>
      </c>
    </row>
    <row r="259" spans="1:44">
      <c r="A259">
        <v>258</v>
      </c>
      <c r="B259">
        <v>504</v>
      </c>
      <c r="E259">
        <f t="shared" si="8"/>
        <v>322</v>
      </c>
      <c r="F259">
        <f t="shared" ref="F259:F281" si="9">VLOOKUP(E259,$A$2:$B$3000,2,0)</f>
        <v>631</v>
      </c>
      <c r="G259">
        <f>VLOOKUP($F259,instance_info!$A$6:$AM$8000,COLUMN(instance_info!B263),0)</f>
        <v>1</v>
      </c>
      <c r="H259">
        <f>VLOOKUP($F259,instance_info!$A$6:$AM$8000,COLUMN(instance_info!C263),0)</f>
        <v>2</v>
      </c>
      <c r="I259">
        <f>VLOOKUP($F259,instance_info!$A$6:$AM$8000,COLUMN(instance_info!D263),0)</f>
        <v>0</v>
      </c>
      <c r="J259">
        <f>VLOOKUP($F259,instance_info!$A$6:$AM$8000,COLUMN(instance_info!E263),0)</f>
        <v>5</v>
      </c>
      <c r="K259">
        <f>VLOOKUP($F259,instance_info!$A$6:$AM$8000,COLUMN(instance_info!F263),0)</f>
        <v>5</v>
      </c>
      <c r="L259">
        <f>VLOOKUP($F259,instance_info!$A$6:$AM$8000,COLUMN(instance_info!G263),0)</f>
        <v>10630</v>
      </c>
      <c r="M259">
        <f>VLOOKUP($F259,instance_info!$A$6:$AM$8000,COLUMN(instance_info!H263),0)</f>
        <v>1</v>
      </c>
      <c r="N259">
        <f>VLOOKUP($F259,instance_info!$A$6:$AM$8000,COLUMN(instance_info!I263),0)</f>
        <v>1</v>
      </c>
      <c r="O259">
        <f>VLOOKUP($F259,instance_info!$A$6:$AM$8000,COLUMN(instance_info!J263),0)</f>
        <v>6</v>
      </c>
      <c r="P259">
        <f>VLOOKUP($F259,instance_info!$A$6:$AM$8000,COLUMN(instance_info!K263),0)</f>
        <v>1</v>
      </c>
      <c r="Q259">
        <f>VLOOKUP($F259,instance_info!$A$6:$AM$8000,COLUMN(instance_info!L263),0)</f>
        <v>0</v>
      </c>
      <c r="R259">
        <f>VLOOKUP($F259,instance_info!$A$6:$AM$8000,COLUMN(instance_info!M263),0)</f>
        <v>0</v>
      </c>
      <c r="S259">
        <f>VLOOKUP($F259,instance_info!$A$6:$AM$8000,COLUMN(instance_info!N263),0)</f>
        <v>0</v>
      </c>
      <c r="T259">
        <f>VLOOKUP($F259,instance_info!$A$6:$AM$8000,COLUMN(instance_info!O263),0)</f>
        <v>0</v>
      </c>
      <c r="U259" t="str">
        <f>VLOOKUP($F259,instance_info!$A$6:$AM$8000,COLUMN(instance_info!P263),0)</f>
        <v>十七万年蝉成虫</v>
      </c>
      <c r="V259">
        <f>VLOOKUP($F259,instance_info!$A$6:$AM$8000,COLUMN(instance_info!Q263),0)</f>
        <v>13009</v>
      </c>
      <c r="W259">
        <f>VLOOKUP($F259,instance_info!$A$6:$AM$8000,COLUMN(instance_info!R263),0)</f>
        <v>31011</v>
      </c>
      <c r="X259">
        <f>VLOOKUP($F259,instance_info!$A$6:$AM$8000,COLUMN(instance_info!S263),0)</f>
        <v>6</v>
      </c>
      <c r="Y259">
        <f>VLOOKUP($F259,instance_info!$A$6:$AM$8000,COLUMN(instance_info!T263),0)</f>
        <v>10007</v>
      </c>
      <c r="Z259">
        <f>VLOOKUP($F259,instance_info!$A$6:$AM$8000,COLUMN(instance_info!U263),0)</f>
        <v>2</v>
      </c>
      <c r="AA259">
        <f>VLOOKUP($F259,instance_info!$A$6:$AM$8000,COLUMN(instance_info!V263),0)</f>
        <v>3</v>
      </c>
      <c r="AB259">
        <f>VLOOKUP($F259,instance_info!$A$6:$AM$8000,COLUMN(instance_info!W263),0)</f>
        <v>6</v>
      </c>
      <c r="AC259">
        <f>VLOOKUP($F259,instance_info!$A$6:$AM$8000,COLUMN(instance_info!X263),0)</f>
        <v>5</v>
      </c>
      <c r="AD259">
        <f>VLOOKUP($F259,instance_info!$A$6:$AM$8000,COLUMN(instance_info!Y263),0)</f>
        <v>4</v>
      </c>
      <c r="AE259">
        <f>VLOOKUP($F259,instance_info!$A$6:$AM$8000,COLUMN(instance_info!Z263),0)</f>
        <v>50115</v>
      </c>
      <c r="AF259">
        <f>VLOOKUP($F259,instance_info!$A$6:$AM$8000,COLUMN(instance_info!AA263),0)</f>
        <v>1</v>
      </c>
      <c r="AG259">
        <f>VLOOKUP($F259,instance_info!$A$6:$AM$8000,COLUMN(instance_info!AB263),0)</f>
        <v>3</v>
      </c>
      <c r="AH259">
        <f>VLOOKUP($F259,instance_info!$A$6:$AM$8000,COLUMN(instance_info!AC263),0)</f>
        <v>303</v>
      </c>
      <c r="AI259">
        <f>VLOOKUP($F259,instance_info!$A$6:$AM$8000,COLUMN(instance_info!AD263),0)</f>
        <v>1</v>
      </c>
      <c r="AJ259">
        <f>VLOOKUP($F259,instance_info!$A$6:$AM$8000,COLUMN(instance_info!AE263),0)</f>
        <v>0</v>
      </c>
      <c r="AK259">
        <f>VLOOKUP($F259,instance_info!$A$6:$AM$8000,COLUMN(instance_info!AF263),0)</f>
        <v>0</v>
      </c>
      <c r="AL259">
        <f>VLOOKUP($F259,instance_info!$A$6:$AM$8000,COLUMN(instance_info!AG263),0)</f>
        <v>0</v>
      </c>
      <c r="AM259">
        <f>VLOOKUP($F259,instance_info!$A$6:$AM$8000,COLUMN(instance_info!AH263),0)</f>
        <v>0</v>
      </c>
      <c r="AN259">
        <f>VLOOKUP($F259,instance_info!$A$6:$AM$8000,COLUMN(instance_info!AI263),0)</f>
        <v>0</v>
      </c>
      <c r="AO259">
        <f>VLOOKUP($F259,instance_info!$A$6:$AM$8000,COLUMN(instance_info!AJ263),0)</f>
        <v>0</v>
      </c>
      <c r="AP259" t="e">
        <f>VLOOKUP($F259,instance_info!$A$6:$AM$8000,COLUMN(instance_info!#REF!),0)</f>
        <v>#REF!</v>
      </c>
      <c r="AQ259">
        <f>VLOOKUP($F259,instance_info!$A$6:$AM$8000,COLUMN(instance_info!AL263),0)</f>
        <v>5</v>
      </c>
      <c r="AR259">
        <f>VLOOKUP($F259,instance_info!$A$6:$AM$8000,COLUMN(instance_info!AM263),0)</f>
        <v>5</v>
      </c>
    </row>
    <row r="260" spans="1:44">
      <c r="A260">
        <v>259</v>
      </c>
      <c r="B260">
        <v>505</v>
      </c>
      <c r="E260">
        <f t="shared" si="8"/>
        <v>323</v>
      </c>
      <c r="F260">
        <f t="shared" si="9"/>
        <v>634</v>
      </c>
      <c r="G260">
        <f>VLOOKUP($F260,instance_info!$A$6:$AM$8000,COLUMN(instance_info!B264),0)</f>
        <v>1</v>
      </c>
      <c r="H260">
        <f>VLOOKUP($F260,instance_info!$A$6:$AM$8000,COLUMN(instance_info!C264),0)</f>
        <v>2</v>
      </c>
      <c r="I260">
        <f>VLOOKUP($F260,instance_info!$A$6:$AM$8000,COLUMN(instance_info!D264),0)</f>
        <v>0</v>
      </c>
      <c r="J260">
        <f>VLOOKUP($F260,instance_info!$A$6:$AM$8000,COLUMN(instance_info!E264),0)</f>
        <v>5</v>
      </c>
      <c r="K260">
        <f>VLOOKUP($F260,instance_info!$A$6:$AM$8000,COLUMN(instance_info!F264),0)</f>
        <v>5</v>
      </c>
      <c r="L260">
        <f>VLOOKUP($F260,instance_info!$A$6:$AM$8000,COLUMN(instance_info!G264),0)</f>
        <v>10633</v>
      </c>
      <c r="M260">
        <f>VLOOKUP($F260,instance_info!$A$6:$AM$8000,COLUMN(instance_info!H264),0)</f>
        <v>1</v>
      </c>
      <c r="N260">
        <f>VLOOKUP($F260,instance_info!$A$6:$AM$8000,COLUMN(instance_info!I264),0)</f>
        <v>1</v>
      </c>
      <c r="O260">
        <f>VLOOKUP($F260,instance_info!$A$6:$AM$8000,COLUMN(instance_info!J264),0)</f>
        <v>6</v>
      </c>
      <c r="P260">
        <f>VLOOKUP($F260,instance_info!$A$6:$AM$8000,COLUMN(instance_info!K264),0)</f>
        <v>1</v>
      </c>
      <c r="Q260">
        <f>VLOOKUP($F260,instance_info!$A$6:$AM$8000,COLUMN(instance_info!L264),0)</f>
        <v>0</v>
      </c>
      <c r="R260">
        <f>VLOOKUP($F260,instance_info!$A$6:$AM$8000,COLUMN(instance_info!M264),0)</f>
        <v>0</v>
      </c>
      <c r="S260">
        <f>VLOOKUP($F260,instance_info!$A$6:$AM$8000,COLUMN(instance_info!N264),0)</f>
        <v>0</v>
      </c>
      <c r="T260">
        <f>VLOOKUP($F260,instance_info!$A$6:$AM$8000,COLUMN(instance_info!O264),0)</f>
        <v>0</v>
      </c>
      <c r="U260" t="str">
        <f>VLOOKUP($F260,instance_info!$A$6:$AM$8000,COLUMN(instance_info!P264),0)</f>
        <v>变异疫苗人</v>
      </c>
      <c r="V260">
        <f>VLOOKUP($F260,instance_info!$A$6:$AM$8000,COLUMN(instance_info!Q264),0)</f>
        <v>14007</v>
      </c>
      <c r="W260">
        <f>VLOOKUP($F260,instance_info!$A$6:$AM$8000,COLUMN(instance_info!R264),0)</f>
        <v>31011</v>
      </c>
      <c r="X260">
        <f>VLOOKUP($F260,instance_info!$A$6:$AM$8000,COLUMN(instance_info!S264),0)</f>
        <v>6</v>
      </c>
      <c r="Y260">
        <f>VLOOKUP($F260,instance_info!$A$6:$AM$8000,COLUMN(instance_info!T264),0)</f>
        <v>10002</v>
      </c>
      <c r="Z260">
        <f>VLOOKUP($F260,instance_info!$A$6:$AM$8000,COLUMN(instance_info!U264),0)</f>
        <v>2</v>
      </c>
      <c r="AA260">
        <f>VLOOKUP($F260,instance_info!$A$6:$AM$8000,COLUMN(instance_info!V264),0)</f>
        <v>3</v>
      </c>
      <c r="AB260">
        <f>VLOOKUP($F260,instance_info!$A$6:$AM$8000,COLUMN(instance_info!W264),0)</f>
        <v>6</v>
      </c>
      <c r="AC260">
        <f>VLOOKUP($F260,instance_info!$A$6:$AM$8000,COLUMN(instance_info!X264),0)</f>
        <v>5</v>
      </c>
      <c r="AD260">
        <f>VLOOKUP($F260,instance_info!$A$6:$AM$8000,COLUMN(instance_info!Y264),0)</f>
        <v>4</v>
      </c>
      <c r="AE260">
        <f>VLOOKUP($F260,instance_info!$A$6:$AM$8000,COLUMN(instance_info!Z264),0)</f>
        <v>50116</v>
      </c>
      <c r="AF260">
        <f>VLOOKUP($F260,instance_info!$A$6:$AM$8000,COLUMN(instance_info!AA264),0)</f>
        <v>1</v>
      </c>
      <c r="AG260">
        <f>VLOOKUP($F260,instance_info!$A$6:$AM$8000,COLUMN(instance_info!AB264),0)</f>
        <v>3</v>
      </c>
      <c r="AH260">
        <f>VLOOKUP($F260,instance_info!$A$6:$AM$8000,COLUMN(instance_info!AC264),0)</f>
        <v>303</v>
      </c>
      <c r="AI260">
        <f>VLOOKUP($F260,instance_info!$A$6:$AM$8000,COLUMN(instance_info!AD264),0)</f>
        <v>1</v>
      </c>
      <c r="AJ260">
        <f>VLOOKUP($F260,instance_info!$A$6:$AM$8000,COLUMN(instance_info!AE264),0)</f>
        <v>0</v>
      </c>
      <c r="AK260">
        <f>VLOOKUP($F260,instance_info!$A$6:$AM$8000,COLUMN(instance_info!AF264),0)</f>
        <v>0</v>
      </c>
      <c r="AL260">
        <f>VLOOKUP($F260,instance_info!$A$6:$AM$8000,COLUMN(instance_info!AG264),0)</f>
        <v>0</v>
      </c>
      <c r="AM260">
        <f>VLOOKUP($F260,instance_info!$A$6:$AM$8000,COLUMN(instance_info!AH264),0)</f>
        <v>0</v>
      </c>
      <c r="AN260">
        <f>VLOOKUP($F260,instance_info!$A$6:$AM$8000,COLUMN(instance_info!AI264),0)</f>
        <v>0</v>
      </c>
      <c r="AO260">
        <f>VLOOKUP($F260,instance_info!$A$6:$AM$8000,COLUMN(instance_info!AJ264),0)</f>
        <v>0</v>
      </c>
      <c r="AP260" t="e">
        <f>VLOOKUP($F260,instance_info!$A$6:$AM$8000,COLUMN(instance_info!#REF!),0)</f>
        <v>#REF!</v>
      </c>
      <c r="AQ260">
        <f>VLOOKUP($F260,instance_info!$A$6:$AM$8000,COLUMN(instance_info!AL264),0)</f>
        <v>5</v>
      </c>
      <c r="AR260">
        <f>VLOOKUP($F260,instance_info!$A$6:$AM$8000,COLUMN(instance_info!AM264),0)</f>
        <v>5</v>
      </c>
    </row>
    <row r="261" spans="1:44">
      <c r="A261">
        <v>260</v>
      </c>
      <c r="B261">
        <v>20152</v>
      </c>
      <c r="E261">
        <f t="shared" si="8"/>
        <v>324</v>
      </c>
      <c r="F261">
        <f t="shared" si="9"/>
        <v>635</v>
      </c>
      <c r="G261">
        <f>VLOOKUP($F261,instance_info!$A$6:$AM$8000,COLUMN(instance_info!B265),0)</f>
        <v>1</v>
      </c>
      <c r="H261">
        <f>VLOOKUP($F261,instance_info!$A$6:$AM$8000,COLUMN(instance_info!C265),0)</f>
        <v>3</v>
      </c>
      <c r="I261">
        <f>VLOOKUP($F261,instance_info!$A$6:$AM$8000,COLUMN(instance_info!D265),0)</f>
        <v>0</v>
      </c>
      <c r="J261">
        <f>VLOOKUP($F261,instance_info!$A$6:$AM$8000,COLUMN(instance_info!E265),0)</f>
        <v>5</v>
      </c>
      <c r="K261">
        <f>VLOOKUP($F261,instance_info!$A$6:$AM$8000,COLUMN(instance_info!F265),0)</f>
        <v>5</v>
      </c>
      <c r="L261">
        <f>VLOOKUP($F261,instance_info!$A$6:$AM$8000,COLUMN(instance_info!G265),0)</f>
        <v>10634</v>
      </c>
      <c r="M261">
        <f>VLOOKUP($F261,instance_info!$A$6:$AM$8000,COLUMN(instance_info!H265),0)</f>
        <v>1</v>
      </c>
      <c r="N261">
        <f>VLOOKUP($F261,instance_info!$A$6:$AM$8000,COLUMN(instance_info!I265),0)</f>
        <v>1</v>
      </c>
      <c r="O261">
        <f>VLOOKUP($F261,instance_info!$A$6:$AM$8000,COLUMN(instance_info!J265),0)</f>
        <v>6</v>
      </c>
      <c r="P261">
        <f>VLOOKUP($F261,instance_info!$A$6:$AM$8000,COLUMN(instance_info!K265),0)</f>
        <v>1</v>
      </c>
      <c r="Q261">
        <f>VLOOKUP($F261,instance_info!$A$6:$AM$8000,COLUMN(instance_info!L265),0)</f>
        <v>0</v>
      </c>
      <c r="R261">
        <f>VLOOKUP($F261,instance_info!$A$6:$AM$8000,COLUMN(instance_info!M265),0)</f>
        <v>22000</v>
      </c>
      <c r="S261">
        <f>VLOOKUP($F261,instance_info!$A$6:$AM$8000,COLUMN(instance_info!N265),0)</f>
        <v>0</v>
      </c>
      <c r="T261">
        <f>VLOOKUP($F261,instance_info!$A$6:$AM$8000,COLUMN(instance_info!O265),0)</f>
        <v>0</v>
      </c>
      <c r="U261" t="str">
        <f>VLOOKUP($F261,instance_info!$A$6:$AM$8000,COLUMN(instance_info!P265),0)</f>
        <v>阿修罗盔甲</v>
      </c>
      <c r="V261">
        <f>VLOOKUP($F261,instance_info!$A$6:$AM$8000,COLUMN(instance_info!Q265),0)</f>
        <v>14015</v>
      </c>
      <c r="W261">
        <f>VLOOKUP($F261,instance_info!$A$6:$AM$8000,COLUMN(instance_info!R265),0)</f>
        <v>31011</v>
      </c>
      <c r="X261">
        <f>VLOOKUP($F261,instance_info!$A$6:$AM$8000,COLUMN(instance_info!S265),0)</f>
        <v>6</v>
      </c>
      <c r="Y261">
        <f>VLOOKUP($F261,instance_info!$A$6:$AM$8000,COLUMN(instance_info!T265),0)</f>
        <v>10001</v>
      </c>
      <c r="Z261">
        <f>VLOOKUP($F261,instance_info!$A$6:$AM$8000,COLUMN(instance_info!U265),0)</f>
        <v>2</v>
      </c>
      <c r="AA261">
        <f>VLOOKUP($F261,instance_info!$A$6:$AM$8000,COLUMN(instance_info!V265),0)</f>
        <v>3</v>
      </c>
      <c r="AB261">
        <f>VLOOKUP($F261,instance_info!$A$6:$AM$8000,COLUMN(instance_info!W265),0)</f>
        <v>6</v>
      </c>
      <c r="AC261">
        <f>VLOOKUP($F261,instance_info!$A$6:$AM$8000,COLUMN(instance_info!X265),0)</f>
        <v>5</v>
      </c>
      <c r="AD261">
        <f>VLOOKUP($F261,instance_info!$A$6:$AM$8000,COLUMN(instance_info!Y265),0)</f>
        <v>4</v>
      </c>
      <c r="AE261">
        <f>VLOOKUP($F261,instance_info!$A$6:$AM$8000,COLUMN(instance_info!Z265),0)</f>
        <v>50112</v>
      </c>
      <c r="AF261">
        <f>VLOOKUP($F261,instance_info!$A$6:$AM$8000,COLUMN(instance_info!AA265),0)</f>
        <v>1</v>
      </c>
      <c r="AG261">
        <f>VLOOKUP($F261,instance_info!$A$6:$AM$8000,COLUMN(instance_info!AB265),0)</f>
        <v>3</v>
      </c>
      <c r="AH261">
        <f>VLOOKUP($F261,instance_info!$A$6:$AM$8000,COLUMN(instance_info!AC265),0)</f>
        <v>303</v>
      </c>
      <c r="AI261">
        <f>VLOOKUP($F261,instance_info!$A$6:$AM$8000,COLUMN(instance_info!AD265),0)</f>
        <v>1</v>
      </c>
      <c r="AJ261">
        <f>VLOOKUP($F261,instance_info!$A$6:$AM$8000,COLUMN(instance_info!AE265),0)</f>
        <v>0</v>
      </c>
      <c r="AK261">
        <f>VLOOKUP($F261,instance_info!$A$6:$AM$8000,COLUMN(instance_info!AF265),0)</f>
        <v>0</v>
      </c>
      <c r="AL261">
        <f>VLOOKUP($F261,instance_info!$A$6:$AM$8000,COLUMN(instance_info!AG265),0)</f>
        <v>0</v>
      </c>
      <c r="AM261">
        <f>VLOOKUP($F261,instance_info!$A$6:$AM$8000,COLUMN(instance_info!AH265),0)</f>
        <v>0</v>
      </c>
      <c r="AN261">
        <f>VLOOKUP($F261,instance_info!$A$6:$AM$8000,COLUMN(instance_info!AI265),0)</f>
        <v>0</v>
      </c>
      <c r="AO261">
        <f>VLOOKUP($F261,instance_info!$A$6:$AM$8000,COLUMN(instance_info!AJ265),0)</f>
        <v>0</v>
      </c>
      <c r="AP261" t="e">
        <f>VLOOKUP($F261,instance_info!$A$6:$AM$8000,COLUMN(instance_info!#REF!),0)</f>
        <v>#REF!</v>
      </c>
      <c r="AQ261">
        <f>VLOOKUP($F261,instance_info!$A$6:$AM$8000,COLUMN(instance_info!AL265),0)</f>
        <v>5</v>
      </c>
      <c r="AR261">
        <f>VLOOKUP($F261,instance_info!$A$6:$AM$8000,COLUMN(instance_info!AM265),0)</f>
        <v>5</v>
      </c>
    </row>
    <row r="262" spans="1:44">
      <c r="A262">
        <v>261</v>
      </c>
      <c r="B262">
        <v>508</v>
      </c>
      <c r="E262">
        <f t="shared" si="8"/>
        <v>326</v>
      </c>
      <c r="F262">
        <f t="shared" si="9"/>
        <v>638</v>
      </c>
      <c r="G262">
        <f>VLOOKUP($F262,instance_info!$A$6:$AM$8000,COLUMN(instance_info!B266),0)</f>
        <v>1</v>
      </c>
      <c r="H262">
        <f>VLOOKUP($F262,instance_info!$A$6:$AM$8000,COLUMN(instance_info!C266),0)</f>
        <v>2</v>
      </c>
      <c r="I262">
        <f>VLOOKUP($F262,instance_info!$A$6:$AM$8000,COLUMN(instance_info!D266),0)</f>
        <v>0</v>
      </c>
      <c r="J262">
        <f>VLOOKUP($F262,instance_info!$A$6:$AM$8000,COLUMN(instance_info!E266),0)</f>
        <v>5</v>
      </c>
      <c r="K262">
        <f>VLOOKUP($F262,instance_info!$A$6:$AM$8000,COLUMN(instance_info!F266),0)</f>
        <v>5</v>
      </c>
      <c r="L262">
        <f>VLOOKUP($F262,instance_info!$A$6:$AM$8000,COLUMN(instance_info!G266),0)</f>
        <v>10637</v>
      </c>
      <c r="M262">
        <f>VLOOKUP($F262,instance_info!$A$6:$AM$8000,COLUMN(instance_info!H266),0)</f>
        <v>1</v>
      </c>
      <c r="N262">
        <f>VLOOKUP($F262,instance_info!$A$6:$AM$8000,COLUMN(instance_info!I266),0)</f>
        <v>1</v>
      </c>
      <c r="O262">
        <f>VLOOKUP($F262,instance_info!$A$6:$AM$8000,COLUMN(instance_info!J266),0)</f>
        <v>6</v>
      </c>
      <c r="P262">
        <f>VLOOKUP($F262,instance_info!$A$6:$AM$8000,COLUMN(instance_info!K266),0)</f>
        <v>1</v>
      </c>
      <c r="Q262">
        <f>VLOOKUP($F262,instance_info!$A$6:$AM$8000,COLUMN(instance_info!L266),0)</f>
        <v>0</v>
      </c>
      <c r="R262">
        <f>VLOOKUP($F262,instance_info!$A$6:$AM$8000,COLUMN(instance_info!M266),0)</f>
        <v>0</v>
      </c>
      <c r="S262">
        <f>VLOOKUP($F262,instance_info!$A$6:$AM$8000,COLUMN(instance_info!N266),0)</f>
        <v>0</v>
      </c>
      <c r="T262">
        <f>VLOOKUP($F262,instance_info!$A$6:$AM$8000,COLUMN(instance_info!O266),0)</f>
        <v>0</v>
      </c>
      <c r="U262" t="str">
        <f>VLOOKUP($F262,instance_info!$A$6:$AM$8000,COLUMN(instance_info!P266),0)</f>
        <v>古力斯尼亚</v>
      </c>
      <c r="V262">
        <f>VLOOKUP($F262,instance_info!$A$6:$AM$8000,COLUMN(instance_info!Q266),0)</f>
        <v>12004</v>
      </c>
      <c r="W262">
        <f>VLOOKUP($F262,instance_info!$A$6:$AM$8000,COLUMN(instance_info!R266),0)</f>
        <v>31011</v>
      </c>
      <c r="X262">
        <f>VLOOKUP($F262,instance_info!$A$6:$AM$8000,COLUMN(instance_info!S266),0)</f>
        <v>6</v>
      </c>
      <c r="Y262">
        <f>VLOOKUP($F262,instance_info!$A$6:$AM$8000,COLUMN(instance_info!T266),0)</f>
        <v>10057</v>
      </c>
      <c r="Z262">
        <f>VLOOKUP($F262,instance_info!$A$6:$AM$8000,COLUMN(instance_info!U266),0)</f>
        <v>2</v>
      </c>
      <c r="AA262">
        <f>VLOOKUP($F262,instance_info!$A$6:$AM$8000,COLUMN(instance_info!V266),0)</f>
        <v>3</v>
      </c>
      <c r="AB262">
        <f>VLOOKUP($F262,instance_info!$A$6:$AM$8000,COLUMN(instance_info!W266),0)</f>
        <v>6</v>
      </c>
      <c r="AC262">
        <f>VLOOKUP($F262,instance_info!$A$6:$AM$8000,COLUMN(instance_info!X266),0)</f>
        <v>5</v>
      </c>
      <c r="AD262">
        <f>VLOOKUP($F262,instance_info!$A$6:$AM$8000,COLUMN(instance_info!Y266),0)</f>
        <v>4</v>
      </c>
      <c r="AE262">
        <f>VLOOKUP($F262,instance_info!$A$6:$AM$8000,COLUMN(instance_info!Z266),0)</f>
        <v>50120</v>
      </c>
      <c r="AF262">
        <f>VLOOKUP($F262,instance_info!$A$6:$AM$8000,COLUMN(instance_info!AA266),0)</f>
        <v>1</v>
      </c>
      <c r="AG262">
        <f>VLOOKUP($F262,instance_info!$A$6:$AM$8000,COLUMN(instance_info!AB266),0)</f>
        <v>3</v>
      </c>
      <c r="AH262">
        <f>VLOOKUP($F262,instance_info!$A$6:$AM$8000,COLUMN(instance_info!AC266),0)</f>
        <v>303</v>
      </c>
      <c r="AI262">
        <f>VLOOKUP($F262,instance_info!$A$6:$AM$8000,COLUMN(instance_info!AD266),0)</f>
        <v>1</v>
      </c>
      <c r="AJ262">
        <f>VLOOKUP($F262,instance_info!$A$6:$AM$8000,COLUMN(instance_info!AE266),0)</f>
        <v>0</v>
      </c>
      <c r="AK262">
        <f>VLOOKUP($F262,instance_info!$A$6:$AM$8000,COLUMN(instance_info!AF266),0)</f>
        <v>0</v>
      </c>
      <c r="AL262">
        <f>VLOOKUP($F262,instance_info!$A$6:$AM$8000,COLUMN(instance_info!AG266),0)</f>
        <v>0</v>
      </c>
      <c r="AM262">
        <f>VLOOKUP($F262,instance_info!$A$6:$AM$8000,COLUMN(instance_info!AH266),0)</f>
        <v>0</v>
      </c>
      <c r="AN262">
        <f>VLOOKUP($F262,instance_info!$A$6:$AM$8000,COLUMN(instance_info!AI266),0)</f>
        <v>0</v>
      </c>
      <c r="AO262">
        <f>VLOOKUP($F262,instance_info!$A$6:$AM$8000,COLUMN(instance_info!AJ266),0)</f>
        <v>0</v>
      </c>
      <c r="AP262" t="e">
        <f>VLOOKUP($F262,instance_info!$A$6:$AM$8000,COLUMN(instance_info!#REF!),0)</f>
        <v>#REF!</v>
      </c>
      <c r="AQ262">
        <f>VLOOKUP($F262,instance_info!$A$6:$AM$8000,COLUMN(instance_info!AL266),0)</f>
        <v>4</v>
      </c>
      <c r="AR262">
        <f>VLOOKUP($F262,instance_info!$A$6:$AM$8000,COLUMN(instance_info!AM266),0)</f>
        <v>5</v>
      </c>
    </row>
    <row r="263" spans="1:44">
      <c r="A263">
        <v>262</v>
      </c>
      <c r="B263">
        <v>511</v>
      </c>
      <c r="E263">
        <f t="shared" si="8"/>
        <v>327</v>
      </c>
      <c r="F263">
        <f t="shared" si="9"/>
        <v>641</v>
      </c>
      <c r="G263">
        <f>VLOOKUP($F263,instance_info!$A$6:$AM$8000,COLUMN(instance_info!B267),0)</f>
        <v>1</v>
      </c>
      <c r="H263">
        <f>VLOOKUP($F263,instance_info!$A$6:$AM$8000,COLUMN(instance_info!C267),0)</f>
        <v>2</v>
      </c>
      <c r="I263">
        <f>VLOOKUP($F263,instance_info!$A$6:$AM$8000,COLUMN(instance_info!D267),0)</f>
        <v>0</v>
      </c>
      <c r="J263">
        <f>VLOOKUP($F263,instance_info!$A$6:$AM$8000,COLUMN(instance_info!E267),0)</f>
        <v>5</v>
      </c>
      <c r="K263">
        <f>VLOOKUP($F263,instance_info!$A$6:$AM$8000,COLUMN(instance_info!F267),0)</f>
        <v>5</v>
      </c>
      <c r="L263">
        <f>VLOOKUP($F263,instance_info!$A$6:$AM$8000,COLUMN(instance_info!G267),0)</f>
        <v>10640</v>
      </c>
      <c r="M263">
        <f>VLOOKUP($F263,instance_info!$A$6:$AM$8000,COLUMN(instance_info!H267),0)</f>
        <v>1</v>
      </c>
      <c r="N263">
        <f>VLOOKUP($F263,instance_info!$A$6:$AM$8000,COLUMN(instance_info!I267),0)</f>
        <v>1</v>
      </c>
      <c r="O263">
        <f>VLOOKUP($F263,instance_info!$A$6:$AM$8000,COLUMN(instance_info!J267),0)</f>
        <v>6</v>
      </c>
      <c r="P263">
        <f>VLOOKUP($F263,instance_info!$A$6:$AM$8000,COLUMN(instance_info!K267),0)</f>
        <v>1</v>
      </c>
      <c r="Q263">
        <f>VLOOKUP($F263,instance_info!$A$6:$AM$8000,COLUMN(instance_info!L267),0)</f>
        <v>0</v>
      </c>
      <c r="R263">
        <f>VLOOKUP($F263,instance_info!$A$6:$AM$8000,COLUMN(instance_info!M267),0)</f>
        <v>0</v>
      </c>
      <c r="S263">
        <f>VLOOKUP($F263,instance_info!$A$6:$AM$8000,COLUMN(instance_info!N267),0)</f>
        <v>0</v>
      </c>
      <c r="T263">
        <f>VLOOKUP($F263,instance_info!$A$6:$AM$8000,COLUMN(instance_info!O267),0)</f>
        <v>0</v>
      </c>
      <c r="U263" t="str">
        <f>VLOOKUP($F263,instance_info!$A$6:$AM$8000,COLUMN(instance_info!P267),0)</f>
        <v>音速索尼克</v>
      </c>
      <c r="V263">
        <f>VLOOKUP($F263,instance_info!$A$6:$AM$8000,COLUMN(instance_info!Q267),0)</f>
        <v>11007</v>
      </c>
      <c r="W263">
        <f>VLOOKUP($F263,instance_info!$A$6:$AM$8000,COLUMN(instance_info!R267),0)</f>
        <v>31011</v>
      </c>
      <c r="X263">
        <f>VLOOKUP($F263,instance_info!$A$6:$AM$8000,COLUMN(instance_info!S267),0)</f>
        <v>6</v>
      </c>
      <c r="Y263">
        <f>VLOOKUP($F263,instance_info!$A$6:$AM$8000,COLUMN(instance_info!T267),0)</f>
        <v>10031</v>
      </c>
      <c r="Z263">
        <f>VLOOKUP($F263,instance_info!$A$6:$AM$8000,COLUMN(instance_info!U267),0)</f>
        <v>2</v>
      </c>
      <c r="AA263">
        <f>VLOOKUP($F263,instance_info!$A$6:$AM$8000,COLUMN(instance_info!V267),0)</f>
        <v>3</v>
      </c>
      <c r="AB263">
        <f>VLOOKUP($F263,instance_info!$A$6:$AM$8000,COLUMN(instance_info!W267),0)</f>
        <v>6</v>
      </c>
      <c r="AC263">
        <f>VLOOKUP($F263,instance_info!$A$6:$AM$8000,COLUMN(instance_info!X267),0)</f>
        <v>5</v>
      </c>
      <c r="AD263">
        <f>VLOOKUP($F263,instance_info!$A$6:$AM$8000,COLUMN(instance_info!Y267),0)</f>
        <v>4</v>
      </c>
      <c r="AE263">
        <f>VLOOKUP($F263,instance_info!$A$6:$AM$8000,COLUMN(instance_info!Z267),0)</f>
        <v>50118</v>
      </c>
      <c r="AF263">
        <f>VLOOKUP($F263,instance_info!$A$6:$AM$8000,COLUMN(instance_info!AA267),0)</f>
        <v>1</v>
      </c>
      <c r="AG263">
        <f>VLOOKUP($F263,instance_info!$A$6:$AM$8000,COLUMN(instance_info!AB267),0)</f>
        <v>3</v>
      </c>
      <c r="AH263">
        <f>VLOOKUP($F263,instance_info!$A$6:$AM$8000,COLUMN(instance_info!AC267),0)</f>
        <v>303</v>
      </c>
      <c r="AI263">
        <f>VLOOKUP($F263,instance_info!$A$6:$AM$8000,COLUMN(instance_info!AD267),0)</f>
        <v>1</v>
      </c>
      <c r="AJ263">
        <f>VLOOKUP($F263,instance_info!$A$6:$AM$8000,COLUMN(instance_info!AE267),0)</f>
        <v>0</v>
      </c>
      <c r="AK263">
        <f>VLOOKUP($F263,instance_info!$A$6:$AM$8000,COLUMN(instance_info!AF267),0)</f>
        <v>0</v>
      </c>
      <c r="AL263">
        <f>VLOOKUP($F263,instance_info!$A$6:$AM$8000,COLUMN(instance_info!AG267),0)</f>
        <v>0</v>
      </c>
      <c r="AM263">
        <f>VLOOKUP($F263,instance_info!$A$6:$AM$8000,COLUMN(instance_info!AH267),0)</f>
        <v>0</v>
      </c>
      <c r="AN263">
        <f>VLOOKUP($F263,instance_info!$A$6:$AM$8000,COLUMN(instance_info!AI267),0)</f>
        <v>0</v>
      </c>
      <c r="AO263">
        <f>VLOOKUP($F263,instance_info!$A$6:$AM$8000,COLUMN(instance_info!AJ267),0)</f>
        <v>0</v>
      </c>
      <c r="AP263" t="e">
        <f>VLOOKUP($F263,instance_info!$A$6:$AM$8000,COLUMN(instance_info!#REF!),0)</f>
        <v>#REF!</v>
      </c>
      <c r="AQ263">
        <f>VLOOKUP($F263,instance_info!$A$6:$AM$8000,COLUMN(instance_info!AL267),0)</f>
        <v>5</v>
      </c>
      <c r="AR263">
        <f>VLOOKUP($F263,instance_info!$A$6:$AM$8000,COLUMN(instance_info!AM267),0)</f>
        <v>5</v>
      </c>
    </row>
    <row r="264" spans="1:44">
      <c r="A264">
        <v>263</v>
      </c>
      <c r="B264">
        <v>514</v>
      </c>
      <c r="E264">
        <f t="shared" si="8"/>
        <v>328</v>
      </c>
      <c r="F264">
        <f t="shared" si="9"/>
        <v>644</v>
      </c>
      <c r="G264">
        <f>VLOOKUP($F264,instance_info!$A$6:$AM$8000,COLUMN(instance_info!B268),0)</f>
        <v>1</v>
      </c>
      <c r="H264">
        <f>VLOOKUP($F264,instance_info!$A$6:$AM$8000,COLUMN(instance_info!C268),0)</f>
        <v>2</v>
      </c>
      <c r="I264">
        <f>VLOOKUP($F264,instance_info!$A$6:$AM$8000,COLUMN(instance_info!D268),0)</f>
        <v>0</v>
      </c>
      <c r="J264">
        <f>VLOOKUP($F264,instance_info!$A$6:$AM$8000,COLUMN(instance_info!E268),0)</f>
        <v>5</v>
      </c>
      <c r="K264">
        <f>VLOOKUP($F264,instance_info!$A$6:$AM$8000,COLUMN(instance_info!F268),0)</f>
        <v>5</v>
      </c>
      <c r="L264">
        <f>VLOOKUP($F264,instance_info!$A$6:$AM$8000,COLUMN(instance_info!G268),0)</f>
        <v>10643</v>
      </c>
      <c r="M264">
        <f>VLOOKUP($F264,instance_info!$A$6:$AM$8000,COLUMN(instance_info!H268),0)</f>
        <v>1</v>
      </c>
      <c r="N264">
        <f>VLOOKUP($F264,instance_info!$A$6:$AM$8000,COLUMN(instance_info!I268),0)</f>
        <v>1</v>
      </c>
      <c r="O264">
        <f>VLOOKUP($F264,instance_info!$A$6:$AM$8000,COLUMN(instance_info!J268),0)</f>
        <v>6</v>
      </c>
      <c r="P264">
        <f>VLOOKUP($F264,instance_info!$A$6:$AM$8000,COLUMN(instance_info!K268),0)</f>
        <v>1</v>
      </c>
      <c r="Q264">
        <f>VLOOKUP($F264,instance_info!$A$6:$AM$8000,COLUMN(instance_info!L268),0)</f>
        <v>0</v>
      </c>
      <c r="R264">
        <f>VLOOKUP($F264,instance_info!$A$6:$AM$8000,COLUMN(instance_info!M268),0)</f>
        <v>0</v>
      </c>
      <c r="S264">
        <f>VLOOKUP($F264,instance_info!$A$6:$AM$8000,COLUMN(instance_info!N268),0)</f>
        <v>0</v>
      </c>
      <c r="T264">
        <f>VLOOKUP($F264,instance_info!$A$6:$AM$8000,COLUMN(instance_info!O268),0)</f>
        <v>0</v>
      </c>
      <c r="U264" t="str">
        <f>VLOOKUP($F264,instance_info!$A$6:$AM$8000,COLUMN(instance_info!P268),0)</f>
        <v>地底王</v>
      </c>
      <c r="V264">
        <f>VLOOKUP($F264,instance_info!$A$6:$AM$8000,COLUMN(instance_info!Q268),0)</f>
        <v>14006</v>
      </c>
      <c r="W264">
        <f>VLOOKUP($F264,instance_info!$A$6:$AM$8000,COLUMN(instance_info!R268),0)</f>
        <v>31011</v>
      </c>
      <c r="X264">
        <f>VLOOKUP($F264,instance_info!$A$6:$AM$8000,COLUMN(instance_info!S268),0)</f>
        <v>6</v>
      </c>
      <c r="Y264">
        <f>VLOOKUP($F264,instance_info!$A$6:$AM$8000,COLUMN(instance_info!T268),0)</f>
        <v>10035</v>
      </c>
      <c r="Z264">
        <f>VLOOKUP($F264,instance_info!$A$6:$AM$8000,COLUMN(instance_info!U268),0)</f>
        <v>2</v>
      </c>
      <c r="AA264">
        <f>VLOOKUP($F264,instance_info!$A$6:$AM$8000,COLUMN(instance_info!V268),0)</f>
        <v>3</v>
      </c>
      <c r="AB264">
        <f>VLOOKUP($F264,instance_info!$A$6:$AM$8000,COLUMN(instance_info!W268),0)</f>
        <v>6</v>
      </c>
      <c r="AC264">
        <f>VLOOKUP($F264,instance_info!$A$6:$AM$8000,COLUMN(instance_info!X268),0)</f>
        <v>5</v>
      </c>
      <c r="AD264">
        <f>VLOOKUP($F264,instance_info!$A$6:$AM$8000,COLUMN(instance_info!Y268),0)</f>
        <v>4</v>
      </c>
      <c r="AE264">
        <f>VLOOKUP($F264,instance_info!$A$6:$AM$8000,COLUMN(instance_info!Z268),0)</f>
        <v>50112</v>
      </c>
      <c r="AF264">
        <f>VLOOKUP($F264,instance_info!$A$6:$AM$8000,COLUMN(instance_info!AA268),0)</f>
        <v>1</v>
      </c>
      <c r="AG264">
        <f>VLOOKUP($F264,instance_info!$A$6:$AM$8000,COLUMN(instance_info!AB268),0)</f>
        <v>3</v>
      </c>
      <c r="AH264">
        <f>VLOOKUP($F264,instance_info!$A$6:$AM$8000,COLUMN(instance_info!AC268),0)</f>
        <v>303</v>
      </c>
      <c r="AI264">
        <f>VLOOKUP($F264,instance_info!$A$6:$AM$8000,COLUMN(instance_info!AD268),0)</f>
        <v>1</v>
      </c>
      <c r="AJ264">
        <f>VLOOKUP($F264,instance_info!$A$6:$AM$8000,COLUMN(instance_info!AE268),0)</f>
        <v>0</v>
      </c>
      <c r="AK264">
        <f>VLOOKUP($F264,instance_info!$A$6:$AM$8000,COLUMN(instance_info!AF268),0)</f>
        <v>0</v>
      </c>
      <c r="AL264">
        <f>VLOOKUP($F264,instance_info!$A$6:$AM$8000,COLUMN(instance_info!AG268),0)</f>
        <v>0</v>
      </c>
      <c r="AM264">
        <f>VLOOKUP($F264,instance_info!$A$6:$AM$8000,COLUMN(instance_info!AH268),0)</f>
        <v>0</v>
      </c>
      <c r="AN264">
        <f>VLOOKUP($F264,instance_info!$A$6:$AM$8000,COLUMN(instance_info!AI268),0)</f>
        <v>0</v>
      </c>
      <c r="AO264">
        <f>VLOOKUP($F264,instance_info!$A$6:$AM$8000,COLUMN(instance_info!AJ268),0)</f>
        <v>0</v>
      </c>
      <c r="AP264" t="e">
        <f>VLOOKUP($F264,instance_info!$A$6:$AM$8000,COLUMN(instance_info!#REF!),0)</f>
        <v>#REF!</v>
      </c>
      <c r="AQ264">
        <f>VLOOKUP($F264,instance_info!$A$6:$AM$8000,COLUMN(instance_info!AL268),0)</f>
        <v>5</v>
      </c>
      <c r="AR264">
        <f>VLOOKUP($F264,instance_info!$A$6:$AM$8000,COLUMN(instance_info!AM268),0)</f>
        <v>5</v>
      </c>
    </row>
    <row r="265" spans="1:44">
      <c r="A265">
        <v>264</v>
      </c>
      <c r="B265">
        <v>515</v>
      </c>
      <c r="E265">
        <f t="shared" si="8"/>
        <v>329</v>
      </c>
      <c r="F265">
        <f t="shared" si="9"/>
        <v>645</v>
      </c>
      <c r="G265">
        <f>VLOOKUP($F265,instance_info!$A$6:$AM$8000,COLUMN(instance_info!B269),0)</f>
        <v>1</v>
      </c>
      <c r="H265">
        <f>VLOOKUP($F265,instance_info!$A$6:$AM$8000,COLUMN(instance_info!C269),0)</f>
        <v>3</v>
      </c>
      <c r="I265">
        <f>VLOOKUP($F265,instance_info!$A$6:$AM$8000,COLUMN(instance_info!D269),0)</f>
        <v>0</v>
      </c>
      <c r="J265">
        <f>VLOOKUP($F265,instance_info!$A$6:$AM$8000,COLUMN(instance_info!E269),0)</f>
        <v>5</v>
      </c>
      <c r="K265">
        <f>VLOOKUP($F265,instance_info!$A$6:$AM$8000,COLUMN(instance_info!F269),0)</f>
        <v>5</v>
      </c>
      <c r="L265">
        <f>VLOOKUP($F265,instance_info!$A$6:$AM$8000,COLUMN(instance_info!G269),0)</f>
        <v>10644</v>
      </c>
      <c r="M265">
        <f>VLOOKUP($F265,instance_info!$A$6:$AM$8000,COLUMN(instance_info!H269),0)</f>
        <v>1</v>
      </c>
      <c r="N265">
        <f>VLOOKUP($F265,instance_info!$A$6:$AM$8000,COLUMN(instance_info!I269),0)</f>
        <v>1</v>
      </c>
      <c r="O265">
        <f>VLOOKUP($F265,instance_info!$A$6:$AM$8000,COLUMN(instance_info!J269),0)</f>
        <v>6</v>
      </c>
      <c r="P265">
        <f>VLOOKUP($F265,instance_info!$A$6:$AM$8000,COLUMN(instance_info!K269),0)</f>
        <v>1</v>
      </c>
      <c r="Q265">
        <f>VLOOKUP($F265,instance_info!$A$6:$AM$8000,COLUMN(instance_info!L269),0)</f>
        <v>0</v>
      </c>
      <c r="R265">
        <f>VLOOKUP($F265,instance_info!$A$6:$AM$8000,COLUMN(instance_info!M269),0)</f>
        <v>22000</v>
      </c>
      <c r="S265">
        <f>VLOOKUP($F265,instance_info!$A$6:$AM$8000,COLUMN(instance_info!N269),0)</f>
        <v>0</v>
      </c>
      <c r="T265">
        <f>VLOOKUP($F265,instance_info!$A$6:$AM$8000,COLUMN(instance_info!O269),0)</f>
        <v>0</v>
      </c>
      <c r="U265" t="str">
        <f>VLOOKUP($F265,instance_info!$A$6:$AM$8000,COLUMN(instance_info!P269),0)</f>
        <v>雷光贤治</v>
      </c>
      <c r="V265">
        <f>VLOOKUP($F265,instance_info!$A$6:$AM$8000,COLUMN(instance_info!Q269),0)</f>
        <v>11019</v>
      </c>
      <c r="W265">
        <f>VLOOKUP($F265,instance_info!$A$6:$AM$8000,COLUMN(instance_info!R269),0)</f>
        <v>31011</v>
      </c>
      <c r="X265">
        <f>VLOOKUP($F265,instance_info!$A$6:$AM$8000,COLUMN(instance_info!S269),0)</f>
        <v>6</v>
      </c>
      <c r="Y265">
        <f>VLOOKUP($F265,instance_info!$A$6:$AM$8000,COLUMN(instance_info!T269),0)</f>
        <v>10025</v>
      </c>
      <c r="Z265">
        <f>VLOOKUP($F265,instance_info!$A$6:$AM$8000,COLUMN(instance_info!U269),0)</f>
        <v>2</v>
      </c>
      <c r="AA265">
        <f>VLOOKUP($F265,instance_info!$A$6:$AM$8000,COLUMN(instance_info!V269),0)</f>
        <v>3</v>
      </c>
      <c r="AB265">
        <f>VLOOKUP($F265,instance_info!$A$6:$AM$8000,COLUMN(instance_info!W269),0)</f>
        <v>6</v>
      </c>
      <c r="AC265">
        <f>VLOOKUP($F265,instance_info!$A$6:$AM$8000,COLUMN(instance_info!X269),0)</f>
        <v>5</v>
      </c>
      <c r="AD265">
        <f>VLOOKUP($F265,instance_info!$A$6:$AM$8000,COLUMN(instance_info!Y269),0)</f>
        <v>4</v>
      </c>
      <c r="AE265">
        <f>VLOOKUP($F265,instance_info!$A$6:$AM$8000,COLUMN(instance_info!Z269),0)</f>
        <v>50111</v>
      </c>
      <c r="AF265">
        <f>VLOOKUP($F265,instance_info!$A$6:$AM$8000,COLUMN(instance_info!AA269),0)</f>
        <v>1</v>
      </c>
      <c r="AG265">
        <f>VLOOKUP($F265,instance_info!$A$6:$AM$8000,COLUMN(instance_info!AB269),0)</f>
        <v>3</v>
      </c>
      <c r="AH265">
        <f>VLOOKUP($F265,instance_info!$A$6:$AM$8000,COLUMN(instance_info!AC269),0)</f>
        <v>303</v>
      </c>
      <c r="AI265">
        <f>VLOOKUP($F265,instance_info!$A$6:$AM$8000,COLUMN(instance_info!AD269),0)</f>
        <v>1</v>
      </c>
      <c r="AJ265">
        <f>VLOOKUP($F265,instance_info!$A$6:$AM$8000,COLUMN(instance_info!AE269),0)</f>
        <v>0</v>
      </c>
      <c r="AK265">
        <f>VLOOKUP($F265,instance_info!$A$6:$AM$8000,COLUMN(instance_info!AF269),0)</f>
        <v>0</v>
      </c>
      <c r="AL265">
        <f>VLOOKUP($F265,instance_info!$A$6:$AM$8000,COLUMN(instance_info!AG269),0)</f>
        <v>0</v>
      </c>
      <c r="AM265">
        <f>VLOOKUP($F265,instance_info!$A$6:$AM$8000,COLUMN(instance_info!AH269),0)</f>
        <v>0</v>
      </c>
      <c r="AN265">
        <f>VLOOKUP($F265,instance_info!$A$6:$AM$8000,COLUMN(instance_info!AI269),0)</f>
        <v>0</v>
      </c>
      <c r="AO265">
        <f>VLOOKUP($F265,instance_info!$A$6:$AM$8000,COLUMN(instance_info!AJ269),0)</f>
        <v>0</v>
      </c>
      <c r="AP265" t="e">
        <f>VLOOKUP($F265,instance_info!$A$6:$AM$8000,COLUMN(instance_info!#REF!),0)</f>
        <v>#REF!</v>
      </c>
      <c r="AQ265">
        <f>VLOOKUP($F265,instance_info!$A$6:$AM$8000,COLUMN(instance_info!AL269),0)</f>
        <v>5</v>
      </c>
      <c r="AR265">
        <f>VLOOKUP($F265,instance_info!$A$6:$AM$8000,COLUMN(instance_info!AM269),0)</f>
        <v>5</v>
      </c>
    </row>
    <row r="266" spans="1:44">
      <c r="A266">
        <v>265</v>
      </c>
      <c r="B266">
        <v>20155</v>
      </c>
      <c r="E266">
        <f t="shared" si="8"/>
        <v>331</v>
      </c>
      <c r="F266">
        <f t="shared" si="9"/>
        <v>648</v>
      </c>
      <c r="G266">
        <f>VLOOKUP($F266,instance_info!$A$6:$AM$8000,COLUMN(instance_info!B270),0)</f>
        <v>1</v>
      </c>
      <c r="H266">
        <f>VLOOKUP($F266,instance_info!$A$6:$AM$8000,COLUMN(instance_info!C270),0)</f>
        <v>2</v>
      </c>
      <c r="I266">
        <f>VLOOKUP($F266,instance_info!$A$6:$AM$8000,COLUMN(instance_info!D270),0)</f>
        <v>0</v>
      </c>
      <c r="J266">
        <f>VLOOKUP($F266,instance_info!$A$6:$AM$8000,COLUMN(instance_info!E270),0)</f>
        <v>5</v>
      </c>
      <c r="K266">
        <f>VLOOKUP($F266,instance_info!$A$6:$AM$8000,COLUMN(instance_info!F270),0)</f>
        <v>5</v>
      </c>
      <c r="L266">
        <f>VLOOKUP($F266,instance_info!$A$6:$AM$8000,COLUMN(instance_info!G270),0)</f>
        <v>10647</v>
      </c>
      <c r="M266">
        <f>VLOOKUP($F266,instance_info!$A$6:$AM$8000,COLUMN(instance_info!H270),0)</f>
        <v>1</v>
      </c>
      <c r="N266">
        <f>VLOOKUP($F266,instance_info!$A$6:$AM$8000,COLUMN(instance_info!I270),0)</f>
        <v>1</v>
      </c>
      <c r="O266">
        <f>VLOOKUP($F266,instance_info!$A$6:$AM$8000,COLUMN(instance_info!J270),0)</f>
        <v>6</v>
      </c>
      <c r="P266">
        <f>VLOOKUP($F266,instance_info!$A$6:$AM$8000,COLUMN(instance_info!K270),0)</f>
        <v>1</v>
      </c>
      <c r="Q266">
        <f>VLOOKUP($F266,instance_info!$A$6:$AM$8000,COLUMN(instance_info!L270),0)</f>
        <v>0</v>
      </c>
      <c r="R266">
        <f>VLOOKUP($F266,instance_info!$A$6:$AM$8000,COLUMN(instance_info!M270),0)</f>
        <v>0</v>
      </c>
      <c r="S266">
        <f>VLOOKUP($F266,instance_info!$A$6:$AM$8000,COLUMN(instance_info!N270),0)</f>
        <v>0</v>
      </c>
      <c r="T266">
        <f>VLOOKUP($F266,instance_info!$A$6:$AM$8000,COLUMN(instance_info!O270),0)</f>
        <v>0</v>
      </c>
      <c r="U266" t="str">
        <f>VLOOKUP($F266,instance_info!$A$6:$AM$8000,COLUMN(instance_info!P270),0)</f>
        <v>魔术妙手</v>
      </c>
      <c r="V266">
        <f>VLOOKUP($F266,instance_info!$A$6:$AM$8000,COLUMN(instance_info!Q270),0)</f>
        <v>12018</v>
      </c>
      <c r="W266">
        <f>VLOOKUP($F266,instance_info!$A$6:$AM$8000,COLUMN(instance_info!R270),0)</f>
        <v>31008</v>
      </c>
      <c r="X266">
        <f>VLOOKUP($F266,instance_info!$A$6:$AM$8000,COLUMN(instance_info!S270),0)</f>
        <v>6</v>
      </c>
      <c r="Y266">
        <f>VLOOKUP($F266,instance_info!$A$6:$AM$8000,COLUMN(instance_info!T270),0)</f>
        <v>10062</v>
      </c>
      <c r="Z266">
        <f>VLOOKUP($F266,instance_info!$A$6:$AM$8000,COLUMN(instance_info!U270),0)</f>
        <v>2</v>
      </c>
      <c r="AA266">
        <f>VLOOKUP($F266,instance_info!$A$6:$AM$8000,COLUMN(instance_info!V270),0)</f>
        <v>3</v>
      </c>
      <c r="AB266">
        <f>VLOOKUP($F266,instance_info!$A$6:$AM$8000,COLUMN(instance_info!W270),0)</f>
        <v>6</v>
      </c>
      <c r="AC266">
        <f>VLOOKUP($F266,instance_info!$A$6:$AM$8000,COLUMN(instance_info!X270),0)</f>
        <v>5</v>
      </c>
      <c r="AD266">
        <f>VLOOKUP($F266,instance_info!$A$6:$AM$8000,COLUMN(instance_info!Y270),0)</f>
        <v>4</v>
      </c>
      <c r="AE266">
        <f>VLOOKUP($F266,instance_info!$A$6:$AM$8000,COLUMN(instance_info!Z270),0)</f>
        <v>50113</v>
      </c>
      <c r="AF266">
        <f>VLOOKUP($F266,instance_info!$A$6:$AM$8000,COLUMN(instance_info!AA270),0)</f>
        <v>1</v>
      </c>
      <c r="AG266">
        <f>VLOOKUP($F266,instance_info!$A$6:$AM$8000,COLUMN(instance_info!AB270),0)</f>
        <v>3</v>
      </c>
      <c r="AH266">
        <f>VLOOKUP($F266,instance_info!$A$6:$AM$8000,COLUMN(instance_info!AC270),0)</f>
        <v>303</v>
      </c>
      <c r="AI266">
        <f>VLOOKUP($F266,instance_info!$A$6:$AM$8000,COLUMN(instance_info!AD270),0)</f>
        <v>1</v>
      </c>
      <c r="AJ266">
        <f>VLOOKUP($F266,instance_info!$A$6:$AM$8000,COLUMN(instance_info!AE270),0)</f>
        <v>0</v>
      </c>
      <c r="AK266">
        <f>VLOOKUP($F266,instance_info!$A$6:$AM$8000,COLUMN(instance_info!AF270),0)</f>
        <v>0</v>
      </c>
      <c r="AL266">
        <f>VLOOKUP($F266,instance_info!$A$6:$AM$8000,COLUMN(instance_info!AG270),0)</f>
        <v>0</v>
      </c>
      <c r="AM266">
        <f>VLOOKUP($F266,instance_info!$A$6:$AM$8000,COLUMN(instance_info!AH270),0)</f>
        <v>0</v>
      </c>
      <c r="AN266">
        <f>VLOOKUP($F266,instance_info!$A$6:$AM$8000,COLUMN(instance_info!AI270),0)</f>
        <v>0</v>
      </c>
      <c r="AO266">
        <f>VLOOKUP($F266,instance_info!$A$6:$AM$8000,COLUMN(instance_info!AJ270),0)</f>
        <v>0</v>
      </c>
      <c r="AP266" t="e">
        <f>VLOOKUP($F266,instance_info!$A$6:$AM$8000,COLUMN(instance_info!#REF!),0)</f>
        <v>#REF!</v>
      </c>
      <c r="AQ266">
        <f>VLOOKUP($F266,instance_info!$A$6:$AM$8000,COLUMN(instance_info!AL270),0)</f>
        <v>4</v>
      </c>
      <c r="AR266">
        <f>VLOOKUP($F266,instance_info!$A$6:$AM$8000,COLUMN(instance_info!AM270),0)</f>
        <v>5</v>
      </c>
    </row>
    <row r="267" spans="1:44">
      <c r="A267">
        <v>266</v>
      </c>
      <c r="B267">
        <v>518</v>
      </c>
      <c r="E267">
        <f t="shared" si="8"/>
        <v>332</v>
      </c>
      <c r="F267">
        <f t="shared" si="9"/>
        <v>651</v>
      </c>
      <c r="G267">
        <f>VLOOKUP($F267,instance_info!$A$6:$AM$8000,COLUMN(instance_info!B271),0)</f>
        <v>1</v>
      </c>
      <c r="H267">
        <f>VLOOKUP($F267,instance_info!$A$6:$AM$8000,COLUMN(instance_info!C271),0)</f>
        <v>2</v>
      </c>
      <c r="I267">
        <f>VLOOKUP($F267,instance_info!$A$6:$AM$8000,COLUMN(instance_info!D271),0)</f>
        <v>0</v>
      </c>
      <c r="J267">
        <f>VLOOKUP($F267,instance_info!$A$6:$AM$8000,COLUMN(instance_info!E271),0)</f>
        <v>5</v>
      </c>
      <c r="K267">
        <f>VLOOKUP($F267,instance_info!$A$6:$AM$8000,COLUMN(instance_info!F271),0)</f>
        <v>5</v>
      </c>
      <c r="L267">
        <f>VLOOKUP($F267,instance_info!$A$6:$AM$8000,COLUMN(instance_info!G271),0)</f>
        <v>10650</v>
      </c>
      <c r="M267">
        <f>VLOOKUP($F267,instance_info!$A$6:$AM$8000,COLUMN(instance_info!H271),0)</f>
        <v>1</v>
      </c>
      <c r="N267">
        <f>VLOOKUP($F267,instance_info!$A$6:$AM$8000,COLUMN(instance_info!I271),0)</f>
        <v>1</v>
      </c>
      <c r="O267">
        <f>VLOOKUP($F267,instance_info!$A$6:$AM$8000,COLUMN(instance_info!J271),0)</f>
        <v>6</v>
      </c>
      <c r="P267">
        <f>VLOOKUP($F267,instance_info!$A$6:$AM$8000,COLUMN(instance_info!K271),0)</f>
        <v>1</v>
      </c>
      <c r="Q267">
        <f>VLOOKUP($F267,instance_info!$A$6:$AM$8000,COLUMN(instance_info!L271),0)</f>
        <v>0</v>
      </c>
      <c r="R267">
        <f>VLOOKUP($F267,instance_info!$A$6:$AM$8000,COLUMN(instance_info!M271),0)</f>
        <v>0</v>
      </c>
      <c r="S267">
        <f>VLOOKUP($F267,instance_info!$A$6:$AM$8000,COLUMN(instance_info!N271),0)</f>
        <v>0</v>
      </c>
      <c r="T267">
        <f>VLOOKUP($F267,instance_info!$A$6:$AM$8000,COLUMN(instance_info!O271),0)</f>
        <v>0</v>
      </c>
      <c r="U267" t="str">
        <f>VLOOKUP($F267,instance_info!$A$6:$AM$8000,COLUMN(instance_info!P271),0)</f>
        <v>黑暗炎龙刀使</v>
      </c>
      <c r="V267">
        <f>VLOOKUP($F267,instance_info!$A$6:$AM$8000,COLUMN(instance_info!Q271),0)</f>
        <v>11015</v>
      </c>
      <c r="W267">
        <f>VLOOKUP($F267,instance_info!$A$6:$AM$8000,COLUMN(instance_info!R271),0)</f>
        <v>31008</v>
      </c>
      <c r="X267">
        <f>VLOOKUP($F267,instance_info!$A$6:$AM$8000,COLUMN(instance_info!S271),0)</f>
        <v>6</v>
      </c>
      <c r="Y267">
        <f>VLOOKUP($F267,instance_info!$A$6:$AM$8000,COLUMN(instance_info!T271),0)</f>
        <v>10061</v>
      </c>
      <c r="Z267">
        <f>VLOOKUP($F267,instance_info!$A$6:$AM$8000,COLUMN(instance_info!U271),0)</f>
        <v>2</v>
      </c>
      <c r="AA267">
        <f>VLOOKUP($F267,instance_info!$A$6:$AM$8000,COLUMN(instance_info!V271),0)</f>
        <v>3</v>
      </c>
      <c r="AB267">
        <f>VLOOKUP($F267,instance_info!$A$6:$AM$8000,COLUMN(instance_info!W271),0)</f>
        <v>6</v>
      </c>
      <c r="AC267">
        <f>VLOOKUP($F267,instance_info!$A$6:$AM$8000,COLUMN(instance_info!X271),0)</f>
        <v>5</v>
      </c>
      <c r="AD267">
        <f>VLOOKUP($F267,instance_info!$A$6:$AM$8000,COLUMN(instance_info!Y271),0)</f>
        <v>4</v>
      </c>
      <c r="AE267">
        <f>VLOOKUP($F267,instance_info!$A$6:$AM$8000,COLUMN(instance_info!Z271),0)</f>
        <v>50111</v>
      </c>
      <c r="AF267">
        <f>VLOOKUP($F267,instance_info!$A$6:$AM$8000,COLUMN(instance_info!AA271),0)</f>
        <v>1</v>
      </c>
      <c r="AG267">
        <f>VLOOKUP($F267,instance_info!$A$6:$AM$8000,COLUMN(instance_info!AB271),0)</f>
        <v>3</v>
      </c>
      <c r="AH267">
        <f>VLOOKUP($F267,instance_info!$A$6:$AM$8000,COLUMN(instance_info!AC271),0)</f>
        <v>303</v>
      </c>
      <c r="AI267">
        <f>VLOOKUP($F267,instance_info!$A$6:$AM$8000,COLUMN(instance_info!AD271),0)</f>
        <v>1</v>
      </c>
      <c r="AJ267">
        <f>VLOOKUP($F267,instance_info!$A$6:$AM$8000,COLUMN(instance_info!AE271),0)</f>
        <v>0</v>
      </c>
      <c r="AK267">
        <f>VLOOKUP($F267,instance_info!$A$6:$AM$8000,COLUMN(instance_info!AF271),0)</f>
        <v>0</v>
      </c>
      <c r="AL267">
        <f>VLOOKUP($F267,instance_info!$A$6:$AM$8000,COLUMN(instance_info!AG271),0)</f>
        <v>0</v>
      </c>
      <c r="AM267">
        <f>VLOOKUP($F267,instance_info!$A$6:$AM$8000,COLUMN(instance_info!AH271),0)</f>
        <v>0</v>
      </c>
      <c r="AN267">
        <f>VLOOKUP($F267,instance_info!$A$6:$AM$8000,COLUMN(instance_info!AI271),0)</f>
        <v>0</v>
      </c>
      <c r="AO267">
        <f>VLOOKUP($F267,instance_info!$A$6:$AM$8000,COLUMN(instance_info!AJ271),0)</f>
        <v>0</v>
      </c>
      <c r="AP267" t="e">
        <f>VLOOKUP($F267,instance_info!$A$6:$AM$8000,COLUMN(instance_info!#REF!),0)</f>
        <v>#REF!</v>
      </c>
      <c r="AQ267">
        <f>VLOOKUP($F267,instance_info!$A$6:$AM$8000,COLUMN(instance_info!AL271),0)</f>
        <v>5</v>
      </c>
      <c r="AR267">
        <f>VLOOKUP($F267,instance_info!$A$6:$AM$8000,COLUMN(instance_info!AM271),0)</f>
        <v>5</v>
      </c>
    </row>
    <row r="268" spans="1:44">
      <c r="A268">
        <v>267</v>
      </c>
      <c r="B268">
        <v>521</v>
      </c>
      <c r="E268">
        <f t="shared" si="8"/>
        <v>333</v>
      </c>
      <c r="F268">
        <f t="shared" si="9"/>
        <v>654</v>
      </c>
      <c r="G268">
        <f>VLOOKUP($F268,instance_info!$A$6:$AM$8000,COLUMN(instance_info!B272),0)</f>
        <v>1</v>
      </c>
      <c r="H268">
        <f>VLOOKUP($F268,instance_info!$A$6:$AM$8000,COLUMN(instance_info!C272),0)</f>
        <v>2</v>
      </c>
      <c r="I268">
        <f>VLOOKUP($F268,instance_info!$A$6:$AM$8000,COLUMN(instance_info!D272),0)</f>
        <v>0</v>
      </c>
      <c r="J268">
        <f>VLOOKUP($F268,instance_info!$A$6:$AM$8000,COLUMN(instance_info!E272),0)</f>
        <v>5</v>
      </c>
      <c r="K268">
        <f>VLOOKUP($F268,instance_info!$A$6:$AM$8000,COLUMN(instance_info!F272),0)</f>
        <v>5</v>
      </c>
      <c r="L268">
        <f>VLOOKUP($F268,instance_info!$A$6:$AM$8000,COLUMN(instance_info!G272),0)</f>
        <v>10653</v>
      </c>
      <c r="M268">
        <f>VLOOKUP($F268,instance_info!$A$6:$AM$8000,COLUMN(instance_info!H272),0)</f>
        <v>1</v>
      </c>
      <c r="N268">
        <f>VLOOKUP($F268,instance_info!$A$6:$AM$8000,COLUMN(instance_info!I272),0)</f>
        <v>1</v>
      </c>
      <c r="O268">
        <f>VLOOKUP($F268,instance_info!$A$6:$AM$8000,COLUMN(instance_info!J272),0)</f>
        <v>6</v>
      </c>
      <c r="P268">
        <f>VLOOKUP($F268,instance_info!$A$6:$AM$8000,COLUMN(instance_info!K272),0)</f>
        <v>1</v>
      </c>
      <c r="Q268">
        <f>VLOOKUP($F268,instance_info!$A$6:$AM$8000,COLUMN(instance_info!L272),0)</f>
        <v>0</v>
      </c>
      <c r="R268">
        <f>VLOOKUP($F268,instance_info!$A$6:$AM$8000,COLUMN(instance_info!M272),0)</f>
        <v>0</v>
      </c>
      <c r="S268">
        <f>VLOOKUP($F268,instance_info!$A$6:$AM$8000,COLUMN(instance_info!N272),0)</f>
        <v>0</v>
      </c>
      <c r="T268">
        <f>VLOOKUP($F268,instance_info!$A$6:$AM$8000,COLUMN(instance_info!O272),0)</f>
        <v>0</v>
      </c>
      <c r="U268" t="str">
        <f>VLOOKUP($F268,instance_info!$A$6:$AM$8000,COLUMN(instance_info!P272),0)</f>
        <v>丧服吊带</v>
      </c>
      <c r="V268">
        <f>VLOOKUP($F268,instance_info!$A$6:$AM$8000,COLUMN(instance_info!Q272),0)</f>
        <v>13012</v>
      </c>
      <c r="W268">
        <f>VLOOKUP($F268,instance_info!$A$6:$AM$8000,COLUMN(instance_info!R272),0)</f>
        <v>31008</v>
      </c>
      <c r="X268">
        <f>VLOOKUP($F268,instance_info!$A$6:$AM$8000,COLUMN(instance_info!S272),0)</f>
        <v>6</v>
      </c>
      <c r="Y268">
        <f>VLOOKUP($F268,instance_info!$A$6:$AM$8000,COLUMN(instance_info!T272),0)</f>
        <v>10056</v>
      </c>
      <c r="Z268">
        <f>VLOOKUP($F268,instance_info!$A$6:$AM$8000,COLUMN(instance_info!U272),0)</f>
        <v>2</v>
      </c>
      <c r="AA268">
        <f>VLOOKUP($F268,instance_info!$A$6:$AM$8000,COLUMN(instance_info!V272),0)</f>
        <v>3</v>
      </c>
      <c r="AB268">
        <f>VLOOKUP($F268,instance_info!$A$6:$AM$8000,COLUMN(instance_info!W272),0)</f>
        <v>6</v>
      </c>
      <c r="AC268">
        <f>VLOOKUP($F268,instance_info!$A$6:$AM$8000,COLUMN(instance_info!X272),0)</f>
        <v>5</v>
      </c>
      <c r="AD268">
        <f>VLOOKUP($F268,instance_info!$A$6:$AM$8000,COLUMN(instance_info!Y272),0)</f>
        <v>4</v>
      </c>
      <c r="AE268">
        <f>VLOOKUP($F268,instance_info!$A$6:$AM$8000,COLUMN(instance_info!Z272),0)</f>
        <v>50115</v>
      </c>
      <c r="AF268">
        <f>VLOOKUP($F268,instance_info!$A$6:$AM$8000,COLUMN(instance_info!AA272),0)</f>
        <v>1</v>
      </c>
      <c r="AG268">
        <f>VLOOKUP($F268,instance_info!$A$6:$AM$8000,COLUMN(instance_info!AB272),0)</f>
        <v>3</v>
      </c>
      <c r="AH268">
        <f>VLOOKUP($F268,instance_info!$A$6:$AM$8000,COLUMN(instance_info!AC272),0)</f>
        <v>303</v>
      </c>
      <c r="AI268">
        <f>VLOOKUP($F268,instance_info!$A$6:$AM$8000,COLUMN(instance_info!AD272),0)</f>
        <v>1</v>
      </c>
      <c r="AJ268">
        <f>VLOOKUP($F268,instance_info!$A$6:$AM$8000,COLUMN(instance_info!AE272),0)</f>
        <v>0</v>
      </c>
      <c r="AK268">
        <f>VLOOKUP($F268,instance_info!$A$6:$AM$8000,COLUMN(instance_info!AF272),0)</f>
        <v>0</v>
      </c>
      <c r="AL268">
        <f>VLOOKUP($F268,instance_info!$A$6:$AM$8000,COLUMN(instance_info!AG272),0)</f>
        <v>0</v>
      </c>
      <c r="AM268">
        <f>VLOOKUP($F268,instance_info!$A$6:$AM$8000,COLUMN(instance_info!AH272),0)</f>
        <v>0</v>
      </c>
      <c r="AN268">
        <f>VLOOKUP($F268,instance_info!$A$6:$AM$8000,COLUMN(instance_info!AI272),0)</f>
        <v>0</v>
      </c>
      <c r="AO268">
        <f>VLOOKUP($F268,instance_info!$A$6:$AM$8000,COLUMN(instance_info!AJ272),0)</f>
        <v>0</v>
      </c>
      <c r="AP268" t="e">
        <f>VLOOKUP($F268,instance_info!$A$6:$AM$8000,COLUMN(instance_info!#REF!),0)</f>
        <v>#REF!</v>
      </c>
      <c r="AQ268">
        <f>VLOOKUP($F268,instance_info!$A$6:$AM$8000,COLUMN(instance_info!AL272),0)</f>
        <v>5</v>
      </c>
      <c r="AR268">
        <f>VLOOKUP($F268,instance_info!$A$6:$AM$8000,COLUMN(instance_info!AM272),0)</f>
        <v>5</v>
      </c>
    </row>
    <row r="269" spans="1:44">
      <c r="A269">
        <v>268</v>
      </c>
      <c r="B269">
        <v>524</v>
      </c>
      <c r="E269">
        <f t="shared" si="8"/>
        <v>334</v>
      </c>
      <c r="F269">
        <f t="shared" si="9"/>
        <v>655</v>
      </c>
      <c r="G269">
        <f>VLOOKUP($F269,instance_info!$A$6:$AM$8000,COLUMN(instance_info!B273),0)</f>
        <v>1</v>
      </c>
      <c r="H269">
        <f>VLOOKUP($F269,instance_info!$A$6:$AM$8000,COLUMN(instance_info!C273),0)</f>
        <v>3</v>
      </c>
      <c r="I269">
        <f>VLOOKUP($F269,instance_info!$A$6:$AM$8000,COLUMN(instance_info!D273),0)</f>
        <v>0</v>
      </c>
      <c r="J269">
        <f>VLOOKUP($F269,instance_info!$A$6:$AM$8000,COLUMN(instance_info!E273),0)</f>
        <v>5</v>
      </c>
      <c r="K269">
        <f>VLOOKUP($F269,instance_info!$A$6:$AM$8000,COLUMN(instance_info!F273),0)</f>
        <v>5</v>
      </c>
      <c r="L269">
        <f>VLOOKUP($F269,instance_info!$A$6:$AM$8000,COLUMN(instance_info!G273),0)</f>
        <v>10654</v>
      </c>
      <c r="M269">
        <f>VLOOKUP($F269,instance_info!$A$6:$AM$8000,COLUMN(instance_info!H273),0)</f>
        <v>1</v>
      </c>
      <c r="N269">
        <f>VLOOKUP($F269,instance_info!$A$6:$AM$8000,COLUMN(instance_info!I273),0)</f>
        <v>1</v>
      </c>
      <c r="O269">
        <f>VLOOKUP($F269,instance_info!$A$6:$AM$8000,COLUMN(instance_info!J273),0)</f>
        <v>6</v>
      </c>
      <c r="P269">
        <f>VLOOKUP($F269,instance_info!$A$6:$AM$8000,COLUMN(instance_info!K273),0)</f>
        <v>1</v>
      </c>
      <c r="Q269">
        <f>VLOOKUP($F269,instance_info!$A$6:$AM$8000,COLUMN(instance_info!L273),0)</f>
        <v>0</v>
      </c>
      <c r="R269">
        <f>VLOOKUP($F269,instance_info!$A$6:$AM$8000,COLUMN(instance_info!M273),0)</f>
        <v>22000</v>
      </c>
      <c r="S269">
        <f>VLOOKUP($F269,instance_info!$A$6:$AM$8000,COLUMN(instance_info!N273),0)</f>
        <v>0</v>
      </c>
      <c r="T269">
        <f>VLOOKUP($F269,instance_info!$A$6:$AM$8000,COLUMN(instance_info!O273),0)</f>
        <v>0</v>
      </c>
      <c r="U269" t="str">
        <f>VLOOKUP($F269,instance_info!$A$6:$AM$8000,COLUMN(instance_info!P273),0)</f>
        <v>海比空格</v>
      </c>
      <c r="V269">
        <f>VLOOKUP($F269,instance_info!$A$6:$AM$8000,COLUMN(instance_info!Q273),0)</f>
        <v>14013</v>
      </c>
      <c r="W269">
        <f>VLOOKUP($F269,instance_info!$A$6:$AM$8000,COLUMN(instance_info!R273),0)</f>
        <v>31008</v>
      </c>
      <c r="X269">
        <f>VLOOKUP($F269,instance_info!$A$6:$AM$8000,COLUMN(instance_info!S273),0)</f>
        <v>6</v>
      </c>
      <c r="Y269">
        <f>VLOOKUP($F269,instance_info!$A$6:$AM$8000,COLUMN(instance_info!T273),0)</f>
        <v>10052</v>
      </c>
      <c r="Z269">
        <f>VLOOKUP($F269,instance_info!$A$6:$AM$8000,COLUMN(instance_info!U273),0)</f>
        <v>2</v>
      </c>
      <c r="AA269">
        <f>VLOOKUP($F269,instance_info!$A$6:$AM$8000,COLUMN(instance_info!V273),0)</f>
        <v>3</v>
      </c>
      <c r="AB269">
        <f>VLOOKUP($F269,instance_info!$A$6:$AM$8000,COLUMN(instance_info!W273),0)</f>
        <v>6</v>
      </c>
      <c r="AC269">
        <f>VLOOKUP($F269,instance_info!$A$6:$AM$8000,COLUMN(instance_info!X273),0)</f>
        <v>5</v>
      </c>
      <c r="AD269">
        <f>VLOOKUP($F269,instance_info!$A$6:$AM$8000,COLUMN(instance_info!Y273),0)</f>
        <v>4</v>
      </c>
      <c r="AE269">
        <f>VLOOKUP($F269,instance_info!$A$6:$AM$8000,COLUMN(instance_info!Z273),0)</f>
        <v>50119</v>
      </c>
      <c r="AF269">
        <f>VLOOKUP($F269,instance_info!$A$6:$AM$8000,COLUMN(instance_info!AA273),0)</f>
        <v>1</v>
      </c>
      <c r="AG269">
        <f>VLOOKUP($F269,instance_info!$A$6:$AM$8000,COLUMN(instance_info!AB273),0)</f>
        <v>3</v>
      </c>
      <c r="AH269">
        <f>VLOOKUP($F269,instance_info!$A$6:$AM$8000,COLUMN(instance_info!AC273),0)</f>
        <v>303</v>
      </c>
      <c r="AI269">
        <f>VLOOKUP($F269,instance_info!$A$6:$AM$8000,COLUMN(instance_info!AD273),0)</f>
        <v>1</v>
      </c>
      <c r="AJ269">
        <f>VLOOKUP($F269,instance_info!$A$6:$AM$8000,COLUMN(instance_info!AE273),0)</f>
        <v>0</v>
      </c>
      <c r="AK269">
        <f>VLOOKUP($F269,instance_info!$A$6:$AM$8000,COLUMN(instance_info!AF273),0)</f>
        <v>0</v>
      </c>
      <c r="AL269">
        <f>VLOOKUP($F269,instance_info!$A$6:$AM$8000,COLUMN(instance_info!AG273),0)</f>
        <v>0</v>
      </c>
      <c r="AM269">
        <f>VLOOKUP($F269,instance_info!$A$6:$AM$8000,COLUMN(instance_info!AH273),0)</f>
        <v>0</v>
      </c>
      <c r="AN269">
        <f>VLOOKUP($F269,instance_info!$A$6:$AM$8000,COLUMN(instance_info!AI273),0)</f>
        <v>0</v>
      </c>
      <c r="AO269">
        <f>VLOOKUP($F269,instance_info!$A$6:$AM$8000,COLUMN(instance_info!AJ273),0)</f>
        <v>0</v>
      </c>
      <c r="AP269" t="e">
        <f>VLOOKUP($F269,instance_info!$A$6:$AM$8000,COLUMN(instance_info!#REF!),0)</f>
        <v>#REF!</v>
      </c>
      <c r="AQ269">
        <f>VLOOKUP($F269,instance_info!$A$6:$AM$8000,COLUMN(instance_info!AL273),0)</f>
        <v>5</v>
      </c>
      <c r="AR269">
        <f>VLOOKUP($F269,instance_info!$A$6:$AM$8000,COLUMN(instance_info!AM273),0)</f>
        <v>5</v>
      </c>
    </row>
    <row r="270" spans="1:44">
      <c r="A270">
        <v>269</v>
      </c>
      <c r="B270">
        <v>525</v>
      </c>
      <c r="E270">
        <f t="shared" si="8"/>
        <v>336</v>
      </c>
      <c r="F270">
        <f t="shared" si="9"/>
        <v>658</v>
      </c>
      <c r="G270">
        <f>VLOOKUP($F270,instance_info!$A$6:$AM$8000,COLUMN(instance_info!B274),0)</f>
        <v>1</v>
      </c>
      <c r="H270">
        <f>VLOOKUP($F270,instance_info!$A$6:$AM$8000,COLUMN(instance_info!C274),0)</f>
        <v>2</v>
      </c>
      <c r="I270">
        <f>VLOOKUP($F270,instance_info!$A$6:$AM$8000,COLUMN(instance_info!D274),0)</f>
        <v>0</v>
      </c>
      <c r="J270">
        <f>VLOOKUP($F270,instance_info!$A$6:$AM$8000,COLUMN(instance_info!E274),0)</f>
        <v>5</v>
      </c>
      <c r="K270">
        <f>VLOOKUP($F270,instance_info!$A$6:$AM$8000,COLUMN(instance_info!F274),0)</f>
        <v>5</v>
      </c>
      <c r="L270">
        <f>VLOOKUP($F270,instance_info!$A$6:$AM$8000,COLUMN(instance_info!G274),0)</f>
        <v>10657</v>
      </c>
      <c r="M270">
        <f>VLOOKUP($F270,instance_info!$A$6:$AM$8000,COLUMN(instance_info!H274),0)</f>
        <v>1</v>
      </c>
      <c r="N270">
        <f>VLOOKUP($F270,instance_info!$A$6:$AM$8000,COLUMN(instance_info!I274),0)</f>
        <v>1</v>
      </c>
      <c r="O270">
        <f>VLOOKUP($F270,instance_info!$A$6:$AM$8000,COLUMN(instance_info!J274),0)</f>
        <v>6</v>
      </c>
      <c r="P270">
        <f>VLOOKUP($F270,instance_info!$A$6:$AM$8000,COLUMN(instance_info!K274),0)</f>
        <v>1</v>
      </c>
      <c r="Q270">
        <f>VLOOKUP($F270,instance_info!$A$6:$AM$8000,COLUMN(instance_info!L274),0)</f>
        <v>0</v>
      </c>
      <c r="R270">
        <f>VLOOKUP($F270,instance_info!$A$6:$AM$8000,COLUMN(instance_info!M274),0)</f>
        <v>0</v>
      </c>
      <c r="S270">
        <f>VLOOKUP($F270,instance_info!$A$6:$AM$8000,COLUMN(instance_info!N274),0)</f>
        <v>0</v>
      </c>
      <c r="T270">
        <f>VLOOKUP($F270,instance_info!$A$6:$AM$8000,COLUMN(instance_info!O274),0)</f>
        <v>0</v>
      </c>
      <c r="U270" t="str">
        <f>VLOOKUP($F270,instance_info!$A$6:$AM$8000,COLUMN(instance_info!P274),0)</f>
        <v>警犬侠</v>
      </c>
      <c r="V270">
        <f>VLOOKUP($F270,instance_info!$A$6:$AM$8000,COLUMN(instance_info!Q274),0)</f>
        <v>12010</v>
      </c>
      <c r="W270">
        <f>VLOOKUP($F270,instance_info!$A$6:$AM$8000,COLUMN(instance_info!R274),0)</f>
        <v>31000</v>
      </c>
      <c r="X270">
        <f>VLOOKUP($F270,instance_info!$A$6:$AM$8000,COLUMN(instance_info!S274),0)</f>
        <v>6</v>
      </c>
      <c r="Y270">
        <f>VLOOKUP($F270,instance_info!$A$6:$AM$8000,COLUMN(instance_info!T274),0)</f>
        <v>10036</v>
      </c>
      <c r="Z270">
        <f>VLOOKUP($F270,instance_info!$A$6:$AM$8000,COLUMN(instance_info!U274),0)</f>
        <v>2</v>
      </c>
      <c r="AA270">
        <f>VLOOKUP($F270,instance_info!$A$6:$AM$8000,COLUMN(instance_info!V274),0)</f>
        <v>3</v>
      </c>
      <c r="AB270">
        <f>VLOOKUP($F270,instance_info!$A$6:$AM$8000,COLUMN(instance_info!W274),0)</f>
        <v>6</v>
      </c>
      <c r="AC270">
        <f>VLOOKUP($F270,instance_info!$A$6:$AM$8000,COLUMN(instance_info!X274),0)</f>
        <v>5</v>
      </c>
      <c r="AD270">
        <f>VLOOKUP($F270,instance_info!$A$6:$AM$8000,COLUMN(instance_info!Y274),0)</f>
        <v>4</v>
      </c>
      <c r="AE270">
        <f>VLOOKUP($F270,instance_info!$A$6:$AM$8000,COLUMN(instance_info!Z274),0)</f>
        <v>50111</v>
      </c>
      <c r="AF270">
        <f>VLOOKUP($F270,instance_info!$A$6:$AM$8000,COLUMN(instance_info!AA274),0)</f>
        <v>1</v>
      </c>
      <c r="AG270">
        <f>VLOOKUP($F270,instance_info!$A$6:$AM$8000,COLUMN(instance_info!AB274),0)</f>
        <v>3</v>
      </c>
      <c r="AH270">
        <f>VLOOKUP($F270,instance_info!$A$6:$AM$8000,COLUMN(instance_info!AC274),0)</f>
        <v>303</v>
      </c>
      <c r="AI270">
        <f>VLOOKUP($F270,instance_info!$A$6:$AM$8000,COLUMN(instance_info!AD274),0)</f>
        <v>1</v>
      </c>
      <c r="AJ270">
        <f>VLOOKUP($F270,instance_info!$A$6:$AM$8000,COLUMN(instance_info!AE274),0)</f>
        <v>0</v>
      </c>
      <c r="AK270">
        <f>VLOOKUP($F270,instance_info!$A$6:$AM$8000,COLUMN(instance_info!AF274),0)</f>
        <v>0</v>
      </c>
      <c r="AL270">
        <f>VLOOKUP($F270,instance_info!$A$6:$AM$8000,COLUMN(instance_info!AG274),0)</f>
        <v>0</v>
      </c>
      <c r="AM270">
        <f>VLOOKUP($F270,instance_info!$A$6:$AM$8000,COLUMN(instance_info!AH274),0)</f>
        <v>0</v>
      </c>
      <c r="AN270">
        <f>VLOOKUP($F270,instance_info!$A$6:$AM$8000,COLUMN(instance_info!AI274),0)</f>
        <v>0</v>
      </c>
      <c r="AO270">
        <f>VLOOKUP($F270,instance_info!$A$6:$AM$8000,COLUMN(instance_info!AJ274),0)</f>
        <v>0</v>
      </c>
      <c r="AP270" t="e">
        <f>VLOOKUP($F270,instance_info!$A$6:$AM$8000,COLUMN(instance_info!#REF!),0)</f>
        <v>#REF!</v>
      </c>
      <c r="AQ270">
        <f>VLOOKUP($F270,instance_info!$A$6:$AM$8000,COLUMN(instance_info!AL274),0)</f>
        <v>4</v>
      </c>
      <c r="AR270">
        <f>VLOOKUP($F270,instance_info!$A$6:$AM$8000,COLUMN(instance_info!AM274),0)</f>
        <v>5</v>
      </c>
    </row>
    <row r="271" spans="1:44">
      <c r="A271">
        <v>270</v>
      </c>
      <c r="B271">
        <v>20158</v>
      </c>
      <c r="E271">
        <f t="shared" si="8"/>
        <v>337</v>
      </c>
      <c r="F271">
        <f t="shared" si="9"/>
        <v>661</v>
      </c>
      <c r="G271">
        <f>VLOOKUP($F271,instance_info!$A$6:$AM$8000,COLUMN(instance_info!B275),0)</f>
        <v>1</v>
      </c>
      <c r="H271">
        <f>VLOOKUP($F271,instance_info!$A$6:$AM$8000,COLUMN(instance_info!C275),0)</f>
        <v>2</v>
      </c>
      <c r="I271">
        <f>VLOOKUP($F271,instance_info!$A$6:$AM$8000,COLUMN(instance_info!D275),0)</f>
        <v>0</v>
      </c>
      <c r="J271">
        <f>VLOOKUP($F271,instance_info!$A$6:$AM$8000,COLUMN(instance_info!E275),0)</f>
        <v>5</v>
      </c>
      <c r="K271">
        <f>VLOOKUP($F271,instance_info!$A$6:$AM$8000,COLUMN(instance_info!F275),0)</f>
        <v>5</v>
      </c>
      <c r="L271">
        <f>VLOOKUP($F271,instance_info!$A$6:$AM$8000,COLUMN(instance_info!G275),0)</f>
        <v>10660</v>
      </c>
      <c r="M271">
        <f>VLOOKUP($F271,instance_info!$A$6:$AM$8000,COLUMN(instance_info!H275),0)</f>
        <v>1</v>
      </c>
      <c r="N271">
        <f>VLOOKUP($F271,instance_info!$A$6:$AM$8000,COLUMN(instance_info!I275),0)</f>
        <v>1</v>
      </c>
      <c r="O271">
        <f>VLOOKUP($F271,instance_info!$A$6:$AM$8000,COLUMN(instance_info!J275),0)</f>
        <v>6</v>
      </c>
      <c r="P271">
        <f>VLOOKUP($F271,instance_info!$A$6:$AM$8000,COLUMN(instance_info!K275),0)</f>
        <v>1</v>
      </c>
      <c r="Q271">
        <f>VLOOKUP($F271,instance_info!$A$6:$AM$8000,COLUMN(instance_info!L275),0)</f>
        <v>0</v>
      </c>
      <c r="R271">
        <f>VLOOKUP($F271,instance_info!$A$6:$AM$8000,COLUMN(instance_info!M275),0)</f>
        <v>0</v>
      </c>
      <c r="S271">
        <f>VLOOKUP($F271,instance_info!$A$6:$AM$8000,COLUMN(instance_info!N275),0)</f>
        <v>0</v>
      </c>
      <c r="T271">
        <f>VLOOKUP($F271,instance_info!$A$6:$AM$8000,COLUMN(instance_info!O275),0)</f>
        <v>0</v>
      </c>
      <c r="U271" t="str">
        <f>VLOOKUP($F271,instance_info!$A$6:$AM$8000,COLUMN(instance_info!P275),0)</f>
        <v>大哲人</v>
      </c>
      <c r="V271">
        <f>VLOOKUP($F271,instance_info!$A$6:$AM$8000,COLUMN(instance_info!Q275),0)</f>
        <v>13013</v>
      </c>
      <c r="W271">
        <f>VLOOKUP($F271,instance_info!$A$6:$AM$8000,COLUMN(instance_info!R275),0)</f>
        <v>31000</v>
      </c>
      <c r="X271">
        <f>VLOOKUP($F271,instance_info!$A$6:$AM$8000,COLUMN(instance_info!S275),0)</f>
        <v>6</v>
      </c>
      <c r="Y271">
        <f>VLOOKUP($F271,instance_info!$A$6:$AM$8000,COLUMN(instance_info!T275),0)</f>
        <v>10087</v>
      </c>
      <c r="Z271">
        <f>VLOOKUP($F271,instance_info!$A$6:$AM$8000,COLUMN(instance_info!U275),0)</f>
        <v>2</v>
      </c>
      <c r="AA271">
        <f>VLOOKUP($F271,instance_info!$A$6:$AM$8000,COLUMN(instance_info!V275),0)</f>
        <v>3</v>
      </c>
      <c r="AB271">
        <f>VLOOKUP($F271,instance_info!$A$6:$AM$8000,COLUMN(instance_info!W275),0)</f>
        <v>6</v>
      </c>
      <c r="AC271">
        <f>VLOOKUP($F271,instance_info!$A$6:$AM$8000,COLUMN(instance_info!X275),0)</f>
        <v>5</v>
      </c>
      <c r="AD271">
        <f>VLOOKUP($F271,instance_info!$A$6:$AM$8000,COLUMN(instance_info!Y275),0)</f>
        <v>4</v>
      </c>
      <c r="AE271">
        <f>VLOOKUP($F271,instance_info!$A$6:$AM$8000,COLUMN(instance_info!Z275),0)</f>
        <v>50113</v>
      </c>
      <c r="AF271">
        <f>VLOOKUP($F271,instance_info!$A$6:$AM$8000,COLUMN(instance_info!AA275),0)</f>
        <v>1</v>
      </c>
      <c r="AG271">
        <f>VLOOKUP($F271,instance_info!$A$6:$AM$8000,COLUMN(instance_info!AB275),0)</f>
        <v>3</v>
      </c>
      <c r="AH271">
        <f>VLOOKUP($F271,instance_info!$A$6:$AM$8000,COLUMN(instance_info!AC275),0)</f>
        <v>303</v>
      </c>
      <c r="AI271">
        <f>VLOOKUP($F271,instance_info!$A$6:$AM$8000,COLUMN(instance_info!AD275),0)</f>
        <v>1</v>
      </c>
      <c r="AJ271">
        <f>VLOOKUP($F271,instance_info!$A$6:$AM$8000,COLUMN(instance_info!AE275),0)</f>
        <v>0</v>
      </c>
      <c r="AK271">
        <f>VLOOKUP($F271,instance_info!$A$6:$AM$8000,COLUMN(instance_info!AF275),0)</f>
        <v>0</v>
      </c>
      <c r="AL271">
        <f>VLOOKUP($F271,instance_info!$A$6:$AM$8000,COLUMN(instance_info!AG275),0)</f>
        <v>0</v>
      </c>
      <c r="AM271">
        <f>VLOOKUP($F271,instance_info!$A$6:$AM$8000,COLUMN(instance_info!AH275),0)</f>
        <v>0</v>
      </c>
      <c r="AN271">
        <f>VLOOKUP($F271,instance_info!$A$6:$AM$8000,COLUMN(instance_info!AI275),0)</f>
        <v>0</v>
      </c>
      <c r="AO271">
        <f>VLOOKUP($F271,instance_info!$A$6:$AM$8000,COLUMN(instance_info!AJ275),0)</f>
        <v>0</v>
      </c>
      <c r="AP271" t="e">
        <f>VLOOKUP($F271,instance_info!$A$6:$AM$8000,COLUMN(instance_info!#REF!),0)</f>
        <v>#REF!</v>
      </c>
      <c r="AQ271">
        <f>VLOOKUP($F271,instance_info!$A$6:$AM$8000,COLUMN(instance_info!AL275),0)</f>
        <v>5</v>
      </c>
      <c r="AR271">
        <f>VLOOKUP($F271,instance_info!$A$6:$AM$8000,COLUMN(instance_info!AM275),0)</f>
        <v>5</v>
      </c>
    </row>
    <row r="272" spans="1:44">
      <c r="A272">
        <v>271</v>
      </c>
      <c r="B272">
        <v>528</v>
      </c>
      <c r="E272">
        <f t="shared" si="8"/>
        <v>338</v>
      </c>
      <c r="F272">
        <f t="shared" si="9"/>
        <v>664</v>
      </c>
      <c r="G272">
        <f>VLOOKUP($F272,instance_info!$A$6:$AM$8000,COLUMN(instance_info!B276),0)</f>
        <v>1</v>
      </c>
      <c r="H272">
        <f>VLOOKUP($F272,instance_info!$A$6:$AM$8000,COLUMN(instance_info!C276),0)</f>
        <v>2</v>
      </c>
      <c r="I272">
        <f>VLOOKUP($F272,instance_info!$A$6:$AM$8000,COLUMN(instance_info!D276),0)</f>
        <v>0</v>
      </c>
      <c r="J272">
        <f>VLOOKUP($F272,instance_info!$A$6:$AM$8000,COLUMN(instance_info!E276),0)</f>
        <v>5</v>
      </c>
      <c r="K272">
        <f>VLOOKUP($F272,instance_info!$A$6:$AM$8000,COLUMN(instance_info!F276),0)</f>
        <v>5</v>
      </c>
      <c r="L272">
        <f>VLOOKUP($F272,instance_info!$A$6:$AM$8000,COLUMN(instance_info!G276),0)</f>
        <v>10663</v>
      </c>
      <c r="M272">
        <f>VLOOKUP($F272,instance_info!$A$6:$AM$8000,COLUMN(instance_info!H276),0)</f>
        <v>1</v>
      </c>
      <c r="N272">
        <f>VLOOKUP($F272,instance_info!$A$6:$AM$8000,COLUMN(instance_info!I276),0)</f>
        <v>1</v>
      </c>
      <c r="O272">
        <f>VLOOKUP($F272,instance_info!$A$6:$AM$8000,COLUMN(instance_info!J276),0)</f>
        <v>6</v>
      </c>
      <c r="P272">
        <f>VLOOKUP($F272,instance_info!$A$6:$AM$8000,COLUMN(instance_info!K276),0)</f>
        <v>1</v>
      </c>
      <c r="Q272">
        <f>VLOOKUP($F272,instance_info!$A$6:$AM$8000,COLUMN(instance_info!L276),0)</f>
        <v>0</v>
      </c>
      <c r="R272">
        <f>VLOOKUP($F272,instance_info!$A$6:$AM$8000,COLUMN(instance_info!M276),0)</f>
        <v>0</v>
      </c>
      <c r="S272">
        <f>VLOOKUP($F272,instance_info!$A$6:$AM$8000,COLUMN(instance_info!N276),0)</f>
        <v>0</v>
      </c>
      <c r="T272">
        <f>VLOOKUP($F272,instance_info!$A$6:$AM$8000,COLUMN(instance_info!O276),0)</f>
        <v>0</v>
      </c>
      <c r="U272" t="str">
        <f>VLOOKUP($F272,instance_info!$A$6:$AM$8000,COLUMN(instance_info!P276),0)</f>
        <v>丘舞太刀</v>
      </c>
      <c r="V272">
        <f>VLOOKUP($F272,instance_info!$A$6:$AM$8000,COLUMN(instance_info!Q276),0)</f>
        <v>14009</v>
      </c>
      <c r="W272">
        <f>VLOOKUP($F272,instance_info!$A$6:$AM$8000,COLUMN(instance_info!R276),0)</f>
        <v>31000</v>
      </c>
      <c r="X272">
        <f>VLOOKUP($F272,instance_info!$A$6:$AM$8000,COLUMN(instance_info!S276),0)</f>
        <v>6</v>
      </c>
      <c r="Y272">
        <f>VLOOKUP($F272,instance_info!$A$6:$AM$8000,COLUMN(instance_info!T276),0)</f>
        <v>10073</v>
      </c>
      <c r="Z272">
        <f>VLOOKUP($F272,instance_info!$A$6:$AM$8000,COLUMN(instance_info!U276),0)</f>
        <v>2</v>
      </c>
      <c r="AA272">
        <f>VLOOKUP($F272,instance_info!$A$6:$AM$8000,COLUMN(instance_info!V276),0)</f>
        <v>3</v>
      </c>
      <c r="AB272">
        <f>VLOOKUP($F272,instance_info!$A$6:$AM$8000,COLUMN(instance_info!W276),0)</f>
        <v>6</v>
      </c>
      <c r="AC272">
        <f>VLOOKUP($F272,instance_info!$A$6:$AM$8000,COLUMN(instance_info!X276),0)</f>
        <v>5</v>
      </c>
      <c r="AD272">
        <f>VLOOKUP($F272,instance_info!$A$6:$AM$8000,COLUMN(instance_info!Y276),0)</f>
        <v>4</v>
      </c>
      <c r="AE272">
        <f>VLOOKUP($F272,instance_info!$A$6:$AM$8000,COLUMN(instance_info!Z276),0)</f>
        <v>50118</v>
      </c>
      <c r="AF272">
        <f>VLOOKUP($F272,instance_info!$A$6:$AM$8000,COLUMN(instance_info!AA276),0)</f>
        <v>1</v>
      </c>
      <c r="AG272">
        <f>VLOOKUP($F272,instance_info!$A$6:$AM$8000,COLUMN(instance_info!AB276),0)</f>
        <v>3</v>
      </c>
      <c r="AH272">
        <f>VLOOKUP($F272,instance_info!$A$6:$AM$8000,COLUMN(instance_info!AC276),0)</f>
        <v>303</v>
      </c>
      <c r="AI272">
        <f>VLOOKUP($F272,instance_info!$A$6:$AM$8000,COLUMN(instance_info!AD276),0)</f>
        <v>1</v>
      </c>
      <c r="AJ272">
        <f>VLOOKUP($F272,instance_info!$A$6:$AM$8000,COLUMN(instance_info!AE276),0)</f>
        <v>0</v>
      </c>
      <c r="AK272">
        <f>VLOOKUP($F272,instance_info!$A$6:$AM$8000,COLUMN(instance_info!AF276),0)</f>
        <v>0</v>
      </c>
      <c r="AL272">
        <f>VLOOKUP($F272,instance_info!$A$6:$AM$8000,COLUMN(instance_info!AG276),0)</f>
        <v>0</v>
      </c>
      <c r="AM272">
        <f>VLOOKUP($F272,instance_info!$A$6:$AM$8000,COLUMN(instance_info!AH276),0)</f>
        <v>0</v>
      </c>
      <c r="AN272">
        <f>VLOOKUP($F272,instance_info!$A$6:$AM$8000,COLUMN(instance_info!AI276),0)</f>
        <v>0</v>
      </c>
      <c r="AO272">
        <f>VLOOKUP($F272,instance_info!$A$6:$AM$8000,COLUMN(instance_info!AJ276),0)</f>
        <v>0</v>
      </c>
      <c r="AP272" t="e">
        <f>VLOOKUP($F272,instance_info!$A$6:$AM$8000,COLUMN(instance_info!#REF!),0)</f>
        <v>#REF!</v>
      </c>
      <c r="AQ272">
        <f>VLOOKUP($F272,instance_info!$A$6:$AM$8000,COLUMN(instance_info!AL276),0)</f>
        <v>5</v>
      </c>
      <c r="AR272">
        <f>VLOOKUP($F272,instance_info!$A$6:$AM$8000,COLUMN(instance_info!AM276),0)</f>
        <v>5</v>
      </c>
    </row>
    <row r="273" spans="1:44">
      <c r="A273">
        <v>272</v>
      </c>
      <c r="B273">
        <v>531</v>
      </c>
      <c r="E273">
        <f t="shared" si="8"/>
        <v>339</v>
      </c>
      <c r="F273">
        <f t="shared" si="9"/>
        <v>665</v>
      </c>
      <c r="G273">
        <f>VLOOKUP($F273,instance_info!$A$6:$AM$8000,COLUMN(instance_info!B277),0)</f>
        <v>1</v>
      </c>
      <c r="H273">
        <f>VLOOKUP($F273,instance_info!$A$6:$AM$8000,COLUMN(instance_info!C277),0)</f>
        <v>3</v>
      </c>
      <c r="I273">
        <f>VLOOKUP($F273,instance_info!$A$6:$AM$8000,COLUMN(instance_info!D277),0)</f>
        <v>0</v>
      </c>
      <c r="J273">
        <f>VLOOKUP($F273,instance_info!$A$6:$AM$8000,COLUMN(instance_info!E277),0)</f>
        <v>5</v>
      </c>
      <c r="K273">
        <f>VLOOKUP($F273,instance_info!$A$6:$AM$8000,COLUMN(instance_info!F277),0)</f>
        <v>5</v>
      </c>
      <c r="L273">
        <f>VLOOKUP($F273,instance_info!$A$6:$AM$8000,COLUMN(instance_info!G277),0)</f>
        <v>10664</v>
      </c>
      <c r="M273">
        <f>VLOOKUP($F273,instance_info!$A$6:$AM$8000,COLUMN(instance_info!H277),0)</f>
        <v>1</v>
      </c>
      <c r="N273">
        <f>VLOOKUP($F273,instance_info!$A$6:$AM$8000,COLUMN(instance_info!I277),0)</f>
        <v>1</v>
      </c>
      <c r="O273">
        <f>VLOOKUP($F273,instance_info!$A$6:$AM$8000,COLUMN(instance_info!J277),0)</f>
        <v>6</v>
      </c>
      <c r="P273">
        <f>VLOOKUP($F273,instance_info!$A$6:$AM$8000,COLUMN(instance_info!K277),0)</f>
        <v>1</v>
      </c>
      <c r="Q273">
        <f>VLOOKUP($F273,instance_info!$A$6:$AM$8000,COLUMN(instance_info!L277),0)</f>
        <v>0</v>
      </c>
      <c r="R273">
        <f>VLOOKUP($F273,instance_info!$A$6:$AM$8000,COLUMN(instance_info!M277),0)</f>
        <v>22000</v>
      </c>
      <c r="S273">
        <f>VLOOKUP($F273,instance_info!$A$6:$AM$8000,COLUMN(instance_info!N277),0)</f>
        <v>0</v>
      </c>
      <c r="T273">
        <f>VLOOKUP($F273,instance_info!$A$6:$AM$8000,COLUMN(instance_info!O277),0)</f>
        <v>0</v>
      </c>
      <c r="U273" t="str">
        <f>VLOOKUP($F273,instance_info!$A$6:$AM$8000,COLUMN(instance_info!P277),0)</f>
        <v>蛇咬拳斯内克</v>
      </c>
      <c r="V273">
        <f>VLOOKUP($F273,instance_info!$A$6:$AM$8000,COLUMN(instance_info!Q277),0)</f>
        <v>11013</v>
      </c>
      <c r="W273">
        <f>VLOOKUP($F273,instance_info!$A$6:$AM$8000,COLUMN(instance_info!R277),0)</f>
        <v>31000</v>
      </c>
      <c r="X273">
        <f>VLOOKUP($F273,instance_info!$A$6:$AM$8000,COLUMN(instance_info!S277),0)</f>
        <v>6</v>
      </c>
      <c r="Y273">
        <f>VLOOKUP($F273,instance_info!$A$6:$AM$8000,COLUMN(instance_info!T277),0)</f>
        <v>10075</v>
      </c>
      <c r="Z273">
        <f>VLOOKUP($F273,instance_info!$A$6:$AM$8000,COLUMN(instance_info!U277),0)</f>
        <v>2</v>
      </c>
      <c r="AA273">
        <f>VLOOKUP($F273,instance_info!$A$6:$AM$8000,COLUMN(instance_info!V277),0)</f>
        <v>3</v>
      </c>
      <c r="AB273">
        <f>VLOOKUP($F273,instance_info!$A$6:$AM$8000,COLUMN(instance_info!W277),0)</f>
        <v>6</v>
      </c>
      <c r="AC273">
        <f>VLOOKUP($F273,instance_info!$A$6:$AM$8000,COLUMN(instance_info!X277),0)</f>
        <v>5</v>
      </c>
      <c r="AD273">
        <f>VLOOKUP($F273,instance_info!$A$6:$AM$8000,COLUMN(instance_info!Y277),0)</f>
        <v>4</v>
      </c>
      <c r="AE273">
        <f>VLOOKUP($F273,instance_info!$A$6:$AM$8000,COLUMN(instance_info!Z277),0)</f>
        <v>50110</v>
      </c>
      <c r="AF273">
        <f>VLOOKUP($F273,instance_info!$A$6:$AM$8000,COLUMN(instance_info!AA277),0)</f>
        <v>1</v>
      </c>
      <c r="AG273">
        <f>VLOOKUP($F273,instance_info!$A$6:$AM$8000,COLUMN(instance_info!AB277),0)</f>
        <v>3</v>
      </c>
      <c r="AH273">
        <f>VLOOKUP($F273,instance_info!$A$6:$AM$8000,COLUMN(instance_info!AC277),0)</f>
        <v>303</v>
      </c>
      <c r="AI273">
        <f>VLOOKUP($F273,instance_info!$A$6:$AM$8000,COLUMN(instance_info!AD277),0)</f>
        <v>1</v>
      </c>
      <c r="AJ273">
        <f>VLOOKUP($F273,instance_info!$A$6:$AM$8000,COLUMN(instance_info!AE277),0)</f>
        <v>0</v>
      </c>
      <c r="AK273">
        <f>VLOOKUP($F273,instance_info!$A$6:$AM$8000,COLUMN(instance_info!AF277),0)</f>
        <v>0</v>
      </c>
      <c r="AL273">
        <f>VLOOKUP($F273,instance_info!$A$6:$AM$8000,COLUMN(instance_info!AG277),0)</f>
        <v>0</v>
      </c>
      <c r="AM273">
        <f>VLOOKUP($F273,instance_info!$A$6:$AM$8000,COLUMN(instance_info!AH277),0)</f>
        <v>0</v>
      </c>
      <c r="AN273">
        <f>VLOOKUP($F273,instance_info!$A$6:$AM$8000,COLUMN(instance_info!AI277),0)</f>
        <v>0</v>
      </c>
      <c r="AO273">
        <f>VLOOKUP($F273,instance_info!$A$6:$AM$8000,COLUMN(instance_info!AJ277),0)</f>
        <v>0</v>
      </c>
      <c r="AP273" t="e">
        <f>VLOOKUP($F273,instance_info!$A$6:$AM$8000,COLUMN(instance_info!#REF!),0)</f>
        <v>#REF!</v>
      </c>
      <c r="AQ273">
        <f>VLOOKUP($F273,instance_info!$A$6:$AM$8000,COLUMN(instance_info!AL277),0)</f>
        <v>7</v>
      </c>
      <c r="AR273">
        <f>VLOOKUP($F273,instance_info!$A$6:$AM$8000,COLUMN(instance_info!AM277),0)</f>
        <v>5</v>
      </c>
    </row>
    <row r="274" spans="1:44">
      <c r="A274">
        <v>273</v>
      </c>
      <c r="B274">
        <v>534</v>
      </c>
      <c r="E274">
        <f t="shared" si="8"/>
        <v>341</v>
      </c>
      <c r="F274">
        <f t="shared" si="9"/>
        <v>668</v>
      </c>
      <c r="G274">
        <f>VLOOKUP($F274,instance_info!$A$6:$AM$8000,COLUMN(instance_info!B278),0)</f>
        <v>1</v>
      </c>
      <c r="H274">
        <f>VLOOKUP($F274,instance_info!$A$6:$AM$8000,COLUMN(instance_info!C278),0)</f>
        <v>2</v>
      </c>
      <c r="I274">
        <f>VLOOKUP($F274,instance_info!$A$6:$AM$8000,COLUMN(instance_info!D278),0)</f>
        <v>0</v>
      </c>
      <c r="J274">
        <f>VLOOKUP($F274,instance_info!$A$6:$AM$8000,COLUMN(instance_info!E278),0)</f>
        <v>5</v>
      </c>
      <c r="K274">
        <f>VLOOKUP($F274,instance_info!$A$6:$AM$8000,COLUMN(instance_info!F278),0)</f>
        <v>5</v>
      </c>
      <c r="L274">
        <f>VLOOKUP($F274,instance_info!$A$6:$AM$8000,COLUMN(instance_info!G278),0)</f>
        <v>10667</v>
      </c>
      <c r="M274">
        <f>VLOOKUP($F274,instance_info!$A$6:$AM$8000,COLUMN(instance_info!H278),0)</f>
        <v>1</v>
      </c>
      <c r="N274">
        <f>VLOOKUP($F274,instance_info!$A$6:$AM$8000,COLUMN(instance_info!I278),0)</f>
        <v>1</v>
      </c>
      <c r="O274">
        <f>VLOOKUP($F274,instance_info!$A$6:$AM$8000,COLUMN(instance_info!J278),0)</f>
        <v>6</v>
      </c>
      <c r="P274">
        <f>VLOOKUP($F274,instance_info!$A$6:$AM$8000,COLUMN(instance_info!K278),0)</f>
        <v>1</v>
      </c>
      <c r="Q274">
        <f>VLOOKUP($F274,instance_info!$A$6:$AM$8000,COLUMN(instance_info!L278),0)</f>
        <v>0</v>
      </c>
      <c r="R274">
        <f>VLOOKUP($F274,instance_info!$A$6:$AM$8000,COLUMN(instance_info!M278),0)</f>
        <v>0</v>
      </c>
      <c r="S274">
        <f>VLOOKUP($F274,instance_info!$A$6:$AM$8000,COLUMN(instance_info!N278),0)</f>
        <v>0</v>
      </c>
      <c r="T274">
        <f>VLOOKUP($F274,instance_info!$A$6:$AM$8000,COLUMN(instance_info!O278),0)</f>
        <v>0</v>
      </c>
      <c r="U274" t="str">
        <f>VLOOKUP($F274,instance_info!$A$6:$AM$8000,COLUMN(instance_info!P278),0)</f>
        <v>菠萝人</v>
      </c>
      <c r="V274">
        <f>VLOOKUP($F274,instance_info!$A$6:$AM$8000,COLUMN(instance_info!Q278),0)</f>
        <v>14011</v>
      </c>
      <c r="W274">
        <f>VLOOKUP($F274,instance_info!$A$6:$AM$8000,COLUMN(instance_info!R278),0)</f>
        <v>31000</v>
      </c>
      <c r="X274">
        <f>VLOOKUP($F274,instance_info!$A$6:$AM$8000,COLUMN(instance_info!S278),0)</f>
        <v>6</v>
      </c>
      <c r="Y274">
        <f>VLOOKUP($F274,instance_info!$A$6:$AM$8000,COLUMN(instance_info!T278),0)</f>
        <v>10010</v>
      </c>
      <c r="Z274">
        <f>VLOOKUP($F274,instance_info!$A$6:$AM$8000,COLUMN(instance_info!U278),0)</f>
        <v>2</v>
      </c>
      <c r="AA274">
        <f>VLOOKUP($F274,instance_info!$A$6:$AM$8000,COLUMN(instance_info!V278),0)</f>
        <v>3</v>
      </c>
      <c r="AB274">
        <f>VLOOKUP($F274,instance_info!$A$6:$AM$8000,COLUMN(instance_info!W278),0)</f>
        <v>6</v>
      </c>
      <c r="AC274">
        <f>VLOOKUP($F274,instance_info!$A$6:$AM$8000,COLUMN(instance_info!X278),0)</f>
        <v>5</v>
      </c>
      <c r="AD274">
        <f>VLOOKUP($F274,instance_info!$A$6:$AM$8000,COLUMN(instance_info!Y278),0)</f>
        <v>4</v>
      </c>
      <c r="AE274">
        <f>VLOOKUP($F274,instance_info!$A$6:$AM$8000,COLUMN(instance_info!Z278),0)</f>
        <v>50117</v>
      </c>
      <c r="AF274">
        <f>VLOOKUP($F274,instance_info!$A$6:$AM$8000,COLUMN(instance_info!AA278),0)</f>
        <v>1</v>
      </c>
      <c r="AG274">
        <f>VLOOKUP($F274,instance_info!$A$6:$AM$8000,COLUMN(instance_info!AB278),0)</f>
        <v>3</v>
      </c>
      <c r="AH274">
        <f>VLOOKUP($F274,instance_info!$A$6:$AM$8000,COLUMN(instance_info!AC278),0)</f>
        <v>303</v>
      </c>
      <c r="AI274">
        <f>VLOOKUP($F274,instance_info!$A$6:$AM$8000,COLUMN(instance_info!AD278),0)</f>
        <v>1</v>
      </c>
      <c r="AJ274">
        <f>VLOOKUP($F274,instance_info!$A$6:$AM$8000,COLUMN(instance_info!AE278),0)</f>
        <v>0</v>
      </c>
      <c r="AK274">
        <f>VLOOKUP($F274,instance_info!$A$6:$AM$8000,COLUMN(instance_info!AF278),0)</f>
        <v>0</v>
      </c>
      <c r="AL274">
        <f>VLOOKUP($F274,instance_info!$A$6:$AM$8000,COLUMN(instance_info!AG278),0)</f>
        <v>0</v>
      </c>
      <c r="AM274">
        <f>VLOOKUP($F274,instance_info!$A$6:$AM$8000,COLUMN(instance_info!AH278),0)</f>
        <v>0</v>
      </c>
      <c r="AN274">
        <f>VLOOKUP($F274,instance_info!$A$6:$AM$8000,COLUMN(instance_info!AI278),0)</f>
        <v>0</v>
      </c>
      <c r="AO274">
        <f>VLOOKUP($F274,instance_info!$A$6:$AM$8000,COLUMN(instance_info!AJ278),0)</f>
        <v>0</v>
      </c>
      <c r="AP274" t="e">
        <f>VLOOKUP($F274,instance_info!$A$6:$AM$8000,COLUMN(instance_info!#REF!),0)</f>
        <v>#REF!</v>
      </c>
      <c r="AQ274">
        <f>VLOOKUP($F274,instance_info!$A$6:$AM$8000,COLUMN(instance_info!AL278),0)</f>
        <v>4</v>
      </c>
      <c r="AR274">
        <f>VLOOKUP($F274,instance_info!$A$6:$AM$8000,COLUMN(instance_info!AM278),0)</f>
        <v>5</v>
      </c>
    </row>
    <row r="275" spans="1:44">
      <c r="A275">
        <v>274</v>
      </c>
      <c r="B275">
        <v>535</v>
      </c>
      <c r="E275">
        <f t="shared" si="8"/>
        <v>342</v>
      </c>
      <c r="F275">
        <f t="shared" si="9"/>
        <v>671</v>
      </c>
      <c r="G275">
        <f>VLOOKUP($F275,instance_info!$A$6:$AM$8000,COLUMN(instance_info!B279),0)</f>
        <v>1</v>
      </c>
      <c r="H275">
        <f>VLOOKUP($F275,instance_info!$A$6:$AM$8000,COLUMN(instance_info!C279),0)</f>
        <v>2</v>
      </c>
      <c r="I275">
        <f>VLOOKUP($F275,instance_info!$A$6:$AM$8000,COLUMN(instance_info!D279),0)</f>
        <v>0</v>
      </c>
      <c r="J275">
        <f>VLOOKUP($F275,instance_info!$A$6:$AM$8000,COLUMN(instance_info!E279),0)</f>
        <v>5</v>
      </c>
      <c r="K275">
        <f>VLOOKUP($F275,instance_info!$A$6:$AM$8000,COLUMN(instance_info!F279),0)</f>
        <v>5</v>
      </c>
      <c r="L275">
        <f>VLOOKUP($F275,instance_info!$A$6:$AM$8000,COLUMN(instance_info!G279),0)</f>
        <v>10670</v>
      </c>
      <c r="M275">
        <f>VLOOKUP($F275,instance_info!$A$6:$AM$8000,COLUMN(instance_info!H279),0)</f>
        <v>1</v>
      </c>
      <c r="N275">
        <f>VLOOKUP($F275,instance_info!$A$6:$AM$8000,COLUMN(instance_info!I279),0)</f>
        <v>1</v>
      </c>
      <c r="O275">
        <f>VLOOKUP($F275,instance_info!$A$6:$AM$8000,COLUMN(instance_info!J279),0)</f>
        <v>6</v>
      </c>
      <c r="P275">
        <f>VLOOKUP($F275,instance_info!$A$6:$AM$8000,COLUMN(instance_info!K279),0)</f>
        <v>1</v>
      </c>
      <c r="Q275">
        <f>VLOOKUP($F275,instance_info!$A$6:$AM$8000,COLUMN(instance_info!L279),0)</f>
        <v>0</v>
      </c>
      <c r="R275">
        <f>VLOOKUP($F275,instance_info!$A$6:$AM$8000,COLUMN(instance_info!M279),0)</f>
        <v>0</v>
      </c>
      <c r="S275">
        <f>VLOOKUP($F275,instance_info!$A$6:$AM$8000,COLUMN(instance_info!N279),0)</f>
        <v>0</v>
      </c>
      <c r="T275">
        <f>VLOOKUP($F275,instance_info!$A$6:$AM$8000,COLUMN(instance_info!O279),0)</f>
        <v>0</v>
      </c>
      <c r="U275" t="str">
        <f>VLOOKUP($F275,instance_info!$A$6:$AM$8000,COLUMN(instance_info!P279),0)</f>
        <v>超合金黑光</v>
      </c>
      <c r="V275">
        <f>VLOOKUP($F275,instance_info!$A$6:$AM$8000,COLUMN(instance_info!Q279),0)</f>
        <v>11003</v>
      </c>
      <c r="W275">
        <f>VLOOKUP($F275,instance_info!$A$6:$AM$8000,COLUMN(instance_info!R279),0)</f>
        <v>31000</v>
      </c>
      <c r="X275">
        <f>VLOOKUP($F275,instance_info!$A$6:$AM$8000,COLUMN(instance_info!S279),0)</f>
        <v>6</v>
      </c>
      <c r="Y275">
        <f>VLOOKUP($F275,instance_info!$A$6:$AM$8000,COLUMN(instance_info!T279),0)</f>
        <v>10014</v>
      </c>
      <c r="Z275">
        <f>VLOOKUP($F275,instance_info!$A$6:$AM$8000,COLUMN(instance_info!U279),0)</f>
        <v>2</v>
      </c>
      <c r="AA275">
        <f>VLOOKUP($F275,instance_info!$A$6:$AM$8000,COLUMN(instance_info!V279),0)</f>
        <v>3</v>
      </c>
      <c r="AB275">
        <f>VLOOKUP($F275,instance_info!$A$6:$AM$8000,COLUMN(instance_info!W279),0)</f>
        <v>6</v>
      </c>
      <c r="AC275">
        <f>VLOOKUP($F275,instance_info!$A$6:$AM$8000,COLUMN(instance_info!X279),0)</f>
        <v>5</v>
      </c>
      <c r="AD275">
        <f>VLOOKUP($F275,instance_info!$A$6:$AM$8000,COLUMN(instance_info!Y279),0)</f>
        <v>4</v>
      </c>
      <c r="AE275">
        <f>VLOOKUP($F275,instance_info!$A$6:$AM$8000,COLUMN(instance_info!Z279),0)</f>
        <v>50116</v>
      </c>
      <c r="AF275">
        <f>VLOOKUP($F275,instance_info!$A$6:$AM$8000,COLUMN(instance_info!AA279),0)</f>
        <v>1</v>
      </c>
      <c r="AG275">
        <f>VLOOKUP($F275,instance_info!$A$6:$AM$8000,COLUMN(instance_info!AB279),0)</f>
        <v>3</v>
      </c>
      <c r="AH275">
        <f>VLOOKUP($F275,instance_info!$A$6:$AM$8000,COLUMN(instance_info!AC279),0)</f>
        <v>303</v>
      </c>
      <c r="AI275">
        <f>VLOOKUP($F275,instance_info!$A$6:$AM$8000,COLUMN(instance_info!AD279),0)</f>
        <v>1</v>
      </c>
      <c r="AJ275">
        <f>VLOOKUP($F275,instance_info!$A$6:$AM$8000,COLUMN(instance_info!AE279),0)</f>
        <v>0</v>
      </c>
      <c r="AK275">
        <f>VLOOKUP($F275,instance_info!$A$6:$AM$8000,COLUMN(instance_info!AF279),0)</f>
        <v>0</v>
      </c>
      <c r="AL275">
        <f>VLOOKUP($F275,instance_info!$A$6:$AM$8000,COLUMN(instance_info!AG279),0)</f>
        <v>0</v>
      </c>
      <c r="AM275">
        <f>VLOOKUP($F275,instance_info!$A$6:$AM$8000,COLUMN(instance_info!AH279),0)</f>
        <v>0</v>
      </c>
      <c r="AN275">
        <f>VLOOKUP($F275,instance_info!$A$6:$AM$8000,COLUMN(instance_info!AI279),0)</f>
        <v>0</v>
      </c>
      <c r="AO275">
        <f>VLOOKUP($F275,instance_info!$A$6:$AM$8000,COLUMN(instance_info!AJ279),0)</f>
        <v>0</v>
      </c>
      <c r="AP275" t="e">
        <f>VLOOKUP($F275,instance_info!$A$6:$AM$8000,COLUMN(instance_info!#REF!),0)</f>
        <v>#REF!</v>
      </c>
      <c r="AQ275">
        <f>VLOOKUP($F275,instance_info!$A$6:$AM$8000,COLUMN(instance_info!AL279),0)</f>
        <v>5</v>
      </c>
      <c r="AR275">
        <f>VLOOKUP($F275,instance_info!$A$6:$AM$8000,COLUMN(instance_info!AM279),0)</f>
        <v>5</v>
      </c>
    </row>
    <row r="276" spans="1:44">
      <c r="A276">
        <v>275</v>
      </c>
      <c r="B276">
        <v>20161</v>
      </c>
      <c r="E276">
        <f t="shared" si="8"/>
        <v>343</v>
      </c>
      <c r="F276">
        <f t="shared" si="9"/>
        <v>674</v>
      </c>
      <c r="G276">
        <f>VLOOKUP($F276,instance_info!$A$6:$AM$8000,COLUMN(instance_info!B280),0)</f>
        <v>1</v>
      </c>
      <c r="H276">
        <f>VLOOKUP($F276,instance_info!$A$6:$AM$8000,COLUMN(instance_info!C280),0)</f>
        <v>2</v>
      </c>
      <c r="I276">
        <f>VLOOKUP($F276,instance_info!$A$6:$AM$8000,COLUMN(instance_info!D280),0)</f>
        <v>0</v>
      </c>
      <c r="J276">
        <f>VLOOKUP($F276,instance_info!$A$6:$AM$8000,COLUMN(instance_info!E280),0)</f>
        <v>5</v>
      </c>
      <c r="K276">
        <f>VLOOKUP($F276,instance_info!$A$6:$AM$8000,COLUMN(instance_info!F280),0)</f>
        <v>5</v>
      </c>
      <c r="L276">
        <f>VLOOKUP($F276,instance_info!$A$6:$AM$8000,COLUMN(instance_info!G280),0)</f>
        <v>10673</v>
      </c>
      <c r="M276">
        <f>VLOOKUP($F276,instance_info!$A$6:$AM$8000,COLUMN(instance_info!H280),0)</f>
        <v>1</v>
      </c>
      <c r="N276">
        <f>VLOOKUP($F276,instance_info!$A$6:$AM$8000,COLUMN(instance_info!I280),0)</f>
        <v>1</v>
      </c>
      <c r="O276">
        <f>VLOOKUP($F276,instance_info!$A$6:$AM$8000,COLUMN(instance_info!J280),0)</f>
        <v>6</v>
      </c>
      <c r="P276">
        <f>VLOOKUP($F276,instance_info!$A$6:$AM$8000,COLUMN(instance_info!K280),0)</f>
        <v>1</v>
      </c>
      <c r="Q276">
        <f>VLOOKUP($F276,instance_info!$A$6:$AM$8000,COLUMN(instance_info!L280),0)</f>
        <v>0</v>
      </c>
      <c r="R276">
        <f>VLOOKUP($F276,instance_info!$A$6:$AM$8000,COLUMN(instance_info!M280),0)</f>
        <v>0</v>
      </c>
      <c r="S276">
        <f>VLOOKUP($F276,instance_info!$A$6:$AM$8000,COLUMN(instance_info!N280),0)</f>
        <v>0</v>
      </c>
      <c r="T276">
        <f>VLOOKUP($F276,instance_info!$A$6:$AM$8000,COLUMN(instance_info!O280),0)</f>
        <v>0</v>
      </c>
      <c r="U276" t="str">
        <f>VLOOKUP($F276,instance_info!$A$6:$AM$8000,COLUMN(instance_info!P280),0)</f>
        <v>乌马洪</v>
      </c>
      <c r="V276">
        <f>VLOOKUP($F276,instance_info!$A$6:$AM$8000,COLUMN(instance_info!Q280),0)</f>
        <v>14012</v>
      </c>
      <c r="W276">
        <f>VLOOKUP($F276,instance_info!$A$6:$AM$8000,COLUMN(instance_info!R280),0)</f>
        <v>31000</v>
      </c>
      <c r="X276">
        <f>VLOOKUP($F276,instance_info!$A$6:$AM$8000,COLUMN(instance_info!S280),0)</f>
        <v>6</v>
      </c>
      <c r="Y276">
        <f>VLOOKUP($F276,instance_info!$A$6:$AM$8000,COLUMN(instance_info!T280),0)</f>
        <v>10075</v>
      </c>
      <c r="Z276">
        <f>VLOOKUP($F276,instance_info!$A$6:$AM$8000,COLUMN(instance_info!U280),0)</f>
        <v>2</v>
      </c>
      <c r="AA276">
        <f>VLOOKUP($F276,instance_info!$A$6:$AM$8000,COLUMN(instance_info!V280),0)</f>
        <v>3</v>
      </c>
      <c r="AB276">
        <f>VLOOKUP($F276,instance_info!$A$6:$AM$8000,COLUMN(instance_info!W280),0)</f>
        <v>6</v>
      </c>
      <c r="AC276">
        <f>VLOOKUP($F276,instance_info!$A$6:$AM$8000,COLUMN(instance_info!X280),0)</f>
        <v>5</v>
      </c>
      <c r="AD276">
        <f>VLOOKUP($F276,instance_info!$A$6:$AM$8000,COLUMN(instance_info!Y280),0)</f>
        <v>4</v>
      </c>
      <c r="AE276">
        <f>VLOOKUP($F276,instance_info!$A$6:$AM$8000,COLUMN(instance_info!Z280),0)</f>
        <v>50119</v>
      </c>
      <c r="AF276">
        <f>VLOOKUP($F276,instance_info!$A$6:$AM$8000,COLUMN(instance_info!AA280),0)</f>
        <v>1</v>
      </c>
      <c r="AG276">
        <f>VLOOKUP($F276,instance_info!$A$6:$AM$8000,COLUMN(instance_info!AB280),0)</f>
        <v>3</v>
      </c>
      <c r="AH276">
        <f>VLOOKUP($F276,instance_info!$A$6:$AM$8000,COLUMN(instance_info!AC280),0)</f>
        <v>303</v>
      </c>
      <c r="AI276">
        <f>VLOOKUP($F276,instance_info!$A$6:$AM$8000,COLUMN(instance_info!AD280),0)</f>
        <v>1</v>
      </c>
      <c r="AJ276">
        <f>VLOOKUP($F276,instance_info!$A$6:$AM$8000,COLUMN(instance_info!AE280),0)</f>
        <v>0</v>
      </c>
      <c r="AK276">
        <f>VLOOKUP($F276,instance_info!$A$6:$AM$8000,COLUMN(instance_info!AF280),0)</f>
        <v>0</v>
      </c>
      <c r="AL276">
        <f>VLOOKUP($F276,instance_info!$A$6:$AM$8000,COLUMN(instance_info!AG280),0)</f>
        <v>0</v>
      </c>
      <c r="AM276">
        <f>VLOOKUP($F276,instance_info!$A$6:$AM$8000,COLUMN(instance_info!AH280),0)</f>
        <v>0</v>
      </c>
      <c r="AN276">
        <f>VLOOKUP($F276,instance_info!$A$6:$AM$8000,COLUMN(instance_info!AI280),0)</f>
        <v>0</v>
      </c>
      <c r="AO276">
        <f>VLOOKUP($F276,instance_info!$A$6:$AM$8000,COLUMN(instance_info!AJ280),0)</f>
        <v>0</v>
      </c>
      <c r="AP276" t="e">
        <f>VLOOKUP($F276,instance_info!$A$6:$AM$8000,COLUMN(instance_info!#REF!),0)</f>
        <v>#REF!</v>
      </c>
      <c r="AQ276">
        <f>VLOOKUP($F276,instance_info!$A$6:$AM$8000,COLUMN(instance_info!AL280),0)</f>
        <v>7</v>
      </c>
      <c r="AR276">
        <f>VLOOKUP($F276,instance_info!$A$6:$AM$8000,COLUMN(instance_info!AM280),0)</f>
        <v>5</v>
      </c>
    </row>
    <row r="277" spans="1:44">
      <c r="A277">
        <v>276</v>
      </c>
      <c r="B277">
        <v>538</v>
      </c>
      <c r="E277">
        <f t="shared" si="8"/>
        <v>344</v>
      </c>
      <c r="F277">
        <f t="shared" si="9"/>
        <v>675</v>
      </c>
      <c r="G277">
        <f>VLOOKUP($F277,instance_info!$A$6:$AM$8000,COLUMN(instance_info!B281),0)</f>
        <v>1</v>
      </c>
      <c r="H277">
        <f>VLOOKUP($F277,instance_info!$A$6:$AM$8000,COLUMN(instance_info!C281),0)</f>
        <v>3</v>
      </c>
      <c r="I277">
        <f>VLOOKUP($F277,instance_info!$A$6:$AM$8000,COLUMN(instance_info!D281),0)</f>
        <v>0</v>
      </c>
      <c r="J277">
        <f>VLOOKUP($F277,instance_info!$A$6:$AM$8000,COLUMN(instance_info!E281),0)</f>
        <v>5</v>
      </c>
      <c r="K277">
        <f>VLOOKUP($F277,instance_info!$A$6:$AM$8000,COLUMN(instance_info!F281),0)</f>
        <v>5</v>
      </c>
      <c r="L277">
        <f>VLOOKUP($F277,instance_info!$A$6:$AM$8000,COLUMN(instance_info!G281),0)</f>
        <v>10674</v>
      </c>
      <c r="M277">
        <f>VLOOKUP($F277,instance_info!$A$6:$AM$8000,COLUMN(instance_info!H281),0)</f>
        <v>1</v>
      </c>
      <c r="N277">
        <f>VLOOKUP($F277,instance_info!$A$6:$AM$8000,COLUMN(instance_info!I281),0)</f>
        <v>1</v>
      </c>
      <c r="O277">
        <f>VLOOKUP($F277,instance_info!$A$6:$AM$8000,COLUMN(instance_info!J281),0)</f>
        <v>6</v>
      </c>
      <c r="P277">
        <f>VLOOKUP($F277,instance_info!$A$6:$AM$8000,COLUMN(instance_info!K281),0)</f>
        <v>1</v>
      </c>
      <c r="Q277">
        <f>VLOOKUP($F277,instance_info!$A$6:$AM$8000,COLUMN(instance_info!L281),0)</f>
        <v>0</v>
      </c>
      <c r="R277">
        <f>VLOOKUP($F277,instance_info!$A$6:$AM$8000,COLUMN(instance_info!M281),0)</f>
        <v>22000</v>
      </c>
      <c r="S277">
        <f>VLOOKUP($F277,instance_info!$A$6:$AM$8000,COLUMN(instance_info!N281),0)</f>
        <v>0</v>
      </c>
      <c r="T277">
        <f>VLOOKUP($F277,instance_info!$A$6:$AM$8000,COLUMN(instance_info!O281),0)</f>
        <v>0</v>
      </c>
      <c r="U277" t="str">
        <f>VLOOKUP($F277,instance_info!$A$6:$AM$8000,COLUMN(instance_info!P281),0)</f>
        <v>闪电侠</v>
      </c>
      <c r="V277">
        <f>VLOOKUP($F277,instance_info!$A$6:$AM$8000,COLUMN(instance_info!Q281),0)</f>
        <v>13019</v>
      </c>
      <c r="W277">
        <f>VLOOKUP($F277,instance_info!$A$6:$AM$8000,COLUMN(instance_info!R281),0)</f>
        <v>31000</v>
      </c>
      <c r="X277">
        <f>VLOOKUP($F277,instance_info!$A$6:$AM$8000,COLUMN(instance_info!S281),0)</f>
        <v>6</v>
      </c>
      <c r="Y277">
        <f>VLOOKUP($F277,instance_info!$A$6:$AM$8000,COLUMN(instance_info!T281),0)</f>
        <v>10052</v>
      </c>
      <c r="Z277">
        <f>VLOOKUP($F277,instance_info!$A$6:$AM$8000,COLUMN(instance_info!U281),0)</f>
        <v>2</v>
      </c>
      <c r="AA277">
        <f>VLOOKUP($F277,instance_info!$A$6:$AM$8000,COLUMN(instance_info!V281),0)</f>
        <v>3</v>
      </c>
      <c r="AB277">
        <f>VLOOKUP($F277,instance_info!$A$6:$AM$8000,COLUMN(instance_info!W281),0)</f>
        <v>6</v>
      </c>
      <c r="AC277">
        <f>VLOOKUP($F277,instance_info!$A$6:$AM$8000,COLUMN(instance_info!X281),0)</f>
        <v>5</v>
      </c>
      <c r="AD277">
        <f>VLOOKUP($F277,instance_info!$A$6:$AM$8000,COLUMN(instance_info!Y281),0)</f>
        <v>4</v>
      </c>
      <c r="AE277">
        <f>VLOOKUP($F277,instance_info!$A$6:$AM$8000,COLUMN(instance_info!Z281),0)</f>
        <v>50120</v>
      </c>
      <c r="AF277">
        <f>VLOOKUP($F277,instance_info!$A$6:$AM$8000,COLUMN(instance_info!AA281),0)</f>
        <v>1</v>
      </c>
      <c r="AG277">
        <f>VLOOKUP($F277,instance_info!$A$6:$AM$8000,COLUMN(instance_info!AB281),0)</f>
        <v>3</v>
      </c>
      <c r="AH277">
        <f>VLOOKUP($F277,instance_info!$A$6:$AM$8000,COLUMN(instance_info!AC281),0)</f>
        <v>303</v>
      </c>
      <c r="AI277">
        <f>VLOOKUP($F277,instance_info!$A$6:$AM$8000,COLUMN(instance_info!AD281),0)</f>
        <v>1</v>
      </c>
      <c r="AJ277">
        <f>VLOOKUP($F277,instance_info!$A$6:$AM$8000,COLUMN(instance_info!AE281),0)</f>
        <v>0</v>
      </c>
      <c r="AK277">
        <f>VLOOKUP($F277,instance_info!$A$6:$AM$8000,COLUMN(instance_info!AF281),0)</f>
        <v>0</v>
      </c>
      <c r="AL277">
        <f>VLOOKUP($F277,instance_info!$A$6:$AM$8000,COLUMN(instance_info!AG281),0)</f>
        <v>0</v>
      </c>
      <c r="AM277">
        <f>VLOOKUP($F277,instance_info!$A$6:$AM$8000,COLUMN(instance_info!AH281),0)</f>
        <v>0</v>
      </c>
      <c r="AN277">
        <f>VLOOKUP($F277,instance_info!$A$6:$AM$8000,COLUMN(instance_info!AI281),0)</f>
        <v>0</v>
      </c>
      <c r="AO277">
        <f>VLOOKUP($F277,instance_info!$A$6:$AM$8000,COLUMN(instance_info!AJ281),0)</f>
        <v>0</v>
      </c>
      <c r="AP277" t="e">
        <f>VLOOKUP($F277,instance_info!$A$6:$AM$8000,COLUMN(instance_info!#REF!),0)</f>
        <v>#REF!</v>
      </c>
      <c r="AQ277">
        <f>VLOOKUP($F277,instance_info!$A$6:$AM$8000,COLUMN(instance_info!AL281),0)</f>
        <v>7</v>
      </c>
      <c r="AR277">
        <f>VLOOKUP($F277,instance_info!$A$6:$AM$8000,COLUMN(instance_info!AM281),0)</f>
        <v>5</v>
      </c>
    </row>
    <row r="278" spans="1:44">
      <c r="A278">
        <v>277</v>
      </c>
      <c r="B278">
        <v>541</v>
      </c>
      <c r="E278">
        <f t="shared" si="8"/>
        <v>346</v>
      </c>
      <c r="F278">
        <f t="shared" si="9"/>
        <v>678</v>
      </c>
      <c r="G278">
        <f>VLOOKUP($F278,instance_info!$A$6:$AM$8000,COLUMN(instance_info!B282),0)</f>
        <v>1</v>
      </c>
      <c r="H278">
        <f>VLOOKUP($F278,instance_info!$A$6:$AM$8000,COLUMN(instance_info!C282),0)</f>
        <v>2</v>
      </c>
      <c r="I278">
        <f>VLOOKUP($F278,instance_info!$A$6:$AM$8000,COLUMN(instance_info!D282),0)</f>
        <v>0</v>
      </c>
      <c r="J278">
        <f>VLOOKUP($F278,instance_info!$A$6:$AM$8000,COLUMN(instance_info!E282),0)</f>
        <v>5</v>
      </c>
      <c r="K278">
        <f>VLOOKUP($F278,instance_info!$A$6:$AM$8000,COLUMN(instance_info!F282),0)</f>
        <v>5</v>
      </c>
      <c r="L278">
        <f>VLOOKUP($F278,instance_info!$A$6:$AM$8000,COLUMN(instance_info!G282),0)</f>
        <v>10677</v>
      </c>
      <c r="M278">
        <f>VLOOKUP($F278,instance_info!$A$6:$AM$8000,COLUMN(instance_info!H282),0)</f>
        <v>1</v>
      </c>
      <c r="N278">
        <f>VLOOKUP($F278,instance_info!$A$6:$AM$8000,COLUMN(instance_info!I282),0)</f>
        <v>1</v>
      </c>
      <c r="O278">
        <f>VLOOKUP($F278,instance_info!$A$6:$AM$8000,COLUMN(instance_info!J282),0)</f>
        <v>6</v>
      </c>
      <c r="P278">
        <f>VLOOKUP($F278,instance_info!$A$6:$AM$8000,COLUMN(instance_info!K282),0)</f>
        <v>1</v>
      </c>
      <c r="Q278">
        <f>VLOOKUP($F278,instance_info!$A$6:$AM$8000,COLUMN(instance_info!L282),0)</f>
        <v>0</v>
      </c>
      <c r="R278">
        <f>VLOOKUP($F278,instance_info!$A$6:$AM$8000,COLUMN(instance_info!M282),0)</f>
        <v>0</v>
      </c>
      <c r="S278">
        <f>VLOOKUP($F278,instance_info!$A$6:$AM$8000,COLUMN(instance_info!N282),0)</f>
        <v>0</v>
      </c>
      <c r="T278">
        <f>VLOOKUP($F278,instance_info!$A$6:$AM$8000,COLUMN(instance_info!O282),0)</f>
        <v>0</v>
      </c>
      <c r="U278" t="str">
        <f>VLOOKUP($F278,instance_info!$A$6:$AM$8000,COLUMN(instance_info!P282),0)</f>
        <v>深海之王</v>
      </c>
      <c r="V278">
        <f>VLOOKUP($F278,instance_info!$A$6:$AM$8000,COLUMN(instance_info!Q282),0)</f>
        <v>14005</v>
      </c>
      <c r="W278">
        <f>VLOOKUP($F278,instance_info!$A$6:$AM$8000,COLUMN(instance_info!R282),0)</f>
        <v>31000</v>
      </c>
      <c r="X278">
        <f>VLOOKUP($F278,instance_info!$A$6:$AM$8000,COLUMN(instance_info!S282),0)</f>
        <v>6</v>
      </c>
      <c r="Y278">
        <f>VLOOKUP($F278,instance_info!$A$6:$AM$8000,COLUMN(instance_info!T282),0)</f>
        <v>10079</v>
      </c>
      <c r="Z278">
        <f>VLOOKUP($F278,instance_info!$A$6:$AM$8000,COLUMN(instance_info!U282),0)</f>
        <v>2</v>
      </c>
      <c r="AA278">
        <f>VLOOKUP($F278,instance_info!$A$6:$AM$8000,COLUMN(instance_info!V282),0)</f>
        <v>3</v>
      </c>
      <c r="AB278">
        <f>VLOOKUP($F278,instance_info!$A$6:$AM$8000,COLUMN(instance_info!W282),0)</f>
        <v>6</v>
      </c>
      <c r="AC278">
        <f>VLOOKUP($F278,instance_info!$A$6:$AM$8000,COLUMN(instance_info!X282),0)</f>
        <v>5</v>
      </c>
      <c r="AD278">
        <f>VLOOKUP($F278,instance_info!$A$6:$AM$8000,COLUMN(instance_info!Y282),0)</f>
        <v>4</v>
      </c>
      <c r="AE278">
        <f>VLOOKUP($F278,instance_info!$A$6:$AM$8000,COLUMN(instance_info!Z282),0)</f>
        <v>50112</v>
      </c>
      <c r="AF278">
        <f>VLOOKUP($F278,instance_info!$A$6:$AM$8000,COLUMN(instance_info!AA282),0)</f>
        <v>1</v>
      </c>
      <c r="AG278">
        <f>VLOOKUP($F278,instance_info!$A$6:$AM$8000,COLUMN(instance_info!AB282),0)</f>
        <v>3</v>
      </c>
      <c r="AH278">
        <f>VLOOKUP($F278,instance_info!$A$6:$AM$8000,COLUMN(instance_info!AC282),0)</f>
        <v>303</v>
      </c>
      <c r="AI278">
        <f>VLOOKUP($F278,instance_info!$A$6:$AM$8000,COLUMN(instance_info!AD282),0)</f>
        <v>1</v>
      </c>
      <c r="AJ278">
        <f>VLOOKUP($F278,instance_info!$A$6:$AM$8000,COLUMN(instance_info!AE282),0)</f>
        <v>0</v>
      </c>
      <c r="AK278">
        <f>VLOOKUP($F278,instance_info!$A$6:$AM$8000,COLUMN(instance_info!AF282),0)</f>
        <v>0</v>
      </c>
      <c r="AL278">
        <f>VLOOKUP($F278,instance_info!$A$6:$AM$8000,COLUMN(instance_info!AG282),0)</f>
        <v>0</v>
      </c>
      <c r="AM278">
        <f>VLOOKUP($F278,instance_info!$A$6:$AM$8000,COLUMN(instance_info!AH282),0)</f>
        <v>0</v>
      </c>
      <c r="AN278">
        <f>VLOOKUP($F278,instance_info!$A$6:$AM$8000,COLUMN(instance_info!AI282),0)</f>
        <v>0</v>
      </c>
      <c r="AO278">
        <f>VLOOKUP($F278,instance_info!$A$6:$AM$8000,COLUMN(instance_info!AJ282),0)</f>
        <v>0</v>
      </c>
      <c r="AP278" t="e">
        <f>VLOOKUP($F278,instance_info!$A$6:$AM$8000,COLUMN(instance_info!#REF!),0)</f>
        <v>#REF!</v>
      </c>
      <c r="AQ278">
        <f>VLOOKUP($F278,instance_info!$A$6:$AM$8000,COLUMN(instance_info!AL282),0)</f>
        <v>4</v>
      </c>
      <c r="AR278">
        <f>VLOOKUP($F278,instance_info!$A$6:$AM$8000,COLUMN(instance_info!AM282),0)</f>
        <v>5</v>
      </c>
    </row>
    <row r="279" spans="1:44">
      <c r="A279">
        <v>278</v>
      </c>
      <c r="B279">
        <v>544</v>
      </c>
      <c r="E279">
        <f t="shared" si="8"/>
        <v>347</v>
      </c>
      <c r="F279">
        <f t="shared" si="9"/>
        <v>681</v>
      </c>
      <c r="G279">
        <f>VLOOKUP($F279,instance_info!$A$6:$AM$8000,COLUMN(instance_info!B283),0)</f>
        <v>1</v>
      </c>
      <c r="H279">
        <f>VLOOKUP($F279,instance_info!$A$6:$AM$8000,COLUMN(instance_info!C283),0)</f>
        <v>2</v>
      </c>
      <c r="I279">
        <f>VLOOKUP($F279,instance_info!$A$6:$AM$8000,COLUMN(instance_info!D283),0)</f>
        <v>0</v>
      </c>
      <c r="J279">
        <f>VLOOKUP($F279,instance_info!$A$6:$AM$8000,COLUMN(instance_info!E283),0)</f>
        <v>5</v>
      </c>
      <c r="K279">
        <f>VLOOKUP($F279,instance_info!$A$6:$AM$8000,COLUMN(instance_info!F283),0)</f>
        <v>5</v>
      </c>
      <c r="L279">
        <f>VLOOKUP($F279,instance_info!$A$6:$AM$8000,COLUMN(instance_info!G283),0)</f>
        <v>10680</v>
      </c>
      <c r="M279">
        <f>VLOOKUP($F279,instance_info!$A$6:$AM$8000,COLUMN(instance_info!H283),0)</f>
        <v>1</v>
      </c>
      <c r="N279">
        <f>VLOOKUP($F279,instance_info!$A$6:$AM$8000,COLUMN(instance_info!I283),0)</f>
        <v>1</v>
      </c>
      <c r="O279">
        <f>VLOOKUP($F279,instance_info!$A$6:$AM$8000,COLUMN(instance_info!J283),0)</f>
        <v>6</v>
      </c>
      <c r="P279">
        <f>VLOOKUP($F279,instance_info!$A$6:$AM$8000,COLUMN(instance_info!K283),0)</f>
        <v>1</v>
      </c>
      <c r="Q279">
        <f>VLOOKUP($F279,instance_info!$A$6:$AM$8000,COLUMN(instance_info!L283),0)</f>
        <v>0</v>
      </c>
      <c r="R279">
        <f>VLOOKUP($F279,instance_info!$A$6:$AM$8000,COLUMN(instance_info!M283),0)</f>
        <v>0</v>
      </c>
      <c r="S279">
        <f>VLOOKUP($F279,instance_info!$A$6:$AM$8000,COLUMN(instance_info!N283),0)</f>
        <v>0</v>
      </c>
      <c r="T279">
        <f>VLOOKUP($F279,instance_info!$A$6:$AM$8000,COLUMN(instance_info!O283),0)</f>
        <v>0</v>
      </c>
      <c r="U279" t="str">
        <f>VLOOKUP($F279,instance_info!$A$6:$AM$8000,COLUMN(instance_info!P283),0)</f>
        <v>机神G4</v>
      </c>
      <c r="V279">
        <f>VLOOKUP($F279,instance_info!$A$6:$AM$8000,COLUMN(instance_info!Q283),0)</f>
        <v>14002</v>
      </c>
      <c r="W279">
        <f>VLOOKUP($F279,instance_info!$A$6:$AM$8000,COLUMN(instance_info!R283),0)</f>
        <v>31000</v>
      </c>
      <c r="X279">
        <f>VLOOKUP($F279,instance_info!$A$6:$AM$8000,COLUMN(instance_info!S283),0)</f>
        <v>6</v>
      </c>
      <c r="Y279">
        <f>VLOOKUP($F279,instance_info!$A$6:$AM$8000,COLUMN(instance_info!T283),0)</f>
        <v>10026</v>
      </c>
      <c r="Z279">
        <f>VLOOKUP($F279,instance_info!$A$6:$AM$8000,COLUMN(instance_info!U283),0)</f>
        <v>2</v>
      </c>
      <c r="AA279">
        <f>VLOOKUP($F279,instance_info!$A$6:$AM$8000,COLUMN(instance_info!V283),0)</f>
        <v>3</v>
      </c>
      <c r="AB279">
        <f>VLOOKUP($F279,instance_info!$A$6:$AM$8000,COLUMN(instance_info!W283),0)</f>
        <v>6</v>
      </c>
      <c r="AC279">
        <f>VLOOKUP($F279,instance_info!$A$6:$AM$8000,COLUMN(instance_info!X283),0)</f>
        <v>5</v>
      </c>
      <c r="AD279">
        <f>VLOOKUP($F279,instance_info!$A$6:$AM$8000,COLUMN(instance_info!Y283),0)</f>
        <v>4</v>
      </c>
      <c r="AE279">
        <f>VLOOKUP($F279,instance_info!$A$6:$AM$8000,COLUMN(instance_info!Z283),0)</f>
        <v>50111</v>
      </c>
      <c r="AF279">
        <f>VLOOKUP($F279,instance_info!$A$6:$AM$8000,COLUMN(instance_info!AA283),0)</f>
        <v>1</v>
      </c>
      <c r="AG279">
        <f>VLOOKUP($F279,instance_info!$A$6:$AM$8000,COLUMN(instance_info!AB283),0)</f>
        <v>3</v>
      </c>
      <c r="AH279">
        <f>VLOOKUP($F279,instance_info!$A$6:$AM$8000,COLUMN(instance_info!AC283),0)</f>
        <v>303</v>
      </c>
      <c r="AI279">
        <f>VLOOKUP($F279,instance_info!$A$6:$AM$8000,COLUMN(instance_info!AD283),0)</f>
        <v>1</v>
      </c>
      <c r="AJ279">
        <f>VLOOKUP($F279,instance_info!$A$6:$AM$8000,COLUMN(instance_info!AE283),0)</f>
        <v>0</v>
      </c>
      <c r="AK279">
        <f>VLOOKUP($F279,instance_info!$A$6:$AM$8000,COLUMN(instance_info!AF283),0)</f>
        <v>0</v>
      </c>
      <c r="AL279">
        <f>VLOOKUP($F279,instance_info!$A$6:$AM$8000,COLUMN(instance_info!AG283),0)</f>
        <v>0</v>
      </c>
      <c r="AM279">
        <f>VLOOKUP($F279,instance_info!$A$6:$AM$8000,COLUMN(instance_info!AH283),0)</f>
        <v>0</v>
      </c>
      <c r="AN279">
        <f>VLOOKUP($F279,instance_info!$A$6:$AM$8000,COLUMN(instance_info!AI283),0)</f>
        <v>0</v>
      </c>
      <c r="AO279">
        <f>VLOOKUP($F279,instance_info!$A$6:$AM$8000,COLUMN(instance_info!AJ283),0)</f>
        <v>0</v>
      </c>
      <c r="AP279" t="e">
        <f>VLOOKUP($F279,instance_info!$A$6:$AM$8000,COLUMN(instance_info!#REF!),0)</f>
        <v>#REF!</v>
      </c>
      <c r="AQ279">
        <f>VLOOKUP($F279,instance_info!$A$6:$AM$8000,COLUMN(instance_info!AL283),0)</f>
        <v>5</v>
      </c>
      <c r="AR279">
        <f>VLOOKUP($F279,instance_info!$A$6:$AM$8000,COLUMN(instance_info!AM283),0)</f>
        <v>5</v>
      </c>
    </row>
    <row r="280" spans="1:44">
      <c r="A280">
        <v>279</v>
      </c>
      <c r="B280">
        <v>545</v>
      </c>
      <c r="E280">
        <f t="shared" si="8"/>
        <v>348</v>
      </c>
      <c r="F280">
        <f t="shared" si="9"/>
        <v>684</v>
      </c>
      <c r="G280">
        <f>VLOOKUP($F280,instance_info!$A$6:$AM$8000,COLUMN(instance_info!B284),0)</f>
        <v>1</v>
      </c>
      <c r="H280">
        <f>VLOOKUP($F280,instance_info!$A$6:$AM$8000,COLUMN(instance_info!C284),0)</f>
        <v>2</v>
      </c>
      <c r="I280">
        <f>VLOOKUP($F280,instance_info!$A$6:$AM$8000,COLUMN(instance_info!D284),0)</f>
        <v>0</v>
      </c>
      <c r="J280">
        <f>VLOOKUP($F280,instance_info!$A$6:$AM$8000,COLUMN(instance_info!E284),0)</f>
        <v>5</v>
      </c>
      <c r="K280">
        <f>VLOOKUP($F280,instance_info!$A$6:$AM$8000,COLUMN(instance_info!F284),0)</f>
        <v>5</v>
      </c>
      <c r="L280">
        <f>VLOOKUP($F280,instance_info!$A$6:$AM$8000,COLUMN(instance_info!G284),0)</f>
        <v>10683</v>
      </c>
      <c r="M280">
        <f>VLOOKUP($F280,instance_info!$A$6:$AM$8000,COLUMN(instance_info!H284),0)</f>
        <v>1</v>
      </c>
      <c r="N280">
        <f>VLOOKUP($F280,instance_info!$A$6:$AM$8000,COLUMN(instance_info!I284),0)</f>
        <v>1</v>
      </c>
      <c r="O280">
        <f>VLOOKUP($F280,instance_info!$A$6:$AM$8000,COLUMN(instance_info!J284),0)</f>
        <v>6</v>
      </c>
      <c r="P280">
        <f>VLOOKUP($F280,instance_info!$A$6:$AM$8000,COLUMN(instance_info!K284),0)</f>
        <v>1</v>
      </c>
      <c r="Q280">
        <f>VLOOKUP($F280,instance_info!$A$6:$AM$8000,COLUMN(instance_info!L284),0)</f>
        <v>0</v>
      </c>
      <c r="R280">
        <f>VLOOKUP($F280,instance_info!$A$6:$AM$8000,COLUMN(instance_info!M284),0)</f>
        <v>0</v>
      </c>
      <c r="S280">
        <f>VLOOKUP($F280,instance_info!$A$6:$AM$8000,COLUMN(instance_info!N284),0)</f>
        <v>0</v>
      </c>
      <c r="T280">
        <f>VLOOKUP($F280,instance_info!$A$6:$AM$8000,COLUMN(instance_info!O284),0)</f>
        <v>0</v>
      </c>
      <c r="U280" t="str">
        <f>VLOOKUP($F280,instance_info!$A$6:$AM$8000,COLUMN(instance_info!P284),0)</f>
        <v>雷光贤治</v>
      </c>
      <c r="V280">
        <f>VLOOKUP($F280,instance_info!$A$6:$AM$8000,COLUMN(instance_info!Q284),0)</f>
        <v>11019</v>
      </c>
      <c r="W280">
        <f>VLOOKUP($F280,instance_info!$A$6:$AM$8000,COLUMN(instance_info!R284),0)</f>
        <v>31000</v>
      </c>
      <c r="X280">
        <f>VLOOKUP($F280,instance_info!$A$6:$AM$8000,COLUMN(instance_info!S284),0)</f>
        <v>6</v>
      </c>
      <c r="Y280">
        <f>VLOOKUP($F280,instance_info!$A$6:$AM$8000,COLUMN(instance_info!T284),0)</f>
        <v>10025</v>
      </c>
      <c r="Z280">
        <f>VLOOKUP($F280,instance_info!$A$6:$AM$8000,COLUMN(instance_info!U284),0)</f>
        <v>2</v>
      </c>
      <c r="AA280">
        <f>VLOOKUP($F280,instance_info!$A$6:$AM$8000,COLUMN(instance_info!V284),0)</f>
        <v>3</v>
      </c>
      <c r="AB280">
        <f>VLOOKUP($F280,instance_info!$A$6:$AM$8000,COLUMN(instance_info!W284),0)</f>
        <v>6</v>
      </c>
      <c r="AC280">
        <f>VLOOKUP($F280,instance_info!$A$6:$AM$8000,COLUMN(instance_info!X284),0)</f>
        <v>5</v>
      </c>
      <c r="AD280">
        <f>VLOOKUP($F280,instance_info!$A$6:$AM$8000,COLUMN(instance_info!Y284),0)</f>
        <v>4</v>
      </c>
      <c r="AE280">
        <f>VLOOKUP($F280,instance_info!$A$6:$AM$8000,COLUMN(instance_info!Z284),0)</f>
        <v>50120</v>
      </c>
      <c r="AF280">
        <f>VLOOKUP($F280,instance_info!$A$6:$AM$8000,COLUMN(instance_info!AA284),0)</f>
        <v>1</v>
      </c>
      <c r="AG280">
        <f>VLOOKUP($F280,instance_info!$A$6:$AM$8000,COLUMN(instance_info!AB284),0)</f>
        <v>3</v>
      </c>
      <c r="AH280">
        <f>VLOOKUP($F280,instance_info!$A$6:$AM$8000,COLUMN(instance_info!AC284),0)</f>
        <v>303</v>
      </c>
      <c r="AI280">
        <f>VLOOKUP($F280,instance_info!$A$6:$AM$8000,COLUMN(instance_info!AD284),0)</f>
        <v>1</v>
      </c>
      <c r="AJ280">
        <f>VLOOKUP($F280,instance_info!$A$6:$AM$8000,COLUMN(instance_info!AE284),0)</f>
        <v>0</v>
      </c>
      <c r="AK280">
        <f>VLOOKUP($F280,instance_info!$A$6:$AM$8000,COLUMN(instance_info!AF284),0)</f>
        <v>0</v>
      </c>
      <c r="AL280">
        <f>VLOOKUP($F280,instance_info!$A$6:$AM$8000,COLUMN(instance_info!AG284),0)</f>
        <v>0</v>
      </c>
      <c r="AM280">
        <f>VLOOKUP($F280,instance_info!$A$6:$AM$8000,COLUMN(instance_info!AH284),0)</f>
        <v>0</v>
      </c>
      <c r="AN280">
        <f>VLOOKUP($F280,instance_info!$A$6:$AM$8000,COLUMN(instance_info!AI284),0)</f>
        <v>0</v>
      </c>
      <c r="AO280">
        <f>VLOOKUP($F280,instance_info!$A$6:$AM$8000,COLUMN(instance_info!AJ284),0)</f>
        <v>0</v>
      </c>
      <c r="AP280" t="e">
        <f>VLOOKUP($F280,instance_info!$A$6:$AM$8000,COLUMN(instance_info!#REF!),0)</f>
        <v>#REF!</v>
      </c>
      <c r="AQ280">
        <f>VLOOKUP($F280,instance_info!$A$6:$AM$8000,COLUMN(instance_info!AL284),0)</f>
        <v>7</v>
      </c>
      <c r="AR280">
        <f>VLOOKUP($F280,instance_info!$A$6:$AM$8000,COLUMN(instance_info!AM284),0)</f>
        <v>5</v>
      </c>
    </row>
    <row r="281" spans="1:44">
      <c r="A281">
        <v>280</v>
      </c>
      <c r="B281">
        <v>20164</v>
      </c>
      <c r="E281">
        <f t="shared" si="8"/>
        <v>349</v>
      </c>
      <c r="F281">
        <f t="shared" si="9"/>
        <v>685</v>
      </c>
      <c r="G281">
        <f>VLOOKUP($F281,instance_info!$A$6:$AM$8000,COLUMN(instance_info!B285),0)</f>
        <v>1</v>
      </c>
      <c r="H281">
        <f>VLOOKUP($F281,instance_info!$A$6:$AM$8000,COLUMN(instance_info!C285),0)</f>
        <v>3</v>
      </c>
      <c r="I281">
        <f>VLOOKUP($F281,instance_info!$A$6:$AM$8000,COLUMN(instance_info!D285),0)</f>
        <v>0</v>
      </c>
      <c r="J281">
        <f>VLOOKUP($F281,instance_info!$A$6:$AM$8000,COLUMN(instance_info!E285),0)</f>
        <v>5</v>
      </c>
      <c r="K281">
        <f>VLOOKUP($F281,instance_info!$A$6:$AM$8000,COLUMN(instance_info!F285),0)</f>
        <v>5</v>
      </c>
      <c r="L281">
        <f>VLOOKUP($F281,instance_info!$A$6:$AM$8000,COLUMN(instance_info!G285),0)</f>
        <v>10684</v>
      </c>
      <c r="M281">
        <f>VLOOKUP($F281,instance_info!$A$6:$AM$8000,COLUMN(instance_info!H285),0)</f>
        <v>1</v>
      </c>
      <c r="N281">
        <f>VLOOKUP($F281,instance_info!$A$6:$AM$8000,COLUMN(instance_info!I285),0)</f>
        <v>1</v>
      </c>
      <c r="O281">
        <f>VLOOKUP($F281,instance_info!$A$6:$AM$8000,COLUMN(instance_info!J285),0)</f>
        <v>6</v>
      </c>
      <c r="P281">
        <f>VLOOKUP($F281,instance_info!$A$6:$AM$8000,COLUMN(instance_info!K285),0)</f>
        <v>1</v>
      </c>
      <c r="Q281">
        <f>VLOOKUP($F281,instance_info!$A$6:$AM$8000,COLUMN(instance_info!L285),0)</f>
        <v>0</v>
      </c>
      <c r="R281">
        <f>VLOOKUP($F281,instance_info!$A$6:$AM$8000,COLUMN(instance_info!M285),0)</f>
        <v>22000</v>
      </c>
      <c r="S281">
        <f>VLOOKUP($F281,instance_info!$A$6:$AM$8000,COLUMN(instance_info!N285),0)</f>
        <v>0</v>
      </c>
      <c r="T281">
        <f>VLOOKUP($F281,instance_info!$A$6:$AM$8000,COLUMN(instance_info!O285),0)</f>
        <v>0</v>
      </c>
      <c r="U281" t="str">
        <f>VLOOKUP($F281,instance_info!$A$6:$AM$8000,COLUMN(instance_info!P285),0)</f>
        <v>毒刺</v>
      </c>
      <c r="V281">
        <f>VLOOKUP($F281,instance_info!$A$6:$AM$8000,COLUMN(instance_info!Q285),0)</f>
        <v>11008</v>
      </c>
      <c r="W281">
        <f>VLOOKUP($F281,instance_info!$A$6:$AM$8000,COLUMN(instance_info!R285),0)</f>
        <v>31000</v>
      </c>
      <c r="X281">
        <f>VLOOKUP($F281,instance_info!$A$6:$AM$8000,COLUMN(instance_info!S285),0)</f>
        <v>6</v>
      </c>
      <c r="Y281">
        <f>VLOOKUP($F281,instance_info!$A$6:$AM$8000,COLUMN(instance_info!T285),0)</f>
        <v>10001</v>
      </c>
      <c r="Z281">
        <f>VLOOKUP($F281,instance_info!$A$6:$AM$8000,COLUMN(instance_info!U285),0)</f>
        <v>2</v>
      </c>
      <c r="AA281">
        <f>VLOOKUP($F281,instance_info!$A$6:$AM$8000,COLUMN(instance_info!V285),0)</f>
        <v>3</v>
      </c>
      <c r="AB281">
        <f>VLOOKUP($F281,instance_info!$A$6:$AM$8000,COLUMN(instance_info!W285),0)</f>
        <v>6</v>
      </c>
      <c r="AC281">
        <f>VLOOKUP($F281,instance_info!$A$6:$AM$8000,COLUMN(instance_info!X285),0)</f>
        <v>5</v>
      </c>
      <c r="AD281">
        <f>VLOOKUP($F281,instance_info!$A$6:$AM$8000,COLUMN(instance_info!Y285),0)</f>
        <v>4</v>
      </c>
      <c r="AE281">
        <f>VLOOKUP($F281,instance_info!$A$6:$AM$8000,COLUMN(instance_info!Z285),0)</f>
        <v>50110</v>
      </c>
      <c r="AF281">
        <f>VLOOKUP($F281,instance_info!$A$6:$AM$8000,COLUMN(instance_info!AA285),0)</f>
        <v>1</v>
      </c>
      <c r="AG281">
        <f>VLOOKUP($F281,instance_info!$A$6:$AM$8000,COLUMN(instance_info!AB285),0)</f>
        <v>3</v>
      </c>
      <c r="AH281">
        <f>VLOOKUP($F281,instance_info!$A$6:$AM$8000,COLUMN(instance_info!AC285),0)</f>
        <v>303</v>
      </c>
      <c r="AI281">
        <f>VLOOKUP($F281,instance_info!$A$6:$AM$8000,COLUMN(instance_info!AD285),0)</f>
        <v>1</v>
      </c>
      <c r="AJ281">
        <f>VLOOKUP($F281,instance_info!$A$6:$AM$8000,COLUMN(instance_info!AE285),0)</f>
        <v>0</v>
      </c>
      <c r="AK281">
        <f>VLOOKUP($F281,instance_info!$A$6:$AM$8000,COLUMN(instance_info!AF285),0)</f>
        <v>0</v>
      </c>
      <c r="AL281">
        <f>VLOOKUP($F281,instance_info!$A$6:$AM$8000,COLUMN(instance_info!AG285),0)</f>
        <v>0</v>
      </c>
      <c r="AM281">
        <f>VLOOKUP($F281,instance_info!$A$6:$AM$8000,COLUMN(instance_info!AH285),0)</f>
        <v>0</v>
      </c>
      <c r="AN281">
        <f>VLOOKUP($F281,instance_info!$A$6:$AM$8000,COLUMN(instance_info!AI285),0)</f>
        <v>0</v>
      </c>
      <c r="AO281">
        <f>VLOOKUP($F281,instance_info!$A$6:$AM$8000,COLUMN(instance_info!AJ285),0)</f>
        <v>0</v>
      </c>
      <c r="AP281" t="e">
        <f>VLOOKUP($F281,instance_info!$A$6:$AM$8000,COLUMN(instance_info!#REF!),0)</f>
        <v>#REF!</v>
      </c>
      <c r="AQ281">
        <f>VLOOKUP($F281,instance_info!$A$6:$AM$8000,COLUMN(instance_info!AL285),0)</f>
        <v>7</v>
      </c>
      <c r="AR281">
        <f>VLOOKUP($F281,instance_info!$A$6:$AM$8000,COLUMN(instance_info!AM285),0)</f>
        <v>5</v>
      </c>
    </row>
    <row r="282" spans="1:44">
      <c r="A282">
        <v>281</v>
      </c>
      <c r="B282">
        <v>548</v>
      </c>
    </row>
    <row r="283" spans="1:44">
      <c r="A283">
        <v>282</v>
      </c>
      <c r="B283">
        <v>551</v>
      </c>
    </row>
    <row r="284" spans="1:44">
      <c r="A284">
        <v>283</v>
      </c>
      <c r="B284">
        <v>554</v>
      </c>
    </row>
    <row r="285" spans="1:44">
      <c r="A285">
        <v>284</v>
      </c>
      <c r="B285">
        <v>555</v>
      </c>
    </row>
    <row r="286" spans="1:44">
      <c r="A286">
        <v>285</v>
      </c>
      <c r="B286">
        <v>20167</v>
      </c>
    </row>
    <row r="287" spans="1:44">
      <c r="A287">
        <v>286</v>
      </c>
      <c r="B287">
        <v>558</v>
      </c>
    </row>
    <row r="288" spans="1:44">
      <c r="A288">
        <v>287</v>
      </c>
      <c r="B288">
        <v>561</v>
      </c>
    </row>
    <row r="289" spans="1:2">
      <c r="A289">
        <v>288</v>
      </c>
      <c r="B289">
        <v>564</v>
      </c>
    </row>
    <row r="290" spans="1:2">
      <c r="A290">
        <v>289</v>
      </c>
      <c r="B290">
        <v>565</v>
      </c>
    </row>
    <row r="291" spans="1:2">
      <c r="A291">
        <v>290</v>
      </c>
      <c r="B291">
        <v>20170</v>
      </c>
    </row>
    <row r="292" spans="1:2">
      <c r="A292">
        <v>291</v>
      </c>
      <c r="B292">
        <v>568</v>
      </c>
    </row>
    <row r="293" spans="1:2">
      <c r="A293">
        <v>292</v>
      </c>
      <c r="B293">
        <v>571</v>
      </c>
    </row>
    <row r="294" spans="1:2">
      <c r="A294">
        <v>293</v>
      </c>
      <c r="B294">
        <v>574</v>
      </c>
    </row>
    <row r="295" spans="1:2">
      <c r="A295">
        <v>294</v>
      </c>
      <c r="B295">
        <v>575</v>
      </c>
    </row>
    <row r="296" spans="1:2">
      <c r="A296">
        <v>295</v>
      </c>
      <c r="B296">
        <v>20173</v>
      </c>
    </row>
    <row r="297" spans="1:2">
      <c r="A297">
        <v>296</v>
      </c>
      <c r="B297">
        <v>578</v>
      </c>
    </row>
    <row r="298" spans="1:2">
      <c r="A298">
        <v>297</v>
      </c>
      <c r="B298">
        <v>581</v>
      </c>
    </row>
    <row r="299" spans="1:2">
      <c r="A299">
        <v>298</v>
      </c>
      <c r="B299">
        <v>584</v>
      </c>
    </row>
    <row r="300" spans="1:2">
      <c r="A300">
        <v>299</v>
      </c>
      <c r="B300">
        <v>585</v>
      </c>
    </row>
    <row r="301" spans="1:2">
      <c r="A301">
        <v>300</v>
      </c>
      <c r="B301">
        <v>20176</v>
      </c>
    </row>
    <row r="302" spans="1:2">
      <c r="A302">
        <v>301</v>
      </c>
      <c r="B302">
        <v>588</v>
      </c>
    </row>
    <row r="303" spans="1:2">
      <c r="A303">
        <v>302</v>
      </c>
      <c r="B303">
        <v>591</v>
      </c>
    </row>
    <row r="304" spans="1:2">
      <c r="A304">
        <v>303</v>
      </c>
      <c r="B304">
        <v>594</v>
      </c>
    </row>
    <row r="305" spans="1:2">
      <c r="A305">
        <v>304</v>
      </c>
      <c r="B305">
        <v>595</v>
      </c>
    </row>
    <row r="306" spans="1:2">
      <c r="A306">
        <v>305</v>
      </c>
      <c r="B306">
        <v>20179</v>
      </c>
    </row>
    <row r="307" spans="1:2">
      <c r="A307">
        <v>306</v>
      </c>
      <c r="B307">
        <v>598</v>
      </c>
    </row>
    <row r="308" spans="1:2">
      <c r="A308">
        <v>307</v>
      </c>
      <c r="B308">
        <v>601</v>
      </c>
    </row>
    <row r="309" spans="1:2">
      <c r="A309">
        <v>308</v>
      </c>
      <c r="B309">
        <v>604</v>
      </c>
    </row>
    <row r="310" spans="1:2">
      <c r="A310">
        <v>309</v>
      </c>
      <c r="B310">
        <v>605</v>
      </c>
    </row>
    <row r="311" spans="1:2">
      <c r="A311">
        <v>310</v>
      </c>
      <c r="B311">
        <v>20182</v>
      </c>
    </row>
    <row r="312" spans="1:2">
      <c r="A312">
        <v>311</v>
      </c>
      <c r="B312">
        <v>608</v>
      </c>
    </row>
    <row r="313" spans="1:2">
      <c r="A313">
        <v>312</v>
      </c>
      <c r="B313">
        <v>611</v>
      </c>
    </row>
    <row r="314" spans="1:2">
      <c r="A314">
        <v>313</v>
      </c>
      <c r="B314">
        <v>614</v>
      </c>
    </row>
    <row r="315" spans="1:2">
      <c r="A315">
        <v>314</v>
      </c>
      <c r="B315">
        <v>615</v>
      </c>
    </row>
    <row r="316" spans="1:2">
      <c r="A316">
        <v>315</v>
      </c>
      <c r="B316">
        <v>20185</v>
      </c>
    </row>
    <row r="317" spans="1:2">
      <c r="A317">
        <v>316</v>
      </c>
      <c r="B317">
        <v>618</v>
      </c>
    </row>
    <row r="318" spans="1:2">
      <c r="A318">
        <v>317</v>
      </c>
      <c r="B318">
        <v>621</v>
      </c>
    </row>
    <row r="319" spans="1:2">
      <c r="A319">
        <v>318</v>
      </c>
      <c r="B319">
        <v>624</v>
      </c>
    </row>
    <row r="320" spans="1:2">
      <c r="A320">
        <v>319</v>
      </c>
      <c r="B320">
        <v>625</v>
      </c>
    </row>
    <row r="321" spans="1:2">
      <c r="A321">
        <v>320</v>
      </c>
      <c r="B321">
        <v>20188</v>
      </c>
    </row>
    <row r="322" spans="1:2">
      <c r="A322">
        <v>321</v>
      </c>
      <c r="B322">
        <v>628</v>
      </c>
    </row>
    <row r="323" spans="1:2">
      <c r="A323">
        <v>322</v>
      </c>
      <c r="B323">
        <v>631</v>
      </c>
    </row>
    <row r="324" spans="1:2">
      <c r="A324">
        <v>323</v>
      </c>
      <c r="B324">
        <v>634</v>
      </c>
    </row>
    <row r="325" spans="1:2">
      <c r="A325">
        <v>324</v>
      </c>
      <c r="B325">
        <v>635</v>
      </c>
    </row>
    <row r="326" spans="1:2">
      <c r="A326">
        <v>325</v>
      </c>
      <c r="B326">
        <v>20191</v>
      </c>
    </row>
    <row r="327" spans="1:2">
      <c r="A327">
        <v>326</v>
      </c>
      <c r="B327">
        <v>638</v>
      </c>
    </row>
    <row r="328" spans="1:2">
      <c r="A328">
        <v>327</v>
      </c>
      <c r="B328">
        <v>641</v>
      </c>
    </row>
    <row r="329" spans="1:2">
      <c r="A329">
        <v>328</v>
      </c>
      <c r="B329">
        <v>644</v>
      </c>
    </row>
    <row r="330" spans="1:2">
      <c r="A330">
        <v>329</v>
      </c>
      <c r="B330">
        <v>645</v>
      </c>
    </row>
    <row r="331" spans="1:2">
      <c r="A331">
        <v>330</v>
      </c>
      <c r="B331">
        <v>20194</v>
      </c>
    </row>
    <row r="332" spans="1:2">
      <c r="A332">
        <v>331</v>
      </c>
      <c r="B332">
        <v>648</v>
      </c>
    </row>
    <row r="333" spans="1:2">
      <c r="A333">
        <v>332</v>
      </c>
      <c r="B333">
        <v>651</v>
      </c>
    </row>
    <row r="334" spans="1:2">
      <c r="A334">
        <v>333</v>
      </c>
      <c r="B334">
        <v>654</v>
      </c>
    </row>
    <row r="335" spans="1:2">
      <c r="A335">
        <v>334</v>
      </c>
      <c r="B335">
        <v>655</v>
      </c>
    </row>
    <row r="336" spans="1:2">
      <c r="A336">
        <v>335</v>
      </c>
      <c r="B336">
        <v>20197</v>
      </c>
    </row>
    <row r="337" spans="1:2">
      <c r="A337">
        <v>336</v>
      </c>
      <c r="B337">
        <v>658</v>
      </c>
    </row>
    <row r="338" spans="1:2">
      <c r="A338">
        <v>337</v>
      </c>
      <c r="B338">
        <v>661</v>
      </c>
    </row>
    <row r="339" spans="1:2">
      <c r="A339">
        <v>338</v>
      </c>
      <c r="B339">
        <v>664</v>
      </c>
    </row>
    <row r="340" spans="1:2">
      <c r="A340">
        <v>339</v>
      </c>
      <c r="B340">
        <v>665</v>
      </c>
    </row>
    <row r="341" spans="1:2">
      <c r="A341">
        <v>340</v>
      </c>
      <c r="B341">
        <v>20200</v>
      </c>
    </row>
    <row r="342" spans="1:2">
      <c r="A342">
        <v>341</v>
      </c>
      <c r="B342">
        <v>668</v>
      </c>
    </row>
    <row r="343" spans="1:2">
      <c r="A343">
        <v>342</v>
      </c>
      <c r="B343">
        <v>671</v>
      </c>
    </row>
    <row r="344" spans="1:2">
      <c r="A344">
        <v>343</v>
      </c>
      <c r="B344">
        <v>674</v>
      </c>
    </row>
    <row r="345" spans="1:2">
      <c r="A345">
        <v>344</v>
      </c>
      <c r="B345">
        <v>675</v>
      </c>
    </row>
    <row r="346" spans="1:2">
      <c r="A346">
        <v>345</v>
      </c>
      <c r="B346">
        <v>20203</v>
      </c>
    </row>
    <row r="347" spans="1:2">
      <c r="A347">
        <v>346</v>
      </c>
      <c r="B347">
        <v>678</v>
      </c>
    </row>
    <row r="348" spans="1:2">
      <c r="A348">
        <v>347</v>
      </c>
      <c r="B348">
        <v>681</v>
      </c>
    </row>
    <row r="349" spans="1:2">
      <c r="A349">
        <v>348</v>
      </c>
      <c r="B349">
        <v>684</v>
      </c>
    </row>
    <row r="350" spans="1:2">
      <c r="A350">
        <v>349</v>
      </c>
      <c r="B350">
        <v>685</v>
      </c>
    </row>
    <row r="351" spans="1:2">
      <c r="A351">
        <v>350</v>
      </c>
      <c r="B351">
        <v>20206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0"/>
  <sheetViews>
    <sheetView workbookViewId="0">
      <selection activeCell="D1" sqref="D1:D210"/>
    </sheetView>
  </sheetViews>
  <sheetFormatPr defaultRowHeight="13.5"/>
  <sheetData>
    <row r="1" spans="1:4">
      <c r="A1" s="31">
        <v>4</v>
      </c>
      <c r="B1" s="26">
        <v>50162</v>
      </c>
      <c r="C1" s="32">
        <v>1</v>
      </c>
      <c r="D1">
        <f>IF(A1=6,C1*2,C1)</f>
        <v>1</v>
      </c>
    </row>
    <row r="2" spans="1:4">
      <c r="A2" s="31">
        <v>4</v>
      </c>
      <c r="B2" s="26">
        <v>50166</v>
      </c>
      <c r="C2" s="32">
        <v>1</v>
      </c>
      <c r="D2">
        <f t="shared" ref="D2:D65" si="0">IF(A2=6,C2*2,C2)</f>
        <v>1</v>
      </c>
    </row>
    <row r="3" spans="1:4">
      <c r="A3" s="31">
        <v>6</v>
      </c>
      <c r="B3" s="26">
        <v>10037</v>
      </c>
      <c r="C3" s="32">
        <v>1</v>
      </c>
      <c r="D3">
        <f t="shared" si="0"/>
        <v>2</v>
      </c>
    </row>
    <row r="4" spans="1:4">
      <c r="A4" s="31">
        <v>4</v>
      </c>
      <c r="B4" s="26">
        <v>50161</v>
      </c>
      <c r="C4" s="32">
        <v>1</v>
      </c>
      <c r="D4">
        <f t="shared" si="0"/>
        <v>1</v>
      </c>
    </row>
    <row r="5" spans="1:4">
      <c r="A5" s="31">
        <v>4</v>
      </c>
      <c r="B5" s="26">
        <v>50159</v>
      </c>
      <c r="C5" s="32">
        <v>1</v>
      </c>
      <c r="D5">
        <f t="shared" si="0"/>
        <v>1</v>
      </c>
    </row>
    <row r="6" spans="1:4">
      <c r="A6" s="31">
        <v>6</v>
      </c>
      <c r="B6" s="26">
        <v>10012</v>
      </c>
      <c r="C6" s="32">
        <v>1</v>
      </c>
      <c r="D6">
        <f t="shared" si="0"/>
        <v>2</v>
      </c>
    </row>
    <row r="7" spans="1:4">
      <c r="A7" s="31">
        <v>4</v>
      </c>
      <c r="B7" s="26">
        <v>50164</v>
      </c>
      <c r="C7" s="32">
        <v>1</v>
      </c>
      <c r="D7">
        <f t="shared" si="0"/>
        <v>1</v>
      </c>
    </row>
    <row r="8" spans="1:4">
      <c r="A8" s="31">
        <v>4</v>
      </c>
      <c r="B8" s="26">
        <v>50166</v>
      </c>
      <c r="C8" s="32">
        <v>1</v>
      </c>
      <c r="D8">
        <f t="shared" si="0"/>
        <v>1</v>
      </c>
    </row>
    <row r="9" spans="1:4">
      <c r="A9" s="31">
        <v>6</v>
      </c>
      <c r="B9" s="26">
        <v>10003</v>
      </c>
      <c r="C9" s="32">
        <v>1</v>
      </c>
      <c r="D9">
        <f t="shared" si="0"/>
        <v>2</v>
      </c>
    </row>
    <row r="10" spans="1:4">
      <c r="A10" s="31">
        <v>6</v>
      </c>
      <c r="B10" s="26">
        <v>10007</v>
      </c>
      <c r="C10" s="32">
        <v>1</v>
      </c>
      <c r="D10">
        <f t="shared" si="0"/>
        <v>2</v>
      </c>
    </row>
    <row r="11" spans="1:4">
      <c r="A11" s="31">
        <v>4</v>
      </c>
      <c r="B11" s="26">
        <v>50160</v>
      </c>
      <c r="C11" s="32">
        <v>1</v>
      </c>
      <c r="D11">
        <f t="shared" si="0"/>
        <v>1</v>
      </c>
    </row>
    <row r="12" spans="1:4">
      <c r="A12" s="31">
        <v>4</v>
      </c>
      <c r="B12" s="26">
        <v>50160</v>
      </c>
      <c r="C12" s="32">
        <v>1</v>
      </c>
      <c r="D12">
        <f t="shared" si="0"/>
        <v>1</v>
      </c>
    </row>
    <row r="13" spans="1:4">
      <c r="A13" s="31">
        <v>6</v>
      </c>
      <c r="B13" s="26">
        <v>10018</v>
      </c>
      <c r="C13" s="32">
        <v>1</v>
      </c>
      <c r="D13">
        <f t="shared" si="0"/>
        <v>2</v>
      </c>
    </row>
    <row r="14" spans="1:4">
      <c r="A14" s="31">
        <v>4</v>
      </c>
      <c r="B14" s="26">
        <v>50162</v>
      </c>
      <c r="C14" s="32">
        <v>1</v>
      </c>
      <c r="D14">
        <f t="shared" si="0"/>
        <v>1</v>
      </c>
    </row>
    <row r="15" spans="1:4">
      <c r="A15" s="31">
        <v>4</v>
      </c>
      <c r="B15" s="26">
        <v>50166</v>
      </c>
      <c r="C15" s="32">
        <v>1</v>
      </c>
      <c r="D15">
        <f t="shared" si="0"/>
        <v>1</v>
      </c>
    </row>
    <row r="16" spans="1:4">
      <c r="A16" s="31">
        <v>6</v>
      </c>
      <c r="B16" s="26">
        <v>10009</v>
      </c>
      <c r="C16" s="32">
        <v>1</v>
      </c>
      <c r="D16">
        <f t="shared" si="0"/>
        <v>2</v>
      </c>
    </row>
    <row r="17" spans="1:4">
      <c r="A17" s="31">
        <v>4</v>
      </c>
      <c r="B17" s="26">
        <v>50164</v>
      </c>
      <c r="C17" s="32">
        <v>1</v>
      </c>
      <c r="D17">
        <f t="shared" si="0"/>
        <v>1</v>
      </c>
    </row>
    <row r="18" spans="1:4">
      <c r="A18" s="31">
        <v>4</v>
      </c>
      <c r="B18" s="26">
        <v>50161</v>
      </c>
      <c r="C18" s="32">
        <v>1</v>
      </c>
      <c r="D18">
        <f t="shared" si="0"/>
        <v>1</v>
      </c>
    </row>
    <row r="19" spans="1:4">
      <c r="A19" s="31">
        <v>6</v>
      </c>
      <c r="B19" s="26">
        <v>10005</v>
      </c>
      <c r="C19" s="32">
        <v>1</v>
      </c>
      <c r="D19">
        <f t="shared" si="0"/>
        <v>2</v>
      </c>
    </row>
    <row r="20" spans="1:4">
      <c r="A20" s="31">
        <v>6</v>
      </c>
      <c r="B20" s="26">
        <v>10031</v>
      </c>
      <c r="C20" s="32">
        <v>1</v>
      </c>
      <c r="D20">
        <f t="shared" si="0"/>
        <v>2</v>
      </c>
    </row>
    <row r="21" spans="1:4">
      <c r="A21" s="31">
        <v>4</v>
      </c>
      <c r="B21" s="26">
        <v>50161</v>
      </c>
      <c r="C21" s="32">
        <v>1</v>
      </c>
      <c r="D21">
        <f t="shared" si="0"/>
        <v>1</v>
      </c>
    </row>
    <row r="22" spans="1:4">
      <c r="A22" s="31">
        <v>4</v>
      </c>
      <c r="B22" s="26">
        <v>50159</v>
      </c>
      <c r="C22" s="32">
        <v>1</v>
      </c>
      <c r="D22">
        <f t="shared" si="0"/>
        <v>1</v>
      </c>
    </row>
    <row r="23" spans="1:4">
      <c r="A23" s="31">
        <v>6</v>
      </c>
      <c r="B23" s="26">
        <v>10065</v>
      </c>
      <c r="C23" s="32">
        <v>1</v>
      </c>
      <c r="D23">
        <f t="shared" si="0"/>
        <v>2</v>
      </c>
    </row>
    <row r="24" spans="1:4">
      <c r="A24" s="31">
        <v>4</v>
      </c>
      <c r="B24" s="26">
        <v>50163</v>
      </c>
      <c r="C24" s="32">
        <v>1</v>
      </c>
      <c r="D24">
        <f t="shared" si="0"/>
        <v>1</v>
      </c>
    </row>
    <row r="25" spans="1:4">
      <c r="A25" s="31">
        <v>4</v>
      </c>
      <c r="B25" s="26">
        <v>50162</v>
      </c>
      <c r="C25" s="32">
        <v>1</v>
      </c>
      <c r="D25">
        <f t="shared" si="0"/>
        <v>1</v>
      </c>
    </row>
    <row r="26" spans="1:4">
      <c r="A26" s="31">
        <v>6</v>
      </c>
      <c r="B26" s="26">
        <v>10029</v>
      </c>
      <c r="C26" s="32">
        <v>1</v>
      </c>
      <c r="D26">
        <f t="shared" si="0"/>
        <v>2</v>
      </c>
    </row>
    <row r="27" spans="1:4">
      <c r="A27" s="31">
        <v>4</v>
      </c>
      <c r="B27" s="26">
        <v>50164</v>
      </c>
      <c r="C27" s="32">
        <v>1</v>
      </c>
      <c r="D27">
        <f t="shared" si="0"/>
        <v>1</v>
      </c>
    </row>
    <row r="28" spans="1:4">
      <c r="A28" s="31">
        <v>4</v>
      </c>
      <c r="B28" s="26">
        <v>50161</v>
      </c>
      <c r="C28" s="32">
        <v>1</v>
      </c>
      <c r="D28">
        <f t="shared" si="0"/>
        <v>1</v>
      </c>
    </row>
    <row r="29" spans="1:4">
      <c r="A29" s="31">
        <v>6</v>
      </c>
      <c r="B29" s="26">
        <v>10011</v>
      </c>
      <c r="C29" s="32">
        <v>1</v>
      </c>
      <c r="D29">
        <f t="shared" si="0"/>
        <v>2</v>
      </c>
    </row>
    <row r="30" spans="1:4">
      <c r="A30" s="31">
        <v>6</v>
      </c>
      <c r="B30" s="26">
        <v>10061</v>
      </c>
      <c r="C30" s="32">
        <v>1</v>
      </c>
      <c r="D30">
        <f t="shared" si="0"/>
        <v>2</v>
      </c>
    </row>
    <row r="31" spans="1:4">
      <c r="A31" s="31">
        <v>4</v>
      </c>
      <c r="B31" s="26">
        <v>50162</v>
      </c>
      <c r="C31" s="32">
        <v>1</v>
      </c>
      <c r="D31">
        <f t="shared" si="0"/>
        <v>1</v>
      </c>
    </row>
    <row r="32" spans="1:4">
      <c r="A32" s="31">
        <v>4</v>
      </c>
      <c r="B32" s="26">
        <v>50160</v>
      </c>
      <c r="C32" s="32">
        <v>1</v>
      </c>
      <c r="D32">
        <f t="shared" si="0"/>
        <v>1</v>
      </c>
    </row>
    <row r="33" spans="1:4">
      <c r="A33" s="31">
        <v>6</v>
      </c>
      <c r="B33" s="26">
        <v>10036</v>
      </c>
      <c r="C33" s="32">
        <v>1</v>
      </c>
      <c r="D33">
        <f t="shared" si="0"/>
        <v>2</v>
      </c>
    </row>
    <row r="34" spans="1:4">
      <c r="A34" s="31">
        <v>4</v>
      </c>
      <c r="B34" s="26">
        <v>50163</v>
      </c>
      <c r="C34" s="32">
        <v>1</v>
      </c>
      <c r="D34">
        <f t="shared" si="0"/>
        <v>1</v>
      </c>
    </row>
    <row r="35" spans="1:4">
      <c r="A35" s="31">
        <v>4</v>
      </c>
      <c r="B35" s="26">
        <v>50159</v>
      </c>
      <c r="C35" s="32">
        <v>1</v>
      </c>
      <c r="D35">
        <f t="shared" si="0"/>
        <v>1</v>
      </c>
    </row>
    <row r="36" spans="1:4">
      <c r="A36" s="31">
        <v>6</v>
      </c>
      <c r="B36" s="26">
        <v>10039</v>
      </c>
      <c r="C36" s="32">
        <v>1</v>
      </c>
      <c r="D36">
        <f t="shared" si="0"/>
        <v>2</v>
      </c>
    </row>
    <row r="37" spans="1:4">
      <c r="A37" s="31">
        <v>4</v>
      </c>
      <c r="B37" s="26">
        <v>50161</v>
      </c>
      <c r="C37" s="32">
        <v>1</v>
      </c>
      <c r="D37">
        <f t="shared" si="0"/>
        <v>1</v>
      </c>
    </row>
    <row r="38" spans="1:4">
      <c r="A38" s="31">
        <v>4</v>
      </c>
      <c r="B38" s="26">
        <v>50166</v>
      </c>
      <c r="C38" s="32">
        <v>1</v>
      </c>
      <c r="D38">
        <f t="shared" si="0"/>
        <v>1</v>
      </c>
    </row>
    <row r="39" spans="1:4">
      <c r="A39" s="31">
        <v>6</v>
      </c>
      <c r="B39" s="26">
        <v>10027</v>
      </c>
      <c r="C39" s="32">
        <v>1</v>
      </c>
      <c r="D39">
        <f t="shared" si="0"/>
        <v>2</v>
      </c>
    </row>
    <row r="40" spans="1:4">
      <c r="A40" s="31">
        <v>6</v>
      </c>
      <c r="B40" s="26">
        <v>10087</v>
      </c>
      <c r="C40" s="32">
        <v>1</v>
      </c>
      <c r="D40">
        <f t="shared" si="0"/>
        <v>2</v>
      </c>
    </row>
    <row r="41" spans="1:4">
      <c r="A41" s="31">
        <v>4</v>
      </c>
      <c r="B41" s="26">
        <v>50163</v>
      </c>
      <c r="C41" s="32">
        <v>1</v>
      </c>
      <c r="D41">
        <f t="shared" si="0"/>
        <v>1</v>
      </c>
    </row>
    <row r="42" spans="1:4">
      <c r="A42" s="31">
        <v>4</v>
      </c>
      <c r="B42" s="26">
        <v>50160</v>
      </c>
      <c r="C42" s="32">
        <v>1</v>
      </c>
      <c r="D42">
        <f t="shared" si="0"/>
        <v>1</v>
      </c>
    </row>
    <row r="43" spans="1:4">
      <c r="A43" s="31">
        <v>6</v>
      </c>
      <c r="B43" s="26">
        <v>10010</v>
      </c>
      <c r="C43" s="32">
        <v>1</v>
      </c>
      <c r="D43">
        <f t="shared" si="0"/>
        <v>2</v>
      </c>
    </row>
    <row r="44" spans="1:4">
      <c r="A44" s="31">
        <v>4</v>
      </c>
      <c r="B44" s="26">
        <v>50161</v>
      </c>
      <c r="C44" s="32">
        <v>1</v>
      </c>
      <c r="D44">
        <f t="shared" si="0"/>
        <v>1</v>
      </c>
    </row>
    <row r="45" spans="1:4">
      <c r="A45" s="31">
        <v>4</v>
      </c>
      <c r="B45" s="26">
        <v>50162</v>
      </c>
      <c r="C45" s="32">
        <v>1</v>
      </c>
      <c r="D45">
        <f t="shared" si="0"/>
        <v>1</v>
      </c>
    </row>
    <row r="46" spans="1:4">
      <c r="A46" s="31">
        <v>6</v>
      </c>
      <c r="B46" s="26">
        <v>10055</v>
      </c>
      <c r="C46" s="32">
        <v>1</v>
      </c>
      <c r="D46">
        <f t="shared" si="0"/>
        <v>2</v>
      </c>
    </row>
    <row r="47" spans="1:4">
      <c r="A47" s="31">
        <v>4</v>
      </c>
      <c r="B47" s="26">
        <v>50159</v>
      </c>
      <c r="C47" s="32">
        <v>1</v>
      </c>
      <c r="D47">
        <f t="shared" si="0"/>
        <v>1</v>
      </c>
    </row>
    <row r="48" spans="1:4">
      <c r="A48" s="31">
        <v>4</v>
      </c>
      <c r="B48" s="26">
        <v>50165</v>
      </c>
      <c r="C48" s="32">
        <v>1</v>
      </c>
      <c r="D48">
        <f t="shared" si="0"/>
        <v>1</v>
      </c>
    </row>
    <row r="49" spans="1:4">
      <c r="A49" s="31">
        <v>6</v>
      </c>
      <c r="B49" s="26">
        <v>10028</v>
      </c>
      <c r="C49" s="32">
        <v>1</v>
      </c>
      <c r="D49">
        <f t="shared" si="0"/>
        <v>2</v>
      </c>
    </row>
    <row r="50" spans="1:4">
      <c r="A50" s="31">
        <v>6</v>
      </c>
      <c r="B50" s="26">
        <v>10006</v>
      </c>
      <c r="C50" s="32">
        <v>1</v>
      </c>
      <c r="D50">
        <f t="shared" si="0"/>
        <v>2</v>
      </c>
    </row>
    <row r="51" spans="1:4">
      <c r="A51" s="31">
        <v>4</v>
      </c>
      <c r="B51" s="26">
        <v>50162</v>
      </c>
      <c r="C51" s="32">
        <v>1</v>
      </c>
      <c r="D51">
        <f t="shared" si="0"/>
        <v>1</v>
      </c>
    </row>
    <row r="52" spans="1:4">
      <c r="A52" s="31">
        <v>4</v>
      </c>
      <c r="B52" s="26">
        <v>50159</v>
      </c>
      <c r="C52" s="32">
        <v>1</v>
      </c>
      <c r="D52">
        <f t="shared" si="0"/>
        <v>1</v>
      </c>
    </row>
    <row r="53" spans="1:4">
      <c r="A53" s="31">
        <v>6</v>
      </c>
      <c r="B53" s="26">
        <v>10079</v>
      </c>
      <c r="C53" s="32">
        <v>1</v>
      </c>
      <c r="D53">
        <f t="shared" si="0"/>
        <v>2</v>
      </c>
    </row>
    <row r="54" spans="1:4">
      <c r="A54" s="31">
        <v>4</v>
      </c>
      <c r="B54" s="26">
        <v>50167</v>
      </c>
      <c r="C54" s="32">
        <v>1</v>
      </c>
      <c r="D54">
        <f t="shared" si="0"/>
        <v>1</v>
      </c>
    </row>
    <row r="55" spans="1:4">
      <c r="A55" s="31">
        <v>4</v>
      </c>
      <c r="B55" s="26">
        <v>50163</v>
      </c>
      <c r="C55" s="32">
        <v>1</v>
      </c>
      <c r="D55">
        <f t="shared" si="0"/>
        <v>1</v>
      </c>
    </row>
    <row r="56" spans="1:4">
      <c r="A56" s="31">
        <v>6</v>
      </c>
      <c r="B56" s="26">
        <v>10049</v>
      </c>
      <c r="C56" s="32">
        <v>1</v>
      </c>
      <c r="D56">
        <f t="shared" si="0"/>
        <v>2</v>
      </c>
    </row>
    <row r="57" spans="1:4">
      <c r="A57" s="31">
        <v>4</v>
      </c>
      <c r="B57" s="26">
        <v>50164</v>
      </c>
      <c r="C57" s="32">
        <v>1</v>
      </c>
      <c r="D57">
        <f t="shared" si="0"/>
        <v>1</v>
      </c>
    </row>
    <row r="58" spans="1:4">
      <c r="A58" s="31">
        <v>4</v>
      </c>
      <c r="B58" s="26">
        <v>50161</v>
      </c>
      <c r="C58" s="32">
        <v>1</v>
      </c>
      <c r="D58">
        <f t="shared" si="0"/>
        <v>1</v>
      </c>
    </row>
    <row r="59" spans="1:4">
      <c r="A59" s="31">
        <v>6</v>
      </c>
      <c r="B59" s="26">
        <v>10033</v>
      </c>
      <c r="C59" s="32">
        <v>1</v>
      </c>
      <c r="D59">
        <f t="shared" si="0"/>
        <v>2</v>
      </c>
    </row>
    <row r="60" spans="1:4">
      <c r="A60" s="31">
        <v>6</v>
      </c>
      <c r="B60" s="26">
        <v>10032</v>
      </c>
      <c r="C60" s="32">
        <v>1</v>
      </c>
      <c r="D60">
        <f t="shared" si="0"/>
        <v>2</v>
      </c>
    </row>
    <row r="61" spans="1:4">
      <c r="A61" s="31">
        <v>4</v>
      </c>
      <c r="B61" s="26">
        <v>50166</v>
      </c>
      <c r="C61" s="32">
        <v>1</v>
      </c>
      <c r="D61">
        <f t="shared" si="0"/>
        <v>1</v>
      </c>
    </row>
    <row r="62" spans="1:4">
      <c r="A62" s="31">
        <v>4</v>
      </c>
      <c r="B62" s="26">
        <v>50161</v>
      </c>
      <c r="C62" s="32">
        <v>1</v>
      </c>
      <c r="D62">
        <f t="shared" si="0"/>
        <v>1</v>
      </c>
    </row>
    <row r="63" spans="1:4">
      <c r="A63" s="31">
        <v>6</v>
      </c>
      <c r="B63" s="26">
        <v>10037</v>
      </c>
      <c r="C63" s="32">
        <v>1</v>
      </c>
      <c r="D63">
        <f t="shared" si="0"/>
        <v>2</v>
      </c>
    </row>
    <row r="64" spans="1:4">
      <c r="A64" s="31">
        <v>4</v>
      </c>
      <c r="B64" s="26">
        <v>50160</v>
      </c>
      <c r="C64" s="32">
        <v>1</v>
      </c>
      <c r="D64">
        <f t="shared" si="0"/>
        <v>1</v>
      </c>
    </row>
    <row r="65" spans="1:4">
      <c r="A65" s="31">
        <v>4</v>
      </c>
      <c r="B65" s="26">
        <v>50163</v>
      </c>
      <c r="C65" s="32">
        <v>1</v>
      </c>
      <c r="D65">
        <f t="shared" si="0"/>
        <v>1</v>
      </c>
    </row>
    <row r="66" spans="1:4">
      <c r="A66" s="31">
        <v>6</v>
      </c>
      <c r="B66" s="26">
        <v>10086</v>
      </c>
      <c r="C66" s="32">
        <v>1</v>
      </c>
      <c r="D66">
        <f t="shared" ref="D66:D129" si="1">IF(A66=6,C66*2,C66)</f>
        <v>2</v>
      </c>
    </row>
    <row r="67" spans="1:4">
      <c r="A67" s="31">
        <v>4</v>
      </c>
      <c r="B67" s="26">
        <v>50159</v>
      </c>
      <c r="C67" s="32">
        <v>1</v>
      </c>
      <c r="D67">
        <f t="shared" si="1"/>
        <v>1</v>
      </c>
    </row>
    <row r="68" spans="1:4">
      <c r="A68" s="31">
        <v>4</v>
      </c>
      <c r="B68" s="26">
        <v>50167</v>
      </c>
      <c r="C68" s="32">
        <v>1</v>
      </c>
      <c r="D68">
        <f t="shared" si="1"/>
        <v>1</v>
      </c>
    </row>
    <row r="69" spans="1:4">
      <c r="A69" s="31">
        <v>6</v>
      </c>
      <c r="B69" s="26">
        <v>10053</v>
      </c>
      <c r="C69" s="32">
        <v>1</v>
      </c>
      <c r="D69">
        <f t="shared" si="1"/>
        <v>2</v>
      </c>
    </row>
    <row r="70" spans="1:4">
      <c r="A70" s="31">
        <v>6</v>
      </c>
      <c r="B70" s="26">
        <v>10048</v>
      </c>
      <c r="C70" s="32">
        <v>1</v>
      </c>
      <c r="D70">
        <f t="shared" si="1"/>
        <v>2</v>
      </c>
    </row>
    <row r="71" spans="1:4">
      <c r="A71" s="31">
        <v>4</v>
      </c>
      <c r="B71" s="26">
        <v>50163</v>
      </c>
      <c r="C71" s="32">
        <v>1</v>
      </c>
      <c r="D71">
        <f t="shared" si="1"/>
        <v>1</v>
      </c>
    </row>
    <row r="72" spans="1:4">
      <c r="A72" s="31">
        <v>4</v>
      </c>
      <c r="B72" s="26">
        <v>50158</v>
      </c>
      <c r="C72" s="32">
        <v>1</v>
      </c>
      <c r="D72">
        <f t="shared" si="1"/>
        <v>1</v>
      </c>
    </row>
    <row r="73" spans="1:4">
      <c r="A73" s="31">
        <v>6</v>
      </c>
      <c r="B73" s="26">
        <v>10080</v>
      </c>
      <c r="C73" s="32">
        <v>1</v>
      </c>
      <c r="D73">
        <f t="shared" si="1"/>
        <v>2</v>
      </c>
    </row>
    <row r="74" spans="1:4">
      <c r="A74" s="31">
        <v>4</v>
      </c>
      <c r="B74" s="26">
        <v>50165</v>
      </c>
      <c r="C74" s="32">
        <v>1</v>
      </c>
      <c r="D74">
        <f t="shared" si="1"/>
        <v>1</v>
      </c>
    </row>
    <row r="75" spans="1:4">
      <c r="A75" s="31">
        <v>4</v>
      </c>
      <c r="B75" s="26">
        <v>50159</v>
      </c>
      <c r="C75" s="32">
        <v>1</v>
      </c>
      <c r="D75">
        <f t="shared" si="1"/>
        <v>1</v>
      </c>
    </row>
    <row r="76" spans="1:4">
      <c r="A76" s="31">
        <v>6</v>
      </c>
      <c r="B76" s="26">
        <v>10076</v>
      </c>
      <c r="C76" s="32">
        <v>1</v>
      </c>
      <c r="D76">
        <f t="shared" si="1"/>
        <v>2</v>
      </c>
    </row>
    <row r="77" spans="1:4">
      <c r="A77" s="31">
        <v>4</v>
      </c>
      <c r="B77" s="26">
        <v>50159</v>
      </c>
      <c r="C77" s="32">
        <v>1</v>
      </c>
      <c r="D77">
        <f t="shared" si="1"/>
        <v>1</v>
      </c>
    </row>
    <row r="78" spans="1:4">
      <c r="A78" s="31">
        <v>4</v>
      </c>
      <c r="B78" s="26">
        <v>50161</v>
      </c>
      <c r="C78" s="32">
        <v>1</v>
      </c>
      <c r="D78">
        <f t="shared" si="1"/>
        <v>1</v>
      </c>
    </row>
    <row r="79" spans="1:4">
      <c r="A79" s="31">
        <v>6</v>
      </c>
      <c r="B79" s="26">
        <v>10054</v>
      </c>
      <c r="C79" s="32">
        <v>1</v>
      </c>
      <c r="D79">
        <f t="shared" si="1"/>
        <v>2</v>
      </c>
    </row>
    <row r="80" spans="1:4">
      <c r="A80" s="31">
        <v>6</v>
      </c>
      <c r="B80" s="26">
        <v>10071</v>
      </c>
      <c r="C80" s="32">
        <v>1</v>
      </c>
      <c r="D80">
        <f t="shared" si="1"/>
        <v>2</v>
      </c>
    </row>
    <row r="81" spans="1:4">
      <c r="A81" s="31">
        <v>4</v>
      </c>
      <c r="B81" s="26">
        <v>50163</v>
      </c>
      <c r="C81" s="32">
        <v>1</v>
      </c>
      <c r="D81">
        <f t="shared" si="1"/>
        <v>1</v>
      </c>
    </row>
    <row r="82" spans="1:4">
      <c r="A82" s="31">
        <v>4</v>
      </c>
      <c r="B82" s="26">
        <v>50162</v>
      </c>
      <c r="C82" s="32">
        <v>1</v>
      </c>
      <c r="D82">
        <f t="shared" si="1"/>
        <v>1</v>
      </c>
    </row>
    <row r="83" spans="1:4">
      <c r="A83" s="31">
        <v>6</v>
      </c>
      <c r="B83" s="26">
        <v>10065</v>
      </c>
      <c r="C83" s="32">
        <v>1</v>
      </c>
      <c r="D83">
        <f t="shared" si="1"/>
        <v>2</v>
      </c>
    </row>
    <row r="84" spans="1:4">
      <c r="A84" s="31">
        <v>4</v>
      </c>
      <c r="B84" s="26">
        <v>50160</v>
      </c>
      <c r="C84" s="32">
        <v>1</v>
      </c>
      <c r="D84">
        <f t="shared" si="1"/>
        <v>1</v>
      </c>
    </row>
    <row r="85" spans="1:4">
      <c r="A85" s="31">
        <v>4</v>
      </c>
      <c r="B85" s="26">
        <v>50161</v>
      </c>
      <c r="C85" s="32">
        <v>1</v>
      </c>
      <c r="D85">
        <f t="shared" si="1"/>
        <v>1</v>
      </c>
    </row>
    <row r="86" spans="1:4">
      <c r="A86" s="31">
        <v>6</v>
      </c>
      <c r="B86" s="26">
        <v>10004</v>
      </c>
      <c r="C86" s="32">
        <v>1</v>
      </c>
      <c r="D86">
        <f t="shared" si="1"/>
        <v>2</v>
      </c>
    </row>
    <row r="87" spans="1:4">
      <c r="A87" s="31">
        <v>4</v>
      </c>
      <c r="B87" s="26">
        <v>50164</v>
      </c>
      <c r="C87" s="32">
        <v>1</v>
      </c>
      <c r="D87">
        <f t="shared" si="1"/>
        <v>1</v>
      </c>
    </row>
    <row r="88" spans="1:4">
      <c r="A88" s="31">
        <v>4</v>
      </c>
      <c r="B88" s="26">
        <v>50166</v>
      </c>
      <c r="C88" s="32">
        <v>1</v>
      </c>
      <c r="D88">
        <f t="shared" si="1"/>
        <v>1</v>
      </c>
    </row>
    <row r="89" spans="1:4">
      <c r="A89" s="31">
        <v>6</v>
      </c>
      <c r="B89" s="26">
        <v>10014</v>
      </c>
      <c r="C89" s="32">
        <v>1</v>
      </c>
      <c r="D89">
        <f t="shared" si="1"/>
        <v>2</v>
      </c>
    </row>
    <row r="90" spans="1:4">
      <c r="A90" s="31">
        <v>6</v>
      </c>
      <c r="B90" s="26">
        <v>10005</v>
      </c>
      <c r="C90" s="32">
        <v>1</v>
      </c>
      <c r="D90">
        <f t="shared" si="1"/>
        <v>2</v>
      </c>
    </row>
    <row r="91" spans="1:4">
      <c r="A91" s="31">
        <v>4</v>
      </c>
      <c r="B91" s="26">
        <v>50162</v>
      </c>
      <c r="C91" s="32">
        <v>1</v>
      </c>
      <c r="D91">
        <f t="shared" si="1"/>
        <v>1</v>
      </c>
    </row>
    <row r="92" spans="1:4">
      <c r="A92" s="31">
        <v>4</v>
      </c>
      <c r="B92" s="26">
        <v>50161</v>
      </c>
      <c r="C92" s="32">
        <v>1</v>
      </c>
      <c r="D92">
        <f t="shared" si="1"/>
        <v>1</v>
      </c>
    </row>
    <row r="93" spans="1:4">
      <c r="A93" s="31">
        <v>6</v>
      </c>
      <c r="B93" s="26">
        <v>10018</v>
      </c>
      <c r="C93" s="32">
        <v>1</v>
      </c>
      <c r="D93">
        <f t="shared" si="1"/>
        <v>2</v>
      </c>
    </row>
    <row r="94" spans="1:4">
      <c r="A94" s="31">
        <v>4</v>
      </c>
      <c r="B94" s="26">
        <v>50164</v>
      </c>
      <c r="C94" s="32">
        <v>1</v>
      </c>
      <c r="D94">
        <f t="shared" si="1"/>
        <v>1</v>
      </c>
    </row>
    <row r="95" spans="1:4">
      <c r="A95" s="31">
        <v>4</v>
      </c>
      <c r="B95" s="26">
        <v>50165</v>
      </c>
      <c r="C95" s="32">
        <v>1</v>
      </c>
      <c r="D95">
        <f t="shared" si="1"/>
        <v>1</v>
      </c>
    </row>
    <row r="96" spans="1:4">
      <c r="A96" s="31">
        <v>6</v>
      </c>
      <c r="B96" s="26">
        <v>10012</v>
      </c>
      <c r="C96" s="32">
        <v>1</v>
      </c>
      <c r="D96">
        <f t="shared" si="1"/>
        <v>2</v>
      </c>
    </row>
    <row r="97" spans="1:4">
      <c r="A97" s="31">
        <v>4</v>
      </c>
      <c r="B97" s="26">
        <v>50162</v>
      </c>
      <c r="C97" s="32">
        <v>1</v>
      </c>
      <c r="D97">
        <f t="shared" si="1"/>
        <v>1</v>
      </c>
    </row>
    <row r="98" spans="1:4">
      <c r="A98" s="31">
        <v>4</v>
      </c>
      <c r="B98" s="26">
        <v>50161</v>
      </c>
      <c r="C98" s="32">
        <v>1</v>
      </c>
      <c r="D98">
        <f t="shared" si="1"/>
        <v>1</v>
      </c>
    </row>
    <row r="99" spans="1:4">
      <c r="A99" s="31">
        <v>6</v>
      </c>
      <c r="B99" s="26">
        <v>10060</v>
      </c>
      <c r="C99" s="32">
        <v>1</v>
      </c>
      <c r="D99">
        <f t="shared" si="1"/>
        <v>2</v>
      </c>
    </row>
    <row r="100" spans="1:4">
      <c r="A100" s="31">
        <v>6</v>
      </c>
      <c r="B100" s="26">
        <v>10027</v>
      </c>
      <c r="C100" s="32">
        <v>1</v>
      </c>
      <c r="D100">
        <f t="shared" si="1"/>
        <v>2</v>
      </c>
    </row>
    <row r="101" spans="1:4">
      <c r="A101" s="31">
        <v>4</v>
      </c>
      <c r="B101" s="26">
        <v>50171</v>
      </c>
      <c r="C101" s="32">
        <v>1</v>
      </c>
      <c r="D101">
        <f t="shared" si="1"/>
        <v>1</v>
      </c>
    </row>
    <row r="102" spans="1:4">
      <c r="A102" s="31">
        <v>4</v>
      </c>
      <c r="B102" s="26">
        <v>50180</v>
      </c>
      <c r="C102" s="32">
        <v>1</v>
      </c>
      <c r="D102">
        <f t="shared" si="1"/>
        <v>1</v>
      </c>
    </row>
    <row r="103" spans="1:4">
      <c r="A103" s="31">
        <v>6</v>
      </c>
      <c r="B103" s="26">
        <v>10057</v>
      </c>
      <c r="C103" s="32">
        <v>1</v>
      </c>
      <c r="D103">
        <f t="shared" si="1"/>
        <v>2</v>
      </c>
    </row>
    <row r="104" spans="1:4">
      <c r="A104" s="31">
        <v>4</v>
      </c>
      <c r="B104" s="26">
        <v>50176</v>
      </c>
      <c r="C104" s="32">
        <v>1</v>
      </c>
      <c r="D104">
        <f t="shared" si="1"/>
        <v>1</v>
      </c>
    </row>
    <row r="105" spans="1:4">
      <c r="A105" s="31">
        <v>4</v>
      </c>
      <c r="B105" s="26">
        <v>50173</v>
      </c>
      <c r="C105" s="32">
        <v>1</v>
      </c>
      <c r="D105">
        <f t="shared" si="1"/>
        <v>1</v>
      </c>
    </row>
    <row r="106" spans="1:4">
      <c r="A106" s="31">
        <v>6</v>
      </c>
      <c r="B106" s="26">
        <v>10009</v>
      </c>
      <c r="C106" s="32">
        <v>1</v>
      </c>
      <c r="D106">
        <f t="shared" si="1"/>
        <v>2</v>
      </c>
    </row>
    <row r="107" spans="1:4">
      <c r="A107" s="31">
        <v>4</v>
      </c>
      <c r="B107" s="26">
        <v>50180</v>
      </c>
      <c r="C107" s="32">
        <v>1</v>
      </c>
      <c r="D107">
        <f t="shared" si="1"/>
        <v>1</v>
      </c>
    </row>
    <row r="108" spans="1:4">
      <c r="A108" s="31">
        <v>4</v>
      </c>
      <c r="B108" s="26">
        <v>50172</v>
      </c>
      <c r="C108" s="32">
        <v>1</v>
      </c>
      <c r="D108">
        <f t="shared" si="1"/>
        <v>1</v>
      </c>
    </row>
    <row r="109" spans="1:4">
      <c r="A109" s="31">
        <v>6</v>
      </c>
      <c r="B109" s="26">
        <v>10072</v>
      </c>
      <c r="C109" s="32">
        <v>1</v>
      </c>
      <c r="D109">
        <f t="shared" si="1"/>
        <v>2</v>
      </c>
    </row>
    <row r="110" spans="1:4">
      <c r="A110" s="31">
        <v>6</v>
      </c>
      <c r="B110" s="26">
        <v>10051</v>
      </c>
      <c r="C110" s="32">
        <v>1</v>
      </c>
      <c r="D110">
        <f t="shared" si="1"/>
        <v>2</v>
      </c>
    </row>
    <row r="111" spans="1:4">
      <c r="A111" s="31">
        <v>4</v>
      </c>
      <c r="B111" s="26">
        <v>50175</v>
      </c>
      <c r="C111" s="32">
        <v>1</v>
      </c>
      <c r="D111">
        <f t="shared" si="1"/>
        <v>1</v>
      </c>
    </row>
    <row r="112" spans="1:4">
      <c r="A112" s="31">
        <v>4</v>
      </c>
      <c r="B112" s="26">
        <v>50178</v>
      </c>
      <c r="C112" s="32">
        <v>1</v>
      </c>
      <c r="D112">
        <f t="shared" si="1"/>
        <v>1</v>
      </c>
    </row>
    <row r="113" spans="1:4">
      <c r="A113" s="31">
        <v>6</v>
      </c>
      <c r="B113" s="26">
        <v>10062</v>
      </c>
      <c r="C113" s="32">
        <v>1</v>
      </c>
      <c r="D113">
        <f t="shared" si="1"/>
        <v>2</v>
      </c>
    </row>
    <row r="114" spans="1:4">
      <c r="A114" s="31">
        <v>4</v>
      </c>
      <c r="B114" s="26">
        <v>50171</v>
      </c>
      <c r="C114" s="32">
        <v>1</v>
      </c>
      <c r="D114">
        <f t="shared" si="1"/>
        <v>1</v>
      </c>
    </row>
    <row r="115" spans="1:4">
      <c r="A115" s="31">
        <v>4</v>
      </c>
      <c r="B115" s="26">
        <v>50173</v>
      </c>
      <c r="C115" s="32">
        <v>1</v>
      </c>
      <c r="D115">
        <f t="shared" si="1"/>
        <v>1</v>
      </c>
    </row>
    <row r="116" spans="1:4">
      <c r="A116" s="31">
        <v>6</v>
      </c>
      <c r="B116" s="26">
        <v>10029</v>
      </c>
      <c r="C116" s="32">
        <v>1</v>
      </c>
      <c r="D116">
        <f t="shared" si="1"/>
        <v>2</v>
      </c>
    </row>
    <row r="117" spans="1:4">
      <c r="A117" s="31">
        <v>4</v>
      </c>
      <c r="B117" s="26">
        <v>50175</v>
      </c>
      <c r="C117" s="32">
        <v>1</v>
      </c>
      <c r="D117">
        <f t="shared" si="1"/>
        <v>1</v>
      </c>
    </row>
    <row r="118" spans="1:4">
      <c r="A118" s="31">
        <v>4</v>
      </c>
      <c r="B118" s="26">
        <v>50178</v>
      </c>
      <c r="C118" s="32">
        <v>1</v>
      </c>
      <c r="D118">
        <f t="shared" si="1"/>
        <v>1</v>
      </c>
    </row>
    <row r="119" spans="1:4">
      <c r="A119" s="31">
        <v>6</v>
      </c>
      <c r="B119" s="26">
        <v>10026</v>
      </c>
      <c r="C119" s="32">
        <v>1</v>
      </c>
      <c r="D119">
        <f t="shared" si="1"/>
        <v>2</v>
      </c>
    </row>
    <row r="120" spans="1:4">
      <c r="A120" s="31">
        <v>6</v>
      </c>
      <c r="B120" s="26">
        <v>10088</v>
      </c>
      <c r="C120" s="32">
        <v>1</v>
      </c>
      <c r="D120">
        <f t="shared" si="1"/>
        <v>2</v>
      </c>
    </row>
    <row r="121" spans="1:4">
      <c r="A121" s="31">
        <v>4</v>
      </c>
      <c r="B121" s="26">
        <v>50170</v>
      </c>
      <c r="C121" s="32">
        <v>1</v>
      </c>
      <c r="D121">
        <f t="shared" si="1"/>
        <v>1</v>
      </c>
    </row>
    <row r="122" spans="1:4">
      <c r="A122" s="31">
        <v>4</v>
      </c>
      <c r="B122" s="26">
        <v>50180</v>
      </c>
      <c r="C122" s="32">
        <v>1</v>
      </c>
      <c r="D122">
        <f t="shared" si="1"/>
        <v>1</v>
      </c>
    </row>
    <row r="123" spans="1:4">
      <c r="A123" s="31">
        <v>6</v>
      </c>
      <c r="B123" s="26">
        <v>10080</v>
      </c>
      <c r="C123" s="32">
        <v>1</v>
      </c>
      <c r="D123">
        <f t="shared" si="1"/>
        <v>2</v>
      </c>
    </row>
    <row r="124" spans="1:4">
      <c r="A124" s="31">
        <v>4</v>
      </c>
      <c r="B124" s="26">
        <v>50172</v>
      </c>
      <c r="C124" s="32">
        <v>1</v>
      </c>
      <c r="D124">
        <f t="shared" si="1"/>
        <v>1</v>
      </c>
    </row>
    <row r="125" spans="1:4">
      <c r="A125" s="31">
        <v>4</v>
      </c>
      <c r="B125" s="26">
        <v>50178</v>
      </c>
      <c r="C125" s="32">
        <v>1</v>
      </c>
      <c r="D125">
        <f t="shared" si="1"/>
        <v>1</v>
      </c>
    </row>
    <row r="126" spans="1:4">
      <c r="A126" s="31">
        <v>6</v>
      </c>
      <c r="B126" s="26">
        <v>10030</v>
      </c>
      <c r="C126" s="32">
        <v>1</v>
      </c>
      <c r="D126">
        <f t="shared" si="1"/>
        <v>2</v>
      </c>
    </row>
    <row r="127" spans="1:4">
      <c r="A127" s="31">
        <v>4</v>
      </c>
      <c r="B127" s="26">
        <v>50179</v>
      </c>
      <c r="C127" s="32">
        <v>1</v>
      </c>
      <c r="D127">
        <f t="shared" si="1"/>
        <v>1</v>
      </c>
    </row>
    <row r="128" spans="1:4">
      <c r="A128" s="31">
        <v>4</v>
      </c>
      <c r="B128" s="26">
        <v>50180</v>
      </c>
      <c r="C128" s="32">
        <v>1</v>
      </c>
      <c r="D128">
        <f t="shared" si="1"/>
        <v>1</v>
      </c>
    </row>
    <row r="129" spans="1:4">
      <c r="A129" s="31">
        <v>6</v>
      </c>
      <c r="B129" s="26">
        <v>10051</v>
      </c>
      <c r="C129" s="32">
        <v>1</v>
      </c>
      <c r="D129">
        <f t="shared" si="1"/>
        <v>2</v>
      </c>
    </row>
    <row r="130" spans="1:4">
      <c r="A130" s="31">
        <v>6</v>
      </c>
      <c r="B130" s="26">
        <v>10001</v>
      </c>
      <c r="C130" s="32">
        <v>1</v>
      </c>
      <c r="D130">
        <f t="shared" ref="D130:D193" si="2">IF(A130=6,C130*2,C130)</f>
        <v>2</v>
      </c>
    </row>
    <row r="131" spans="1:4">
      <c r="A131" s="31">
        <v>4</v>
      </c>
      <c r="B131" s="26">
        <v>50176</v>
      </c>
      <c r="C131" s="32">
        <v>1</v>
      </c>
      <c r="D131">
        <f t="shared" si="2"/>
        <v>1</v>
      </c>
    </row>
    <row r="132" spans="1:4">
      <c r="A132" s="31">
        <v>4</v>
      </c>
      <c r="B132" s="26">
        <v>50176</v>
      </c>
      <c r="C132" s="32">
        <v>1</v>
      </c>
      <c r="D132">
        <f t="shared" si="2"/>
        <v>1</v>
      </c>
    </row>
    <row r="133" spans="1:4">
      <c r="A133" s="31">
        <v>6</v>
      </c>
      <c r="B133" s="26">
        <v>10034</v>
      </c>
      <c r="C133" s="32">
        <v>1</v>
      </c>
      <c r="D133">
        <f t="shared" si="2"/>
        <v>2</v>
      </c>
    </row>
    <row r="134" spans="1:4">
      <c r="A134" s="31">
        <v>4</v>
      </c>
      <c r="B134" s="26">
        <v>50175</v>
      </c>
      <c r="C134" s="32">
        <v>1</v>
      </c>
      <c r="D134">
        <f t="shared" si="2"/>
        <v>1</v>
      </c>
    </row>
    <row r="135" spans="1:4">
      <c r="A135" s="31">
        <v>4</v>
      </c>
      <c r="B135" s="26">
        <v>50171</v>
      </c>
      <c r="C135" s="32">
        <v>1</v>
      </c>
      <c r="D135">
        <f t="shared" si="2"/>
        <v>1</v>
      </c>
    </row>
    <row r="136" spans="1:4">
      <c r="A136" s="31">
        <v>6</v>
      </c>
      <c r="B136" s="26">
        <v>10039</v>
      </c>
      <c r="C136" s="32">
        <v>1</v>
      </c>
      <c r="D136">
        <f t="shared" si="2"/>
        <v>2</v>
      </c>
    </row>
    <row r="137" spans="1:4">
      <c r="A137" s="31">
        <v>4</v>
      </c>
      <c r="B137" s="26">
        <v>50173</v>
      </c>
      <c r="C137" s="32">
        <v>1</v>
      </c>
      <c r="D137">
        <f t="shared" si="2"/>
        <v>1</v>
      </c>
    </row>
    <row r="138" spans="1:4">
      <c r="A138" s="31">
        <v>4</v>
      </c>
      <c r="B138" s="26">
        <v>50170</v>
      </c>
      <c r="C138" s="32">
        <v>1</v>
      </c>
      <c r="D138">
        <f t="shared" si="2"/>
        <v>1</v>
      </c>
    </row>
    <row r="139" spans="1:4">
      <c r="A139" s="31">
        <v>6</v>
      </c>
      <c r="B139" s="26">
        <v>10083</v>
      </c>
      <c r="C139" s="32">
        <v>1</v>
      </c>
      <c r="D139">
        <f t="shared" si="2"/>
        <v>2</v>
      </c>
    </row>
    <row r="140" spans="1:4">
      <c r="A140" s="31">
        <v>6</v>
      </c>
      <c r="B140" s="26">
        <v>10006</v>
      </c>
      <c r="C140" s="32">
        <v>1</v>
      </c>
      <c r="D140">
        <f t="shared" si="2"/>
        <v>2</v>
      </c>
    </row>
    <row r="141" spans="1:4">
      <c r="A141" s="31">
        <v>4</v>
      </c>
      <c r="B141" s="26">
        <v>50174</v>
      </c>
      <c r="C141" s="32">
        <v>1</v>
      </c>
      <c r="D141">
        <f t="shared" si="2"/>
        <v>1</v>
      </c>
    </row>
    <row r="142" spans="1:4">
      <c r="A142" s="31">
        <v>4</v>
      </c>
      <c r="B142" s="26">
        <v>50178</v>
      </c>
      <c r="C142" s="32">
        <v>1</v>
      </c>
      <c r="D142">
        <f t="shared" si="2"/>
        <v>1</v>
      </c>
    </row>
    <row r="143" spans="1:4">
      <c r="A143" s="31">
        <v>6</v>
      </c>
      <c r="B143" s="26">
        <v>10037</v>
      </c>
      <c r="C143" s="32">
        <v>1</v>
      </c>
      <c r="D143">
        <f t="shared" si="2"/>
        <v>2</v>
      </c>
    </row>
    <row r="144" spans="1:4">
      <c r="A144" s="31">
        <v>4</v>
      </c>
      <c r="B144" s="26">
        <v>50173</v>
      </c>
      <c r="C144" s="32">
        <v>1</v>
      </c>
      <c r="D144">
        <f t="shared" si="2"/>
        <v>1</v>
      </c>
    </row>
    <row r="145" spans="1:4">
      <c r="A145" s="31">
        <v>4</v>
      </c>
      <c r="B145" s="26">
        <v>50171</v>
      </c>
      <c r="C145" s="32">
        <v>1</v>
      </c>
      <c r="D145">
        <f t="shared" si="2"/>
        <v>1</v>
      </c>
    </row>
    <row r="146" spans="1:4">
      <c r="A146" s="31">
        <v>6</v>
      </c>
      <c r="B146" s="26">
        <v>10050</v>
      </c>
      <c r="C146" s="32">
        <v>1</v>
      </c>
      <c r="D146">
        <f t="shared" si="2"/>
        <v>2</v>
      </c>
    </row>
    <row r="147" spans="1:4">
      <c r="A147" s="31">
        <v>4</v>
      </c>
      <c r="B147" s="26">
        <v>50174</v>
      </c>
      <c r="C147" s="32">
        <v>1</v>
      </c>
      <c r="D147">
        <f t="shared" si="2"/>
        <v>1</v>
      </c>
    </row>
    <row r="148" spans="1:4">
      <c r="A148" s="31">
        <v>4</v>
      </c>
      <c r="B148" s="26">
        <v>50176</v>
      </c>
      <c r="C148" s="32">
        <v>1</v>
      </c>
      <c r="D148">
        <f t="shared" si="2"/>
        <v>1</v>
      </c>
    </row>
    <row r="149" spans="1:4">
      <c r="A149" s="31">
        <v>6</v>
      </c>
      <c r="B149" s="26">
        <v>10088</v>
      </c>
      <c r="C149" s="32">
        <v>1</v>
      </c>
      <c r="D149">
        <f t="shared" si="2"/>
        <v>2</v>
      </c>
    </row>
    <row r="150" spans="1:4">
      <c r="A150" s="31">
        <v>6</v>
      </c>
      <c r="B150" s="26">
        <v>10025</v>
      </c>
      <c r="C150" s="32">
        <v>1</v>
      </c>
      <c r="D150">
        <f t="shared" si="2"/>
        <v>2</v>
      </c>
    </row>
    <row r="151" spans="1:4">
      <c r="A151" s="31">
        <v>4</v>
      </c>
      <c r="B151" s="26">
        <v>50180</v>
      </c>
      <c r="C151" s="32">
        <v>1</v>
      </c>
      <c r="D151">
        <f t="shared" si="2"/>
        <v>1</v>
      </c>
    </row>
    <row r="152" spans="1:4">
      <c r="A152" s="31">
        <v>4</v>
      </c>
      <c r="B152" s="26">
        <v>50179</v>
      </c>
      <c r="C152" s="32">
        <v>1</v>
      </c>
      <c r="D152">
        <f t="shared" si="2"/>
        <v>1</v>
      </c>
    </row>
    <row r="153" spans="1:4">
      <c r="A153" s="31">
        <v>6</v>
      </c>
      <c r="B153" s="26">
        <v>10008</v>
      </c>
      <c r="C153" s="32">
        <v>1</v>
      </c>
      <c r="D153">
        <f t="shared" si="2"/>
        <v>2</v>
      </c>
    </row>
    <row r="154" spans="1:4">
      <c r="A154" s="31">
        <v>4</v>
      </c>
      <c r="B154" s="26">
        <v>50170</v>
      </c>
      <c r="C154" s="32">
        <v>1</v>
      </c>
      <c r="D154">
        <f t="shared" si="2"/>
        <v>1</v>
      </c>
    </row>
    <row r="155" spans="1:4">
      <c r="A155" s="31">
        <v>4</v>
      </c>
      <c r="B155" s="26">
        <v>50179</v>
      </c>
      <c r="C155" s="32">
        <v>1</v>
      </c>
      <c r="D155">
        <f t="shared" si="2"/>
        <v>1</v>
      </c>
    </row>
    <row r="156" spans="1:4">
      <c r="A156" s="31">
        <v>6</v>
      </c>
      <c r="B156" s="26">
        <v>10055</v>
      </c>
      <c r="C156" s="32">
        <v>1</v>
      </c>
      <c r="D156">
        <f t="shared" si="2"/>
        <v>2</v>
      </c>
    </row>
    <row r="157" spans="1:4">
      <c r="A157" s="31">
        <v>4</v>
      </c>
      <c r="B157" s="26">
        <v>50176</v>
      </c>
      <c r="C157" s="32">
        <v>1</v>
      </c>
      <c r="D157">
        <f t="shared" si="2"/>
        <v>1</v>
      </c>
    </row>
    <row r="158" spans="1:4">
      <c r="A158" s="31">
        <v>4</v>
      </c>
      <c r="B158" s="26">
        <v>50173</v>
      </c>
      <c r="C158" s="32">
        <v>1</v>
      </c>
      <c r="D158">
        <f t="shared" si="2"/>
        <v>1</v>
      </c>
    </row>
    <row r="159" spans="1:4">
      <c r="A159" s="31">
        <v>6</v>
      </c>
      <c r="B159" s="26">
        <v>10084</v>
      </c>
      <c r="C159" s="32">
        <v>1</v>
      </c>
      <c r="D159">
        <f t="shared" si="2"/>
        <v>2</v>
      </c>
    </row>
    <row r="160" spans="1:4">
      <c r="A160" s="31">
        <v>6</v>
      </c>
      <c r="B160" s="26">
        <v>10032</v>
      </c>
      <c r="C160" s="32">
        <v>1</v>
      </c>
      <c r="D160">
        <f t="shared" si="2"/>
        <v>2</v>
      </c>
    </row>
    <row r="161" spans="1:4">
      <c r="A161" s="31">
        <v>4</v>
      </c>
      <c r="B161" s="26">
        <v>50175</v>
      </c>
      <c r="C161" s="32">
        <v>1</v>
      </c>
      <c r="D161">
        <f t="shared" si="2"/>
        <v>1</v>
      </c>
    </row>
    <row r="162" spans="1:4">
      <c r="A162" s="31">
        <v>4</v>
      </c>
      <c r="B162" s="26">
        <v>50171</v>
      </c>
      <c r="C162" s="32">
        <v>1</v>
      </c>
      <c r="D162">
        <f t="shared" si="2"/>
        <v>1</v>
      </c>
    </row>
    <row r="163" spans="1:4">
      <c r="A163" s="31">
        <v>6</v>
      </c>
      <c r="B163" s="26">
        <v>10017</v>
      </c>
      <c r="C163" s="32">
        <v>1</v>
      </c>
      <c r="D163">
        <f t="shared" si="2"/>
        <v>2</v>
      </c>
    </row>
    <row r="164" spans="1:4">
      <c r="A164" s="31">
        <v>4</v>
      </c>
      <c r="B164" s="26">
        <v>50173</v>
      </c>
      <c r="C164" s="32">
        <v>1</v>
      </c>
      <c r="D164">
        <f t="shared" si="2"/>
        <v>1</v>
      </c>
    </row>
    <row r="165" spans="1:4">
      <c r="A165" s="31">
        <v>4</v>
      </c>
      <c r="B165" s="26">
        <v>50171</v>
      </c>
      <c r="C165" s="32">
        <v>1</v>
      </c>
      <c r="D165">
        <f t="shared" si="2"/>
        <v>1</v>
      </c>
    </row>
    <row r="166" spans="1:4">
      <c r="A166" s="31">
        <v>6</v>
      </c>
      <c r="B166" s="26">
        <v>10049</v>
      </c>
      <c r="C166" s="32">
        <v>1</v>
      </c>
      <c r="D166">
        <f t="shared" si="2"/>
        <v>2</v>
      </c>
    </row>
    <row r="167" spans="1:4">
      <c r="A167" s="31">
        <v>4</v>
      </c>
      <c r="B167" s="26">
        <v>50176</v>
      </c>
      <c r="C167" s="32">
        <v>1</v>
      </c>
      <c r="D167">
        <f t="shared" si="2"/>
        <v>1</v>
      </c>
    </row>
    <row r="168" spans="1:4">
      <c r="A168" s="31">
        <v>4</v>
      </c>
      <c r="B168" s="26">
        <v>50173</v>
      </c>
      <c r="C168" s="32">
        <v>1</v>
      </c>
      <c r="D168">
        <f t="shared" si="2"/>
        <v>1</v>
      </c>
    </row>
    <row r="169" spans="1:4">
      <c r="A169" s="31">
        <v>6</v>
      </c>
      <c r="B169" s="26">
        <v>10003</v>
      </c>
      <c r="C169" s="32">
        <v>1</v>
      </c>
      <c r="D169">
        <f t="shared" si="2"/>
        <v>2</v>
      </c>
    </row>
    <row r="170" spans="1:4">
      <c r="A170" s="31">
        <v>6</v>
      </c>
      <c r="B170" s="26">
        <v>10048</v>
      </c>
      <c r="C170" s="32">
        <v>1</v>
      </c>
      <c r="D170">
        <f t="shared" si="2"/>
        <v>2</v>
      </c>
    </row>
    <row r="171" spans="1:4">
      <c r="A171" s="31">
        <v>4</v>
      </c>
      <c r="B171" s="26">
        <v>50174</v>
      </c>
      <c r="C171" s="32">
        <v>1</v>
      </c>
      <c r="D171">
        <f t="shared" si="2"/>
        <v>1</v>
      </c>
    </row>
    <row r="172" spans="1:4">
      <c r="A172" s="31">
        <v>4</v>
      </c>
      <c r="B172" s="26">
        <v>50172</v>
      </c>
      <c r="C172" s="32">
        <v>1</v>
      </c>
      <c r="D172">
        <f t="shared" si="2"/>
        <v>1</v>
      </c>
    </row>
    <row r="173" spans="1:4">
      <c r="A173" s="31">
        <v>6</v>
      </c>
      <c r="B173" s="26">
        <v>10018</v>
      </c>
      <c r="C173" s="32">
        <v>1</v>
      </c>
      <c r="D173">
        <f t="shared" si="2"/>
        <v>2</v>
      </c>
    </row>
    <row r="174" spans="1:4">
      <c r="A174" s="31">
        <v>4</v>
      </c>
      <c r="B174" s="26">
        <v>50178</v>
      </c>
      <c r="C174" s="32">
        <v>1</v>
      </c>
      <c r="D174">
        <f t="shared" si="2"/>
        <v>1</v>
      </c>
    </row>
    <row r="175" spans="1:4">
      <c r="A175" s="31">
        <v>4</v>
      </c>
      <c r="B175" s="26">
        <v>50175</v>
      </c>
      <c r="C175" s="32">
        <v>1</v>
      </c>
      <c r="D175">
        <f t="shared" si="2"/>
        <v>1</v>
      </c>
    </row>
    <row r="176" spans="1:4">
      <c r="A176" s="31">
        <v>6</v>
      </c>
      <c r="B176" s="26">
        <v>10086</v>
      </c>
      <c r="C176" s="32">
        <v>1</v>
      </c>
      <c r="D176">
        <f t="shared" si="2"/>
        <v>2</v>
      </c>
    </row>
    <row r="177" spans="1:4">
      <c r="A177" s="31">
        <v>4</v>
      </c>
      <c r="B177" s="26">
        <v>50176</v>
      </c>
      <c r="C177" s="32">
        <v>1</v>
      </c>
      <c r="D177">
        <f t="shared" si="2"/>
        <v>1</v>
      </c>
    </row>
    <row r="178" spans="1:4">
      <c r="A178" s="31">
        <v>4</v>
      </c>
      <c r="B178" s="26">
        <v>50171</v>
      </c>
      <c r="C178" s="32">
        <v>1</v>
      </c>
      <c r="D178">
        <f t="shared" si="2"/>
        <v>1</v>
      </c>
    </row>
    <row r="179" spans="1:4">
      <c r="A179" s="31">
        <v>6</v>
      </c>
      <c r="B179" s="26">
        <v>10005</v>
      </c>
      <c r="C179" s="32">
        <v>1</v>
      </c>
      <c r="D179">
        <f t="shared" si="2"/>
        <v>2</v>
      </c>
    </row>
    <row r="180" spans="1:4">
      <c r="A180" s="31">
        <v>6</v>
      </c>
      <c r="B180" s="26">
        <v>10052</v>
      </c>
      <c r="C180" s="32">
        <v>1</v>
      </c>
      <c r="D180">
        <f t="shared" si="2"/>
        <v>2</v>
      </c>
    </row>
    <row r="181" spans="1:4">
      <c r="A181" s="31">
        <v>4</v>
      </c>
      <c r="B181" s="26">
        <v>50175</v>
      </c>
      <c r="C181" s="32">
        <v>1</v>
      </c>
      <c r="D181">
        <f t="shared" si="2"/>
        <v>1</v>
      </c>
    </row>
    <row r="182" spans="1:4">
      <c r="A182" s="31">
        <v>4</v>
      </c>
      <c r="B182" s="26">
        <v>50174</v>
      </c>
      <c r="C182" s="32">
        <v>1</v>
      </c>
      <c r="D182">
        <f t="shared" si="2"/>
        <v>1</v>
      </c>
    </row>
    <row r="183" spans="1:4">
      <c r="A183" s="31">
        <v>6</v>
      </c>
      <c r="B183" s="26">
        <v>10019</v>
      </c>
      <c r="C183" s="32">
        <v>1</v>
      </c>
      <c r="D183">
        <f t="shared" si="2"/>
        <v>2</v>
      </c>
    </row>
    <row r="184" spans="1:4">
      <c r="A184" s="31">
        <v>4</v>
      </c>
      <c r="B184" s="26">
        <v>50173</v>
      </c>
      <c r="C184" s="32">
        <v>1</v>
      </c>
      <c r="D184">
        <f t="shared" si="2"/>
        <v>1</v>
      </c>
    </row>
    <row r="185" spans="1:4">
      <c r="A185" s="31">
        <v>4</v>
      </c>
      <c r="B185" s="26">
        <v>50171</v>
      </c>
      <c r="C185" s="32">
        <v>1</v>
      </c>
      <c r="D185">
        <f t="shared" si="2"/>
        <v>1</v>
      </c>
    </row>
    <row r="186" spans="1:4">
      <c r="A186" s="31">
        <v>6</v>
      </c>
      <c r="B186" s="26">
        <v>10076</v>
      </c>
      <c r="C186" s="32">
        <v>1</v>
      </c>
      <c r="D186">
        <f t="shared" si="2"/>
        <v>2</v>
      </c>
    </row>
    <row r="187" spans="1:4">
      <c r="A187" s="31">
        <v>4</v>
      </c>
      <c r="B187" s="26">
        <v>50180</v>
      </c>
      <c r="C187" s="32">
        <v>1</v>
      </c>
      <c r="D187">
        <f t="shared" si="2"/>
        <v>1</v>
      </c>
    </row>
    <row r="188" spans="1:4">
      <c r="A188" s="31">
        <v>4</v>
      </c>
      <c r="B188" s="26">
        <v>50170</v>
      </c>
      <c r="C188" s="32">
        <v>1</v>
      </c>
      <c r="D188">
        <f t="shared" si="2"/>
        <v>1</v>
      </c>
    </row>
    <row r="189" spans="1:4">
      <c r="A189" s="31">
        <v>6</v>
      </c>
      <c r="B189" s="26">
        <v>10011</v>
      </c>
      <c r="C189" s="32">
        <v>1</v>
      </c>
      <c r="D189">
        <f t="shared" si="2"/>
        <v>2</v>
      </c>
    </row>
    <row r="190" spans="1:4">
      <c r="A190" s="31">
        <v>6</v>
      </c>
      <c r="B190" s="26">
        <v>10071</v>
      </c>
      <c r="C190" s="32">
        <v>1</v>
      </c>
      <c r="D190">
        <f t="shared" si="2"/>
        <v>2</v>
      </c>
    </row>
    <row r="191" spans="1:4">
      <c r="A191" s="31">
        <v>4</v>
      </c>
      <c r="B191" s="26">
        <v>50172</v>
      </c>
      <c r="C191" s="32">
        <v>1</v>
      </c>
      <c r="D191">
        <f t="shared" si="2"/>
        <v>1</v>
      </c>
    </row>
    <row r="192" spans="1:4">
      <c r="A192" s="31">
        <v>4</v>
      </c>
      <c r="B192" s="26">
        <v>50178</v>
      </c>
      <c r="C192" s="32">
        <v>1</v>
      </c>
      <c r="D192">
        <f t="shared" si="2"/>
        <v>1</v>
      </c>
    </row>
    <row r="193" spans="1:4">
      <c r="A193" s="31">
        <v>6</v>
      </c>
      <c r="B193" s="26">
        <v>10040</v>
      </c>
      <c r="C193" s="32">
        <v>1</v>
      </c>
      <c r="D193">
        <f t="shared" si="2"/>
        <v>2</v>
      </c>
    </row>
    <row r="194" spans="1:4">
      <c r="A194" s="31">
        <v>4</v>
      </c>
      <c r="B194" s="26">
        <v>50173</v>
      </c>
      <c r="C194" s="32">
        <v>1</v>
      </c>
      <c r="D194">
        <f t="shared" ref="D194:D210" si="3">IF(A194=6,C194*2,C194)</f>
        <v>1</v>
      </c>
    </row>
    <row r="195" spans="1:4">
      <c r="A195" s="31">
        <v>4</v>
      </c>
      <c r="B195" s="26">
        <v>50171</v>
      </c>
      <c r="C195" s="32">
        <v>1</v>
      </c>
      <c r="D195">
        <f t="shared" si="3"/>
        <v>1</v>
      </c>
    </row>
    <row r="196" spans="1:4">
      <c r="A196" s="31">
        <v>6</v>
      </c>
      <c r="B196" s="26">
        <v>10085</v>
      </c>
      <c r="C196" s="32">
        <v>1</v>
      </c>
      <c r="D196">
        <f t="shared" si="3"/>
        <v>2</v>
      </c>
    </row>
    <row r="197" spans="1:4">
      <c r="A197" s="31">
        <v>4</v>
      </c>
      <c r="B197" s="26">
        <v>50176</v>
      </c>
      <c r="C197" s="32">
        <v>1</v>
      </c>
      <c r="D197">
        <f t="shared" si="3"/>
        <v>1</v>
      </c>
    </row>
    <row r="198" spans="1:4">
      <c r="A198" s="31">
        <v>4</v>
      </c>
      <c r="B198" s="26">
        <v>50173</v>
      </c>
      <c r="C198" s="32">
        <v>1</v>
      </c>
      <c r="D198">
        <f t="shared" si="3"/>
        <v>1</v>
      </c>
    </row>
    <row r="199" spans="1:4">
      <c r="A199" s="31">
        <v>6</v>
      </c>
      <c r="B199" s="26">
        <v>10027</v>
      </c>
      <c r="C199" s="32">
        <v>1</v>
      </c>
      <c r="D199">
        <f t="shared" si="3"/>
        <v>2</v>
      </c>
    </row>
    <row r="200" spans="1:4">
      <c r="A200" s="31">
        <v>6</v>
      </c>
      <c r="B200" s="26">
        <v>10075</v>
      </c>
      <c r="C200" s="32">
        <v>1</v>
      </c>
      <c r="D200">
        <f t="shared" si="3"/>
        <v>2</v>
      </c>
    </row>
    <row r="201" spans="1:4">
      <c r="A201" s="31">
        <v>4</v>
      </c>
      <c r="B201" s="26">
        <v>50182</v>
      </c>
      <c r="C201" s="32">
        <v>1</v>
      </c>
      <c r="D201">
        <f t="shared" si="3"/>
        <v>1</v>
      </c>
    </row>
    <row r="202" spans="1:4">
      <c r="A202" s="31">
        <v>4</v>
      </c>
      <c r="B202" s="26">
        <v>50191</v>
      </c>
      <c r="C202" s="32">
        <v>1</v>
      </c>
      <c r="D202">
        <f t="shared" si="3"/>
        <v>1</v>
      </c>
    </row>
    <row r="203" spans="1:4">
      <c r="A203" s="31">
        <v>6</v>
      </c>
      <c r="B203" s="26">
        <v>10080</v>
      </c>
      <c r="C203" s="32">
        <v>1</v>
      </c>
      <c r="D203">
        <f t="shared" si="3"/>
        <v>2</v>
      </c>
    </row>
    <row r="204" spans="1:4">
      <c r="A204" s="31">
        <v>4</v>
      </c>
      <c r="B204" s="26">
        <v>50184</v>
      </c>
      <c r="C204" s="32">
        <v>1</v>
      </c>
      <c r="D204">
        <f t="shared" si="3"/>
        <v>1</v>
      </c>
    </row>
    <row r="205" spans="1:4">
      <c r="A205" s="31">
        <v>4</v>
      </c>
      <c r="B205" s="26">
        <v>50191</v>
      </c>
      <c r="C205" s="32">
        <v>1</v>
      </c>
      <c r="D205">
        <f t="shared" si="3"/>
        <v>1</v>
      </c>
    </row>
    <row r="206" spans="1:4">
      <c r="A206" s="31">
        <v>6</v>
      </c>
      <c r="B206" s="26">
        <v>10003</v>
      </c>
      <c r="C206" s="32">
        <v>1</v>
      </c>
      <c r="D206">
        <f t="shared" si="3"/>
        <v>2</v>
      </c>
    </row>
    <row r="207" spans="1:4">
      <c r="A207" s="31">
        <v>4</v>
      </c>
      <c r="B207" s="26">
        <v>50185</v>
      </c>
      <c r="C207" s="32">
        <v>1</v>
      </c>
      <c r="D207">
        <f t="shared" si="3"/>
        <v>1</v>
      </c>
    </row>
    <row r="208" spans="1:4">
      <c r="A208" s="31">
        <v>4</v>
      </c>
      <c r="B208" s="26">
        <v>50184</v>
      </c>
      <c r="C208" s="32">
        <v>1</v>
      </c>
      <c r="D208">
        <f t="shared" si="3"/>
        <v>1</v>
      </c>
    </row>
    <row r="209" spans="1:4">
      <c r="A209" s="31">
        <v>6</v>
      </c>
      <c r="B209" s="26">
        <v>10028</v>
      </c>
      <c r="C209" s="32">
        <v>1</v>
      </c>
      <c r="D209">
        <f t="shared" si="3"/>
        <v>2</v>
      </c>
    </row>
    <row r="210" spans="1:4">
      <c r="A210" s="31">
        <v>6</v>
      </c>
      <c r="B210" s="26">
        <v>10014</v>
      </c>
      <c r="C210" s="32">
        <v>1</v>
      </c>
      <c r="D210">
        <f t="shared" si="3"/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instance_info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2014-03-18T13:13:57Z</dcterms:created>
  <dcterms:modified xsi:type="dcterms:W3CDTF">2016-05-05T12:08:05Z</dcterms:modified>
</cp:coreProperties>
</file>