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105" windowWidth="24720" windowHeight="153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6"/>
  <c r="H21" i="1"/>
  <c r="H22"/>
  <c r="H23" s="1"/>
  <c r="I21"/>
  <c r="J21"/>
  <c r="J22"/>
  <c r="J23" s="1"/>
  <c r="K21"/>
  <c r="L21"/>
  <c r="I22"/>
  <c r="I23" s="1"/>
  <c r="K22"/>
  <c r="K23" s="1"/>
  <c r="L22"/>
  <c r="L23"/>
  <c r="G21"/>
  <c r="G22" s="1"/>
  <c r="G23" s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紫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百分位，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100%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<sst xmlns="http://schemas.openxmlformats.org/spreadsheetml/2006/main" count="213" uniqueCount="145">
  <si>
    <t>3号武将id</t>
  </si>
  <si>
    <t>4号武将id</t>
  </si>
  <si>
    <t>5号武将id</t>
  </si>
  <si>
    <t>6号武将id</t>
  </si>
  <si>
    <t>Both</t>
  </si>
  <si>
    <t>id</t>
    <phoneticPr fontId="1" type="noConversion"/>
  </si>
  <si>
    <t>int</t>
    <phoneticPr fontId="1" type="noConversion"/>
  </si>
  <si>
    <t>string</t>
    <phoneticPr fontId="1" type="noConversion"/>
  </si>
  <si>
    <t>叛军ID</t>
    <phoneticPr fontId="1" type="noConversion"/>
  </si>
  <si>
    <t>叛军名称</t>
    <phoneticPr fontId="1" type="noConversion"/>
  </si>
  <si>
    <t>叛军品质</t>
    <phoneticPr fontId="1" type="noConversion"/>
  </si>
  <si>
    <t>刷新概率</t>
    <phoneticPr fontId="1" type="noConversion"/>
  </si>
  <si>
    <t>叛军类型</t>
    <phoneticPr fontId="1" type="noConversion"/>
  </si>
  <si>
    <t>1号武将id</t>
    <phoneticPr fontId="1" type="noConversion"/>
  </si>
  <si>
    <t>2号武将id</t>
    <phoneticPr fontId="1" type="noConversion"/>
  </si>
  <si>
    <t>持续时间</t>
    <phoneticPr fontId="1" type="noConversion"/>
  </si>
  <si>
    <t>发现奖励类型</t>
    <phoneticPr fontId="1" type="noConversion"/>
  </si>
  <si>
    <t>发现奖励类型值</t>
    <phoneticPr fontId="1" type="noConversion"/>
  </si>
  <si>
    <t>发现奖励数量</t>
    <phoneticPr fontId="1" type="noConversion"/>
  </si>
  <si>
    <t>终结奖励类型</t>
    <phoneticPr fontId="1" type="noConversion"/>
  </si>
  <si>
    <t>终结奖励类型值</t>
    <phoneticPr fontId="1" type="noConversion"/>
  </si>
  <si>
    <t>终结奖励数量</t>
    <phoneticPr fontId="1" type="noConversion"/>
  </si>
  <si>
    <t>name</t>
    <phoneticPr fontId="1" type="noConversion"/>
  </si>
  <si>
    <t>quality</t>
    <phoneticPr fontId="1" type="noConversion"/>
  </si>
  <si>
    <t>prob</t>
    <phoneticPr fontId="1" type="noConversion"/>
  </si>
  <si>
    <t>rebel_type</t>
    <phoneticPr fontId="1" type="noConversion"/>
  </si>
  <si>
    <t>knight_id_1</t>
    <phoneticPr fontId="1" type="noConversion"/>
  </si>
  <si>
    <t>knight_id_2</t>
    <phoneticPr fontId="1" type="noConversion"/>
  </si>
  <si>
    <t>knight_id_3</t>
    <phoneticPr fontId="1" type="noConversion"/>
  </si>
  <si>
    <t>knight_id_4</t>
    <phoneticPr fontId="1" type="noConversion"/>
  </si>
  <si>
    <t>knight_id_6</t>
    <phoneticPr fontId="1" type="noConversion"/>
  </si>
  <si>
    <t>last_time</t>
    <phoneticPr fontId="1" type="noConversion"/>
  </si>
  <si>
    <t>appear_reward_type</t>
    <phoneticPr fontId="1" type="noConversion"/>
  </si>
  <si>
    <t>appear_reward_value</t>
    <phoneticPr fontId="1" type="noConversion"/>
  </si>
  <si>
    <t>appear_reward_size</t>
    <phoneticPr fontId="1" type="noConversion"/>
  </si>
  <si>
    <t>kill_reward_type</t>
    <phoneticPr fontId="1" type="noConversion"/>
  </si>
  <si>
    <t>kill_reward_value</t>
    <phoneticPr fontId="1" type="noConversion"/>
  </si>
  <si>
    <t>kill_reward_size</t>
    <phoneticPr fontId="1" type="noConversion"/>
  </si>
  <si>
    <t>int</t>
    <phoneticPr fontId="1" type="noConversion"/>
  </si>
  <si>
    <t>叛军形象</t>
    <phoneticPr fontId="1" type="noConversion"/>
  </si>
  <si>
    <t>Client</t>
    <phoneticPr fontId="1" type="noConversion"/>
  </si>
  <si>
    <t>res_id</t>
    <phoneticPr fontId="1" type="noConversion"/>
  </si>
  <si>
    <t>普通司马懿</t>
    <phoneticPr fontId="1" type="noConversion"/>
  </si>
  <si>
    <t>勇猛司马懿</t>
    <phoneticPr fontId="1" type="noConversion"/>
  </si>
  <si>
    <t>无双司马懿</t>
    <phoneticPr fontId="1" type="noConversion"/>
  </si>
  <si>
    <t>疯狂的张辽</t>
    <phoneticPr fontId="1" type="noConversion"/>
  </si>
  <si>
    <t>勇猛的张辽</t>
    <phoneticPr fontId="1" type="noConversion"/>
  </si>
  <si>
    <t>噩梦的张辽</t>
    <phoneticPr fontId="1" type="noConversion"/>
  </si>
  <si>
    <t>勇猛的张角</t>
    <phoneticPr fontId="1" type="noConversion"/>
  </si>
  <si>
    <t>司马懿</t>
  </si>
  <si>
    <t>张角</t>
  </si>
  <si>
    <t>董卓</t>
  </si>
  <si>
    <t>于吉</t>
  </si>
  <si>
    <t>吕布</t>
  </si>
  <si>
    <t>魏延</t>
  </si>
  <si>
    <t>张辽</t>
  </si>
  <si>
    <t>曹操</t>
  </si>
  <si>
    <t>普通的张角</t>
    <phoneticPr fontId="1" type="noConversion"/>
  </si>
  <si>
    <t>普通的小火龙</t>
    <phoneticPr fontId="1" type="noConversion"/>
  </si>
  <si>
    <t>勇猛的小火龙</t>
    <phoneticPr fontId="1" type="noConversion"/>
  </si>
  <si>
    <t>无双的张角</t>
    <phoneticPr fontId="1" type="noConversion"/>
  </si>
  <si>
    <t>无双的小火龙</t>
    <phoneticPr fontId="1" type="noConversion"/>
  </si>
  <si>
    <t>普通的张角</t>
    <phoneticPr fontId="1" type="noConversion"/>
  </si>
  <si>
    <t>勇猛的张角</t>
    <phoneticPr fontId="1" type="noConversion"/>
  </si>
  <si>
    <t>无双的张角</t>
    <phoneticPr fontId="1" type="noConversion"/>
  </si>
  <si>
    <t>普通的董卓</t>
    <phoneticPr fontId="1" type="noConversion"/>
  </si>
  <si>
    <t>普通的鸭嘴火龙</t>
    <phoneticPr fontId="1" type="noConversion"/>
  </si>
  <si>
    <t>勇猛的董卓</t>
    <phoneticPr fontId="1" type="noConversion"/>
  </si>
  <si>
    <t>勇猛的鸭嘴火龙</t>
    <phoneticPr fontId="1" type="noConversion"/>
  </si>
  <si>
    <t>无双的董卓</t>
    <phoneticPr fontId="1" type="noConversion"/>
  </si>
  <si>
    <t>无双的鸭嘴火龙</t>
    <phoneticPr fontId="1" type="noConversion"/>
  </si>
  <si>
    <t>普通的于吉</t>
    <phoneticPr fontId="1" type="noConversion"/>
  </si>
  <si>
    <t>普通的凯利阿</t>
    <phoneticPr fontId="1" type="noConversion"/>
  </si>
  <si>
    <t>勇猛的于吉</t>
    <phoneticPr fontId="1" type="noConversion"/>
  </si>
  <si>
    <t>勇猛的凯利阿</t>
    <phoneticPr fontId="1" type="noConversion"/>
  </si>
  <si>
    <t>无双的于吉</t>
    <phoneticPr fontId="1" type="noConversion"/>
  </si>
  <si>
    <t>无双的凯利阿</t>
    <phoneticPr fontId="1" type="noConversion"/>
  </si>
  <si>
    <t>普通的吕布</t>
    <phoneticPr fontId="1" type="noConversion"/>
  </si>
  <si>
    <t>勇猛的吕布</t>
    <phoneticPr fontId="1" type="noConversion"/>
  </si>
  <si>
    <t>无双的吕布</t>
    <phoneticPr fontId="1" type="noConversion"/>
  </si>
  <si>
    <t>普通的波波</t>
    <phoneticPr fontId="1" type="noConversion"/>
  </si>
  <si>
    <t>普通的阿柏蛇</t>
    <phoneticPr fontId="1" type="noConversion"/>
  </si>
  <si>
    <t>勇猛的阿柏蛇</t>
    <phoneticPr fontId="1" type="noConversion"/>
  </si>
  <si>
    <t>勇猛的波波</t>
    <phoneticPr fontId="1" type="noConversion"/>
  </si>
  <si>
    <t>无双的阿柏蛇</t>
    <phoneticPr fontId="1" type="noConversion"/>
  </si>
  <si>
    <t>无双的波波</t>
    <phoneticPr fontId="1" type="noConversion"/>
  </si>
  <si>
    <t>普通的魏延</t>
    <phoneticPr fontId="1" type="noConversion"/>
  </si>
  <si>
    <t>普通的向日古花</t>
    <phoneticPr fontId="1" type="noConversion"/>
  </si>
  <si>
    <t>勇猛的魏延</t>
    <phoneticPr fontId="1" type="noConversion"/>
  </si>
  <si>
    <t>勇猛的向日古花</t>
    <phoneticPr fontId="1" type="noConversion"/>
  </si>
  <si>
    <t>无双的魏延</t>
    <phoneticPr fontId="1" type="noConversion"/>
  </si>
  <si>
    <t>无双的向日古花</t>
    <phoneticPr fontId="1" type="noConversion"/>
  </si>
  <si>
    <t>疯狂的魏延</t>
    <phoneticPr fontId="1" type="noConversion"/>
  </si>
  <si>
    <t>疯狂的向日古花</t>
    <phoneticPr fontId="1" type="noConversion"/>
  </si>
  <si>
    <t>普通的张辽</t>
    <phoneticPr fontId="1" type="noConversion"/>
  </si>
  <si>
    <t>普通的鬼斯</t>
    <phoneticPr fontId="1" type="noConversion"/>
  </si>
  <si>
    <t>勇猛的鬼斯</t>
    <phoneticPr fontId="1" type="noConversion"/>
  </si>
  <si>
    <t>无双的张辽</t>
    <phoneticPr fontId="1" type="noConversion"/>
  </si>
  <si>
    <t>无双的鬼斯</t>
    <phoneticPr fontId="1" type="noConversion"/>
  </si>
  <si>
    <t>疯狂的鬼斯</t>
    <phoneticPr fontId="1" type="noConversion"/>
  </si>
  <si>
    <t>噩梦的鬼斯</t>
    <phoneticPr fontId="1" type="noConversion"/>
  </si>
  <si>
    <t>普通的曹操</t>
    <phoneticPr fontId="1" type="noConversion"/>
  </si>
  <si>
    <t>普通的六尾</t>
    <phoneticPr fontId="1" type="noConversion"/>
  </si>
  <si>
    <t>勇猛的曹操</t>
    <phoneticPr fontId="1" type="noConversion"/>
  </si>
  <si>
    <t>勇猛的六尾</t>
    <phoneticPr fontId="1" type="noConversion"/>
  </si>
  <si>
    <t>无双的曹操</t>
    <phoneticPr fontId="1" type="noConversion"/>
  </si>
  <si>
    <t>无双的六尾</t>
    <phoneticPr fontId="1" type="noConversion"/>
  </si>
  <si>
    <t>疯狂的曹操</t>
    <phoneticPr fontId="1" type="noConversion"/>
  </si>
  <si>
    <t>疯狂的六尾</t>
    <phoneticPr fontId="1" type="noConversion"/>
  </si>
  <si>
    <t>噩梦的曹操</t>
    <phoneticPr fontId="1" type="noConversion"/>
  </si>
  <si>
    <t>噩梦的六尾</t>
    <phoneticPr fontId="1" type="noConversion"/>
  </si>
  <si>
    <t>普通螃蟹怪</t>
    <phoneticPr fontId="1" type="noConversion"/>
  </si>
  <si>
    <t>强壮螃蟹怪</t>
    <phoneticPr fontId="1" type="noConversion"/>
  </si>
  <si>
    <t>凶残螃蟹怪</t>
    <phoneticPr fontId="1" type="noConversion"/>
  </si>
  <si>
    <t>普通巨人</t>
    <phoneticPr fontId="1" type="noConversion"/>
  </si>
  <si>
    <t>强壮巨人</t>
    <phoneticPr fontId="1" type="noConversion"/>
  </si>
  <si>
    <t>凶残巨人</t>
    <phoneticPr fontId="1" type="noConversion"/>
  </si>
  <si>
    <t>普通蚊女王</t>
    <phoneticPr fontId="1" type="noConversion"/>
  </si>
  <si>
    <t>强壮蚊女王</t>
    <phoneticPr fontId="1" type="noConversion"/>
  </si>
  <si>
    <t>凶残蚊女王</t>
    <phoneticPr fontId="1" type="noConversion"/>
  </si>
  <si>
    <t>普通万年蝉</t>
    <phoneticPr fontId="1" type="noConversion"/>
  </si>
  <si>
    <t>强壮万年蝉</t>
    <phoneticPr fontId="1" type="noConversion"/>
  </si>
  <si>
    <t>凶残万年蝉</t>
    <phoneticPr fontId="1" type="noConversion"/>
  </si>
  <si>
    <t>普通地底王</t>
    <phoneticPr fontId="1" type="noConversion"/>
  </si>
  <si>
    <t>强壮地底王</t>
    <phoneticPr fontId="1" type="noConversion"/>
  </si>
  <si>
    <t>凶残地底王</t>
    <phoneticPr fontId="1" type="noConversion"/>
  </si>
  <si>
    <t>普通深海王</t>
    <phoneticPr fontId="1" type="noConversion"/>
  </si>
  <si>
    <t>强壮深海王</t>
    <phoneticPr fontId="1" type="noConversion"/>
  </si>
  <si>
    <t>凶残深海王</t>
    <phoneticPr fontId="1" type="noConversion"/>
  </si>
  <si>
    <t>普通天空王</t>
    <phoneticPr fontId="1" type="noConversion"/>
  </si>
  <si>
    <t>强壮天空王</t>
    <phoneticPr fontId="1" type="noConversion"/>
  </si>
  <si>
    <t>凶残天空王</t>
    <phoneticPr fontId="1" type="noConversion"/>
  </si>
  <si>
    <t>普通蜈蚣怪</t>
    <phoneticPr fontId="1" type="noConversion"/>
  </si>
  <si>
    <t>噩梦蜈蚣怪</t>
    <phoneticPr fontId="1" type="noConversion"/>
  </si>
  <si>
    <t>普通波罗斯</t>
    <phoneticPr fontId="1" type="noConversion"/>
  </si>
  <si>
    <t>强壮波罗斯</t>
    <phoneticPr fontId="1" type="noConversion"/>
  </si>
  <si>
    <t>凶残波罗斯</t>
    <phoneticPr fontId="1" type="noConversion"/>
  </si>
  <si>
    <t>疯狂波罗斯</t>
    <phoneticPr fontId="1" type="noConversion"/>
  </si>
  <si>
    <t>噩梦波罗斯</t>
    <phoneticPr fontId="1" type="noConversion"/>
  </si>
  <si>
    <t>疯狂蜈蚣怪</t>
    <phoneticPr fontId="1" type="noConversion"/>
  </si>
  <si>
    <t>强壮蜈蚣怪</t>
    <phoneticPr fontId="1" type="noConversion"/>
  </si>
  <si>
    <t>凶残蜈蚣怪</t>
    <phoneticPr fontId="1" type="noConversion"/>
  </si>
  <si>
    <t>疯狂深海王</t>
    <phoneticPr fontId="1" type="noConversion"/>
  </si>
  <si>
    <t>int</t>
    <phoneticPr fontId="1" type="noConversion"/>
  </si>
  <si>
    <t>knight_id_5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</si>
</sst>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10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10" fillId="0" borderId="0" xfId="0" applyFont="1" applyFill="1">
      <alignment vertical="center"/>
    </xf>
    <xf numFmtId="0" fontId="14" fillId="0" borderId="0" xfId="0" applyFont="1">
      <alignment vertical="center"/>
    </xf>
    <xf numFmtId="0" fontId="1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4" fillId="5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6" borderId="0" xfId="0" applyFont="1" applyFill="1">
      <alignment vertical="center"/>
    </xf>
  </cellXfs>
  <cellStyles count="10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工作表1"/>
    </sheetNames>
    <sheetDataSet>
      <sheetData sheetId="0"/>
      <sheetData sheetId="1"/>
      <sheetData sheetId="2">
        <row r="2">
          <cell r="B2" t="str">
            <v>郭嘉</v>
          </cell>
          <cell r="C2" t="str">
            <v>火球鼠</v>
          </cell>
        </row>
        <row r="3">
          <cell r="B3" t="str">
            <v>曹操</v>
          </cell>
          <cell r="C3" t="str">
            <v>六尾</v>
          </cell>
        </row>
        <row r="4">
          <cell r="B4" t="str">
            <v>曹仁</v>
          </cell>
          <cell r="C4" t="str">
            <v>皮丘</v>
          </cell>
        </row>
        <row r="5">
          <cell r="B5" t="str">
            <v>夏侯惇</v>
          </cell>
          <cell r="C5" t="str">
            <v>蚊香蝌蚪</v>
          </cell>
        </row>
        <row r="6">
          <cell r="B6" t="str">
            <v>夏侯渊</v>
          </cell>
          <cell r="C6" t="str">
            <v>穿山鼠</v>
          </cell>
        </row>
        <row r="7">
          <cell r="B7" t="str">
            <v>张辽</v>
          </cell>
          <cell r="C7" t="str">
            <v>鬼斯</v>
          </cell>
        </row>
        <row r="8">
          <cell r="B8" t="str">
            <v>荀彧</v>
          </cell>
          <cell r="C8" t="str">
            <v>毽子草</v>
          </cell>
        </row>
        <row r="9">
          <cell r="B9" t="str">
            <v>荀攸</v>
          </cell>
          <cell r="C9" t="str">
            <v>壶壶</v>
          </cell>
        </row>
        <row r="10">
          <cell r="B10" t="str">
            <v>贾诩</v>
          </cell>
          <cell r="C10" t="str">
            <v>未知图腾</v>
          </cell>
        </row>
        <row r="11">
          <cell r="B11" t="str">
            <v>程昱</v>
          </cell>
          <cell r="C11" t="str">
            <v>沙瓦郎</v>
          </cell>
        </row>
        <row r="12">
          <cell r="B12" t="str">
            <v>司马懿</v>
          </cell>
          <cell r="C12" t="str">
            <v>波波</v>
          </cell>
        </row>
        <row r="13">
          <cell r="B13" t="str">
            <v>张郃</v>
          </cell>
          <cell r="C13" t="str">
            <v>熊宝宝</v>
          </cell>
        </row>
        <row r="14">
          <cell r="B14" t="str">
            <v>于禁</v>
          </cell>
          <cell r="C14" t="str">
            <v>飞天螳螂</v>
          </cell>
        </row>
        <row r="15">
          <cell r="B15" t="str">
            <v>乐进</v>
          </cell>
          <cell r="C15" t="str">
            <v>可拉可拉</v>
          </cell>
        </row>
        <row r="16">
          <cell r="B16" t="str">
            <v>徐晃</v>
          </cell>
          <cell r="C16" t="str">
            <v>波克比</v>
          </cell>
        </row>
        <row r="17">
          <cell r="B17" t="str">
            <v>许褚</v>
          </cell>
          <cell r="C17" t="str">
            <v>超音蝠</v>
          </cell>
        </row>
        <row r="18">
          <cell r="B18" t="str">
            <v>典韦</v>
          </cell>
          <cell r="C18" t="str">
            <v>乘龙</v>
          </cell>
        </row>
        <row r="19">
          <cell r="B19" t="str">
            <v>甄姬</v>
          </cell>
          <cell r="C19" t="str">
            <v>大菊花</v>
          </cell>
        </row>
        <row r="20">
          <cell r="B20" t="str">
            <v>庞德</v>
          </cell>
          <cell r="C20" t="str">
            <v>信使鸡</v>
          </cell>
        </row>
        <row r="21">
          <cell r="B21" t="str">
            <v>曹丕</v>
          </cell>
          <cell r="C21" t="str">
            <v>巨型飞鱼</v>
          </cell>
        </row>
        <row r="22">
          <cell r="B22" t="str">
            <v>李典</v>
          </cell>
          <cell r="C22" t="str">
            <v>艾比郎</v>
          </cell>
        </row>
        <row r="23">
          <cell r="B23" t="str">
            <v>满宠</v>
          </cell>
          <cell r="C23" t="str">
            <v>盔甲鸟</v>
          </cell>
        </row>
        <row r="24">
          <cell r="B24" t="str">
            <v>曹洪</v>
          </cell>
          <cell r="C24" t="str">
            <v>派拉斯</v>
          </cell>
        </row>
        <row r="25">
          <cell r="B25" t="str">
            <v>曹纯</v>
          </cell>
          <cell r="C25" t="str">
            <v>惊角鹿</v>
          </cell>
        </row>
        <row r="26">
          <cell r="B26" t="str">
            <v>曹昂</v>
          </cell>
          <cell r="C26" t="str">
            <v>画图犬</v>
          </cell>
        </row>
        <row r="27">
          <cell r="B27" t="str">
            <v>刘晔</v>
          </cell>
          <cell r="C27" t="str">
            <v>大奶罐</v>
          </cell>
        </row>
        <row r="28">
          <cell r="B28" t="str">
            <v>董昭</v>
          </cell>
          <cell r="C28" t="str">
            <v>磁石像</v>
          </cell>
        </row>
        <row r="29">
          <cell r="B29" t="str">
            <v>文聘</v>
          </cell>
          <cell r="C29" t="str">
            <v>宝石鬼</v>
          </cell>
        </row>
        <row r="30">
          <cell r="B30" t="str">
            <v>许攸</v>
          </cell>
          <cell r="C30" t="str">
            <v>小火马</v>
          </cell>
        </row>
        <row r="31">
          <cell r="B31" t="str">
            <v>曹休</v>
          </cell>
          <cell r="C31" t="str">
            <v>钢嘴钳</v>
          </cell>
        </row>
        <row r="32">
          <cell r="B32" t="str">
            <v>曹真</v>
          </cell>
          <cell r="C32" t="str">
            <v>肯泰罗</v>
          </cell>
        </row>
        <row r="33">
          <cell r="B33" t="str">
            <v>杨修</v>
          </cell>
          <cell r="C33" t="str">
            <v>正电拍拍</v>
          </cell>
        </row>
        <row r="34">
          <cell r="B34" t="str">
            <v>曹冲</v>
          </cell>
          <cell r="C34" t="str">
            <v>负电拍拍</v>
          </cell>
        </row>
        <row r="35">
          <cell r="B35" t="str">
            <v>王朗</v>
          </cell>
          <cell r="C35" t="str">
            <v>尼多朗</v>
          </cell>
        </row>
        <row r="36">
          <cell r="B36" t="str">
            <v>曹植</v>
          </cell>
          <cell r="C36" t="str">
            <v>萤光虫</v>
          </cell>
        </row>
        <row r="37">
          <cell r="B37" t="str">
            <v>钟会</v>
          </cell>
          <cell r="C37" t="str">
            <v>夜光虫</v>
          </cell>
        </row>
        <row r="38">
          <cell r="B38" t="str">
            <v>司马昭</v>
          </cell>
          <cell r="C38" t="str">
            <v>露基亚</v>
          </cell>
        </row>
        <row r="39">
          <cell r="B39" t="str">
            <v>张春华</v>
          </cell>
          <cell r="C39" t="str">
            <v>双色玫瑰</v>
          </cell>
        </row>
        <row r="40">
          <cell r="B40" t="str">
            <v>王异</v>
          </cell>
          <cell r="C40" t="str">
            <v>煤炭龟</v>
          </cell>
        </row>
        <row r="41">
          <cell r="B41" t="str">
            <v>辛宪英</v>
          </cell>
          <cell r="C41" t="str">
            <v>圈圈图</v>
          </cell>
        </row>
        <row r="42">
          <cell r="B42" t="str">
            <v>郭女王</v>
          </cell>
          <cell r="C42" t="str">
            <v>杀手兔</v>
          </cell>
        </row>
        <row r="43">
          <cell r="B43" t="str">
            <v>司马师</v>
          </cell>
          <cell r="C43" t="str">
            <v>剑牙蛇</v>
          </cell>
        </row>
        <row r="44">
          <cell r="B44" t="str">
            <v>卞夫人</v>
          </cell>
          <cell r="C44" t="str">
            <v>天气小子</v>
          </cell>
        </row>
        <row r="45">
          <cell r="B45" t="str">
            <v>典满</v>
          </cell>
          <cell r="C45" t="str">
            <v>洋洋蜻蜓</v>
          </cell>
        </row>
        <row r="46">
          <cell r="B46" t="str">
            <v>苗泽</v>
          </cell>
          <cell r="C46" t="str">
            <v>变色龙</v>
          </cell>
        </row>
        <row r="47">
          <cell r="B47" t="str">
            <v>胡车儿</v>
          </cell>
          <cell r="C47" t="str">
            <v>果然翁</v>
          </cell>
        </row>
        <row r="48">
          <cell r="B48" t="str">
            <v>夏侯恩</v>
          </cell>
          <cell r="C48" t="str">
            <v>芭叶龙</v>
          </cell>
        </row>
        <row r="49">
          <cell r="B49" t="str">
            <v>吕旷</v>
          </cell>
          <cell r="C49" t="str">
            <v>奇美玲</v>
          </cell>
        </row>
        <row r="50">
          <cell r="B50" t="str">
            <v>赵云</v>
          </cell>
          <cell r="C50" t="str">
            <v>走路草</v>
          </cell>
        </row>
        <row r="51">
          <cell r="B51" t="str">
            <v>祝融</v>
          </cell>
          <cell r="C51" t="str">
            <v>碧云龙</v>
          </cell>
        </row>
        <row r="52">
          <cell r="B52" t="str">
            <v>关羽</v>
          </cell>
          <cell r="C52" t="str">
            <v>瓦斯弹</v>
          </cell>
        </row>
        <row r="53">
          <cell r="B53" t="str">
            <v>张飞</v>
          </cell>
          <cell r="C53" t="str">
            <v>宝宝丁</v>
          </cell>
        </row>
        <row r="54">
          <cell r="B54" t="str">
            <v>马超</v>
          </cell>
          <cell r="C54" t="str">
            <v>妙蛙种子</v>
          </cell>
        </row>
        <row r="55">
          <cell r="B55" t="str">
            <v>黄忠</v>
          </cell>
          <cell r="C55" t="str">
            <v>腕力</v>
          </cell>
        </row>
        <row r="56">
          <cell r="B56" t="str">
            <v>魏延</v>
          </cell>
          <cell r="C56" t="str">
            <v>向日古花</v>
          </cell>
        </row>
        <row r="57">
          <cell r="B57" t="str">
            <v>刘备</v>
          </cell>
          <cell r="C57" t="str">
            <v>小拳石</v>
          </cell>
        </row>
        <row r="58">
          <cell r="B58" t="str">
            <v>诸葛亮</v>
          </cell>
          <cell r="C58" t="str">
            <v>菊草叶</v>
          </cell>
        </row>
        <row r="59">
          <cell r="B59" t="str">
            <v>庞统</v>
          </cell>
          <cell r="C59" t="str">
            <v>锷月古花</v>
          </cell>
        </row>
        <row r="60">
          <cell r="B60" t="str">
            <v>法正</v>
          </cell>
          <cell r="C60" t="str">
            <v>地震鲶鱼</v>
          </cell>
        </row>
        <row r="61">
          <cell r="B61" t="str">
            <v>姜维</v>
          </cell>
          <cell r="C61" t="str">
            <v>冰斗笠</v>
          </cell>
        </row>
        <row r="62">
          <cell r="B62" t="str">
            <v>马良</v>
          </cell>
          <cell r="C62" t="str">
            <v>化石蝎</v>
          </cell>
        </row>
        <row r="63">
          <cell r="B63" t="str">
            <v>夏侯涓</v>
          </cell>
          <cell r="C63" t="str">
            <v>夜游灵</v>
          </cell>
        </row>
        <row r="64">
          <cell r="B64" t="str">
            <v>黄月英</v>
          </cell>
          <cell r="C64" t="str">
            <v>黑乃伊</v>
          </cell>
        </row>
        <row r="65">
          <cell r="B65" t="str">
            <v>徐庶</v>
          </cell>
          <cell r="C65" t="str">
            <v>波波海象</v>
          </cell>
        </row>
        <row r="66">
          <cell r="B66" t="str">
            <v>关兴</v>
          </cell>
          <cell r="C66" t="str">
            <v>巨嘴鳗</v>
          </cell>
        </row>
        <row r="67">
          <cell r="B67" t="str">
            <v>张苞</v>
          </cell>
          <cell r="C67" t="str">
            <v>龙龙贝</v>
          </cell>
        </row>
        <row r="68">
          <cell r="B68" t="str">
            <v>孟获</v>
          </cell>
          <cell r="C68" t="str">
            <v>合金蟹</v>
          </cell>
        </row>
        <row r="69">
          <cell r="B69" t="str">
            <v>关平</v>
          </cell>
          <cell r="C69" t="str">
            <v>古拉顿</v>
          </cell>
        </row>
        <row r="70">
          <cell r="B70" t="str">
            <v>关索</v>
          </cell>
          <cell r="C70" t="str">
            <v>海皇牙</v>
          </cell>
        </row>
        <row r="71">
          <cell r="B71" t="str">
            <v>关银屏</v>
          </cell>
          <cell r="C71" t="str">
            <v>拉提奥斯</v>
          </cell>
        </row>
        <row r="72">
          <cell r="B72" t="str">
            <v>张星彩</v>
          </cell>
          <cell r="C72" t="str">
            <v>拉提亚斯</v>
          </cell>
        </row>
        <row r="73">
          <cell r="B73" t="str">
            <v>鲍三娘</v>
          </cell>
          <cell r="C73" t="str">
            <v>钢神柱</v>
          </cell>
        </row>
        <row r="74">
          <cell r="B74" t="str">
            <v>马谡</v>
          </cell>
          <cell r="C74" t="str">
            <v>冰神柱</v>
          </cell>
        </row>
        <row r="75">
          <cell r="B75" t="str">
            <v>蒋琬</v>
          </cell>
          <cell r="C75" t="str">
            <v>岩神柱</v>
          </cell>
        </row>
        <row r="76">
          <cell r="B76" t="str">
            <v>廖化</v>
          </cell>
          <cell r="C76" t="str">
            <v>吸盘魔偶</v>
          </cell>
        </row>
        <row r="77">
          <cell r="B77" t="str">
            <v>张虎</v>
          </cell>
          <cell r="C77" t="str">
            <v>千针豚</v>
          </cell>
        </row>
        <row r="78">
          <cell r="B78" t="str">
            <v>刘禅</v>
          </cell>
          <cell r="C78" t="str">
            <v>凰王</v>
          </cell>
        </row>
        <row r="79">
          <cell r="B79" t="str">
            <v>糜竺</v>
          </cell>
          <cell r="C79" t="str">
            <v>尼多兰</v>
          </cell>
        </row>
        <row r="80">
          <cell r="B80" t="str">
            <v>甘夫人</v>
          </cell>
          <cell r="C80" t="str">
            <v>尖尖鳗</v>
          </cell>
        </row>
        <row r="81">
          <cell r="B81" t="str">
            <v>糜夫人</v>
          </cell>
          <cell r="C81" t="str">
            <v>爱心鱼</v>
          </cell>
        </row>
        <row r="82">
          <cell r="B82" t="str">
            <v>周仓</v>
          </cell>
          <cell r="C82" t="str">
            <v>化石翼龙</v>
          </cell>
        </row>
        <row r="83">
          <cell r="B83" t="str">
            <v>马岱</v>
          </cell>
          <cell r="C83" t="str">
            <v>化石鱼</v>
          </cell>
        </row>
        <row r="84">
          <cell r="B84" t="str">
            <v>张松</v>
          </cell>
          <cell r="C84" t="str">
            <v>独角虫</v>
          </cell>
        </row>
        <row r="85">
          <cell r="B85" t="str">
            <v>黄皓</v>
          </cell>
          <cell r="C85" t="str">
            <v>小拉达</v>
          </cell>
        </row>
        <row r="86">
          <cell r="B86" t="str">
            <v>大乔</v>
          </cell>
          <cell r="C86" t="str">
            <v>弹簧猪</v>
          </cell>
        </row>
        <row r="87">
          <cell r="B87" t="str">
            <v>鲁肃</v>
          </cell>
          <cell r="C87" t="str">
            <v xml:space="preserve">小锯鳄 </v>
          </cell>
        </row>
        <row r="88">
          <cell r="B88" t="str">
            <v>孙坚</v>
          </cell>
          <cell r="C88" t="str">
            <v>可达鸭</v>
          </cell>
        </row>
        <row r="89">
          <cell r="B89" t="str">
            <v>孙策</v>
          </cell>
          <cell r="C89" t="str">
            <v>杰尼龟</v>
          </cell>
        </row>
        <row r="90">
          <cell r="B90" t="str">
            <v>孙权</v>
          </cell>
          <cell r="C90" t="str">
            <v>喇叭芽</v>
          </cell>
        </row>
        <row r="91">
          <cell r="B91" t="str">
            <v>太史慈</v>
          </cell>
          <cell r="C91" t="str">
            <v>大钢蛇</v>
          </cell>
        </row>
        <row r="92">
          <cell r="B92" t="str">
            <v>周瑜</v>
          </cell>
          <cell r="C92" t="str">
            <v>烈雀</v>
          </cell>
        </row>
        <row r="93">
          <cell r="B93" t="str">
            <v>吕蒙</v>
          </cell>
          <cell r="C93" t="str">
            <v>露莉莉</v>
          </cell>
        </row>
        <row r="94">
          <cell r="B94" t="str">
            <v>陆逊</v>
          </cell>
          <cell r="C94" t="str">
            <v>迷你龙</v>
          </cell>
        </row>
        <row r="95">
          <cell r="B95" t="str">
            <v>甘宁</v>
          </cell>
          <cell r="C95" t="str">
            <v>尖牙鱼</v>
          </cell>
        </row>
        <row r="96">
          <cell r="B96" t="str">
            <v>程普</v>
          </cell>
          <cell r="C96" t="str">
            <v>铁甲贝</v>
          </cell>
        </row>
        <row r="97">
          <cell r="B97" t="str">
            <v>孙尚香</v>
          </cell>
          <cell r="C97" t="str">
            <v>雪拉比</v>
          </cell>
        </row>
        <row r="98">
          <cell r="B98" t="str">
            <v>步练师</v>
          </cell>
          <cell r="C98" t="str">
            <v>吞噬王</v>
          </cell>
        </row>
        <row r="99">
          <cell r="B99" t="str">
            <v>小乔</v>
          </cell>
          <cell r="C99" t="str">
            <v>咩利羊</v>
          </cell>
        </row>
        <row r="100">
          <cell r="B100" t="str">
            <v>周泰</v>
          </cell>
          <cell r="C100" t="str">
            <v>袋龙</v>
          </cell>
        </row>
        <row r="101">
          <cell r="B101" t="str">
            <v>黄盖</v>
          </cell>
          <cell r="C101" t="str">
            <v>大岩蛇</v>
          </cell>
        </row>
        <row r="102">
          <cell r="B102" t="str">
            <v>徐盛</v>
          </cell>
          <cell r="C102" t="str">
            <v>素利普</v>
          </cell>
        </row>
        <row r="103">
          <cell r="B103" t="str">
            <v>张昭</v>
          </cell>
          <cell r="C103" t="str">
            <v>大钳蟹</v>
          </cell>
        </row>
        <row r="104">
          <cell r="B104" t="str">
            <v>张纮</v>
          </cell>
          <cell r="C104" t="str">
            <v>瑜伽王</v>
          </cell>
        </row>
        <row r="105">
          <cell r="B105" t="str">
            <v>韩当</v>
          </cell>
          <cell r="C105" t="str">
            <v>大舌头</v>
          </cell>
        </row>
        <row r="106">
          <cell r="B106" t="str">
            <v>潘璋</v>
          </cell>
          <cell r="C106" t="str">
            <v>贵妇猫</v>
          </cell>
        </row>
        <row r="107">
          <cell r="B107" t="str">
            <v>凌统</v>
          </cell>
          <cell r="C107" t="str">
            <v>相扑兔</v>
          </cell>
        </row>
        <row r="108">
          <cell r="B108" t="str">
            <v>诸葛瑾</v>
          </cell>
          <cell r="C108" t="str">
            <v>噪音王</v>
          </cell>
        </row>
        <row r="109">
          <cell r="B109" t="str">
            <v>诸葛恪</v>
          </cell>
          <cell r="C109" t="str">
            <v>巨翅蝉</v>
          </cell>
        </row>
        <row r="110">
          <cell r="B110" t="str">
            <v>吴国太</v>
          </cell>
          <cell r="C110" t="str">
            <v>大猩猩</v>
          </cell>
        </row>
        <row r="111">
          <cell r="B111" t="str">
            <v>顾雍</v>
          </cell>
          <cell r="C111" t="str">
            <v>百变怪</v>
          </cell>
        </row>
        <row r="112">
          <cell r="B112" t="str">
            <v>王平</v>
          </cell>
          <cell r="C112" t="str">
            <v>凯诺战士</v>
          </cell>
        </row>
        <row r="113">
          <cell r="B113" t="str">
            <v>阚泽</v>
          </cell>
          <cell r="C113" t="str">
            <v>雨翅蝶</v>
          </cell>
        </row>
        <row r="114">
          <cell r="B114" t="str">
            <v>陈宫</v>
          </cell>
          <cell r="C114" t="str">
            <v>3D龙</v>
          </cell>
        </row>
        <row r="115">
          <cell r="B115" t="str">
            <v>公孙瓒</v>
          </cell>
          <cell r="C115" t="str">
            <v>菊石兽</v>
          </cell>
        </row>
        <row r="116">
          <cell r="B116" t="str">
            <v>左慈</v>
          </cell>
          <cell r="C116" t="str">
            <v>皮皮</v>
          </cell>
        </row>
        <row r="117">
          <cell r="B117" t="str">
            <v>吕布</v>
          </cell>
          <cell r="C117" t="str">
            <v>阿柏蛇</v>
          </cell>
        </row>
        <row r="118">
          <cell r="B118" t="str">
            <v>袁绍</v>
          </cell>
          <cell r="C118" t="str">
            <v>毛球</v>
          </cell>
        </row>
        <row r="119">
          <cell r="B119" t="str">
            <v>貂蝉</v>
          </cell>
          <cell r="C119" t="str">
            <v>电击兽</v>
          </cell>
        </row>
        <row r="120">
          <cell r="B120" t="str">
            <v>蔡文姬</v>
          </cell>
          <cell r="C120" t="str">
            <v>海星星</v>
          </cell>
        </row>
        <row r="121">
          <cell r="B121" t="str">
            <v>于吉</v>
          </cell>
          <cell r="C121" t="str">
            <v>凯利阿</v>
          </cell>
        </row>
        <row r="122">
          <cell r="B122" t="str">
            <v>高顺</v>
          </cell>
          <cell r="C122" t="str">
            <v>喵喵</v>
          </cell>
        </row>
        <row r="123">
          <cell r="B123" t="str">
            <v>田丰</v>
          </cell>
          <cell r="C123" t="str">
            <v>猴怪</v>
          </cell>
        </row>
        <row r="124">
          <cell r="B124" t="str">
            <v>沮授</v>
          </cell>
          <cell r="C124" t="str">
            <v>卡蒂狗</v>
          </cell>
        </row>
        <row r="125">
          <cell r="B125" t="str">
            <v>颜良</v>
          </cell>
          <cell r="C125" t="str">
            <v>迷唇姐</v>
          </cell>
        </row>
        <row r="126">
          <cell r="B126" t="str">
            <v>文丑</v>
          </cell>
          <cell r="C126" t="str">
            <v>地鼠</v>
          </cell>
        </row>
        <row r="127">
          <cell r="B127" t="str">
            <v>卢植</v>
          </cell>
          <cell r="C127" t="str">
            <v>凯西</v>
          </cell>
        </row>
        <row r="128">
          <cell r="B128" t="str">
            <v>董卓</v>
          </cell>
          <cell r="C128" t="str">
            <v>鸭嘴火龙</v>
          </cell>
        </row>
        <row r="129">
          <cell r="B129" t="str">
            <v>华雄</v>
          </cell>
          <cell r="C129" t="str">
            <v>玛瑙水母</v>
          </cell>
        </row>
        <row r="130">
          <cell r="B130" t="str">
            <v>华佗</v>
          </cell>
          <cell r="C130" t="str">
            <v>绿毛虫</v>
          </cell>
        </row>
        <row r="131">
          <cell r="B131" t="str">
            <v>张角</v>
          </cell>
          <cell r="C131" t="str">
            <v>小火龙</v>
          </cell>
        </row>
        <row r="132">
          <cell r="B132" t="str">
            <v>华歆</v>
          </cell>
          <cell r="C132" t="str">
            <v>大甲</v>
          </cell>
        </row>
        <row r="133">
          <cell r="B133" t="str">
            <v>皇甫嵩</v>
          </cell>
          <cell r="C133" t="str">
            <v>呆呆兽</v>
          </cell>
        </row>
        <row r="134">
          <cell r="B134" t="str">
            <v>刘表</v>
          </cell>
          <cell r="C134" t="str">
            <v>小磁怪</v>
          </cell>
        </row>
        <row r="135">
          <cell r="B135" t="str">
            <v>张宝</v>
          </cell>
          <cell r="C135" t="str">
            <v>大葱鸭</v>
          </cell>
        </row>
        <row r="136">
          <cell r="B136" t="str">
            <v>张梁</v>
          </cell>
          <cell r="C136" t="str">
            <v>嘟嘟</v>
          </cell>
        </row>
        <row r="137">
          <cell r="B137" t="str">
            <v>袁术</v>
          </cell>
          <cell r="C137" t="str">
            <v>小海狮</v>
          </cell>
        </row>
        <row r="138">
          <cell r="B138" t="str">
            <v>何皇后</v>
          </cell>
          <cell r="C138" t="str">
            <v>臭泥</v>
          </cell>
        </row>
        <row r="139">
          <cell r="B139" t="str">
            <v>孙乾</v>
          </cell>
          <cell r="C139" t="str">
            <v>大舌贝</v>
          </cell>
        </row>
        <row r="140">
          <cell r="B140" t="str">
            <v>张燕</v>
          </cell>
          <cell r="C140" t="str">
            <v>化石盔</v>
          </cell>
        </row>
        <row r="141">
          <cell r="B141" t="str">
            <v>张鲁</v>
          </cell>
          <cell r="C141" t="str">
            <v>大红雀</v>
          </cell>
        </row>
        <row r="142">
          <cell r="B142" t="str">
            <v>潘凤</v>
          </cell>
          <cell r="C142" t="str">
            <v>坚果怪</v>
          </cell>
        </row>
        <row r="143">
          <cell r="B143" t="str">
            <v>孔融</v>
          </cell>
          <cell r="C143" t="str">
            <v>卡比兽</v>
          </cell>
        </row>
        <row r="144">
          <cell r="B144" t="str">
            <v>伏皇后</v>
          </cell>
          <cell r="C144" t="str">
            <v>莲叶河童</v>
          </cell>
        </row>
        <row r="145">
          <cell r="B145" t="str">
            <v>何进</v>
          </cell>
          <cell r="C145" t="str">
            <v>叉字蝠</v>
          </cell>
        </row>
        <row r="146">
          <cell r="B146" t="str">
            <v>汉献帝</v>
          </cell>
          <cell r="C146" t="str">
            <v>美丽花</v>
          </cell>
        </row>
        <row r="147">
          <cell r="B147" t="str">
            <v>西凉兵</v>
          </cell>
          <cell r="C147" t="str">
            <v>手尾猴</v>
          </cell>
        </row>
        <row r="148">
          <cell r="B148" t="str">
            <v>严颜</v>
          </cell>
          <cell r="C148" t="str">
            <v>蛇纹熊</v>
          </cell>
        </row>
        <row r="149">
          <cell r="B149" t="str">
            <v>陆绩</v>
          </cell>
          <cell r="C149" t="str">
            <v>土狼犬</v>
          </cell>
        </row>
        <row r="150">
          <cell r="B150" t="str">
            <v>医生</v>
          </cell>
          <cell r="C150" t="str">
            <v>澡泽怪</v>
          </cell>
        </row>
        <row r="151">
          <cell r="B151" t="str">
            <v>公孙渊</v>
          </cell>
          <cell r="C151" t="str">
            <v>卡瓦火鸡</v>
          </cell>
        </row>
        <row r="152">
          <cell r="B152" t="str">
            <v>臧霸</v>
          </cell>
          <cell r="C152" t="str">
            <v>黑暗鸦</v>
          </cell>
        </row>
        <row r="153">
          <cell r="B153" t="str">
            <v>朱然</v>
          </cell>
          <cell r="C153" t="str">
            <v>针叶龙</v>
          </cell>
        </row>
        <row r="154">
          <cell r="B154" t="str">
            <v>西凉铁骑</v>
          </cell>
          <cell r="C154" t="str">
            <v>尤吉拉</v>
          </cell>
        </row>
        <row r="155">
          <cell r="B155" t="str">
            <v>黄巾党</v>
          </cell>
          <cell r="C155" t="str">
            <v>海刺龙</v>
          </cell>
        </row>
        <row r="156">
          <cell r="B156" t="str">
            <v>张允</v>
          </cell>
          <cell r="C156" t="str">
            <v>梦妖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"/>
  <sheetViews>
    <sheetView tabSelected="1" workbookViewId="0">
      <selection activeCell="K13" sqref="K13"/>
    </sheetView>
  </sheetViews>
  <sheetFormatPr defaultColWidth="8.875" defaultRowHeight="13.5"/>
  <cols>
    <col min="1" max="1" width="8.875" style="1"/>
    <col min="2" max="2" width="22.25" style="1" customWidth="1"/>
    <col min="3" max="3" width="12.125" style="1" customWidth="1"/>
    <col min="4" max="6" width="8.875" style="1"/>
    <col min="7" max="7" width="9.75" style="1" bestFit="1" customWidth="1"/>
    <col min="8" max="10" width="8.875" style="1"/>
    <col min="11" max="11" width="8.875" style="11"/>
    <col min="12" max="13" width="8.875" style="1"/>
    <col min="14" max="14" width="11.625" style="1" customWidth="1"/>
    <col min="15" max="15" width="12" style="1" customWidth="1"/>
    <col min="16" max="16" width="12.5" style="1" customWidth="1"/>
    <col min="17" max="17" width="10.125" style="1" customWidth="1"/>
    <col min="18" max="18" width="12.125" style="1" customWidth="1"/>
    <col min="19" max="19" width="10.5" style="1" customWidth="1"/>
    <col min="20" max="16384" width="8.875" style="1"/>
  </cols>
  <sheetData>
    <row r="1" spans="1:19">
      <c r="A1" s="1" t="s">
        <v>5</v>
      </c>
    </row>
    <row r="2" spans="1:19">
      <c r="A2" s="1" t="s">
        <v>6</v>
      </c>
      <c r="B2" s="1" t="s">
        <v>7</v>
      </c>
      <c r="C2" s="1" t="s">
        <v>38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1" t="s">
        <v>143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</row>
    <row r="3" spans="1:19">
      <c r="A3" s="2" t="s">
        <v>8</v>
      </c>
      <c r="B3" s="2" t="s">
        <v>9</v>
      </c>
      <c r="C3" s="2" t="s">
        <v>39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0</v>
      </c>
      <c r="J3" s="2" t="s">
        <v>1</v>
      </c>
      <c r="K3" s="12" t="s">
        <v>2</v>
      </c>
      <c r="L3" s="2" t="s">
        <v>3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</row>
    <row r="4" spans="1:19">
      <c r="A4" s="4" t="s">
        <v>4</v>
      </c>
      <c r="B4" s="4" t="s">
        <v>4</v>
      </c>
      <c r="C4" s="4" t="s">
        <v>40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</row>
    <row r="5" spans="1:19">
      <c r="A5" s="3" t="s">
        <v>5</v>
      </c>
      <c r="B5" s="3" t="s">
        <v>22</v>
      </c>
      <c r="C5" s="3" t="s">
        <v>41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13" t="s">
        <v>144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</row>
    <row r="6" spans="1:19">
      <c r="A6" s="5">
        <v>1</v>
      </c>
      <c r="B6" s="1" t="s">
        <v>111</v>
      </c>
      <c r="C6" s="5">
        <v>13018</v>
      </c>
      <c r="D6" s="5">
        <v>2</v>
      </c>
      <c r="E6" s="5">
        <v>60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14">
        <v>3001</v>
      </c>
      <c r="L6" s="5">
        <v>0</v>
      </c>
      <c r="M6" s="5">
        <v>1800</v>
      </c>
      <c r="N6" s="5">
        <v>2</v>
      </c>
      <c r="O6" s="5">
        <v>0</v>
      </c>
      <c r="P6" s="5">
        <v>5</v>
      </c>
      <c r="Q6" s="5">
        <v>2</v>
      </c>
      <c r="R6" s="5">
        <v>0</v>
      </c>
      <c r="S6" s="5">
        <v>5</v>
      </c>
    </row>
    <row r="7" spans="1:19">
      <c r="A7" s="5">
        <v>2</v>
      </c>
      <c r="B7" s="1" t="s">
        <v>112</v>
      </c>
      <c r="C7" s="5">
        <v>13018</v>
      </c>
      <c r="D7" s="5">
        <v>3</v>
      </c>
      <c r="E7" s="5">
        <v>30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14">
        <v>3002</v>
      </c>
      <c r="L7" s="5">
        <v>0</v>
      </c>
      <c r="M7" s="5">
        <v>3600</v>
      </c>
      <c r="N7" s="5">
        <v>2</v>
      </c>
      <c r="O7" s="5">
        <v>0</v>
      </c>
      <c r="P7" s="5">
        <v>10</v>
      </c>
      <c r="Q7" s="5">
        <v>2</v>
      </c>
      <c r="R7" s="5">
        <v>0</v>
      </c>
      <c r="S7" s="5">
        <v>10</v>
      </c>
    </row>
    <row r="8" spans="1:19">
      <c r="A8" s="5">
        <v>3</v>
      </c>
      <c r="B8" s="1" t="s">
        <v>113</v>
      </c>
      <c r="C8" s="5">
        <v>13018</v>
      </c>
      <c r="D8" s="5">
        <v>4</v>
      </c>
      <c r="E8" s="5">
        <v>10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14">
        <v>3003</v>
      </c>
      <c r="L8" s="5">
        <v>0</v>
      </c>
      <c r="M8" s="5">
        <v>7200</v>
      </c>
      <c r="N8" s="5">
        <v>2</v>
      </c>
      <c r="O8" s="5">
        <v>0</v>
      </c>
      <c r="P8" s="5">
        <v>15</v>
      </c>
      <c r="Q8" s="5">
        <v>2</v>
      </c>
      <c r="R8" s="5">
        <v>0</v>
      </c>
      <c r="S8" s="5">
        <v>15</v>
      </c>
    </row>
    <row r="9" spans="1:19">
      <c r="A9" s="1">
        <v>4</v>
      </c>
      <c r="B9" s="1" t="s">
        <v>114</v>
      </c>
      <c r="C9" s="1">
        <v>13006</v>
      </c>
      <c r="D9" s="1">
        <v>2</v>
      </c>
      <c r="E9" s="1">
        <v>60</v>
      </c>
      <c r="F9" s="1">
        <v>2</v>
      </c>
      <c r="G9" s="1">
        <v>3004</v>
      </c>
      <c r="H9" s="1">
        <v>3005</v>
      </c>
      <c r="I9" s="1">
        <v>3006</v>
      </c>
      <c r="J9" s="1">
        <v>3007</v>
      </c>
      <c r="K9" s="11">
        <v>3008</v>
      </c>
      <c r="L9" s="1">
        <v>3009</v>
      </c>
      <c r="M9" s="1">
        <v>1800</v>
      </c>
      <c r="N9" s="1">
        <v>2</v>
      </c>
      <c r="O9" s="1">
        <v>0</v>
      </c>
      <c r="P9" s="1">
        <v>5</v>
      </c>
      <c r="Q9" s="1">
        <v>2</v>
      </c>
      <c r="R9" s="1">
        <v>0</v>
      </c>
      <c r="S9" s="1">
        <v>5</v>
      </c>
    </row>
    <row r="10" spans="1:19">
      <c r="A10" s="1">
        <v>5</v>
      </c>
      <c r="B10" s="1" t="s">
        <v>115</v>
      </c>
      <c r="C10" s="1">
        <v>130062</v>
      </c>
      <c r="D10" s="1">
        <v>3</v>
      </c>
      <c r="E10" s="1">
        <v>30</v>
      </c>
      <c r="F10" s="1">
        <v>2</v>
      </c>
      <c r="G10" s="1">
        <v>3010</v>
      </c>
      <c r="H10" s="1">
        <v>3011</v>
      </c>
      <c r="I10" s="1">
        <v>3012</v>
      </c>
      <c r="J10" s="1">
        <v>3013</v>
      </c>
      <c r="K10" s="11">
        <v>3014</v>
      </c>
      <c r="L10" s="1">
        <v>3015</v>
      </c>
      <c r="M10" s="1">
        <v>3600</v>
      </c>
      <c r="N10" s="1">
        <v>2</v>
      </c>
      <c r="O10" s="1">
        <v>0</v>
      </c>
      <c r="P10" s="1">
        <v>10</v>
      </c>
      <c r="Q10" s="1">
        <v>2</v>
      </c>
      <c r="R10" s="1">
        <v>0</v>
      </c>
      <c r="S10" s="1">
        <v>10</v>
      </c>
    </row>
    <row r="11" spans="1:19">
      <c r="A11" s="1">
        <v>6</v>
      </c>
      <c r="B11" s="1" t="s">
        <v>116</v>
      </c>
      <c r="C11" s="1">
        <v>130063</v>
      </c>
      <c r="D11" s="1">
        <v>4</v>
      </c>
      <c r="E11" s="1">
        <v>10</v>
      </c>
      <c r="F11" s="1">
        <v>2</v>
      </c>
      <c r="G11" s="1">
        <v>3016</v>
      </c>
      <c r="H11" s="1">
        <v>3017</v>
      </c>
      <c r="I11" s="1">
        <v>3018</v>
      </c>
      <c r="J11" s="1">
        <v>3019</v>
      </c>
      <c r="K11" s="11">
        <v>3020</v>
      </c>
      <c r="L11" s="1">
        <v>3021</v>
      </c>
      <c r="M11" s="1">
        <v>7200</v>
      </c>
      <c r="N11" s="1">
        <v>2</v>
      </c>
      <c r="O11" s="1">
        <v>0</v>
      </c>
      <c r="P11" s="1">
        <v>15</v>
      </c>
      <c r="Q11" s="1">
        <v>2</v>
      </c>
      <c r="R11" s="1">
        <v>0</v>
      </c>
      <c r="S11" s="1">
        <v>15</v>
      </c>
    </row>
    <row r="12" spans="1:19">
      <c r="A12" s="1">
        <v>7</v>
      </c>
      <c r="B12" s="1" t="s">
        <v>117</v>
      </c>
      <c r="C12" s="1">
        <v>14018</v>
      </c>
      <c r="D12" s="1">
        <v>2</v>
      </c>
      <c r="E12" s="1">
        <v>60</v>
      </c>
      <c r="F12" s="1">
        <v>3</v>
      </c>
      <c r="G12" s="1">
        <v>0</v>
      </c>
      <c r="H12" s="1">
        <v>0</v>
      </c>
      <c r="I12" s="1">
        <v>0</v>
      </c>
      <c r="J12" s="1">
        <v>3022</v>
      </c>
      <c r="K12" s="11">
        <v>3023</v>
      </c>
      <c r="L12" s="1">
        <v>3024</v>
      </c>
      <c r="M12" s="1">
        <v>1800</v>
      </c>
      <c r="N12" s="1">
        <v>2</v>
      </c>
      <c r="O12" s="1">
        <v>0</v>
      </c>
      <c r="P12" s="1">
        <v>5</v>
      </c>
      <c r="Q12" s="1">
        <v>2</v>
      </c>
      <c r="R12" s="1">
        <v>0</v>
      </c>
      <c r="S12" s="1">
        <v>5</v>
      </c>
    </row>
    <row r="13" spans="1:19">
      <c r="A13" s="1">
        <v>8</v>
      </c>
      <c r="B13" s="1" t="s">
        <v>118</v>
      </c>
      <c r="C13" s="1">
        <v>140182</v>
      </c>
      <c r="D13" s="1">
        <v>3</v>
      </c>
      <c r="E13" s="1">
        <v>30</v>
      </c>
      <c r="F13" s="1">
        <v>3</v>
      </c>
      <c r="G13" s="1">
        <v>0</v>
      </c>
      <c r="H13" s="1">
        <v>0</v>
      </c>
      <c r="I13" s="1">
        <v>0</v>
      </c>
      <c r="J13" s="1">
        <v>3025</v>
      </c>
      <c r="K13" s="11">
        <v>3026</v>
      </c>
      <c r="L13" s="1">
        <v>3027</v>
      </c>
      <c r="M13" s="1">
        <v>3600</v>
      </c>
      <c r="N13" s="1">
        <v>2</v>
      </c>
      <c r="O13" s="1">
        <v>0</v>
      </c>
      <c r="P13" s="1">
        <v>10</v>
      </c>
      <c r="Q13" s="1">
        <v>2</v>
      </c>
      <c r="R13" s="1">
        <v>0</v>
      </c>
      <c r="S13" s="1">
        <v>10</v>
      </c>
    </row>
    <row r="14" spans="1:19">
      <c r="A14" s="1">
        <v>9</v>
      </c>
      <c r="B14" s="1" t="s">
        <v>119</v>
      </c>
      <c r="C14" s="1">
        <v>140183</v>
      </c>
      <c r="D14" s="1">
        <v>4</v>
      </c>
      <c r="E14" s="1">
        <v>10</v>
      </c>
      <c r="F14" s="1">
        <v>3</v>
      </c>
      <c r="G14" s="1">
        <v>0</v>
      </c>
      <c r="H14" s="1">
        <v>0</v>
      </c>
      <c r="I14" s="1">
        <v>0</v>
      </c>
      <c r="J14" s="1">
        <v>3028</v>
      </c>
      <c r="K14" s="11">
        <v>3029</v>
      </c>
      <c r="L14" s="1">
        <v>3030</v>
      </c>
      <c r="M14" s="1">
        <v>7200</v>
      </c>
      <c r="N14" s="1">
        <v>2</v>
      </c>
      <c r="O14" s="1">
        <v>0</v>
      </c>
      <c r="P14" s="1">
        <v>15</v>
      </c>
      <c r="Q14" s="1">
        <v>2</v>
      </c>
      <c r="R14" s="1">
        <v>0</v>
      </c>
      <c r="S14" s="1">
        <v>15</v>
      </c>
    </row>
    <row r="15" spans="1:19">
      <c r="A15" s="1">
        <v>10</v>
      </c>
      <c r="B15" s="1" t="s">
        <v>120</v>
      </c>
      <c r="C15" s="1">
        <v>13009</v>
      </c>
      <c r="D15" s="1">
        <v>2</v>
      </c>
      <c r="E15" s="1">
        <v>60</v>
      </c>
      <c r="F15" s="1">
        <v>4</v>
      </c>
      <c r="G15" s="1">
        <v>3031</v>
      </c>
      <c r="H15" s="1">
        <v>3032</v>
      </c>
      <c r="I15" s="1">
        <v>3033</v>
      </c>
      <c r="J15" s="1">
        <v>3034</v>
      </c>
      <c r="K15" s="11">
        <v>3035</v>
      </c>
      <c r="L15" s="1">
        <v>3036</v>
      </c>
      <c r="M15" s="1">
        <v>1800</v>
      </c>
      <c r="N15" s="1">
        <v>2</v>
      </c>
      <c r="O15" s="1">
        <v>0</v>
      </c>
      <c r="P15" s="1">
        <v>5</v>
      </c>
      <c r="Q15" s="1">
        <v>2</v>
      </c>
      <c r="R15" s="1">
        <v>0</v>
      </c>
      <c r="S15" s="1">
        <v>5</v>
      </c>
    </row>
    <row r="16" spans="1:19">
      <c r="A16" s="1">
        <v>11</v>
      </c>
      <c r="B16" s="1" t="s">
        <v>121</v>
      </c>
      <c r="C16" s="1">
        <v>130092</v>
      </c>
      <c r="D16" s="1">
        <v>3</v>
      </c>
      <c r="E16" s="1">
        <v>30</v>
      </c>
      <c r="F16" s="1">
        <v>4</v>
      </c>
      <c r="G16" s="1">
        <v>3037</v>
      </c>
      <c r="H16" s="1">
        <v>3038</v>
      </c>
      <c r="I16" s="1">
        <v>3039</v>
      </c>
      <c r="J16" s="1">
        <v>3040</v>
      </c>
      <c r="K16" s="11">
        <v>3041</v>
      </c>
      <c r="L16" s="1">
        <v>3042</v>
      </c>
      <c r="M16" s="1">
        <v>3600</v>
      </c>
      <c r="N16" s="1">
        <v>2</v>
      </c>
      <c r="O16" s="1">
        <v>0</v>
      </c>
      <c r="P16" s="1">
        <v>10</v>
      </c>
      <c r="Q16" s="1">
        <v>2</v>
      </c>
      <c r="R16" s="1">
        <v>0</v>
      </c>
      <c r="S16" s="1">
        <v>10</v>
      </c>
    </row>
    <row r="17" spans="1:19">
      <c r="A17" s="1">
        <v>12</v>
      </c>
      <c r="B17" s="1" t="s">
        <v>122</v>
      </c>
      <c r="C17" s="1">
        <v>130093</v>
      </c>
      <c r="D17" s="1">
        <v>4</v>
      </c>
      <c r="E17" s="1">
        <v>10</v>
      </c>
      <c r="F17" s="1">
        <v>4</v>
      </c>
      <c r="G17" s="1">
        <v>3043</v>
      </c>
      <c r="H17" s="1">
        <v>3044</v>
      </c>
      <c r="I17" s="1">
        <v>3045</v>
      </c>
      <c r="J17" s="1">
        <v>3046</v>
      </c>
      <c r="K17" s="11">
        <v>3047</v>
      </c>
      <c r="L17" s="1">
        <v>3048</v>
      </c>
      <c r="M17" s="1">
        <v>7200</v>
      </c>
      <c r="N17" s="1">
        <v>2</v>
      </c>
      <c r="O17" s="1">
        <v>0</v>
      </c>
      <c r="P17" s="1">
        <v>15</v>
      </c>
      <c r="Q17" s="1">
        <v>2</v>
      </c>
      <c r="R17" s="1">
        <v>0</v>
      </c>
      <c r="S17" s="1">
        <v>15</v>
      </c>
    </row>
    <row r="18" spans="1:19">
      <c r="A18" s="1">
        <v>13</v>
      </c>
      <c r="B18" s="1" t="s">
        <v>123</v>
      </c>
      <c r="C18" s="1">
        <v>14006</v>
      </c>
      <c r="D18" s="1">
        <v>2</v>
      </c>
      <c r="E18" s="1">
        <v>60</v>
      </c>
      <c r="F18" s="1">
        <v>5</v>
      </c>
      <c r="G18" s="1">
        <v>3049</v>
      </c>
      <c r="H18" s="1">
        <v>3050</v>
      </c>
      <c r="I18" s="1">
        <v>3051</v>
      </c>
      <c r="J18" s="1">
        <v>3052</v>
      </c>
      <c r="K18" s="11">
        <v>3053</v>
      </c>
      <c r="L18" s="1">
        <v>3054</v>
      </c>
      <c r="M18" s="1">
        <v>1800</v>
      </c>
      <c r="N18" s="1">
        <v>2</v>
      </c>
      <c r="O18" s="1">
        <v>0</v>
      </c>
      <c r="P18" s="1">
        <v>5</v>
      </c>
      <c r="Q18" s="1">
        <v>2</v>
      </c>
      <c r="R18" s="1">
        <v>0</v>
      </c>
      <c r="S18" s="1">
        <v>5</v>
      </c>
    </row>
    <row r="19" spans="1:19">
      <c r="A19" s="1">
        <v>14</v>
      </c>
      <c r="B19" s="1" t="s">
        <v>124</v>
      </c>
      <c r="C19" s="1">
        <v>140062</v>
      </c>
      <c r="D19" s="1">
        <v>3</v>
      </c>
      <c r="E19" s="1">
        <v>30</v>
      </c>
      <c r="F19" s="1">
        <v>5</v>
      </c>
      <c r="G19" s="1">
        <v>3055</v>
      </c>
      <c r="H19" s="1">
        <v>3056</v>
      </c>
      <c r="I19" s="1">
        <v>3057</v>
      </c>
      <c r="J19" s="1">
        <v>3058</v>
      </c>
      <c r="K19" s="11">
        <v>3059</v>
      </c>
      <c r="L19" s="1">
        <v>3060</v>
      </c>
      <c r="M19" s="1">
        <v>3600</v>
      </c>
      <c r="N19" s="1">
        <v>2</v>
      </c>
      <c r="O19" s="1">
        <v>0</v>
      </c>
      <c r="P19" s="1">
        <v>10</v>
      </c>
      <c r="Q19" s="1">
        <v>2</v>
      </c>
      <c r="R19" s="1">
        <v>0</v>
      </c>
      <c r="S19" s="1">
        <v>10</v>
      </c>
    </row>
    <row r="20" spans="1:19">
      <c r="A20" s="1">
        <v>15</v>
      </c>
      <c r="B20" s="1" t="s">
        <v>125</v>
      </c>
      <c r="C20" s="1">
        <v>140063</v>
      </c>
      <c r="D20" s="1">
        <v>4</v>
      </c>
      <c r="E20" s="1">
        <v>10</v>
      </c>
      <c r="F20" s="1">
        <v>5</v>
      </c>
      <c r="G20" s="1">
        <v>3061</v>
      </c>
      <c r="H20" s="1">
        <v>3062</v>
      </c>
      <c r="I20" s="1">
        <v>3063</v>
      </c>
      <c r="J20" s="1">
        <v>3064</v>
      </c>
      <c r="K20" s="11">
        <v>3065</v>
      </c>
      <c r="L20" s="1">
        <v>3066</v>
      </c>
      <c r="M20" s="1">
        <v>7200</v>
      </c>
      <c r="N20" s="1">
        <v>2</v>
      </c>
      <c r="O20" s="1">
        <v>0</v>
      </c>
      <c r="P20" s="1">
        <v>15</v>
      </c>
      <c r="Q20" s="1">
        <v>2</v>
      </c>
      <c r="R20" s="1">
        <v>0</v>
      </c>
      <c r="S20" s="1">
        <v>15</v>
      </c>
    </row>
    <row r="21" spans="1:19" s="7" customFormat="1">
      <c r="A21" s="7">
        <v>16</v>
      </c>
      <c r="B21" s="1" t="s">
        <v>129</v>
      </c>
      <c r="C21" s="7">
        <v>12005</v>
      </c>
      <c r="D21" s="7">
        <v>2</v>
      </c>
      <c r="E21" s="7">
        <v>30</v>
      </c>
      <c r="F21" s="7">
        <v>6</v>
      </c>
      <c r="G21" s="7">
        <f>G20+6</f>
        <v>3067</v>
      </c>
      <c r="H21" s="7">
        <f t="shared" ref="H21:L23" si="0">H20+6</f>
        <v>3068</v>
      </c>
      <c r="I21" s="7">
        <f t="shared" si="0"/>
        <v>3069</v>
      </c>
      <c r="J21" s="7">
        <f t="shared" si="0"/>
        <v>3070</v>
      </c>
      <c r="K21" s="15">
        <f t="shared" si="0"/>
        <v>3071</v>
      </c>
      <c r="L21" s="7">
        <f t="shared" si="0"/>
        <v>3072</v>
      </c>
      <c r="M21" s="7">
        <v>1800</v>
      </c>
      <c r="N21" s="7">
        <v>2</v>
      </c>
      <c r="O21" s="7">
        <v>0</v>
      </c>
      <c r="P21" s="7">
        <v>5</v>
      </c>
      <c r="Q21" s="7">
        <v>2</v>
      </c>
      <c r="R21" s="7">
        <v>0</v>
      </c>
      <c r="S21" s="7">
        <v>5</v>
      </c>
    </row>
    <row r="22" spans="1:19" s="7" customFormat="1">
      <c r="A22" s="7">
        <v>17</v>
      </c>
      <c r="B22" s="1" t="s">
        <v>130</v>
      </c>
      <c r="C22" s="7">
        <v>120052</v>
      </c>
      <c r="D22" s="7">
        <v>3</v>
      </c>
      <c r="E22" s="7">
        <v>50</v>
      </c>
      <c r="F22" s="7">
        <v>6</v>
      </c>
      <c r="G22" s="7">
        <f t="shared" ref="G22:G23" si="1">G21+6</f>
        <v>3073</v>
      </c>
      <c r="H22" s="7">
        <f t="shared" si="0"/>
        <v>3074</v>
      </c>
      <c r="I22" s="7">
        <f t="shared" si="0"/>
        <v>3075</v>
      </c>
      <c r="J22" s="7">
        <f t="shared" si="0"/>
        <v>3076</v>
      </c>
      <c r="K22" s="15">
        <f t="shared" si="0"/>
        <v>3077</v>
      </c>
      <c r="L22" s="7">
        <f t="shared" si="0"/>
        <v>3078</v>
      </c>
      <c r="M22" s="7">
        <v>3600</v>
      </c>
      <c r="N22" s="7">
        <v>2</v>
      </c>
      <c r="O22" s="7">
        <v>0</v>
      </c>
      <c r="P22" s="7">
        <v>10</v>
      </c>
      <c r="Q22" s="7">
        <v>2</v>
      </c>
      <c r="R22" s="7">
        <v>0</v>
      </c>
      <c r="S22" s="7">
        <v>10</v>
      </c>
    </row>
    <row r="23" spans="1:19" s="7" customFormat="1">
      <c r="A23" s="7">
        <v>18</v>
      </c>
      <c r="B23" s="1" t="s">
        <v>131</v>
      </c>
      <c r="C23" s="7">
        <v>120053</v>
      </c>
      <c r="D23" s="7">
        <v>4</v>
      </c>
      <c r="E23" s="7">
        <v>20</v>
      </c>
      <c r="F23" s="7">
        <v>6</v>
      </c>
      <c r="G23" s="7">
        <f t="shared" si="1"/>
        <v>3079</v>
      </c>
      <c r="H23" s="7">
        <f t="shared" si="0"/>
        <v>3080</v>
      </c>
      <c r="I23" s="7">
        <f t="shared" si="0"/>
        <v>3081</v>
      </c>
      <c r="J23" s="7">
        <f t="shared" si="0"/>
        <v>3082</v>
      </c>
      <c r="K23" s="15">
        <f t="shared" si="0"/>
        <v>3083</v>
      </c>
      <c r="L23" s="7">
        <f t="shared" si="0"/>
        <v>3084</v>
      </c>
      <c r="M23" s="7">
        <v>7200</v>
      </c>
      <c r="N23" s="7">
        <v>2</v>
      </c>
      <c r="O23" s="7">
        <v>0</v>
      </c>
      <c r="P23" s="7">
        <v>15</v>
      </c>
      <c r="Q23" s="7">
        <v>2</v>
      </c>
      <c r="R23" s="7">
        <v>0</v>
      </c>
      <c r="S23" s="7">
        <v>15</v>
      </c>
    </row>
    <row r="24" spans="1:19" s="8" customFormat="1">
      <c r="A24" s="8">
        <v>19</v>
      </c>
      <c r="B24" s="1" t="s">
        <v>126</v>
      </c>
      <c r="C24" s="10">
        <v>14005</v>
      </c>
      <c r="D24" s="8">
        <v>2</v>
      </c>
      <c r="E24" s="8">
        <v>40</v>
      </c>
      <c r="F24" s="8">
        <v>7</v>
      </c>
      <c r="G24" s="8">
        <v>3085</v>
      </c>
      <c r="H24" s="8">
        <v>3085</v>
      </c>
      <c r="I24" s="8">
        <v>3085</v>
      </c>
      <c r="J24" s="8">
        <v>3085</v>
      </c>
      <c r="K24" s="16">
        <v>3086</v>
      </c>
      <c r="L24" s="8">
        <v>3085</v>
      </c>
      <c r="M24" s="8">
        <v>1800</v>
      </c>
      <c r="N24" s="6">
        <v>2</v>
      </c>
      <c r="O24" s="6">
        <v>0</v>
      </c>
      <c r="P24" s="6">
        <v>5</v>
      </c>
      <c r="Q24" s="6">
        <v>2</v>
      </c>
      <c r="R24" s="6">
        <v>0</v>
      </c>
      <c r="S24" s="6">
        <v>5</v>
      </c>
    </row>
    <row r="25" spans="1:19" s="8" customFormat="1">
      <c r="A25" s="8">
        <v>20</v>
      </c>
      <c r="B25" s="1" t="s">
        <v>127</v>
      </c>
      <c r="C25" s="10">
        <v>140052</v>
      </c>
      <c r="D25" s="8">
        <v>3</v>
      </c>
      <c r="E25" s="8">
        <v>30</v>
      </c>
      <c r="F25" s="8">
        <v>7</v>
      </c>
      <c r="G25" s="8">
        <v>3087</v>
      </c>
      <c r="H25" s="8">
        <v>3087</v>
      </c>
      <c r="I25" s="8">
        <v>3087</v>
      </c>
      <c r="J25" s="8">
        <v>3087</v>
      </c>
      <c r="K25" s="16">
        <v>3088</v>
      </c>
      <c r="L25" s="8">
        <v>3087</v>
      </c>
      <c r="M25" s="8">
        <v>3600</v>
      </c>
      <c r="N25" s="6">
        <v>2</v>
      </c>
      <c r="O25" s="6">
        <v>0</v>
      </c>
      <c r="P25" s="6">
        <v>10</v>
      </c>
      <c r="Q25" s="6">
        <v>2</v>
      </c>
      <c r="R25" s="6">
        <v>0</v>
      </c>
      <c r="S25" s="6">
        <v>10</v>
      </c>
    </row>
    <row r="26" spans="1:19" s="8" customFormat="1">
      <c r="A26" s="8">
        <v>21</v>
      </c>
      <c r="B26" s="1" t="s">
        <v>128</v>
      </c>
      <c r="C26" s="10">
        <v>140053</v>
      </c>
      <c r="D26" s="8">
        <v>4</v>
      </c>
      <c r="E26" s="8">
        <v>20</v>
      </c>
      <c r="F26" s="8">
        <v>7</v>
      </c>
      <c r="G26" s="8">
        <v>3089</v>
      </c>
      <c r="H26" s="8">
        <v>3089</v>
      </c>
      <c r="I26" s="8">
        <v>3089</v>
      </c>
      <c r="J26" s="8">
        <v>3089</v>
      </c>
      <c r="K26" s="16">
        <v>3090</v>
      </c>
      <c r="L26" s="8">
        <v>3089</v>
      </c>
      <c r="M26" s="8">
        <v>7200</v>
      </c>
      <c r="N26" s="6">
        <v>2</v>
      </c>
      <c r="O26" s="6">
        <v>0</v>
      </c>
      <c r="P26" s="6">
        <v>15</v>
      </c>
      <c r="Q26" s="6">
        <v>2</v>
      </c>
      <c r="R26" s="6">
        <v>0</v>
      </c>
      <c r="S26" s="6">
        <v>15</v>
      </c>
    </row>
    <row r="27" spans="1:19" s="8" customFormat="1">
      <c r="A27" s="8">
        <v>22</v>
      </c>
      <c r="B27" s="1" t="s">
        <v>142</v>
      </c>
      <c r="C27" s="10">
        <v>140053</v>
      </c>
      <c r="D27" s="8">
        <v>5</v>
      </c>
      <c r="E27" s="8">
        <v>10</v>
      </c>
      <c r="F27" s="8">
        <v>7</v>
      </c>
      <c r="G27" s="8">
        <v>3091</v>
      </c>
      <c r="H27" s="8">
        <v>3091</v>
      </c>
      <c r="I27" s="8">
        <v>3091</v>
      </c>
      <c r="J27" s="8">
        <v>3091</v>
      </c>
      <c r="K27" s="16">
        <v>3092</v>
      </c>
      <c r="L27" s="8">
        <v>3091</v>
      </c>
      <c r="M27" s="8">
        <v>7200</v>
      </c>
      <c r="N27" s="8">
        <v>2</v>
      </c>
      <c r="O27" s="8">
        <v>0</v>
      </c>
      <c r="P27" s="8">
        <v>20</v>
      </c>
      <c r="Q27" s="8">
        <v>2</v>
      </c>
      <c r="R27" s="8">
        <v>0</v>
      </c>
      <c r="S27" s="8">
        <v>20</v>
      </c>
    </row>
    <row r="28" spans="1:19" s="9" customFormat="1">
      <c r="A28" s="8">
        <v>23</v>
      </c>
      <c r="B28" s="1" t="s">
        <v>132</v>
      </c>
      <c r="C28" s="10">
        <v>13008</v>
      </c>
      <c r="D28" s="9">
        <v>2</v>
      </c>
      <c r="E28" s="9">
        <v>30</v>
      </c>
      <c r="F28" s="9">
        <v>8</v>
      </c>
      <c r="G28" s="8">
        <v>3093</v>
      </c>
      <c r="H28" s="8">
        <v>3093</v>
      </c>
      <c r="I28" s="8">
        <v>3093</v>
      </c>
      <c r="J28" s="8">
        <v>3093</v>
      </c>
      <c r="K28" s="16">
        <v>3094</v>
      </c>
      <c r="L28" s="8">
        <v>3093</v>
      </c>
      <c r="M28" s="8">
        <v>1800</v>
      </c>
      <c r="N28" s="6">
        <v>2</v>
      </c>
      <c r="O28" s="6">
        <v>0</v>
      </c>
      <c r="P28" s="6">
        <v>5</v>
      </c>
      <c r="Q28" s="6">
        <v>2</v>
      </c>
      <c r="R28" s="6">
        <v>0</v>
      </c>
      <c r="S28" s="6">
        <v>5</v>
      </c>
    </row>
    <row r="29" spans="1:19" s="9" customFormat="1">
      <c r="A29" s="8">
        <v>24</v>
      </c>
      <c r="B29" s="1" t="s">
        <v>140</v>
      </c>
      <c r="C29" s="10">
        <v>130082</v>
      </c>
      <c r="D29" s="9">
        <v>3</v>
      </c>
      <c r="E29" s="9">
        <v>25</v>
      </c>
      <c r="F29" s="9">
        <v>8</v>
      </c>
      <c r="G29" s="8">
        <v>3095</v>
      </c>
      <c r="H29" s="8">
        <v>3095</v>
      </c>
      <c r="I29" s="8">
        <v>3095</v>
      </c>
      <c r="J29" s="8">
        <v>3095</v>
      </c>
      <c r="K29" s="16">
        <v>3096</v>
      </c>
      <c r="L29" s="8">
        <v>3095</v>
      </c>
      <c r="M29" s="8">
        <v>3600</v>
      </c>
      <c r="N29" s="6">
        <v>2</v>
      </c>
      <c r="O29" s="6">
        <v>0</v>
      </c>
      <c r="P29" s="6">
        <v>10</v>
      </c>
      <c r="Q29" s="6">
        <v>2</v>
      </c>
      <c r="R29" s="6">
        <v>0</v>
      </c>
      <c r="S29" s="6">
        <v>10</v>
      </c>
    </row>
    <row r="30" spans="1:19" s="9" customFormat="1">
      <c r="A30" s="8">
        <v>25</v>
      </c>
      <c r="B30" s="1" t="s">
        <v>141</v>
      </c>
      <c r="C30" s="10">
        <v>130082</v>
      </c>
      <c r="D30" s="9">
        <v>4</v>
      </c>
      <c r="E30" s="9">
        <v>25</v>
      </c>
      <c r="F30" s="9">
        <v>8</v>
      </c>
      <c r="G30" s="8">
        <v>3097</v>
      </c>
      <c r="H30" s="8">
        <v>3097</v>
      </c>
      <c r="I30" s="8">
        <v>3097</v>
      </c>
      <c r="J30" s="8">
        <v>3097</v>
      </c>
      <c r="K30" s="16">
        <v>3098</v>
      </c>
      <c r="L30" s="8">
        <v>3097</v>
      </c>
      <c r="M30" s="8">
        <v>7200</v>
      </c>
      <c r="N30" s="6">
        <v>2</v>
      </c>
      <c r="O30" s="6">
        <v>0</v>
      </c>
      <c r="P30" s="6">
        <v>15</v>
      </c>
      <c r="Q30" s="6">
        <v>2</v>
      </c>
      <c r="R30" s="6">
        <v>0</v>
      </c>
      <c r="S30" s="6">
        <v>15</v>
      </c>
    </row>
    <row r="31" spans="1:19" s="9" customFormat="1">
      <c r="A31" s="8">
        <v>26</v>
      </c>
      <c r="B31" s="1" t="s">
        <v>139</v>
      </c>
      <c r="C31" s="10">
        <v>130083</v>
      </c>
      <c r="D31" s="9">
        <v>5</v>
      </c>
      <c r="E31" s="9">
        <v>10</v>
      </c>
      <c r="F31" s="9">
        <v>8</v>
      </c>
      <c r="G31" s="8">
        <v>3099</v>
      </c>
      <c r="H31" s="8">
        <v>3099</v>
      </c>
      <c r="I31" s="8">
        <v>3099</v>
      </c>
      <c r="J31" s="8">
        <v>3099</v>
      </c>
      <c r="K31" s="16">
        <v>3100</v>
      </c>
      <c r="L31" s="8">
        <v>3099</v>
      </c>
      <c r="M31" s="8">
        <v>7200</v>
      </c>
      <c r="N31" s="8">
        <v>2</v>
      </c>
      <c r="O31" s="8">
        <v>0</v>
      </c>
      <c r="P31" s="8">
        <v>20</v>
      </c>
      <c r="Q31" s="8">
        <v>2</v>
      </c>
      <c r="R31" s="8">
        <v>0</v>
      </c>
      <c r="S31" s="8">
        <v>20</v>
      </c>
    </row>
    <row r="32" spans="1:19" s="9" customFormat="1">
      <c r="A32" s="8">
        <v>27</v>
      </c>
      <c r="B32" s="1" t="s">
        <v>133</v>
      </c>
      <c r="C32" s="10">
        <v>130083</v>
      </c>
      <c r="D32" s="9">
        <v>6</v>
      </c>
      <c r="E32" s="9">
        <v>10</v>
      </c>
      <c r="F32" s="9">
        <v>8</v>
      </c>
      <c r="G32" s="8">
        <v>3101</v>
      </c>
      <c r="H32" s="8">
        <v>3101</v>
      </c>
      <c r="I32" s="8">
        <v>3101</v>
      </c>
      <c r="J32" s="8">
        <v>3101</v>
      </c>
      <c r="K32" s="16">
        <v>3102</v>
      </c>
      <c r="L32" s="8">
        <v>3101</v>
      </c>
      <c r="M32" s="9">
        <v>7200</v>
      </c>
      <c r="N32" s="8">
        <v>2</v>
      </c>
      <c r="O32" s="8">
        <v>0</v>
      </c>
      <c r="P32" s="8">
        <v>25</v>
      </c>
      <c r="Q32" s="8">
        <v>2</v>
      </c>
      <c r="R32" s="8">
        <v>0</v>
      </c>
      <c r="S32" s="8">
        <v>25</v>
      </c>
    </row>
    <row r="33" spans="1:19" s="9" customFormat="1">
      <c r="A33" s="8">
        <v>28</v>
      </c>
      <c r="B33" s="1" t="s">
        <v>134</v>
      </c>
      <c r="C33" s="10">
        <v>13007</v>
      </c>
      <c r="D33" s="9">
        <v>2</v>
      </c>
      <c r="E33" s="9">
        <v>30</v>
      </c>
      <c r="F33" s="9">
        <v>9</v>
      </c>
      <c r="G33" s="8">
        <v>3103</v>
      </c>
      <c r="H33" s="8">
        <v>3103</v>
      </c>
      <c r="I33" s="8">
        <v>3103</v>
      </c>
      <c r="J33" s="8">
        <v>3103</v>
      </c>
      <c r="K33" s="16">
        <v>3104</v>
      </c>
      <c r="L33" s="8">
        <v>3103</v>
      </c>
      <c r="M33" s="8">
        <v>1800</v>
      </c>
      <c r="N33" s="6">
        <v>2</v>
      </c>
      <c r="O33" s="6">
        <v>0</v>
      </c>
      <c r="P33" s="6">
        <v>5</v>
      </c>
      <c r="Q33" s="6">
        <v>2</v>
      </c>
      <c r="R33" s="6">
        <v>0</v>
      </c>
      <c r="S33" s="6">
        <v>5</v>
      </c>
    </row>
    <row r="34" spans="1:19" s="9" customFormat="1">
      <c r="A34" s="8">
        <v>29</v>
      </c>
      <c r="B34" s="1" t="s">
        <v>135</v>
      </c>
      <c r="C34" s="10">
        <v>130072</v>
      </c>
      <c r="D34" s="9">
        <v>3</v>
      </c>
      <c r="E34" s="9">
        <v>25</v>
      </c>
      <c r="F34" s="9">
        <v>9</v>
      </c>
      <c r="G34" s="8">
        <v>3105</v>
      </c>
      <c r="H34" s="8">
        <v>3105</v>
      </c>
      <c r="I34" s="8">
        <v>3105</v>
      </c>
      <c r="J34" s="8">
        <v>3105</v>
      </c>
      <c r="K34" s="16">
        <v>3106</v>
      </c>
      <c r="L34" s="8">
        <v>3105</v>
      </c>
      <c r="M34" s="8">
        <v>3600</v>
      </c>
      <c r="N34" s="6">
        <v>2</v>
      </c>
      <c r="O34" s="6">
        <v>0</v>
      </c>
      <c r="P34" s="6">
        <v>10</v>
      </c>
      <c r="Q34" s="6">
        <v>2</v>
      </c>
      <c r="R34" s="6">
        <v>0</v>
      </c>
      <c r="S34" s="6">
        <v>10</v>
      </c>
    </row>
    <row r="35" spans="1:19" s="9" customFormat="1">
      <c r="A35" s="8">
        <v>30</v>
      </c>
      <c r="B35" s="1" t="s">
        <v>136</v>
      </c>
      <c r="C35" s="10">
        <v>130072</v>
      </c>
      <c r="D35" s="9">
        <v>4</v>
      </c>
      <c r="E35" s="9">
        <v>25</v>
      </c>
      <c r="F35" s="9">
        <v>9</v>
      </c>
      <c r="G35" s="8">
        <v>3107</v>
      </c>
      <c r="H35" s="8">
        <v>3107</v>
      </c>
      <c r="I35" s="8">
        <v>3107</v>
      </c>
      <c r="J35" s="8">
        <v>3107</v>
      </c>
      <c r="K35" s="16">
        <v>3108</v>
      </c>
      <c r="L35" s="8">
        <v>3107</v>
      </c>
      <c r="M35" s="8">
        <v>7200</v>
      </c>
      <c r="N35" s="6">
        <v>2</v>
      </c>
      <c r="O35" s="6">
        <v>0</v>
      </c>
      <c r="P35" s="6">
        <v>15</v>
      </c>
      <c r="Q35" s="6">
        <v>2</v>
      </c>
      <c r="R35" s="6">
        <v>0</v>
      </c>
      <c r="S35" s="6">
        <v>15</v>
      </c>
    </row>
    <row r="36" spans="1:19" s="9" customFormat="1">
      <c r="A36" s="8">
        <v>31</v>
      </c>
      <c r="B36" s="1" t="s">
        <v>137</v>
      </c>
      <c r="C36" s="10">
        <v>130073</v>
      </c>
      <c r="D36" s="9">
        <v>5</v>
      </c>
      <c r="E36" s="9">
        <v>10</v>
      </c>
      <c r="F36" s="9">
        <v>9</v>
      </c>
      <c r="G36" s="8">
        <v>3109</v>
      </c>
      <c r="H36" s="8">
        <v>3109</v>
      </c>
      <c r="I36" s="8">
        <v>3109</v>
      </c>
      <c r="J36" s="8">
        <v>3109</v>
      </c>
      <c r="K36" s="16">
        <v>3110</v>
      </c>
      <c r="L36" s="8">
        <v>3109</v>
      </c>
      <c r="M36" s="8">
        <v>7200</v>
      </c>
      <c r="N36" s="8">
        <v>2</v>
      </c>
      <c r="O36" s="8">
        <v>0</v>
      </c>
      <c r="P36" s="8">
        <v>20</v>
      </c>
      <c r="Q36" s="8">
        <v>2</v>
      </c>
      <c r="R36" s="8">
        <v>0</v>
      </c>
      <c r="S36" s="8">
        <v>20</v>
      </c>
    </row>
    <row r="37" spans="1:19" s="9" customFormat="1">
      <c r="A37" s="8">
        <v>32</v>
      </c>
      <c r="B37" s="1" t="s">
        <v>138</v>
      </c>
      <c r="C37" s="10">
        <v>130073</v>
      </c>
      <c r="D37" s="9">
        <v>6</v>
      </c>
      <c r="E37" s="9">
        <v>10</v>
      </c>
      <c r="F37" s="9">
        <v>9</v>
      </c>
      <c r="G37" s="8">
        <v>3111</v>
      </c>
      <c r="H37" s="8">
        <v>3111</v>
      </c>
      <c r="I37" s="8">
        <v>3111</v>
      </c>
      <c r="J37" s="8">
        <v>3111</v>
      </c>
      <c r="K37" s="16">
        <v>3112</v>
      </c>
      <c r="L37" s="8">
        <v>3111</v>
      </c>
      <c r="M37" s="9">
        <v>7200</v>
      </c>
      <c r="N37" s="8">
        <v>2</v>
      </c>
      <c r="O37" s="8">
        <v>0</v>
      </c>
      <c r="P37" s="8">
        <v>25</v>
      </c>
      <c r="Q37" s="8">
        <v>2</v>
      </c>
      <c r="R37" s="8">
        <v>0</v>
      </c>
      <c r="S37" s="8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D37"/>
  <sheetViews>
    <sheetView workbookViewId="0">
      <selection activeCell="D6" sqref="D6:D37"/>
    </sheetView>
  </sheetViews>
  <sheetFormatPr defaultColWidth="8.875" defaultRowHeight="13.5"/>
  <cols>
    <col min="1" max="2" width="12.125" style="1" customWidth="1"/>
  </cols>
  <sheetData>
    <row r="2" spans="1:4">
      <c r="A2" s="1" t="s">
        <v>7</v>
      </c>
      <c r="B2" s="1" t="s">
        <v>7</v>
      </c>
    </row>
    <row r="3" spans="1:4">
      <c r="A3" s="2" t="s">
        <v>9</v>
      </c>
      <c r="B3" s="2" t="s">
        <v>9</v>
      </c>
    </row>
    <row r="4" spans="1:4">
      <c r="A4" s="4" t="s">
        <v>4</v>
      </c>
      <c r="B4" s="4" t="s">
        <v>4</v>
      </c>
    </row>
    <row r="5" spans="1:4">
      <c r="A5" s="3" t="s">
        <v>22</v>
      </c>
      <c r="B5" s="3" t="s">
        <v>22</v>
      </c>
    </row>
    <row r="6" spans="1:4">
      <c r="A6" s="5" t="s">
        <v>57</v>
      </c>
      <c r="B6" s="5" t="s">
        <v>50</v>
      </c>
      <c r="C6" t="e">
        <f>VLOOKUP(B6:B37,[1]工作表1!$B$2:$B$156:'[1]工作表1'!$C$2:$C$156,2,0)</f>
        <v>#REF!</v>
      </c>
      <c r="D6" t="s">
        <v>58</v>
      </c>
    </row>
    <row r="7" spans="1:4">
      <c r="A7" s="5" t="s">
        <v>48</v>
      </c>
      <c r="B7" s="5" t="s">
        <v>50</v>
      </c>
      <c r="C7" s="1" t="e">
        <f>VLOOKUP(B7:B38,[1]工作表1!$B$2:$B$156:'[1]工作表1'!$C$2:$C$156,2,0)</f>
        <v>#REF!</v>
      </c>
      <c r="D7" t="s">
        <v>59</v>
      </c>
    </row>
    <row r="8" spans="1:4">
      <c r="A8" s="5" t="s">
        <v>60</v>
      </c>
      <c r="B8" s="5" t="s">
        <v>50</v>
      </c>
      <c r="C8" s="1" t="e">
        <f>VLOOKUP(B8:B39,[1]工作表1!$B$2:$B$156:'[1]工作表1'!$C$2:$C$156,2,0)</f>
        <v>#REF!</v>
      </c>
      <c r="D8" t="s">
        <v>61</v>
      </c>
    </row>
    <row r="9" spans="1:4">
      <c r="A9" s="1" t="s">
        <v>62</v>
      </c>
      <c r="B9" s="1" t="s">
        <v>50</v>
      </c>
      <c r="C9" s="1" t="e">
        <f>VLOOKUP(B9:B40,[1]工作表1!$B$2:$B$156:'[1]工作表1'!$C$2:$C$156,2,0)</f>
        <v>#REF!</v>
      </c>
      <c r="D9" t="s">
        <v>58</v>
      </c>
    </row>
    <row r="10" spans="1:4">
      <c r="A10" s="1" t="s">
        <v>63</v>
      </c>
      <c r="B10" s="1" t="s">
        <v>50</v>
      </c>
      <c r="C10" s="1" t="e">
        <f>VLOOKUP(B10:B41,[1]工作表1!$B$2:$B$156:'[1]工作表1'!$C$2:$C$156,2,0)</f>
        <v>#REF!</v>
      </c>
      <c r="D10" t="s">
        <v>59</v>
      </c>
    </row>
    <row r="11" spans="1:4">
      <c r="A11" s="1" t="s">
        <v>64</v>
      </c>
      <c r="B11" s="1" t="s">
        <v>50</v>
      </c>
      <c r="C11" s="1" t="e">
        <f>VLOOKUP(B11:B42,[1]工作表1!$B$2:$B$156:'[1]工作表1'!$C$2:$C$156,2,0)</f>
        <v>#REF!</v>
      </c>
      <c r="D11" t="s">
        <v>61</v>
      </c>
    </row>
    <row r="12" spans="1:4">
      <c r="A12" s="1" t="s">
        <v>65</v>
      </c>
      <c r="B12" s="1" t="s">
        <v>51</v>
      </c>
      <c r="C12" s="1" t="e">
        <f>VLOOKUP(B12:B43,[1]工作表1!$B$2:$B$156:'[1]工作表1'!$C$2:$C$156,2,0)</f>
        <v>#REF!</v>
      </c>
      <c r="D12" t="s">
        <v>66</v>
      </c>
    </row>
    <row r="13" spans="1:4">
      <c r="A13" s="1" t="s">
        <v>67</v>
      </c>
      <c r="B13" s="1" t="s">
        <v>51</v>
      </c>
      <c r="C13" s="1" t="e">
        <f>VLOOKUP(B13:B44,[1]工作表1!$B$2:$B$156:'[1]工作表1'!$C$2:$C$156,2,0)</f>
        <v>#REF!</v>
      </c>
      <c r="D13" t="s">
        <v>68</v>
      </c>
    </row>
    <row r="14" spans="1:4">
      <c r="A14" s="1" t="s">
        <v>69</v>
      </c>
      <c r="B14" s="1" t="s">
        <v>51</v>
      </c>
      <c r="C14" s="1" t="e">
        <f>VLOOKUP(B14:B45,[1]工作表1!$B$2:$B$156:'[1]工作表1'!$C$2:$C$156,2,0)</f>
        <v>#REF!</v>
      </c>
      <c r="D14" t="s">
        <v>70</v>
      </c>
    </row>
    <row r="15" spans="1:4">
      <c r="A15" s="1" t="s">
        <v>71</v>
      </c>
      <c r="B15" s="1" t="s">
        <v>52</v>
      </c>
      <c r="C15" s="1" t="e">
        <f>VLOOKUP(B15:B46,[1]工作表1!$B$2:$B$156:'[1]工作表1'!$C$2:$C$156,2,0)</f>
        <v>#REF!</v>
      </c>
      <c r="D15" t="s">
        <v>72</v>
      </c>
    </row>
    <row r="16" spans="1:4">
      <c r="A16" s="1" t="s">
        <v>73</v>
      </c>
      <c r="B16" s="1" t="s">
        <v>52</v>
      </c>
      <c r="C16" s="1" t="e">
        <f>VLOOKUP(B16:B47,[1]工作表1!$B$2:$B$156:'[1]工作表1'!$C$2:$C$156,2,0)</f>
        <v>#REF!</v>
      </c>
      <c r="D16" t="s">
        <v>74</v>
      </c>
    </row>
    <row r="17" spans="1:4">
      <c r="A17" s="1" t="s">
        <v>75</v>
      </c>
      <c r="B17" s="1" t="s">
        <v>52</v>
      </c>
      <c r="C17" s="1" t="e">
        <f>VLOOKUP(B17:B48,[1]工作表1!$B$2:$B$156:'[1]工作表1'!$C$2:$C$156,2,0)</f>
        <v>#REF!</v>
      </c>
      <c r="D17" t="s">
        <v>76</v>
      </c>
    </row>
    <row r="18" spans="1:4">
      <c r="A18" s="1" t="s">
        <v>77</v>
      </c>
      <c r="B18" s="1" t="s">
        <v>53</v>
      </c>
      <c r="C18" s="1" t="e">
        <f>VLOOKUP(B18:B49,[1]工作表1!$B$2:$B$156:'[1]工作表1'!$C$2:$C$156,2,0)</f>
        <v>#REF!</v>
      </c>
      <c r="D18" t="s">
        <v>81</v>
      </c>
    </row>
    <row r="19" spans="1:4">
      <c r="A19" s="1" t="s">
        <v>78</v>
      </c>
      <c r="B19" s="1" t="s">
        <v>53</v>
      </c>
      <c r="C19" s="1" t="e">
        <f>VLOOKUP(B19:B50,[1]工作表1!$B$2:$B$156:'[1]工作表1'!$C$2:$C$156,2,0)</f>
        <v>#REF!</v>
      </c>
      <c r="D19" t="s">
        <v>82</v>
      </c>
    </row>
    <row r="20" spans="1:4">
      <c r="A20" s="1" t="s">
        <v>79</v>
      </c>
      <c r="B20" s="1" t="s">
        <v>53</v>
      </c>
      <c r="C20" s="1" t="e">
        <f>VLOOKUP(B20:B51,[1]工作表1!$B$2:$B$156:'[1]工作表1'!$C$2:$C$156,2,0)</f>
        <v>#REF!</v>
      </c>
      <c r="D20" t="s">
        <v>84</v>
      </c>
    </row>
    <row r="21" spans="1:4">
      <c r="A21" s="7" t="s">
        <v>42</v>
      </c>
      <c r="B21" s="7" t="s">
        <v>49</v>
      </c>
      <c r="C21" s="1" t="e">
        <f>VLOOKUP(B21:B52,[1]工作表1!$B$2:$B$156:'[1]工作表1'!$C$2:$C$156,2,0)</f>
        <v>#REF!</v>
      </c>
      <c r="D21" t="s">
        <v>80</v>
      </c>
    </row>
    <row r="22" spans="1:4">
      <c r="A22" s="7" t="s">
        <v>43</v>
      </c>
      <c r="B22" s="7" t="s">
        <v>49</v>
      </c>
      <c r="C22" s="1" t="e">
        <f>VLOOKUP(B22:B53,[1]工作表1!$B$2:$B$156:'[1]工作表1'!$C$2:$C$156,2,0)</f>
        <v>#REF!</v>
      </c>
      <c r="D22" t="s">
        <v>83</v>
      </c>
    </row>
    <row r="23" spans="1:4">
      <c r="A23" s="7" t="s">
        <v>44</v>
      </c>
      <c r="B23" s="7" t="s">
        <v>49</v>
      </c>
      <c r="C23" s="1" t="e">
        <f>VLOOKUP(B23:B54,[1]工作表1!$B$2:$B$156:'[1]工作表1'!$C$2:$C$156,2,0)</f>
        <v>#REF!</v>
      </c>
      <c r="D23" t="s">
        <v>85</v>
      </c>
    </row>
    <row r="24" spans="1:4">
      <c r="A24" s="8" t="s">
        <v>86</v>
      </c>
      <c r="B24" s="8" t="s">
        <v>54</v>
      </c>
      <c r="C24" s="1" t="e">
        <f>VLOOKUP(B24:B55,[1]工作表1!$B$2:$B$156:'[1]工作表1'!$C$2:$C$156,2,0)</f>
        <v>#REF!</v>
      </c>
      <c r="D24" t="s">
        <v>87</v>
      </c>
    </row>
    <row r="25" spans="1:4">
      <c r="A25" s="8" t="s">
        <v>88</v>
      </c>
      <c r="B25" s="8" t="s">
        <v>54</v>
      </c>
      <c r="C25" s="1" t="e">
        <f>VLOOKUP(B25:B56,[1]工作表1!$B$2:$B$156:'[1]工作表1'!$C$2:$C$156,2,0)</f>
        <v>#REF!</v>
      </c>
      <c r="D25" t="s">
        <v>89</v>
      </c>
    </row>
    <row r="26" spans="1:4">
      <c r="A26" s="8" t="s">
        <v>90</v>
      </c>
      <c r="B26" s="8" t="s">
        <v>54</v>
      </c>
      <c r="C26" s="1" t="e">
        <f>VLOOKUP(B26:B57,[1]工作表1!$B$2:$B$156:'[1]工作表1'!$C$2:$C$156,2,0)</f>
        <v>#REF!</v>
      </c>
      <c r="D26" t="s">
        <v>91</v>
      </c>
    </row>
    <row r="27" spans="1:4">
      <c r="A27" s="8" t="s">
        <v>92</v>
      </c>
      <c r="B27" s="8" t="s">
        <v>54</v>
      </c>
      <c r="C27" s="1" t="e">
        <f>VLOOKUP(B27:B58,[1]工作表1!$B$2:$B$156:'[1]工作表1'!$C$2:$C$156,2,0)</f>
        <v>#REF!</v>
      </c>
      <c r="D27" t="s">
        <v>93</v>
      </c>
    </row>
    <row r="28" spans="1:4">
      <c r="A28" s="8" t="s">
        <v>94</v>
      </c>
      <c r="B28" s="8" t="s">
        <v>55</v>
      </c>
      <c r="C28" s="1" t="e">
        <f>VLOOKUP(B28:B59,[1]工作表1!$B$2:$B$156:'[1]工作表1'!$C$2:$C$156,2,0)</f>
        <v>#REF!</v>
      </c>
      <c r="D28" t="s">
        <v>95</v>
      </c>
    </row>
    <row r="29" spans="1:4">
      <c r="A29" s="8" t="s">
        <v>46</v>
      </c>
      <c r="B29" s="8" t="s">
        <v>55</v>
      </c>
      <c r="C29" s="1" t="e">
        <f>VLOOKUP(B29:B60,[1]工作表1!$B$2:$B$156:'[1]工作表1'!$C$2:$C$156,2,0)</f>
        <v>#REF!</v>
      </c>
      <c r="D29" t="s">
        <v>96</v>
      </c>
    </row>
    <row r="30" spans="1:4">
      <c r="A30" s="8" t="s">
        <v>97</v>
      </c>
      <c r="B30" s="8" t="s">
        <v>55</v>
      </c>
      <c r="C30" s="1" t="e">
        <f>VLOOKUP(B30:B61,[1]工作表1!$B$2:$B$156:'[1]工作表1'!$C$2:$C$156,2,0)</f>
        <v>#REF!</v>
      </c>
      <c r="D30" t="s">
        <v>98</v>
      </c>
    </row>
    <row r="31" spans="1:4">
      <c r="A31" s="8" t="s">
        <v>45</v>
      </c>
      <c r="B31" s="8" t="s">
        <v>55</v>
      </c>
      <c r="C31" s="1" t="e">
        <f>VLOOKUP(B31:B62,[1]工作表1!$B$2:$B$156:'[1]工作表1'!$C$2:$C$156,2,0)</f>
        <v>#REF!</v>
      </c>
      <c r="D31" t="s">
        <v>99</v>
      </c>
    </row>
    <row r="32" spans="1:4">
      <c r="A32" s="8" t="s">
        <v>47</v>
      </c>
      <c r="B32" s="8" t="s">
        <v>55</v>
      </c>
      <c r="C32" s="1" t="e">
        <f>VLOOKUP(B32:B63,[1]工作表1!$B$2:$B$156:'[1]工作表1'!$C$2:$C$156,2,0)</f>
        <v>#REF!</v>
      </c>
      <c r="D32" t="s">
        <v>100</v>
      </c>
    </row>
    <row r="33" spans="1:4">
      <c r="A33" s="8" t="s">
        <v>101</v>
      </c>
      <c r="B33" s="9" t="s">
        <v>56</v>
      </c>
      <c r="C33" s="1" t="e">
        <f>VLOOKUP(B33:B64,[1]工作表1!$B$2:$B$156:'[1]工作表1'!$C$2:$C$156,2,0)</f>
        <v>#REF!</v>
      </c>
      <c r="D33" t="s">
        <v>102</v>
      </c>
    </row>
    <row r="34" spans="1:4">
      <c r="A34" s="8" t="s">
        <v>103</v>
      </c>
      <c r="B34" s="9" t="s">
        <v>56</v>
      </c>
      <c r="C34" s="1" t="e">
        <f>VLOOKUP(B34:B65,[1]工作表1!$B$2:$B$156:'[1]工作表1'!$C$2:$C$156,2,0)</f>
        <v>#REF!</v>
      </c>
      <c r="D34" t="s">
        <v>104</v>
      </c>
    </row>
    <row r="35" spans="1:4">
      <c r="A35" s="8" t="s">
        <v>105</v>
      </c>
      <c r="B35" s="9" t="s">
        <v>56</v>
      </c>
      <c r="C35" s="1" t="e">
        <f>VLOOKUP(B35:B66,[1]工作表1!$B$2:$B$156:'[1]工作表1'!$C$2:$C$156,2,0)</f>
        <v>#REF!</v>
      </c>
      <c r="D35" t="s">
        <v>106</v>
      </c>
    </row>
    <row r="36" spans="1:4">
      <c r="A36" s="8" t="s">
        <v>107</v>
      </c>
      <c r="B36" s="8" t="s">
        <v>56</v>
      </c>
      <c r="C36" s="1" t="e">
        <f>VLOOKUP(B36:B67,[1]工作表1!$B$2:$B$156:'[1]工作表1'!$C$2:$C$156,2,0)</f>
        <v>#REF!</v>
      </c>
      <c r="D36" t="s">
        <v>108</v>
      </c>
    </row>
    <row r="37" spans="1:4">
      <c r="A37" s="8" t="s">
        <v>109</v>
      </c>
      <c r="B37" s="8" t="s">
        <v>56</v>
      </c>
      <c r="C37" s="1" t="e">
        <f>VLOOKUP(B37:B68,[1]工作表1!$B$2:$B$156:'[1]工作表1'!$C$2:$C$156,2,0)</f>
        <v>#REF!</v>
      </c>
      <c r="D37" t="s">
        <v>110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2016-05-18T08:01:11Z</dcterms:modified>
</cp:coreProperties>
</file>