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20" windowHeight="145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Sheet1!$A$5:$D$566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6" i="2"/>
  <c r="E616" s="1"/>
  <c r="D617"/>
  <c r="E617" s="1"/>
  <c r="D618"/>
  <c r="E618" s="1"/>
  <c r="D619"/>
  <c r="E619" s="1"/>
  <c r="D620"/>
  <c r="E620" s="1"/>
  <c r="D621"/>
  <c r="E621" s="1"/>
  <c r="D622"/>
  <c r="E622" s="1"/>
  <c r="D623"/>
  <c r="E623" s="1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89"/>
  <c r="E689" s="1"/>
  <c r="D690"/>
  <c r="E690" s="1"/>
  <c r="D615"/>
  <c r="E615" s="1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07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268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143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51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B7"/>
  <c r="B8"/>
  <c r="B9"/>
  <c r="B10"/>
  <c r="B11"/>
  <c r="B12"/>
  <c r="B13"/>
  <c r="B14"/>
  <c r="B15"/>
  <c r="B16"/>
  <c r="B18"/>
  <c r="B21"/>
  <c r="B25"/>
  <c r="B26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6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1-99999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100000-999999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类型0：不显示当前拥有数量；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类型1：显示当前拥有数量；</t>
        </r>
      </text>
    </comment>
  </commentList>
</comments>
</file>

<file path=xl/sharedStrings.xml><?xml version="1.0" encoding="utf-8"?>
<sst xmlns="http://schemas.openxmlformats.org/spreadsheetml/2006/main" count="2517" uniqueCount="1190">
  <si>
    <t>货物类型值</t>
    <phoneticPr fontId="1" type="noConversion"/>
  </si>
  <si>
    <t>获取途径2</t>
  </si>
  <si>
    <t>获取途径3</t>
  </si>
  <si>
    <t>获取途径4</t>
  </si>
  <si>
    <t>获取途径5</t>
  </si>
  <si>
    <t>获取途径6</t>
  </si>
  <si>
    <t>获取途径7</t>
  </si>
  <si>
    <t>获取途径8</t>
  </si>
  <si>
    <t>获取途径9</t>
  </si>
  <si>
    <t>获取途径10</t>
  </si>
  <si>
    <t>Client</t>
  </si>
  <si>
    <t>Excluded</t>
  </si>
  <si>
    <t>way_id2</t>
  </si>
  <si>
    <t>way_id3</t>
  </si>
  <si>
    <t>way_id4</t>
  </si>
  <si>
    <t>way_id5</t>
  </si>
  <si>
    <t>way_id6</t>
  </si>
  <si>
    <t>way_id7</t>
  </si>
  <si>
    <t>way_id8</t>
  </si>
  <si>
    <t>way_id9</t>
  </si>
  <si>
    <t>way_id10</t>
  </si>
  <si>
    <t>初级精炼石</t>
  </si>
  <si>
    <t>中级精炼石</t>
  </si>
  <si>
    <t>高级精炼石</t>
  </si>
  <si>
    <t>极品精炼石</t>
  </si>
  <si>
    <t>流星轻甲碎片</t>
  </si>
  <si>
    <t>龙翼轻甲碎片</t>
  </si>
  <si>
    <t>辉煌噬心刃碎片</t>
  </si>
  <si>
    <t>辉煌梦龙甲碎片</t>
  </si>
  <si>
    <t>血狱断魂刃碎片</t>
  </si>
  <si>
    <t>血狱魔腾甲碎片</t>
  </si>
  <si>
    <t>天罡龙胆枪碎片</t>
  </si>
  <si>
    <t>天罡聚灵甲碎片</t>
  </si>
  <si>
    <t>曹仁碎片</t>
  </si>
  <si>
    <t>夏侯渊碎片</t>
  </si>
  <si>
    <t>郭嘉碎片</t>
  </si>
  <si>
    <t>荀攸碎片</t>
  </si>
  <si>
    <t>贾诩碎片</t>
  </si>
  <si>
    <t>程昱碎片</t>
  </si>
  <si>
    <t>司马懿碎片</t>
  </si>
  <si>
    <t>张郃碎片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</si>
  <si>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</si>
  <si>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</si>
  <si>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</si>
  <si>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</si>
  <si>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</si>
  <si>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</si>
  <si>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</si>
  <si>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</si>
  <si>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司马昭碎片</t>
  </si>
  <si>
    <t>张飞碎片</t>
  </si>
  <si>
    <t>马超碎片</t>
  </si>
  <si>
    <t>黄忠碎片</t>
  </si>
  <si>
    <t>魏延碎片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</si>
  <si>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</si>
  <si>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</si>
  <si>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</si>
  <si>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</si>
  <si>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</si>
  <si>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</si>
  <si>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</si>
  <si>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</si>
  <si>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</si>
  <si>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</si>
  <si>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</si>
  <si>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</si>
  <si>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孙策碎片</t>
  </si>
  <si>
    <t>孙权碎片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</si>
  <si>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</si>
  <si>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</si>
  <si>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</si>
  <si>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</si>
  <si>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</si>
  <si>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</si>
  <si>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</si>
  <si>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</si>
  <si>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</si>
  <si>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</si>
  <si>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周泰碎片</t>
  </si>
  <si>
    <t>黄盖碎片</t>
  </si>
  <si>
    <t>徐盛碎片</t>
  </si>
  <si>
    <t>张昭碎片</t>
  </si>
  <si>
    <t>张纮碎片</t>
  </si>
  <si>
    <t>袁绍碎片</t>
  </si>
  <si>
    <t>貂蝉碎片</t>
  </si>
  <si>
    <t>蔡文姬碎片</t>
  </si>
  <si>
    <t>于吉碎片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</si>
  <si>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</si>
  <si>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</si>
  <si>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</si>
  <si>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</si>
  <si>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</si>
  <si>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</si>
  <si>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</si>
  <si>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</si>
  <si>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</si>
  <si>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</si>
  <si>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</si>
  <si>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</si>
  <si>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马腾碎片</t>
  </si>
  <si>
    <t>李典碎片</t>
  </si>
  <si>
    <t>关平碎片</t>
  </si>
  <si>
    <t>获取途径1</t>
    <phoneticPr fontId="1" type="noConversion"/>
  </si>
  <si>
    <t>name</t>
    <phoneticPr fontId="1" type="noConversion"/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</si>
  <si>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</si>
  <si>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</si>
  <si>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</si>
  <si>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</si>
  <si>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</si>
  <si>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</si>
  <si>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</si>
  <si>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</si>
  <si>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</si>
  <si>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</si>
  <si>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</si>
  <si>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</si>
  <si>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</si>
  <si>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</si>
  <si>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</si>
  <si>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</si>
  <si>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</si>
  <si>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郭淮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</si>
  <si>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</si>
  <si>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</si>
  <si>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</si>
  <si>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</si>
  <si>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</si>
  <si>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</si>
  <si>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</si>
  <si>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</si>
  <si>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李严</t>
  </si>
  <si>
    <t>严颜</t>
  </si>
  <si>
    <t>王平</t>
  </si>
  <si>
    <t>刘禅</t>
  </si>
  <si>
    <t>糜竺</t>
  </si>
  <si>
    <t>简雍</t>
  </si>
  <si>
    <t>伊籍</t>
  </si>
  <si>
    <t>邓芝</t>
  </si>
  <si>
    <t>甘夫人</t>
  </si>
  <si>
    <t>周仓</t>
  </si>
  <si>
    <t>马岱</t>
  </si>
  <si>
    <t>韩当</t>
  </si>
  <si>
    <t>潘璋</t>
  </si>
  <si>
    <t>蒋钦</t>
  </si>
  <si>
    <t>丁奉</t>
  </si>
  <si>
    <t>凌统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</si>
  <si>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</si>
  <si>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</si>
  <si>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</si>
  <si>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</si>
  <si>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</si>
  <si>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</si>
  <si>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</si>
  <si>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</si>
  <si>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吴国太</t>
  </si>
  <si>
    <t>顾雍</t>
  </si>
  <si>
    <t>孙静</t>
  </si>
  <si>
    <t>步骘</t>
  </si>
  <si>
    <t>张承</t>
  </si>
  <si>
    <t>严畯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</si>
  <si>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</si>
  <si>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</si>
  <si>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</si>
  <si>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</si>
  <si>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</si>
  <si>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</si>
  <si>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</si>
  <si>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</si>
  <si>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</si>
  <si>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</si>
  <si>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</si>
  <si>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</si>
  <si>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</si>
  <si>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潘凤</t>
  </si>
  <si>
    <t>刘虞</t>
  </si>
  <si>
    <t>严白虎</t>
  </si>
  <si>
    <t>孔融</t>
  </si>
  <si>
    <t>韩遂</t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</si>
  <si>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</si>
  <si>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</si>
  <si>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</si>
  <si>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</si>
  <si>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</si>
  <si>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</si>
  <si>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</si>
  <si>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</si>
  <si>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</si>
  <si>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</si>
  <si>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</si>
  <si>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</si>
  <si>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</si>
  <si>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</si>
  <si>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</si>
  <si>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</si>
  <si>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</si>
  <si>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</si>
  <si>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</si>
  <si>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</si>
  <si>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</si>
  <si>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</si>
  <si>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</si>
  <si>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</si>
  <si>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</si>
  <si>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</si>
  <si>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</si>
  <si>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</si>
  <si>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</si>
  <si>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</si>
  <si>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</si>
  <si>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</si>
  <si>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</si>
  <si>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</si>
  <si>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</si>
  <si>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</si>
  <si>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</si>
  <si>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</si>
  <si>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</si>
  <si>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</si>
  <si>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</si>
  <si>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</si>
  <si>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</si>
  <si>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</si>
  <si>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</si>
  <si>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</si>
  <si>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</si>
  <si>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</si>
  <si>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</si>
  <si>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</si>
  <si>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</si>
  <si>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</si>
  <si>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</si>
  <si>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</si>
  <si>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</si>
  <si>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</si>
  <si>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</si>
  <si>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</si>
  <si>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</si>
  <si>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</si>
  <si>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</si>
  <si>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</si>
  <si>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</si>
  <si>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</si>
  <si>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</si>
  <si>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</si>
  <si>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</si>
  <si>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</si>
  <si>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李典</t>
  </si>
  <si>
    <t>司马法</t>
  </si>
  <si>
    <t>火鼠印</t>
  </si>
  <si>
    <t>孙子兵法</t>
  </si>
  <si>
    <t>天马印</t>
  </si>
  <si>
    <t>太平要术</t>
  </si>
  <si>
    <t>朱雀印</t>
  </si>
  <si>
    <t>孟德新书</t>
  </si>
  <si>
    <t>卧龙印</t>
  </si>
  <si>
    <t>遁甲天书</t>
  </si>
  <si>
    <t>凤雏印</t>
  </si>
  <si>
    <t>白龙枪刃</t>
  </si>
  <si>
    <t>白龙轻甲</t>
  </si>
  <si>
    <t>白龙头盔</t>
  </si>
  <si>
    <t>白龙腰带</t>
  </si>
  <si>
    <t>飞雪长枪碎片</t>
  </si>
  <si>
    <t>飞雪皮甲碎片</t>
  </si>
  <si>
    <t>飞雪发冠碎片</t>
  </si>
  <si>
    <t>飞雪腰带碎片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</si>
  <si>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</si>
  <si>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</si>
  <si>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</si>
  <si>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</si>
  <si>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</si>
  <si>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</si>
  <si>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</si>
  <si>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</si>
  <si>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</si>
  <si>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</si>
  <si>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</si>
  <si>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</si>
  <si>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</si>
  <si>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</si>
  <si>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</si>
  <si>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血狱头饰碎片</t>
  </si>
  <si>
    <t>天罡头饰碎片</t>
  </si>
  <si>
    <t>鲍三娘碎片</t>
  </si>
  <si>
    <t>马谡碎片</t>
  </si>
  <si>
    <t>诸葛瑾碎片</t>
  </si>
  <si>
    <t>type</t>
    <phoneticPr fontId="1" type="noConversion"/>
  </si>
  <si>
    <t>id</t>
    <phoneticPr fontId="1" type="noConversion"/>
  </si>
  <si>
    <t>way_id1</t>
    <phoneticPr fontId="1" type="noConversion"/>
  </si>
  <si>
    <t>贪狼护腰</t>
  </si>
  <si>
    <t>贪狼长枪</t>
  </si>
  <si>
    <t>突破石</t>
  </si>
  <si>
    <t>培养丹</t>
  </si>
  <si>
    <t>张春华碎片</t>
  </si>
  <si>
    <t>严颜碎片</t>
  </si>
  <si>
    <t>诸葛恪碎片</t>
  </si>
  <si>
    <t>袁术碎片</t>
  </si>
  <si>
    <t>纪灵碎片</t>
  </si>
  <si>
    <t>type,value</t>
    <phoneticPr fontId="1" type="noConversion"/>
  </si>
  <si>
    <t>int</t>
    <phoneticPr fontId="1" type="noConversion"/>
  </si>
  <si>
    <t>string</t>
    <phoneticPr fontId="1" type="noConversion"/>
  </si>
  <si>
    <t>类型</t>
    <phoneticPr fontId="1" type="noConversion"/>
  </si>
  <si>
    <t>编号</t>
    <phoneticPr fontId="1" type="noConversion"/>
  </si>
  <si>
    <t>策划备注名称</t>
    <phoneticPr fontId="1" type="noConversion"/>
  </si>
  <si>
    <t>是否显示数量</t>
    <phoneticPr fontId="1" type="noConversion"/>
  </si>
  <si>
    <t>value</t>
    <phoneticPr fontId="1" type="noConversion"/>
  </si>
  <si>
    <t>num_type</t>
    <phoneticPr fontId="1" type="noConversion"/>
  </si>
  <si>
    <t>银两</t>
    <phoneticPr fontId="1" type="noConversion"/>
  </si>
  <si>
    <t>天命石</t>
    <phoneticPr fontId="1" type="noConversion"/>
  </si>
  <si>
    <t>免战牌（小）</t>
    <phoneticPr fontId="1" type="noConversion"/>
  </si>
  <si>
    <t>免战牌（大）</t>
    <phoneticPr fontId="1" type="noConversion"/>
  </si>
  <si>
    <t>宝物精炼石</t>
    <phoneticPr fontId="1" type="noConversion"/>
  </si>
  <si>
    <t>白银经验宝物</t>
    <phoneticPr fontId="1" type="noConversion"/>
  </si>
  <si>
    <t>黄金经验宝物</t>
    <phoneticPr fontId="1" type="noConversion"/>
  </si>
  <si>
    <t>流星枪刃碎片</t>
  </si>
  <si>
    <t>流星头盔碎片</t>
  </si>
  <si>
    <t>流星腰带碎片</t>
  </si>
  <si>
    <t>龙翼枪刃碎片</t>
  </si>
  <si>
    <t>龙翼头盔碎片</t>
  </si>
  <si>
    <t>龙翼腰带碎片</t>
  </si>
  <si>
    <t>惊雷斧盾碎片</t>
  </si>
  <si>
    <t>辉煌头盔碎片</t>
  </si>
  <si>
    <t>辉煌腰带碎片</t>
  </si>
  <si>
    <t>血狱腰带碎片</t>
  </si>
  <si>
    <t>天罡腰带碎片</t>
  </si>
  <si>
    <t>威名</t>
    <phoneticPr fontId="1" type="noConversion"/>
  </si>
  <si>
    <t>将魂</t>
    <phoneticPr fontId="1" type="noConversion"/>
  </si>
  <si>
    <t>声望</t>
    <phoneticPr fontId="1" type="noConversion"/>
  </si>
  <si>
    <t>功勋</t>
    <phoneticPr fontId="1" type="noConversion"/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</si>
  <si>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</si>
  <si>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</si>
  <si>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</si>
  <si>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</si>
  <si>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</si>
  <si>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</si>
  <si>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</si>
  <si>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</si>
  <si>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</si>
  <si>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</si>
  <si>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</si>
  <si>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</si>
  <si>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</si>
  <si>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</si>
  <si>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</si>
  <si>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</si>
  <si>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</si>
  <si>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</si>
  <si>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</si>
  <si>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</si>
  <si>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</si>
  <si>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</si>
  <si>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</si>
  <si>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</si>
  <si>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</si>
  <si>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</si>
  <si>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</si>
  <si>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</si>
  <si>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贪狼皮甲</t>
  </si>
  <si>
    <t>贪狼发冠</t>
  </si>
  <si>
    <t>血狱断魂刃</t>
  </si>
  <si>
    <t>血狱魔腾甲</t>
  </si>
  <si>
    <t>血狱头饰</t>
  </si>
  <si>
    <t>血狱腰带</t>
  </si>
  <si>
    <t>天罡龙胆枪</t>
  </si>
  <si>
    <t>天罡聚灵甲</t>
  </si>
  <si>
    <t>天罡头饰</t>
  </si>
  <si>
    <t>天罡腰带</t>
  </si>
  <si>
    <t>司马法碎片二</t>
  </si>
  <si>
    <t>司马法碎片三</t>
  </si>
  <si>
    <t>火鼠印碎片一</t>
  </si>
  <si>
    <t>火鼠印碎片二</t>
  </si>
  <si>
    <t>火鼠印碎片三</t>
  </si>
  <si>
    <t>三略碎片二</t>
  </si>
  <si>
    <t>三略碎片三</t>
  </si>
  <si>
    <t>嬴鱼印碎片一</t>
  </si>
  <si>
    <t>嬴鱼印碎片二</t>
  </si>
  <si>
    <t>嬴鱼印碎片三</t>
  </si>
  <si>
    <t>孙子兵法碎片一</t>
  </si>
  <si>
    <t>孙子兵法碎片二</t>
  </si>
  <si>
    <t>孙子兵法碎片三</t>
  </si>
  <si>
    <t>孙子兵法碎片四</t>
  </si>
  <si>
    <t>天马印碎片一</t>
  </si>
  <si>
    <t>天马印碎片二</t>
  </si>
  <si>
    <t>天马印碎片三</t>
  </si>
  <si>
    <t>天马印碎片四</t>
  </si>
  <si>
    <t>吴子兵书碎片一</t>
  </si>
  <si>
    <t>吴子兵书碎片二</t>
  </si>
  <si>
    <t>吴子兵书碎片三</t>
  </si>
  <si>
    <t>吴子兵书碎片四</t>
  </si>
  <si>
    <t>腾蛇印碎片一</t>
  </si>
  <si>
    <t>腾蛇印碎片二</t>
  </si>
  <si>
    <t>腾蛇印碎片三</t>
  </si>
  <si>
    <t>腾蛇印碎片四</t>
  </si>
  <si>
    <t>太平要术碎片一</t>
  </si>
  <si>
    <t>太平要术碎片二</t>
  </si>
  <si>
    <t>太平要术碎片三</t>
  </si>
  <si>
    <t>太平要术碎片四</t>
  </si>
  <si>
    <t>太平要术碎片五</t>
  </si>
  <si>
    <t>朱雀印碎片一</t>
  </si>
  <si>
    <t>朱雀印碎片二</t>
  </si>
  <si>
    <t>朱雀印碎片三</t>
  </si>
  <si>
    <t>朱雀印碎片四</t>
  </si>
  <si>
    <t>朱雀印碎片五</t>
  </si>
  <si>
    <t>太公兵法碎片一</t>
  </si>
  <si>
    <t>太公兵法碎片二</t>
  </si>
  <si>
    <t>太公兵法碎片三</t>
  </si>
  <si>
    <t>太公兵法碎片四</t>
  </si>
  <si>
    <t>太公兵法碎片五</t>
  </si>
  <si>
    <t>玄武印碎片一</t>
  </si>
  <si>
    <t>玄武印碎片二</t>
  </si>
  <si>
    <t>玄武印碎片三</t>
  </si>
  <si>
    <t>玄武印碎片四</t>
  </si>
  <si>
    <t>玄武印碎片五</t>
  </si>
  <si>
    <t>孟德新书碎片一</t>
  </si>
  <si>
    <t>孟德新书碎片二</t>
  </si>
  <si>
    <t>孟德新书碎片三</t>
  </si>
  <si>
    <t>孟德新书碎片四</t>
  </si>
  <si>
    <t>孟德新书碎片五</t>
  </si>
  <si>
    <t>孟德新书碎片六</t>
  </si>
  <si>
    <t>猛虎印碎片一</t>
  </si>
  <si>
    <t>猛虎印碎片二</t>
  </si>
  <si>
    <t>猛虎印碎片三</t>
  </si>
  <si>
    <t>猛虎印碎片四</t>
  </si>
  <si>
    <t>猛虎印碎片五</t>
  </si>
  <si>
    <t>猛虎印碎片六</t>
  </si>
  <si>
    <t>鬼谷子碎片一</t>
  </si>
  <si>
    <t>鬼谷子碎片二</t>
  </si>
  <si>
    <t>鬼谷子碎片三</t>
  </si>
  <si>
    <t>鬼谷子碎片四</t>
  </si>
  <si>
    <t>鬼谷子碎片五</t>
  </si>
  <si>
    <t>鬼谷子碎片六</t>
  </si>
  <si>
    <t>麒麟印碎片一</t>
  </si>
  <si>
    <t>麒麟印碎片二</t>
  </si>
  <si>
    <t>麒麟印碎片三</t>
  </si>
  <si>
    <t>麒麟印碎片四</t>
  </si>
  <si>
    <t>麒麟印碎片五</t>
  </si>
  <si>
    <t>麒麟印碎片六</t>
  </si>
  <si>
    <t>遁甲天书碎片一</t>
  </si>
  <si>
    <t>遁甲天书碎片二</t>
  </si>
  <si>
    <t>遁甲天书碎片三</t>
  </si>
  <si>
    <t>遁甲天书碎片四</t>
  </si>
  <si>
    <t>遁甲天书碎片五</t>
  </si>
  <si>
    <t>遁甲天书碎片六</t>
  </si>
  <si>
    <t>卧龙印碎片一</t>
  </si>
  <si>
    <t>卧龙印碎片二</t>
  </si>
  <si>
    <t>卧龙印碎片三</t>
  </si>
  <si>
    <t>卧龙印碎片四</t>
  </si>
  <si>
    <t>卧龙印碎片五</t>
  </si>
  <si>
    <t>卧龙印碎片六</t>
  </si>
  <si>
    <t>阴符经碎片一</t>
  </si>
  <si>
    <t>阴符经碎片二</t>
  </si>
  <si>
    <t>阴符经碎片三</t>
  </si>
  <si>
    <t>阴符经碎片四</t>
  </si>
  <si>
    <t>阴符经碎片五</t>
  </si>
  <si>
    <t>阴符经碎片六</t>
  </si>
  <si>
    <t>凤雏印碎片一</t>
  </si>
  <si>
    <t>凤雏印碎片二</t>
  </si>
  <si>
    <t>凤雏印碎片三</t>
  </si>
  <si>
    <t>凤雏印碎片四</t>
  </si>
  <si>
    <t>凤雏印碎片五</t>
  </si>
  <si>
    <t>凤雏印碎片六</t>
  </si>
  <si>
    <t>白银经验宝物碎片一</t>
  </si>
  <si>
    <t>白银经验宝物碎片二</t>
  </si>
  <si>
    <t>白银经验宝物碎片三</t>
  </si>
  <si>
    <t>黄金经验宝物碎片一</t>
  </si>
  <si>
    <t>黄金经验宝物碎片二</t>
  </si>
  <si>
    <t>黄金经验宝物碎片三</t>
  </si>
  <si>
    <t>黄金经验宝物碎片四</t>
  </si>
  <si>
    <t>三略</t>
  </si>
  <si>
    <t>嬴鱼印</t>
  </si>
  <si>
    <t>吴子兵书</t>
  </si>
  <si>
    <t>腾蛇印</t>
  </si>
  <si>
    <t>太公兵法</t>
  </si>
  <si>
    <t>玄武印</t>
  </si>
  <si>
    <t>猛虎印</t>
  </si>
  <si>
    <t>鬼谷子</t>
  </si>
  <si>
    <t>麒麟印</t>
  </si>
  <si>
    <t>阴符经</t>
  </si>
  <si>
    <t>军团贡献</t>
    <phoneticPr fontId="1" type="noConversion"/>
  </si>
  <si>
    <t>祝融时装</t>
    <phoneticPr fontId="1" type="noConversion"/>
  </si>
  <si>
    <t>孟获时装</t>
    <phoneticPr fontId="1" type="noConversion"/>
  </si>
  <si>
    <t>金龙宝宝</t>
    <phoneticPr fontId="1" type="noConversion"/>
  </si>
  <si>
    <t>青铜项链</t>
  </si>
  <si>
    <t>香囊</t>
  </si>
  <si>
    <t>求子囊</t>
  </si>
  <si>
    <t>白玉耳坠</t>
  </si>
  <si>
    <t>木盆</t>
  </si>
  <si>
    <t>瓷碗</t>
  </si>
  <si>
    <t>铜熏炉</t>
  </si>
  <si>
    <t>漆耳杯</t>
  </si>
  <si>
    <t>拨浪鼓</t>
  </si>
  <si>
    <t>算盘</t>
  </si>
  <si>
    <t>铜镜</t>
  </si>
  <si>
    <t>虎头鞋</t>
  </si>
  <si>
    <t>黄玉璧</t>
  </si>
  <si>
    <t>护身囊</t>
  </si>
  <si>
    <t>青玉环</t>
  </si>
  <si>
    <t>姻缘囊</t>
  </si>
  <si>
    <t>琉璃酒杯</t>
  </si>
  <si>
    <t>夜光杯</t>
  </si>
  <si>
    <t>琉璃壶</t>
  </si>
  <si>
    <t>鎏金酒杯</t>
  </si>
  <si>
    <t>狼毫笔</t>
  </si>
  <si>
    <t>孔明灯</t>
  </si>
  <si>
    <t>蹴鞠</t>
  </si>
  <si>
    <t>胡笳</t>
  </si>
  <si>
    <t>点翠耳坠</t>
  </si>
  <si>
    <t>檀木佛珠</t>
  </si>
  <si>
    <t>君子佩</t>
  </si>
  <si>
    <t>青羊方尊</t>
  </si>
  <si>
    <t>青铜犀尊</t>
  </si>
  <si>
    <t>云纹鼎</t>
  </si>
  <si>
    <t>九连环</t>
  </si>
  <si>
    <t>犀皮战鼓</t>
  </si>
  <si>
    <t>琵琶</t>
  </si>
  <si>
    <t>转盘积分</t>
    <phoneticPr fontId="1" type="noConversion"/>
  </si>
  <si>
    <t>七情束</t>
  </si>
  <si>
    <t>黄金发簪</t>
  </si>
  <si>
    <t>青玉宝簪</t>
  </si>
  <si>
    <t>玄武鼎</t>
  </si>
  <si>
    <t>双龙酒樽</t>
  </si>
  <si>
    <t>巨象方尊</t>
  </si>
  <si>
    <t>长生镜</t>
  </si>
  <si>
    <t>焦尾琴</t>
  </si>
  <si>
    <t>鲁班锁</t>
  </si>
  <si>
    <t>朱雀佩</t>
  </si>
  <si>
    <t>繁星结</t>
  </si>
  <si>
    <t>蝶仙恋</t>
  </si>
  <si>
    <t>白虎铜尊</t>
  </si>
  <si>
    <t>青鸾爵</t>
  </si>
  <si>
    <t>玉雕犀角杯</t>
  </si>
  <si>
    <t>玄武砚</t>
  </si>
  <si>
    <t>绿绮琴</t>
  </si>
  <si>
    <t xml:space="preserve">羽人兽文镜 </t>
  </si>
  <si>
    <t>翡翠流金珠</t>
  </si>
  <si>
    <t>韵流苏步摇</t>
  </si>
  <si>
    <t>金镶玉镯</t>
  </si>
  <si>
    <t>兽面纹身鼎</t>
  </si>
  <si>
    <t>红玉合卺杯</t>
  </si>
  <si>
    <t>流光金樽</t>
  </si>
  <si>
    <t>乾日编钟</t>
  </si>
  <si>
    <t>和氏璧</t>
  </si>
  <si>
    <t>鎏金圣人像</t>
  </si>
  <si>
    <t>觉醒丹</t>
    <phoneticPr fontId="1" type="noConversion"/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</si>
  <si>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</si>
  <si>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</si>
  <si>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</si>
  <si>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</si>
  <si>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</si>
  <si>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</si>
  <si>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</si>
  <si>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</si>
  <si>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</si>
  <si>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</si>
  <si>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</si>
  <si>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</si>
  <si>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</si>
  <si>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</si>
  <si>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</si>
  <si>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</si>
  <si>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孙策时装</t>
    <phoneticPr fontId="1" type="noConversion"/>
  </si>
  <si>
    <t>神魂</t>
    <phoneticPr fontId="1" type="noConversion"/>
  </si>
  <si>
    <t>太史慈时装</t>
    <phoneticPr fontId="1" type="noConversion"/>
  </si>
  <si>
    <t>张辽时装</t>
    <phoneticPr fontId="1" type="noConversion"/>
  </si>
  <si>
    <t>张郃时装</t>
    <phoneticPr fontId="1" type="noConversion"/>
  </si>
  <si>
    <t>赵云时装</t>
    <phoneticPr fontId="1" type="noConversion"/>
  </si>
  <si>
    <t>黄忠时装</t>
    <phoneticPr fontId="1" type="noConversion"/>
  </si>
  <si>
    <t>张角时装</t>
    <phoneticPr fontId="1" type="noConversion"/>
  </si>
  <si>
    <t>于吉时装</t>
    <phoneticPr fontId="1" type="noConversion"/>
  </si>
  <si>
    <t>时装精华</t>
    <phoneticPr fontId="1" type="noConversion"/>
  </si>
  <si>
    <t>蔡文姬时装</t>
  </si>
  <si>
    <t>黄月英时装</t>
  </si>
  <si>
    <t>获取途径11</t>
  </si>
  <si>
    <t>way_id11</t>
  </si>
  <si>
    <t>狗碎片</t>
    <phoneticPr fontId="1" type="noConversion"/>
  </si>
  <si>
    <t>鹿碎片</t>
    <phoneticPr fontId="1" type="noConversion"/>
  </si>
  <si>
    <t>龟碎片</t>
    <phoneticPr fontId="1" type="noConversion"/>
  </si>
  <si>
    <t>老虎碎片</t>
    <phoneticPr fontId="1" type="noConversion"/>
  </si>
  <si>
    <t>狐狸碎片</t>
    <phoneticPr fontId="1" type="noConversion"/>
  </si>
  <si>
    <t>普通口粮</t>
  </si>
  <si>
    <t>精致口粮</t>
  </si>
  <si>
    <t>豪华口粮</t>
  </si>
  <si>
    <t>下品神炼石</t>
  </si>
  <si>
    <t>中品神炼石</t>
  </si>
  <si>
    <t>上品神炼石</t>
  </si>
  <si>
    <t>升星石</t>
  </si>
  <si>
    <t>兽魂</t>
    <phoneticPr fontId="1" type="noConversion"/>
  </si>
  <si>
    <t>汪义非</t>
    <phoneticPr fontId="1" type="noConversion"/>
  </si>
  <si>
    <t>鹿伯言</t>
    <phoneticPr fontId="1" type="noConversion"/>
  </si>
  <si>
    <t>归玄德</t>
    <phoneticPr fontId="1" type="noConversion"/>
  </si>
  <si>
    <t>虎翼德</t>
    <phoneticPr fontId="1" type="noConversion"/>
  </si>
  <si>
    <t>胡小蝉</t>
    <phoneticPr fontId="1" type="noConversion"/>
  </si>
  <si>
    <t>裂地猿</t>
  </si>
  <si>
    <t>裂地猿碎片</t>
  </si>
  <si>
    <t>诸葛木牛碎片</t>
    <phoneticPr fontId="1" type="noConversion"/>
  </si>
  <si>
    <t>诸葛木牛</t>
    <phoneticPr fontId="1" type="noConversion"/>
  </si>
  <si>
    <t>熊猫</t>
    <phoneticPr fontId="1" type="noConversion"/>
  </si>
  <si>
    <t>熊猫碎片</t>
    <phoneticPr fontId="1" type="noConversion"/>
  </si>
  <si>
    <t>红色武将精华</t>
    <phoneticPr fontId="1" type="noConversion"/>
  </si>
  <si>
    <t>化神丹</t>
    <phoneticPr fontId="1" type="noConversion"/>
  </si>
  <si>
    <t>获取途径12</t>
  </si>
  <si>
    <t>获取途径13</t>
  </si>
  <si>
    <t>获取途径14</t>
  </si>
  <si>
    <t>获取途径15</t>
  </si>
  <si>
    <t>way_id12</t>
  </si>
  <si>
    <t>way_id13</t>
  </si>
  <si>
    <t>way_id14</t>
  </si>
  <si>
    <t>way_id15</t>
  </si>
  <si>
    <t>夏侯惇碎片</t>
    <phoneticPr fontId="1" type="noConversion"/>
  </si>
  <si>
    <t>张辽碎片</t>
    <phoneticPr fontId="1" type="noConversion"/>
  </si>
  <si>
    <t>赵云碎片</t>
    <phoneticPr fontId="1" type="noConversion"/>
  </si>
  <si>
    <t>将灵·荀彧</t>
  </si>
  <si>
    <t>将灵·关羽</t>
  </si>
  <si>
    <t>将灵·诸葛亮</t>
  </si>
  <si>
    <t>将灵·孙坚</t>
  </si>
  <si>
    <t>将灵·周瑜</t>
  </si>
  <si>
    <t>将灵·吕布</t>
  </si>
  <si>
    <t>将灵·左慈</t>
  </si>
  <si>
    <t>将灵·曹仁</t>
  </si>
  <si>
    <t>将灵·夏侯惇</t>
  </si>
  <si>
    <t>将灵·夏侯渊</t>
  </si>
  <si>
    <t>将灵·张辽</t>
  </si>
  <si>
    <t>将灵·郭嘉</t>
  </si>
  <si>
    <t>将灵·贾诩</t>
  </si>
  <si>
    <t>将灵·司马懿</t>
  </si>
  <si>
    <t>将灵·张郃</t>
  </si>
  <si>
    <t>将灵·乐进</t>
  </si>
  <si>
    <t>将灵·张飞</t>
  </si>
  <si>
    <t>将灵·赵云</t>
  </si>
  <si>
    <t>将灵·马超</t>
  </si>
  <si>
    <t>将灵·黄忠</t>
  </si>
  <si>
    <t>将灵·魏延</t>
  </si>
  <si>
    <t>将灵·刘备</t>
  </si>
  <si>
    <t>将灵·庞统</t>
  </si>
  <si>
    <t>将灵·姜维</t>
  </si>
  <si>
    <t>将灵·徐庶</t>
  </si>
  <si>
    <t>将灵·孙策</t>
  </si>
  <si>
    <t>将灵·孙权</t>
  </si>
  <si>
    <t>将灵·太史慈</t>
  </si>
  <si>
    <t>将灵·鲁肃</t>
  </si>
  <si>
    <t>将灵·吕蒙</t>
  </si>
  <si>
    <t>将灵·陆逊</t>
  </si>
  <si>
    <t>将灵·甘宁</t>
  </si>
  <si>
    <t>将灵·大乔</t>
  </si>
  <si>
    <t>将灵·小乔</t>
  </si>
  <si>
    <t>将灵·袁绍</t>
  </si>
  <si>
    <t>将灵·貂蝉</t>
  </si>
  <si>
    <t>将灵·于吉</t>
  </si>
  <si>
    <t>将灵·卢植</t>
  </si>
  <si>
    <t>将灵·董卓</t>
  </si>
  <si>
    <t>将灵·华雄</t>
  </si>
  <si>
    <t>将灵·公孙瓒</t>
  </si>
  <si>
    <t>将灵·华佗</t>
  </si>
  <si>
    <t>将灵·张角</t>
  </si>
  <si>
    <t>将灵·荀攸</t>
  </si>
  <si>
    <t>将灵·程昱</t>
  </si>
  <si>
    <t>将灵·于禁</t>
  </si>
  <si>
    <t>将灵·徐晃</t>
  </si>
  <si>
    <t>将灵·许褚</t>
  </si>
  <si>
    <t>将灵·典韦</t>
  </si>
  <si>
    <t>将灵·甄姬</t>
  </si>
  <si>
    <t>将灵·庞德</t>
  </si>
  <si>
    <t>将灵·曹丕</t>
  </si>
  <si>
    <t>将灵·法正</t>
  </si>
  <si>
    <t>将灵·马良</t>
  </si>
  <si>
    <t>将灵·夏侯涓</t>
  </si>
  <si>
    <t>将灵·黄月英</t>
  </si>
  <si>
    <t>将灵·关兴</t>
  </si>
  <si>
    <t>将灵·张苞</t>
  </si>
  <si>
    <t>将灵·孟获</t>
  </si>
  <si>
    <t>将灵·祝融</t>
  </si>
  <si>
    <t>将灵·程普</t>
  </si>
  <si>
    <t>将灵·孙尚香</t>
  </si>
  <si>
    <t>将灵·步练师</t>
  </si>
  <si>
    <t>将灵·周泰</t>
  </si>
  <si>
    <t>将灵·黄盖</t>
  </si>
  <si>
    <t>将灵·徐盛</t>
  </si>
  <si>
    <t>将灵·张昭</t>
  </si>
  <si>
    <t>将灵·张纮</t>
  </si>
  <si>
    <t>将灵·蔡文姬</t>
  </si>
  <si>
    <t>将灵·高顺</t>
  </si>
  <si>
    <t>将灵·陈宫</t>
  </si>
  <si>
    <t>将灵·田丰</t>
  </si>
  <si>
    <t>将灵·沮授</t>
  </si>
  <si>
    <t>将灵·颜良</t>
  </si>
  <si>
    <t>将灵·文丑</t>
  </si>
  <si>
    <t>灵玉</t>
    <phoneticPr fontId="1" type="noConversion"/>
  </si>
  <si>
    <t>奇遇点</t>
    <phoneticPr fontId="1" type="noConversion"/>
  </si>
  <si>
    <t>孔雀银步摇</t>
    <phoneticPr fontId="1" type="noConversion"/>
  </si>
  <si>
    <t>凤鸟柱铜杯</t>
    <phoneticPr fontId="1" type="noConversion"/>
  </si>
  <si>
    <t>灵芝玉如意</t>
  </si>
  <si>
    <t>羊脂朱雀佩</t>
    <phoneticPr fontId="1" type="noConversion"/>
  </si>
  <si>
    <t>紫金御龙盏</t>
  </si>
  <si>
    <t>鎏金紫玉铃</t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</si>
  <si>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</si>
  <si>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</si>
  <si>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</si>
  <si>
    <t>狗</t>
  </si>
  <si>
    <t>鹿</t>
  </si>
  <si>
    <t>龟</t>
  </si>
  <si>
    <t>老虎</t>
  </si>
  <si>
    <t>狐狸</t>
  </si>
  <si>
    <t>诸葛木牛</t>
  </si>
  <si>
    <t>熊猫</t>
  </si>
  <si>
    <t>白银精灵球</t>
  </si>
  <si>
    <t>白银项圈</t>
  </si>
  <si>
    <t>白银吊坠</t>
  </si>
  <si>
    <t>白银铃铛</t>
  </si>
  <si>
    <t>黄金光之精灵球</t>
  </si>
  <si>
    <t>黄金光之项圈</t>
  </si>
  <si>
    <t>黄金光之吊坠</t>
  </si>
  <si>
    <t>黄金光之铃铛</t>
  </si>
  <si>
    <t>黄金暗之精灵球</t>
  </si>
  <si>
    <t>黄金暗之项圈</t>
  </si>
  <si>
    <t>黄金暗之吊坠</t>
  </si>
  <si>
    <t>黄金暗之铃铛</t>
  </si>
  <si>
    <t>黄金五行精灵球</t>
  </si>
  <si>
    <t>黄金五行项圈</t>
  </si>
  <si>
    <t>黄金五行吊坠</t>
  </si>
  <si>
    <t>黄金五行铃铛</t>
  </si>
  <si>
    <t>白金光之精灵球</t>
  </si>
  <si>
    <t>白金光之项圈</t>
  </si>
  <si>
    <t>白金光之吊坠</t>
  </si>
  <si>
    <t>白金光之铃铛</t>
  </si>
  <si>
    <t>白金暗之精灵球</t>
  </si>
  <si>
    <t>白金暗之项圈</t>
  </si>
  <si>
    <t>白金暗之吊坠</t>
  </si>
  <si>
    <t>白金暗之铃铛</t>
  </si>
  <si>
    <t>白金五行精灵球</t>
  </si>
  <si>
    <t>白金五行项圈</t>
  </si>
  <si>
    <t>白金五行吊坠</t>
  </si>
  <si>
    <t>白金五行铃铛</t>
  </si>
  <si>
    <t>钻石精灵球</t>
  </si>
  <si>
    <t>钻石项圈</t>
  </si>
  <si>
    <t>钻石铃铛</t>
  </si>
  <si>
    <t>星之精灵球</t>
  </si>
  <si>
    <t>星之项圈</t>
  </si>
  <si>
    <t>星之铃铛</t>
  </si>
  <si>
    <t>狗碎片</t>
  </si>
  <si>
    <t>鹿碎片</t>
  </si>
  <si>
    <t>龟碎片</t>
  </si>
  <si>
    <t>老虎碎片</t>
  </si>
  <si>
    <t>狐狸碎片</t>
  </si>
  <si>
    <t>熊猫碎片</t>
  </si>
  <si>
    <t>青铜精灵球</t>
  </si>
  <si>
    <t>青铜项圈</t>
  </si>
  <si>
    <t>青铜铃铛</t>
  </si>
  <si>
    <t>钻石项圈</t>
    <phoneticPr fontId="1" type="noConversion"/>
  </si>
  <si>
    <t>钻石头饰</t>
  </si>
  <si>
    <t>钻石头饰</t>
    <phoneticPr fontId="1" type="noConversion"/>
  </si>
  <si>
    <t>星之项圈</t>
    <phoneticPr fontId="1" type="noConversion"/>
  </si>
  <si>
    <t>星之头饰</t>
  </si>
  <si>
    <t>星之头饰</t>
    <phoneticPr fontId="1" type="noConversion"/>
  </si>
  <si>
    <t>木牛碎片</t>
  </si>
  <si>
    <t>木牛碎片</t>
    <phoneticPr fontId="1" type="noConversion"/>
  </si>
  <si>
    <t>青铜项圈</t>
    <phoneticPr fontId="1" type="noConversion"/>
  </si>
  <si>
    <t>青铜头饰</t>
  </si>
  <si>
    <t>青铜头饰</t>
    <phoneticPr fontId="1" type="noConversion"/>
  </si>
  <si>
    <t>钻石头饰</t>
    <phoneticPr fontId="1" type="noConversion"/>
  </si>
  <si>
    <t>天罡头饰</t>
    <phoneticPr fontId="1" type="noConversion"/>
  </si>
  <si>
    <t>星之头饰</t>
    <phoneticPr fontId="1" type="noConversion"/>
  </si>
  <si>
    <t>白银精灵球碎片</t>
  </si>
  <si>
    <t>白银项圈碎片</t>
  </si>
  <si>
    <t>白银吊坠碎片</t>
  </si>
  <si>
    <t>白银铃铛碎片</t>
  </si>
  <si>
    <t>黄金光之精灵球碎片</t>
  </si>
  <si>
    <t>黄金光之项圈碎片</t>
  </si>
  <si>
    <t>黄金光之吊坠碎片</t>
  </si>
  <si>
    <t>黄金光之铃铛碎片</t>
  </si>
  <si>
    <t>黄金暗之精灵球碎片</t>
  </si>
  <si>
    <t>黄金暗之项圈碎片</t>
  </si>
  <si>
    <t>黄金暗之吊坠碎片</t>
  </si>
  <si>
    <t>黄金暗之铃铛碎片</t>
  </si>
  <si>
    <t>黄金五行精灵球碎片</t>
  </si>
  <si>
    <t>黄金五行项圈碎片</t>
  </si>
  <si>
    <t>黄金五行吊坠碎片</t>
  </si>
  <si>
    <t>黄金五行铃铛碎片</t>
  </si>
  <si>
    <t>白金光之精灵球碎片</t>
  </si>
  <si>
    <t>白金光之项圈碎片</t>
  </si>
  <si>
    <t>白金光之吊坠碎片</t>
  </si>
  <si>
    <t>白金光之铃铛碎片</t>
  </si>
  <si>
    <t>白金暗之精灵球碎片</t>
  </si>
  <si>
    <t>白金暗之项圈碎片</t>
  </si>
  <si>
    <t>白金暗之吊坠碎片</t>
  </si>
  <si>
    <t>白金暗之铃铛碎片</t>
  </si>
  <si>
    <t>白金五行精灵球碎片</t>
  </si>
  <si>
    <t>白金五行项圈碎片</t>
  </si>
  <si>
    <t>白金五行吊坠碎片</t>
  </si>
  <si>
    <t>白金五行铃铛碎片</t>
  </si>
  <si>
    <t>钻石精灵球碎片</t>
  </si>
  <si>
    <t>钻石项圈碎片</t>
  </si>
  <si>
    <t>钻石头饰碎片</t>
  </si>
  <si>
    <t>钻石铃铛碎片</t>
  </si>
  <si>
    <t>星之精灵球碎片</t>
  </si>
  <si>
    <t>星之项圈碎片</t>
  </si>
  <si>
    <t>星之头饰碎片</t>
  </si>
  <si>
    <t>星之铃铛碎片</t>
  </si>
  <si>
    <t>白银经验宝物</t>
  </si>
  <si>
    <t>黄金经验宝物</t>
  </si>
  <si>
    <t>略</t>
  </si>
  <si>
    <t>鲍娘</t>
  </si>
  <si>
    <t>三略碎片一</t>
    <phoneticPr fontId="1" type="noConversion"/>
  </si>
  <si>
    <t>三略碎片</t>
    <phoneticPr fontId="1" type="noConversion"/>
  </si>
  <si>
    <t>司马法碎片一</t>
    <phoneticPr fontId="1" type="noConversion"/>
  </si>
  <si>
    <t>六尾</t>
  </si>
  <si>
    <t>可拉可拉</t>
  </si>
  <si>
    <t>瓦斯弹</t>
  </si>
  <si>
    <t>菊草叶</t>
  </si>
  <si>
    <t>可达鸭</t>
  </si>
  <si>
    <t>烈雀</t>
  </si>
  <si>
    <t>阿柏蛇</t>
  </si>
  <si>
    <t>皮皮</t>
  </si>
  <si>
    <t>火球鼠</t>
  </si>
  <si>
    <t>皮丘</t>
  </si>
  <si>
    <t>小拳石</t>
  </si>
  <si>
    <t>皮卡丘</t>
  </si>
  <si>
    <t>咩利羊</t>
  </si>
  <si>
    <t>地鼠</t>
  </si>
  <si>
    <t>绿毛虫</t>
  </si>
  <si>
    <t>宝宝丁</t>
  </si>
  <si>
    <t>蚊香蝌蚪</t>
  </si>
  <si>
    <t>鬼斯</t>
  </si>
  <si>
    <t>波波</t>
  </si>
  <si>
    <t>走路草</t>
  </si>
  <si>
    <t>妙蛙种子</t>
  </si>
  <si>
    <t xml:space="preserve">小锯鳄 </t>
  </si>
  <si>
    <t>露莉莉</t>
  </si>
  <si>
    <t>大钢蛇</t>
  </si>
  <si>
    <t>凯西</t>
  </si>
  <si>
    <t>小火龙</t>
  </si>
  <si>
    <t>鸭嘴火龙</t>
  </si>
  <si>
    <t>未知图腾</t>
  </si>
  <si>
    <t>腕力</t>
  </si>
  <si>
    <t>喇叭芽</t>
  </si>
  <si>
    <t>迷你龙</t>
  </si>
  <si>
    <t>杰尼龟</t>
  </si>
  <si>
    <t>菊石兽</t>
  </si>
  <si>
    <t>玛瑙水母</t>
  </si>
  <si>
    <t>毛球</t>
  </si>
  <si>
    <t>乘龙</t>
  </si>
  <si>
    <t>大岩蛇</t>
  </si>
  <si>
    <t>大钳蟹</t>
  </si>
  <si>
    <t>喵喵</t>
  </si>
  <si>
    <t>迷唇姐</t>
  </si>
  <si>
    <t>海星星</t>
  </si>
  <si>
    <t>波克比</t>
  </si>
  <si>
    <t>超音蝠</t>
  </si>
  <si>
    <t>飞天螳螂</t>
  </si>
  <si>
    <t>素利普</t>
  </si>
  <si>
    <t>3D龙</t>
  </si>
  <si>
    <t>电击兽</t>
  </si>
  <si>
    <t>铁甲贝</t>
  </si>
  <si>
    <t>袋龙</t>
  </si>
  <si>
    <t>沙瓦郎</t>
  </si>
  <si>
    <t>猴怪</t>
  </si>
  <si>
    <t>卡蒂狗</t>
  </si>
  <si>
    <t>艾比郎</t>
  </si>
  <si>
    <t>小海狮</t>
  </si>
  <si>
    <t>大舌头</t>
  </si>
  <si>
    <t>呆呆兽</t>
  </si>
  <si>
    <t>派拉斯</t>
  </si>
  <si>
    <t>小火马</t>
  </si>
  <si>
    <t>肯泰罗</t>
  </si>
  <si>
    <t>尼多朗</t>
  </si>
  <si>
    <t>吸盘魔偶</t>
  </si>
  <si>
    <t>尼多兰</t>
  </si>
  <si>
    <t>化石翼龙</t>
  </si>
  <si>
    <t>百变怪</t>
  </si>
  <si>
    <t>小磁怪</t>
  </si>
  <si>
    <t>大葱鸭</t>
  </si>
  <si>
    <t>嘟嘟</t>
  </si>
  <si>
    <t>化石盔</t>
  </si>
  <si>
    <t>卡比兽</t>
  </si>
  <si>
    <t>龟碎片</t>
    <phoneticPr fontId="1" type="noConversion"/>
  </si>
  <si>
    <t>老虎碎片</t>
    <phoneticPr fontId="1" type="noConversion"/>
  </si>
  <si>
    <t>木牛碎片</t>
    <phoneticPr fontId="1" type="noConversion"/>
  </si>
  <si>
    <t>蚊香蝌蚪</t>
    <phoneticPr fontId="1" type="noConversion"/>
  </si>
  <si>
    <t>鬼斯</t>
    <phoneticPr fontId="1" type="noConversion"/>
  </si>
  <si>
    <t>走路草</t>
    <phoneticPr fontId="1" type="noConversion"/>
  </si>
  <si>
    <t>六尾碎片</t>
  </si>
  <si>
    <t>可拉可拉碎片</t>
  </si>
  <si>
    <t>瓦斯弹碎片</t>
  </si>
  <si>
    <t>菊草叶碎片</t>
  </si>
  <si>
    <t>可达鸭碎片</t>
  </si>
  <si>
    <t>烈雀碎片</t>
  </si>
  <si>
    <t>阿柏蛇碎片</t>
  </si>
  <si>
    <t>皮皮碎片</t>
  </si>
  <si>
    <t>火球鼠碎片</t>
  </si>
  <si>
    <t>皮丘碎片</t>
  </si>
  <si>
    <t>小拳石碎片</t>
  </si>
  <si>
    <t>皮卡丘碎片</t>
  </si>
  <si>
    <t>咩利羊碎片</t>
  </si>
  <si>
    <t>地鼠碎片</t>
  </si>
  <si>
    <t>绿毛虫碎片</t>
  </si>
  <si>
    <t>宝宝丁碎片</t>
  </si>
  <si>
    <t>蚊香蝌蚪碎片</t>
  </si>
  <si>
    <t>鬼斯碎片</t>
  </si>
  <si>
    <t>波波碎片</t>
  </si>
  <si>
    <t>走路草碎片</t>
  </si>
  <si>
    <t>妙蛙种子碎片</t>
  </si>
  <si>
    <t>小锯鳄 碎片</t>
  </si>
  <si>
    <t>露莉莉碎片</t>
  </si>
  <si>
    <t>大钢蛇碎片</t>
  </si>
  <si>
    <t>凯西碎片</t>
  </si>
  <si>
    <t>小火龙碎片</t>
  </si>
  <si>
    <t>鸭嘴火龙碎片</t>
  </si>
  <si>
    <t>未知图腾碎片</t>
  </si>
  <si>
    <t>腕力碎片</t>
  </si>
  <si>
    <t>喇叭芽碎片</t>
  </si>
  <si>
    <t>迷你龙碎片</t>
  </si>
  <si>
    <t>杰尼龟碎片</t>
  </si>
  <si>
    <t>菊石兽碎片</t>
  </si>
  <si>
    <t>玛瑙水母碎片</t>
  </si>
  <si>
    <t>毛球碎片</t>
  </si>
  <si>
    <t>乘龙碎片</t>
  </si>
  <si>
    <t>大岩蛇碎片</t>
  </si>
  <si>
    <t>大钳蟹碎片</t>
  </si>
  <si>
    <t>喵喵碎片</t>
  </si>
  <si>
    <t>迷唇姐碎片</t>
  </si>
  <si>
    <t>海星星碎片</t>
  </si>
  <si>
    <t>波克比碎片</t>
  </si>
  <si>
    <t>超音蝠碎片</t>
  </si>
  <si>
    <t>飞天螳螂碎片</t>
  </si>
  <si>
    <t>素利普碎片</t>
  </si>
  <si>
    <t>3D龙碎片</t>
  </si>
  <si>
    <t>电击兽碎片</t>
  </si>
  <si>
    <t>铁甲贝碎片</t>
  </si>
  <si>
    <t>袋龙碎片</t>
  </si>
  <si>
    <t>沙瓦郎碎片</t>
  </si>
  <si>
    <t>猴怪碎片</t>
  </si>
  <si>
    <t>卡蒂狗碎片</t>
  </si>
  <si>
    <t>艾比郎碎片</t>
  </si>
  <si>
    <t>小海狮碎片</t>
  </si>
  <si>
    <t>青铜项链</t>
    <phoneticPr fontId="1" type="noConversion"/>
  </si>
  <si>
    <r>
      <rPr>
        <sz val="10"/>
        <color theme="1"/>
        <rFont val="宋体"/>
        <family val="2"/>
        <charset val="134"/>
        <scheme val="minor"/>
      </rPr>
      <t>七</t>
    </r>
    <r>
      <rPr>
        <sz val="10"/>
        <color theme="1"/>
        <rFont val="宋体"/>
        <family val="3"/>
        <charset val="134"/>
        <scheme val="minor"/>
      </rPr>
      <t>情束</t>
    </r>
    <phoneticPr fontId="1" type="noConversion"/>
  </si>
  <si>
    <t>塞可汽水</t>
  </si>
  <si>
    <t>摩摩牛奶</t>
  </si>
  <si>
    <t>釜炎仙贝</t>
  </si>
  <si>
    <t>神圣之灰</t>
  </si>
  <si>
    <t>浅滩贝壳</t>
  </si>
  <si>
    <t>脱离洞穴的绳子</t>
  </si>
  <si>
    <t>大珍珠</t>
  </si>
  <si>
    <t>心之鳞片</t>
  </si>
  <si>
    <t>谜团果实</t>
  </si>
  <si>
    <t>先攻之爪</t>
  </si>
  <si>
    <t>安抚之铃</t>
  </si>
  <si>
    <t>幸运蛋</t>
  </si>
  <si>
    <t>磁铁</t>
  </si>
  <si>
    <t>尖锐鸟嘴</t>
  </si>
  <si>
    <t>丝绸围巾</t>
  </si>
  <si>
    <t>幸运之拳</t>
  </si>
  <si>
    <t>大葱</t>
  </si>
  <si>
    <t>马赫自行车</t>
  </si>
  <si>
    <t>船票</t>
  </si>
  <si>
    <t>陨石</t>
  </si>
  <si>
    <t>龟壳化石</t>
  </si>
  <si>
    <t>秘密琥珀</t>
  </si>
  <si>
    <t>神奇宝贝之笛</t>
  </si>
  <si>
    <t>果实袋</t>
  </si>
  <si>
    <t>火岩标志</t>
  </si>
  <si>
    <t>红宝石</t>
  </si>
  <si>
    <t>蓝宝石</t>
  </si>
  <si>
    <t>金子做的假牙</t>
  </si>
  <si>
    <t>蓝橘</t>
  </si>
  <si>
    <t>甜柿</t>
  </si>
  <si>
    <t>绿姆果</t>
  </si>
  <si>
    <t>香柚</t>
  </si>
  <si>
    <t>辣椰果</t>
  </si>
  <si>
    <t>蓝异奇果</t>
  </si>
  <si>
    <t>甘芒</t>
  </si>
  <si>
    <t>绿乐芭</t>
  </si>
  <si>
    <t>酸木瓜</t>
  </si>
  <si>
    <t>红蔓莓</t>
  </si>
  <si>
    <t>粉蕉</t>
  </si>
  <si>
    <t>神秘果</t>
  </si>
  <si>
    <t>赤迦果</t>
  </si>
  <si>
    <t>嘉宝果</t>
  </si>
  <si>
    <t>莲雾果</t>
  </si>
  <si>
    <t>亮光之粉</t>
  </si>
  <si>
    <t>粉枇杷</t>
  </si>
  <si>
    <t>黄斑蜜瓜</t>
  </si>
  <si>
    <t>黄金葡</t>
  </si>
  <si>
    <t>辣茄</t>
  </si>
  <si>
    <t>紫黍</t>
  </si>
  <si>
    <t>甜山竹</t>
  </si>
  <si>
    <t>绿毛丹</t>
  </si>
  <si>
    <t>酸柠</t>
  </si>
  <si>
    <t>辣乐奇</t>
  </si>
  <si>
    <t>紫椰</t>
  </si>
  <si>
    <t>甜瓜</t>
  </si>
  <si>
    <t>苦琏</t>
  </si>
  <si>
    <t>靛莓</t>
  </si>
  <si>
    <t>欧可果</t>
  </si>
  <si>
    <t>浮番果</t>
  </si>
  <si>
    <t>烛木果</t>
  </si>
  <si>
    <t>将灵·曹操</t>
    <phoneticPr fontId="1" type="noConversion"/>
  </si>
  <si>
    <t>将灵·六尾</t>
  </si>
  <si>
    <t>将灵·可拉可拉</t>
  </si>
  <si>
    <t>将灵·瓦斯弹</t>
  </si>
  <si>
    <t>将灵·菊草叶</t>
  </si>
  <si>
    <t>将灵·可达鸭</t>
  </si>
  <si>
    <t>将灵·烈雀</t>
  </si>
  <si>
    <t>将灵·阿柏蛇</t>
  </si>
  <si>
    <t>将灵·皮皮</t>
  </si>
  <si>
    <t>将灵·皮丘</t>
  </si>
  <si>
    <t>将灵·蚊香蝌蚪</t>
  </si>
  <si>
    <t>将灵·皮卡丘</t>
  </si>
  <si>
    <t>将灵·鬼斯</t>
  </si>
  <si>
    <t>将灵·火球鼠</t>
  </si>
  <si>
    <t>将灵·未知图腾</t>
  </si>
  <si>
    <t>将灵·波波</t>
  </si>
  <si>
    <t>将灵·宝宝丁</t>
  </si>
  <si>
    <t>将灵·走路草</t>
  </si>
  <si>
    <t>将灵·妙蛙种子</t>
  </si>
  <si>
    <t>将灵·腕力</t>
  </si>
  <si>
    <t>将灵·小拳石</t>
  </si>
  <si>
    <t>将灵·杰尼龟</t>
  </si>
  <si>
    <t>将灵·喇叭芽</t>
  </si>
  <si>
    <t>将灵·大钢蛇</t>
  </si>
  <si>
    <t xml:space="preserve">将灵·小锯鳄 </t>
  </si>
  <si>
    <t>将灵·露莉莉</t>
  </si>
  <si>
    <t>将灵·迷你龙</t>
  </si>
  <si>
    <t>将灵·咩利羊</t>
  </si>
  <si>
    <t>将灵·毛球</t>
  </si>
  <si>
    <t>将灵·地鼠</t>
  </si>
  <si>
    <t>将灵·凯西</t>
  </si>
  <si>
    <t>将灵·鸭嘴火龙</t>
  </si>
  <si>
    <t>将灵·玛瑙水母</t>
  </si>
  <si>
    <t>将灵·菊石兽</t>
  </si>
  <si>
    <t>将灵·绿毛虫</t>
  </si>
  <si>
    <t>将灵·小火龙</t>
  </si>
  <si>
    <t>将灵·沙瓦郎</t>
  </si>
  <si>
    <t>将灵·飞天螳螂</t>
  </si>
  <si>
    <t>将灵·波克比</t>
  </si>
  <si>
    <t>将灵·超音蝠</t>
  </si>
  <si>
    <t>将灵·乘龙</t>
  </si>
  <si>
    <t>将灵·铁甲贝</t>
  </si>
  <si>
    <t>将灵·袋龙</t>
  </si>
  <si>
    <t>将灵·大岩蛇</t>
  </si>
  <si>
    <t>将灵·素利普</t>
  </si>
  <si>
    <t>将灵·大钳蟹</t>
  </si>
  <si>
    <t>将灵·海星星</t>
  </si>
  <si>
    <t>将灵·喵喵</t>
  </si>
  <si>
    <t>将灵·3D龙</t>
  </si>
  <si>
    <t>将灵·猴怪</t>
  </si>
  <si>
    <t>将灵·卡蒂狗</t>
  </si>
  <si>
    <t>将灵·迷唇姐</t>
  </si>
  <si>
    <t>将灵·电击兽</t>
  </si>
  <si>
    <t>金币</t>
  </si>
  <si>
    <t>进化石</t>
  </si>
  <si>
    <t>培养石</t>
  </si>
  <si>
    <t>资质石</t>
  </si>
  <si>
    <t>休战证明（小）</t>
  </si>
  <si>
    <t>休战证明（大）</t>
  </si>
  <si>
    <t>符石精炼石</t>
  </si>
  <si>
    <t>威名</t>
  </si>
  <si>
    <t>精灵魂珠</t>
  </si>
  <si>
    <t>声望</t>
  </si>
  <si>
    <t>功勋</t>
  </si>
  <si>
    <t>军团贡献</t>
  </si>
  <si>
    <t>转盘积分</t>
  </si>
  <si>
    <t>金龙宝宝</t>
  </si>
  <si>
    <t>星屑</t>
  </si>
  <si>
    <t>时装精华</t>
  </si>
  <si>
    <t>红色小精灵精华</t>
  </si>
  <si>
    <t>变异石</t>
  </si>
  <si>
    <t>羁绊石</t>
  </si>
  <si>
    <t>精魂石</t>
  </si>
  <si>
    <t>五行石碎片一</t>
  </si>
  <si>
    <t>五行石碎片二</t>
  </si>
  <si>
    <t>五行石碎片三</t>
  </si>
  <si>
    <t>五行石</t>
  </si>
  <si>
    <t>安详黄玉碎片一</t>
  </si>
  <si>
    <t>安详黄玉碎片二</t>
  </si>
  <si>
    <t>安详黄玉碎片三</t>
  </si>
  <si>
    <t>安详黄玉</t>
  </si>
  <si>
    <t>星之水滴碎片一</t>
  </si>
  <si>
    <t>星之水滴碎片二</t>
  </si>
  <si>
    <t>星之水滴碎片三</t>
  </si>
  <si>
    <t>星之水滴碎片四</t>
  </si>
  <si>
    <t>星之水滴</t>
  </si>
  <si>
    <t>电魂珠碎片一</t>
  </si>
  <si>
    <t>电魂珠碎片二</t>
  </si>
  <si>
    <t>电魂珠碎片三</t>
  </si>
  <si>
    <t>电魂珠碎片四</t>
  </si>
  <si>
    <t>电魂珠</t>
  </si>
  <si>
    <t>心之鳞片碎片一</t>
  </si>
  <si>
    <t>心之鳞片碎片二</t>
  </si>
  <si>
    <t>心之鳞片碎片三</t>
  </si>
  <si>
    <t>心之鳞片碎片四</t>
  </si>
  <si>
    <t>心之鳞片碎片五</t>
  </si>
  <si>
    <t>生命珠碎片一</t>
  </si>
  <si>
    <t>生命珠碎片二</t>
  </si>
  <si>
    <t>生命珠碎片三</t>
  </si>
  <si>
    <t>生命珠碎片四</t>
  </si>
  <si>
    <t>生命珠碎片五</t>
  </si>
  <si>
    <t>生命珠</t>
  </si>
  <si>
    <t>古代琥珀碎片一</t>
  </si>
  <si>
    <t>古代琥珀碎片二</t>
  </si>
  <si>
    <t>古代琥珀碎片三</t>
  </si>
  <si>
    <t>古代琥珀碎片四</t>
  </si>
  <si>
    <t>古代琥珀碎片五</t>
  </si>
  <si>
    <t>古代琥珀碎片六</t>
  </si>
  <si>
    <t>古代琥珀</t>
  </si>
  <si>
    <t>星辰沙碎片一</t>
  </si>
  <si>
    <t>星辰沙碎片二</t>
  </si>
  <si>
    <t>星辰沙碎片三</t>
  </si>
  <si>
    <t>星辰沙碎片四</t>
  </si>
  <si>
    <t>星辰沙碎片五</t>
  </si>
  <si>
    <t>星辰沙碎片六</t>
  </si>
  <si>
    <t>星辰沙</t>
  </si>
  <si>
    <t>流星石碎片一</t>
  </si>
  <si>
    <t>流星石碎片二</t>
  </si>
  <si>
    <t>流星石碎片三</t>
  </si>
  <si>
    <t>流星石碎片四</t>
  </si>
  <si>
    <t>流星石碎片五</t>
  </si>
  <si>
    <t>流星石碎片六</t>
  </si>
  <si>
    <t>流星石</t>
  </si>
  <si>
    <t>月亮石碎片一</t>
  </si>
  <si>
    <t>月亮石碎片二</t>
  </si>
  <si>
    <t>月亮石碎片三</t>
  </si>
  <si>
    <t>月亮石碎片四</t>
  </si>
  <si>
    <t>月亮石碎片五</t>
  </si>
  <si>
    <t>月亮石碎片六</t>
  </si>
  <si>
    <t>月亮石</t>
  </si>
  <si>
    <t>白银经验球碎片一</t>
  </si>
  <si>
    <t>白银经验球碎片二</t>
  </si>
  <si>
    <t>白银经验球碎片三</t>
  </si>
  <si>
    <t>白银经验球</t>
  </si>
  <si>
    <t>黄金经验球碎片一</t>
  </si>
  <si>
    <t>黄金经验球碎片二</t>
  </si>
  <si>
    <t>黄金经验球碎片三</t>
  </si>
  <si>
    <t>黄金经验球碎片四</t>
  </si>
  <si>
    <t>黄金经验球</t>
  </si>
  <si>
    <t>盾甲化石碎片一</t>
  </si>
  <si>
    <t>盾甲化石碎片二</t>
  </si>
  <si>
    <t>盾甲化石碎片三</t>
  </si>
  <si>
    <t>盾甲化石</t>
  </si>
  <si>
    <t>幸运蛋碎片一</t>
  </si>
  <si>
    <t>幸运蛋碎片二</t>
  </si>
  <si>
    <t>幸运蛋碎片三</t>
  </si>
  <si>
    <t>深海之牙碎片一</t>
  </si>
  <si>
    <t>深海之牙碎片二</t>
  </si>
  <si>
    <t>深海之牙碎片三</t>
  </si>
  <si>
    <t>深海之牙碎片四</t>
  </si>
  <si>
    <t>深海之牙</t>
  </si>
  <si>
    <t>炽热岩碎片一</t>
  </si>
  <si>
    <t>炽热岩碎片二</t>
  </si>
  <si>
    <t>炽热岩碎片三</t>
  </si>
  <si>
    <t>炽热岩碎片四</t>
  </si>
  <si>
    <t>炽热岩</t>
  </si>
  <si>
    <t>精灵化石碎片一</t>
  </si>
  <si>
    <t>精灵化石碎片二</t>
  </si>
  <si>
    <t>精灵化石碎片三</t>
  </si>
  <si>
    <t>精灵化石碎片四</t>
  </si>
  <si>
    <t>精灵化石碎片五</t>
  </si>
  <si>
    <t>精灵化石</t>
  </si>
  <si>
    <t>白金玉碎片一</t>
  </si>
  <si>
    <t>白金玉碎片二</t>
  </si>
  <si>
    <t>白金玉碎片三</t>
  </si>
  <si>
    <t>白金玉碎片四</t>
  </si>
  <si>
    <t>白金玉碎片五</t>
  </si>
  <si>
    <t>白金玉</t>
  </si>
  <si>
    <t>暗之石碎片一</t>
  </si>
  <si>
    <t>暗之石碎片二</t>
  </si>
  <si>
    <t>暗之石碎片三</t>
  </si>
  <si>
    <t>暗之石碎片四</t>
  </si>
  <si>
    <t>暗之石碎片五</t>
  </si>
  <si>
    <t>暗之石碎片六</t>
  </si>
  <si>
    <t>暗之石</t>
  </si>
  <si>
    <t>护身金符碎片一</t>
  </si>
  <si>
    <t>护身金符碎片二</t>
  </si>
  <si>
    <t>护身金符碎片三</t>
  </si>
  <si>
    <t>护身金符碎片四</t>
  </si>
  <si>
    <t>护身金符碎片五</t>
  </si>
  <si>
    <t>护身金符碎片六</t>
  </si>
  <si>
    <t>护身金符</t>
  </si>
  <si>
    <t>光之石碎片一</t>
  </si>
  <si>
    <t>光之石碎片二</t>
  </si>
  <si>
    <t>光之石碎片三</t>
  </si>
  <si>
    <t>光之石碎片四</t>
  </si>
  <si>
    <t>光之石碎片五</t>
  </si>
  <si>
    <t>光之石碎片六</t>
  </si>
  <si>
    <t>光之石</t>
  </si>
  <si>
    <t>太阳之精碎片一</t>
  </si>
  <si>
    <t>太阳之精碎片二</t>
  </si>
  <si>
    <t>太阳之精碎片三</t>
  </si>
  <si>
    <t>太阳之精碎片四</t>
  </si>
  <si>
    <t>太阳之精碎片五</t>
  </si>
  <si>
    <t>太阳之精碎片六</t>
  </si>
  <si>
    <t>太阳之精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</si>
</sst>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51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9" borderId="0" xfId="0" applyFill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6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1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5.&#36947;&#20855;ICON&#23545;&#24212;&#38656;&#27714;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道具"/>
      <sheetName val="资源+主界面图标"/>
      <sheetName val="军团边框"/>
      <sheetName val="军团技能"/>
      <sheetName val="时装ICON"/>
      <sheetName val="时装技能"/>
      <sheetName val="武将ICON"/>
      <sheetName val="宝物ICON"/>
      <sheetName val="装备需求"/>
      <sheetName val="充值活动ICON"/>
      <sheetName val="三国志ICON"/>
      <sheetName val="节日活动ICON"/>
      <sheetName val="资源小ICON"/>
      <sheetName val="觉醒道具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白龙枪刃</v>
          </cell>
          <cell r="H2" t="str">
            <v>青铜精灵球</v>
          </cell>
        </row>
        <row r="3">
          <cell r="B3" t="str">
            <v>白龙轻甲</v>
          </cell>
          <cell r="H3" t="str">
            <v>青铜项圈</v>
          </cell>
        </row>
        <row r="4">
          <cell r="B4" t="str">
            <v>白龙头饰</v>
          </cell>
          <cell r="H4" t="str">
            <v>青铜吊坠</v>
          </cell>
        </row>
        <row r="5">
          <cell r="B5" t="str">
            <v>白龙腰带</v>
          </cell>
          <cell r="H5" t="str">
            <v>青铜铃铛</v>
          </cell>
        </row>
        <row r="6">
          <cell r="B6" t="str">
            <v>流星枪刃</v>
          </cell>
          <cell r="H6" t="str">
            <v>白银精灵球</v>
          </cell>
        </row>
        <row r="7">
          <cell r="B7" t="str">
            <v>流星轻甲</v>
          </cell>
          <cell r="H7" t="str">
            <v>白银项圈</v>
          </cell>
        </row>
        <row r="8">
          <cell r="B8" t="str">
            <v>流星头盔</v>
          </cell>
          <cell r="H8" t="str">
            <v>白银吊坠</v>
          </cell>
        </row>
        <row r="9">
          <cell r="B9" t="str">
            <v>流星腰带</v>
          </cell>
          <cell r="H9" t="str">
            <v>白银铃铛</v>
          </cell>
        </row>
        <row r="10">
          <cell r="B10" t="str">
            <v>飞雪长枪</v>
          </cell>
          <cell r="H10" t="str">
            <v>白银精灵球</v>
          </cell>
        </row>
        <row r="11">
          <cell r="B11" t="str">
            <v>飞雪皮甲</v>
          </cell>
          <cell r="H11" t="str">
            <v>白银项圈</v>
          </cell>
        </row>
        <row r="12">
          <cell r="B12" t="str">
            <v>飞雪发冠</v>
          </cell>
          <cell r="H12" t="str">
            <v>白银吊坠</v>
          </cell>
        </row>
        <row r="13">
          <cell r="B13" t="str">
            <v>飞雪腰带</v>
          </cell>
          <cell r="H13" t="str">
            <v>白银铃铛</v>
          </cell>
        </row>
        <row r="14">
          <cell r="B14" t="str">
            <v>龙翼枪刃</v>
          </cell>
          <cell r="H14" t="str">
            <v>黄金光之精灵球</v>
          </cell>
        </row>
        <row r="15">
          <cell r="B15" t="str">
            <v>龙翼轻甲</v>
          </cell>
          <cell r="H15" t="str">
            <v>黄金光之项圈</v>
          </cell>
        </row>
        <row r="16">
          <cell r="B16" t="str">
            <v>龙翼头盔</v>
          </cell>
          <cell r="H16" t="str">
            <v>黄金光之吊坠</v>
          </cell>
        </row>
        <row r="17">
          <cell r="B17" t="str">
            <v>龙翼腰带</v>
          </cell>
          <cell r="H17" t="str">
            <v>黄金光之铃铛</v>
          </cell>
        </row>
        <row r="18">
          <cell r="B18" t="str">
            <v>惊雷斧盾</v>
          </cell>
          <cell r="H18" t="str">
            <v>黄金暗之精灵球</v>
          </cell>
        </row>
        <row r="19">
          <cell r="B19" t="str">
            <v>惊雷铁甲</v>
          </cell>
          <cell r="H19" t="str">
            <v>黄金暗之项圈</v>
          </cell>
        </row>
        <row r="20">
          <cell r="B20" t="str">
            <v>惊雷头盔</v>
          </cell>
          <cell r="H20" t="str">
            <v>黄金暗之吊坠</v>
          </cell>
        </row>
        <row r="21">
          <cell r="B21" t="str">
            <v>惊雷护腰</v>
          </cell>
          <cell r="H21" t="str">
            <v>黄金暗之铃铛</v>
          </cell>
        </row>
        <row r="22">
          <cell r="B22" t="str">
            <v>落月长枪</v>
          </cell>
          <cell r="H22" t="str">
            <v>黄金五行精灵球</v>
          </cell>
        </row>
        <row r="23">
          <cell r="B23" t="str">
            <v>落月软甲</v>
          </cell>
          <cell r="H23" t="str">
            <v>黄金五行项圈</v>
          </cell>
        </row>
        <row r="24">
          <cell r="B24" t="str">
            <v>落月发冠</v>
          </cell>
          <cell r="H24" t="str">
            <v>黄金五行吊坠</v>
          </cell>
        </row>
        <row r="25">
          <cell r="B25" t="str">
            <v>落月腰带</v>
          </cell>
          <cell r="H25" t="str">
            <v>黄金五行铃铛</v>
          </cell>
        </row>
        <row r="26">
          <cell r="B26" t="str">
            <v>辉煌噬心刃</v>
          </cell>
          <cell r="H26" t="str">
            <v>白金光之精灵球</v>
          </cell>
        </row>
        <row r="27">
          <cell r="B27" t="str">
            <v>辉煌梦龙甲</v>
          </cell>
          <cell r="H27" t="str">
            <v>白金光之项圈</v>
          </cell>
        </row>
        <row r="28">
          <cell r="B28" t="str">
            <v>辉煌头盔</v>
          </cell>
          <cell r="H28" t="str">
            <v>白金光之吊坠</v>
          </cell>
        </row>
        <row r="29">
          <cell r="B29" t="str">
            <v>辉煌腰带</v>
          </cell>
          <cell r="H29" t="str">
            <v>白金光之铃铛</v>
          </cell>
        </row>
        <row r="30">
          <cell r="B30" t="str">
            <v>破军枪盾</v>
          </cell>
          <cell r="H30" t="str">
            <v>白金暗之精灵球</v>
          </cell>
        </row>
        <row r="31">
          <cell r="B31" t="str">
            <v>破军铁甲</v>
          </cell>
          <cell r="H31" t="str">
            <v>白金暗之项圈</v>
          </cell>
        </row>
        <row r="32">
          <cell r="B32" t="str">
            <v>破军头盔</v>
          </cell>
          <cell r="H32" t="str">
            <v>白金暗之吊坠</v>
          </cell>
        </row>
        <row r="33">
          <cell r="B33" t="str">
            <v>破军护腰</v>
          </cell>
          <cell r="H33" t="str">
            <v>白金暗之铃铛</v>
          </cell>
        </row>
        <row r="34">
          <cell r="B34" t="str">
            <v>贪狼长枪</v>
          </cell>
          <cell r="H34" t="str">
            <v>白金五行精灵球</v>
          </cell>
        </row>
        <row r="35">
          <cell r="B35" t="str">
            <v>贪狼皮甲</v>
          </cell>
          <cell r="H35" t="str">
            <v>白金五行项圈</v>
          </cell>
        </row>
        <row r="36">
          <cell r="B36" t="str">
            <v>贪狼发冠</v>
          </cell>
          <cell r="H36" t="str">
            <v>白金五行吊坠</v>
          </cell>
        </row>
        <row r="37">
          <cell r="B37" t="str">
            <v>贪狼护腰</v>
          </cell>
          <cell r="H37" t="str">
            <v>白金五行铃铛</v>
          </cell>
        </row>
        <row r="38">
          <cell r="B38" t="str">
            <v>血狱断魂刃</v>
          </cell>
          <cell r="H38" t="str">
            <v>钻石精灵球</v>
          </cell>
        </row>
        <row r="39">
          <cell r="B39" t="str">
            <v>血狱魔腾甲</v>
          </cell>
          <cell r="H39" t="str">
            <v>钻石项圈</v>
          </cell>
        </row>
        <row r="40">
          <cell r="B40" t="str">
            <v>血狱头盔</v>
          </cell>
          <cell r="H40" t="str">
            <v>钻石吊坠</v>
          </cell>
        </row>
        <row r="41">
          <cell r="B41" t="str">
            <v>血狱腰带</v>
          </cell>
          <cell r="H41" t="str">
            <v>钻石铃铛</v>
          </cell>
        </row>
        <row r="42">
          <cell r="B42" t="str">
            <v>天罡龙胆枪</v>
          </cell>
          <cell r="H42" t="str">
            <v>星之精灵球</v>
          </cell>
        </row>
        <row r="43">
          <cell r="B43" t="str">
            <v>天罡聚灵甲</v>
          </cell>
          <cell r="H43" t="str">
            <v>星之项圈</v>
          </cell>
        </row>
        <row r="44">
          <cell r="B44" t="str">
            <v>天罡头盔</v>
          </cell>
          <cell r="H44" t="str">
            <v>星之吊坠</v>
          </cell>
        </row>
        <row r="45">
          <cell r="B45" t="str">
            <v>天罡腰带</v>
          </cell>
          <cell r="H45" t="str">
            <v>星之铃铛</v>
          </cell>
        </row>
        <row r="46">
          <cell r="B46" t="str">
            <v>无双方天戟</v>
          </cell>
          <cell r="H46" t="str">
            <v>天王精灵球</v>
          </cell>
        </row>
        <row r="47">
          <cell r="B47" t="str">
            <v>无双帝皇甲</v>
          </cell>
          <cell r="H47" t="str">
            <v>天王项圈</v>
          </cell>
        </row>
        <row r="48">
          <cell r="B48" t="str">
            <v>无双头盔</v>
          </cell>
          <cell r="H48" t="str">
            <v>天王吊坠</v>
          </cell>
        </row>
        <row r="49">
          <cell r="B49" t="str">
            <v>无双腰带</v>
          </cell>
          <cell r="H49" t="str">
            <v>天王铃铛</v>
          </cell>
        </row>
        <row r="50">
          <cell r="B50" t="str">
            <v>青龙偃月刀</v>
          </cell>
          <cell r="H50" t="str">
            <v>至尊精灵球</v>
          </cell>
        </row>
        <row r="51">
          <cell r="B51" t="str">
            <v>青龙流光甲</v>
          </cell>
          <cell r="H51" t="str">
            <v>至尊项圈</v>
          </cell>
        </row>
        <row r="52">
          <cell r="B52" t="str">
            <v>青龙头盔</v>
          </cell>
          <cell r="H52" t="str">
            <v>至尊吊坠</v>
          </cell>
        </row>
        <row r="53">
          <cell r="B53" t="str">
            <v>青龙腰带</v>
          </cell>
          <cell r="H53" t="str">
            <v>至尊铃铛</v>
          </cell>
        </row>
        <row r="54">
          <cell r="B54" t="str">
            <v>朱雀凤羽扇</v>
          </cell>
          <cell r="H54" t="str">
            <v>神之精灵球</v>
          </cell>
        </row>
        <row r="55">
          <cell r="B55" t="str">
            <v>朱雀星璇甲</v>
          </cell>
          <cell r="H55" t="str">
            <v>神之项圈</v>
          </cell>
        </row>
        <row r="56">
          <cell r="B56" t="str">
            <v>朱雀金冠</v>
          </cell>
          <cell r="H56" t="str">
            <v>神之吊坠</v>
          </cell>
        </row>
        <row r="57">
          <cell r="B57" t="str">
            <v>朱雀腰带</v>
          </cell>
          <cell r="H57" t="str">
            <v>神之铃铛</v>
          </cell>
        </row>
        <row r="58">
          <cell r="B58" t="str">
            <v>白虎青虹剑</v>
          </cell>
          <cell r="H58" t="str">
            <v>君王精灵球</v>
          </cell>
        </row>
        <row r="59">
          <cell r="B59" t="str">
            <v>白虎霸首甲</v>
          </cell>
          <cell r="H59" t="str">
            <v>君王项圈</v>
          </cell>
        </row>
        <row r="60">
          <cell r="B60" t="str">
            <v>白虎头盔</v>
          </cell>
          <cell r="H60" t="str">
            <v>君王吊坠</v>
          </cell>
        </row>
        <row r="61">
          <cell r="B61" t="str">
            <v>白虎腰带</v>
          </cell>
          <cell r="H61" t="str">
            <v>君王铃铛</v>
          </cell>
        </row>
        <row r="62">
          <cell r="B62" t="str">
            <v>玄武轰天锤</v>
          </cell>
          <cell r="H62" t="str">
            <v>魔神精灵球</v>
          </cell>
        </row>
        <row r="63">
          <cell r="B63" t="str">
            <v>玄武裂地甲</v>
          </cell>
          <cell r="H63" t="str">
            <v>魔神项圈</v>
          </cell>
        </row>
        <row r="64">
          <cell r="B64" t="str">
            <v>玄武头盔</v>
          </cell>
          <cell r="H64" t="str">
            <v>魔神吊坠</v>
          </cell>
        </row>
        <row r="65">
          <cell r="B65" t="str">
            <v>玄武腰带</v>
          </cell>
          <cell r="H65" t="str">
            <v>魔神铃铛</v>
          </cell>
        </row>
        <row r="66">
          <cell r="B66" t="str">
            <v>阿东的皮搋子</v>
          </cell>
          <cell r="H66" t="str">
            <v>皮卡丘的电火花</v>
          </cell>
        </row>
        <row r="67">
          <cell r="B67" t="str">
            <v>浩浩的内衣</v>
          </cell>
          <cell r="H67" t="str">
            <v>妙蛙的种子</v>
          </cell>
        </row>
        <row r="68">
          <cell r="B68" t="str">
            <v>随风装逼头绳</v>
          </cell>
          <cell r="H68" t="str">
            <v>小火龙的火焰</v>
          </cell>
        </row>
        <row r="69">
          <cell r="B69" t="str">
            <v>清源不用腰带</v>
          </cell>
          <cell r="H69" t="str">
            <v>杰尼龟的壳</v>
          </cell>
        </row>
      </sheetData>
      <sheetData sheetId="9"/>
      <sheetData sheetId="10"/>
      <sheetData sheetId="11"/>
      <sheetData sheetId="12"/>
      <sheetData sheetId="13">
        <row r="3">
          <cell r="C3" t="str">
            <v>青铜项链</v>
          </cell>
          <cell r="F3" t="str">
            <v>塞可汽水</v>
          </cell>
        </row>
        <row r="4">
          <cell r="C4" t="str">
            <v>香囊</v>
          </cell>
          <cell r="F4" t="str">
            <v>摩摩牛奶</v>
          </cell>
        </row>
        <row r="5">
          <cell r="C5" t="str">
            <v>求子囊</v>
          </cell>
          <cell r="F5" t="str">
            <v>釜炎仙贝</v>
          </cell>
        </row>
        <row r="6">
          <cell r="C6" t="str">
            <v>白玉耳坠</v>
          </cell>
          <cell r="F6" t="str">
            <v>神圣之灰</v>
          </cell>
        </row>
        <row r="7">
          <cell r="C7" t="str">
            <v>木盆</v>
          </cell>
          <cell r="F7" t="str">
            <v>浅滩贝壳</v>
          </cell>
        </row>
        <row r="8">
          <cell r="C8" t="str">
            <v>瓷碗</v>
          </cell>
          <cell r="F8" t="str">
            <v>脱离洞穴的绳子</v>
          </cell>
        </row>
        <row r="9">
          <cell r="C9" t="str">
            <v>铜熏炉</v>
          </cell>
          <cell r="F9" t="str">
            <v>大珍珠</v>
          </cell>
        </row>
        <row r="10">
          <cell r="C10" t="str">
            <v>漆耳杯</v>
          </cell>
          <cell r="F10" t="str">
            <v>心之鳞片</v>
          </cell>
        </row>
        <row r="11">
          <cell r="C11" t="str">
            <v>拨浪鼓</v>
          </cell>
          <cell r="F11" t="str">
            <v>谜团果实</v>
          </cell>
        </row>
        <row r="12">
          <cell r="C12" t="str">
            <v>算盘</v>
          </cell>
          <cell r="F12" t="str">
            <v>先攻之爪</v>
          </cell>
        </row>
        <row r="13">
          <cell r="C13" t="str">
            <v>铜镜</v>
          </cell>
          <cell r="F13" t="str">
            <v>安抚之铃</v>
          </cell>
        </row>
        <row r="14">
          <cell r="C14" t="str">
            <v>虎头鞋</v>
          </cell>
          <cell r="F14" t="str">
            <v>幸运蛋</v>
          </cell>
        </row>
        <row r="15">
          <cell r="C15" t="str">
            <v>黄玉璧</v>
          </cell>
          <cell r="F15" t="str">
            <v>磁铁</v>
          </cell>
        </row>
        <row r="16">
          <cell r="C16" t="str">
            <v>护身囊</v>
          </cell>
          <cell r="F16" t="str">
            <v>尖锐鸟嘴</v>
          </cell>
        </row>
        <row r="17">
          <cell r="C17" t="str">
            <v>青玉环</v>
          </cell>
          <cell r="F17" t="str">
            <v>丝绸围巾</v>
          </cell>
        </row>
        <row r="18">
          <cell r="C18" t="str">
            <v>姻缘囊</v>
          </cell>
          <cell r="F18" t="str">
            <v>幸运之拳</v>
          </cell>
        </row>
        <row r="19">
          <cell r="C19" t="str">
            <v>琉璃酒杯</v>
          </cell>
          <cell r="F19" t="str">
            <v>大葱</v>
          </cell>
        </row>
        <row r="20">
          <cell r="C20" t="str">
            <v>夜光杯</v>
          </cell>
          <cell r="F20" t="str">
            <v>马赫自行车</v>
          </cell>
        </row>
        <row r="21">
          <cell r="C21" t="str">
            <v>琉璃壶</v>
          </cell>
          <cell r="F21" t="str">
            <v>船票</v>
          </cell>
        </row>
        <row r="22">
          <cell r="C22" t="str">
            <v>鎏金酒杯</v>
          </cell>
          <cell r="F22" t="str">
            <v>陨石</v>
          </cell>
        </row>
        <row r="23">
          <cell r="C23" t="str">
            <v>狼毫笔</v>
          </cell>
          <cell r="F23" t="str">
            <v>龟壳化石</v>
          </cell>
        </row>
        <row r="24">
          <cell r="C24" t="str">
            <v>孔明灯</v>
          </cell>
          <cell r="F24" t="str">
            <v>秘密琥珀</v>
          </cell>
        </row>
        <row r="25">
          <cell r="C25" t="str">
            <v>蹴鞠</v>
          </cell>
          <cell r="F25" t="str">
            <v>神奇宝贝之笛</v>
          </cell>
        </row>
        <row r="26">
          <cell r="C26" t="str">
            <v>胡笳</v>
          </cell>
          <cell r="F26" t="str">
            <v>果实袋</v>
          </cell>
        </row>
        <row r="27">
          <cell r="C27" t="str">
            <v>点翠耳坠</v>
          </cell>
          <cell r="F27" t="str">
            <v>火岩标志</v>
          </cell>
        </row>
        <row r="28">
          <cell r="C28" t="str">
            <v>檀木佛珠</v>
          </cell>
          <cell r="F28" t="str">
            <v>红宝石</v>
          </cell>
        </row>
        <row r="29">
          <cell r="C29" t="str">
            <v>君子佩</v>
          </cell>
          <cell r="F29" t="str">
            <v>蓝宝石</v>
          </cell>
        </row>
        <row r="30">
          <cell r="C30" t="str">
            <v>青羊方尊</v>
          </cell>
          <cell r="F30" t="str">
            <v>金子做的假牙</v>
          </cell>
        </row>
        <row r="31">
          <cell r="C31" t="str">
            <v>青铜犀尊</v>
          </cell>
          <cell r="F31" t="str">
            <v>蓝橘</v>
          </cell>
        </row>
        <row r="32">
          <cell r="C32" t="str">
            <v>云纹鼎</v>
          </cell>
          <cell r="F32" t="str">
            <v>甜柿</v>
          </cell>
        </row>
        <row r="33">
          <cell r="C33" t="str">
            <v>九连环</v>
          </cell>
          <cell r="F33" t="str">
            <v>绿姆果</v>
          </cell>
        </row>
        <row r="34">
          <cell r="C34" t="str">
            <v>犀皮战鼓</v>
          </cell>
          <cell r="F34" t="str">
            <v>香柚</v>
          </cell>
        </row>
        <row r="35">
          <cell r="C35" t="str">
            <v>琵琶</v>
          </cell>
          <cell r="F35" t="str">
            <v>辣椰果</v>
          </cell>
        </row>
        <row r="36">
          <cell r="C36" t="str">
            <v>七情束</v>
          </cell>
          <cell r="F36" t="str">
            <v>蓝异奇果</v>
          </cell>
        </row>
        <row r="37">
          <cell r="C37" t="str">
            <v>黄金发簪</v>
          </cell>
          <cell r="F37" t="str">
            <v>甘芒</v>
          </cell>
        </row>
        <row r="38">
          <cell r="C38" t="str">
            <v>青玉宝簪</v>
          </cell>
          <cell r="F38" t="str">
            <v>绿乐芭</v>
          </cell>
        </row>
        <row r="39">
          <cell r="C39" t="str">
            <v>玄武鼎</v>
          </cell>
          <cell r="F39" t="str">
            <v>酸木瓜</v>
          </cell>
        </row>
        <row r="40">
          <cell r="C40" t="str">
            <v>双龙酒樽</v>
          </cell>
          <cell r="F40" t="str">
            <v>红蔓莓</v>
          </cell>
        </row>
        <row r="41">
          <cell r="C41" t="str">
            <v>巨象方尊</v>
          </cell>
          <cell r="F41" t="str">
            <v>粉蕉</v>
          </cell>
        </row>
        <row r="42">
          <cell r="C42" t="str">
            <v>长生镜</v>
          </cell>
          <cell r="F42" t="str">
            <v>神秘果</v>
          </cell>
        </row>
        <row r="43">
          <cell r="C43" t="str">
            <v>焦尾琴</v>
          </cell>
          <cell r="F43" t="str">
            <v>赤迦果</v>
          </cell>
        </row>
        <row r="44">
          <cell r="C44" t="str">
            <v>鲁班锁</v>
          </cell>
          <cell r="F44" t="str">
            <v>嘉宝果</v>
          </cell>
        </row>
        <row r="45">
          <cell r="C45" t="str">
            <v>朱雀佩</v>
          </cell>
          <cell r="F45" t="str">
            <v>莲雾果</v>
          </cell>
        </row>
        <row r="46">
          <cell r="C46" t="str">
            <v>繁星结</v>
          </cell>
          <cell r="F46" t="str">
            <v>亮光之粉</v>
          </cell>
        </row>
        <row r="47">
          <cell r="C47" t="str">
            <v>蝶仙恋</v>
          </cell>
          <cell r="F47" t="str">
            <v>粉枇杷</v>
          </cell>
        </row>
        <row r="48">
          <cell r="C48" t="str">
            <v>白虎铜尊</v>
          </cell>
          <cell r="F48" t="str">
            <v>黄斑蜜瓜</v>
          </cell>
        </row>
        <row r="49">
          <cell r="C49" t="str">
            <v>青鸾爵</v>
          </cell>
          <cell r="F49" t="str">
            <v>黄金葡</v>
          </cell>
        </row>
        <row r="50">
          <cell r="C50" t="str">
            <v>玉雕犀角杯</v>
          </cell>
          <cell r="F50" t="str">
            <v>辣茄</v>
          </cell>
        </row>
        <row r="51">
          <cell r="C51" t="str">
            <v>玄武砚</v>
          </cell>
          <cell r="F51" t="str">
            <v>紫黍</v>
          </cell>
        </row>
        <row r="52">
          <cell r="C52" t="str">
            <v>绿绮琴</v>
          </cell>
          <cell r="F52" t="str">
            <v>甜山竹</v>
          </cell>
        </row>
        <row r="53">
          <cell r="C53" t="str">
            <v xml:space="preserve">羽人兽文镜 </v>
          </cell>
          <cell r="F53" t="str">
            <v>绿毛丹</v>
          </cell>
        </row>
        <row r="54">
          <cell r="C54" t="str">
            <v>翡翠流金珠</v>
          </cell>
          <cell r="F54" t="str">
            <v>酸柠</v>
          </cell>
        </row>
        <row r="55">
          <cell r="C55" t="str">
            <v>韵流苏步摇</v>
          </cell>
          <cell r="F55" t="str">
            <v>辣乐奇</v>
          </cell>
        </row>
        <row r="56">
          <cell r="C56" t="str">
            <v>金镶玉镯</v>
          </cell>
          <cell r="F56" t="str">
            <v>紫椰</v>
          </cell>
        </row>
        <row r="57">
          <cell r="C57" t="str">
            <v>兽面纹身鼎</v>
          </cell>
          <cell r="F57" t="str">
            <v>甜瓜</v>
          </cell>
        </row>
        <row r="58">
          <cell r="C58" t="str">
            <v>红玉合卺杯</v>
          </cell>
          <cell r="F58" t="str">
            <v>苦琏</v>
          </cell>
        </row>
        <row r="59">
          <cell r="C59" t="str">
            <v>流光金樽</v>
          </cell>
          <cell r="F59" t="str">
            <v>靛莓</v>
          </cell>
        </row>
        <row r="60">
          <cell r="C60" t="str">
            <v>乾日编钟</v>
          </cell>
          <cell r="F60" t="str">
            <v>欧可果</v>
          </cell>
        </row>
        <row r="61">
          <cell r="C61" t="str">
            <v>和氏璧</v>
          </cell>
          <cell r="F61" t="str">
            <v>浮番果</v>
          </cell>
        </row>
        <row r="62">
          <cell r="C62" t="str">
            <v>鎏金圣人像</v>
          </cell>
          <cell r="F62" t="str">
            <v>烛木果</v>
          </cell>
        </row>
      </sheetData>
      <sheetData sheetId="14">
        <row r="4">
          <cell r="A4" t="str">
            <v>三国志残卷</v>
          </cell>
          <cell r="B4" t="str">
            <v>精灵图鉴碎片</v>
          </cell>
        </row>
        <row r="5">
          <cell r="A5" t="str">
            <v>三国志残卷</v>
          </cell>
          <cell r="B5" t="str">
            <v>精灵图鉴碎片</v>
          </cell>
        </row>
        <row r="6">
          <cell r="A6" t="str">
            <v>精力丹</v>
          </cell>
          <cell r="B6" t="str">
            <v>精力石</v>
          </cell>
        </row>
        <row r="7">
          <cell r="A7" t="str">
            <v>体力丹</v>
          </cell>
          <cell r="B7" t="str">
            <v>体力石</v>
          </cell>
        </row>
        <row r="8">
          <cell r="A8" t="str">
            <v>培养丹</v>
          </cell>
          <cell r="B8" t="str">
            <v>培养石</v>
          </cell>
        </row>
        <row r="9">
          <cell r="A9" t="str">
            <v>突破石</v>
          </cell>
          <cell r="B9" t="str">
            <v>进化石</v>
          </cell>
        </row>
        <row r="10">
          <cell r="A10" t="str">
            <v>战将令</v>
          </cell>
          <cell r="B10" t="str">
            <v>普通召唤球</v>
          </cell>
        </row>
        <row r="11">
          <cell r="A11" t="str">
            <v>神将令</v>
          </cell>
          <cell r="B11" t="str">
            <v>高级召唤球</v>
          </cell>
        </row>
        <row r="12">
          <cell r="A12" t="str">
            <v>初级精炼石</v>
          </cell>
          <cell r="B12" t="str">
            <v>初级精炼石</v>
          </cell>
        </row>
        <row r="13">
          <cell r="A13" t="str">
            <v>中级精炼石</v>
          </cell>
          <cell r="B13" t="str">
            <v>中级精炼石</v>
          </cell>
        </row>
        <row r="14">
          <cell r="A14" t="str">
            <v>高级精炼石</v>
          </cell>
          <cell r="B14" t="str">
            <v>高级精炼石</v>
          </cell>
        </row>
        <row r="15">
          <cell r="A15" t="str">
            <v>极品精炼石</v>
          </cell>
          <cell r="B15" t="str">
            <v>极品精炼石</v>
          </cell>
        </row>
        <row r="16">
          <cell r="A16" t="str">
            <v>天命石</v>
          </cell>
          <cell r="B16" t="str">
            <v>资质石</v>
          </cell>
        </row>
        <row r="17">
          <cell r="A17" t="str">
            <v>征讨令</v>
          </cell>
          <cell r="B17" t="str">
            <v>通缉令</v>
          </cell>
        </row>
        <row r="18">
          <cell r="A18" t="str">
            <v>黄金经验宝物卡包</v>
          </cell>
          <cell r="B18" t="str">
            <v>黄金经验卡包</v>
          </cell>
        </row>
        <row r="19">
          <cell r="A19" t="str">
            <v>免战牌（大）</v>
          </cell>
          <cell r="B19" t="str">
            <v>休战证明（大）</v>
          </cell>
        </row>
        <row r="20">
          <cell r="A20" t="str">
            <v>免战牌（小）</v>
          </cell>
          <cell r="B20" t="str">
            <v>休战证明（小）</v>
          </cell>
        </row>
        <row r="21">
          <cell r="A21" t="str">
            <v>宝物精炼石</v>
          </cell>
          <cell r="B21" t="str">
            <v>符石精炼石</v>
          </cell>
        </row>
        <row r="22">
          <cell r="A22" t="str">
            <v>橙色装备箱子</v>
          </cell>
          <cell r="B22" t="str">
            <v>橙色装备箱子</v>
          </cell>
        </row>
        <row r="23">
          <cell r="A23" t="str">
            <v>橙色宝物箱子</v>
          </cell>
          <cell r="B23" t="str">
            <v>橙色符石箱子</v>
          </cell>
        </row>
        <row r="24">
          <cell r="A24" t="str">
            <v>初级军械箱</v>
          </cell>
          <cell r="B24" t="str">
            <v>初级军械福袋</v>
          </cell>
        </row>
        <row r="25">
          <cell r="A25" t="str">
            <v>中级军械箱</v>
          </cell>
          <cell r="B25" t="str">
            <v>中级军械福袋</v>
          </cell>
        </row>
        <row r="26">
          <cell r="A26" t="str">
            <v>高级军械箱</v>
          </cell>
          <cell r="B26" t="str">
            <v>高级军械福袋</v>
          </cell>
        </row>
        <row r="27">
          <cell r="A27" t="str">
            <v>VIP0超值礼包</v>
          </cell>
          <cell r="B27" t="str">
            <v>VIP0超值礼包</v>
          </cell>
        </row>
        <row r="28">
          <cell r="A28" t="str">
            <v>飞雪装备礼包</v>
          </cell>
          <cell r="B28" t="str">
            <v>白银套装</v>
          </cell>
        </row>
        <row r="29">
          <cell r="A29" t="str">
            <v>紫色武将之魂</v>
          </cell>
          <cell r="B29" t="str">
            <v>紫色小精灵卡片</v>
          </cell>
        </row>
        <row r="30">
          <cell r="A30" t="str">
            <v>红色武将精华</v>
          </cell>
          <cell r="B30" t="str">
            <v>红色小精灵精华</v>
          </cell>
        </row>
        <row r="31">
          <cell r="A31" t="str">
            <v>橙色武将之魂</v>
          </cell>
          <cell r="B31" t="str">
            <v>橙色小精灵卡片</v>
          </cell>
        </row>
        <row r="32">
          <cell r="A32" t="str">
            <v>橙将碎片包</v>
          </cell>
          <cell r="B32" t="str">
            <v>橙色小精灵碎片包</v>
          </cell>
        </row>
        <row r="33">
          <cell r="A33" t="str">
            <v>蓝装碎片箱</v>
          </cell>
          <cell r="B33" t="str">
            <v>蓝装碎片箱</v>
          </cell>
        </row>
        <row r="34">
          <cell r="A34" t="str">
            <v>紫装碎片箱</v>
          </cell>
          <cell r="B34" t="str">
            <v>紫装碎片箱</v>
          </cell>
        </row>
        <row r="35">
          <cell r="A35" t="str">
            <v>橙装碎片箱</v>
          </cell>
          <cell r="B35" t="str">
            <v>橙装碎片箱</v>
          </cell>
        </row>
        <row r="36">
          <cell r="A36" t="str">
            <v>名将魂珠</v>
          </cell>
          <cell r="B36" t="str">
            <v>古代精灵魂珠</v>
          </cell>
        </row>
        <row r="37">
          <cell r="A37" t="str">
            <v>刷新令</v>
          </cell>
          <cell r="B37" t="str">
            <v>刷新石</v>
          </cell>
        </row>
        <row r="38">
          <cell r="A38" t="str">
            <v>开服狂欢金币</v>
          </cell>
          <cell r="B38" t="str">
            <v>开服狂欢精灵球</v>
          </cell>
        </row>
        <row r="39">
          <cell r="A39" t="str">
            <v>圣诞袜子</v>
          </cell>
          <cell r="B39" t="str">
            <v>圣诞袜子</v>
          </cell>
        </row>
        <row r="40">
          <cell r="A40" t="str">
            <v>时装精华</v>
          </cell>
          <cell r="B40" t="str">
            <v>时装精华</v>
          </cell>
        </row>
        <row r="41">
          <cell r="A41" t="str">
            <v>魏国物资箱</v>
          </cell>
          <cell r="B41" t="str">
            <v>石英联盟物资箱</v>
          </cell>
        </row>
        <row r="42">
          <cell r="A42" t="str">
            <v>蜀国物资箱</v>
          </cell>
          <cell r="B42" t="str">
            <v>橘子联盟物资箱</v>
          </cell>
        </row>
        <row r="43">
          <cell r="A43" t="str">
            <v>吴国物资箱</v>
          </cell>
          <cell r="B43" t="str">
            <v>城都联盟物资箱</v>
          </cell>
        </row>
        <row r="44">
          <cell r="A44" t="str">
            <v>群雄物资箱</v>
          </cell>
          <cell r="B44" t="str">
            <v>联盟物资箱</v>
          </cell>
        </row>
        <row r="45">
          <cell r="A45" t="str">
            <v>红色武将礼包</v>
          </cell>
          <cell r="B45" t="str">
            <v>红色精灵礼包</v>
          </cell>
        </row>
        <row r="46">
          <cell r="A46" t="str">
            <v>游戏券</v>
          </cell>
          <cell r="B46" t="str">
            <v>游戏券</v>
          </cell>
        </row>
        <row r="47">
          <cell r="A47" t="str">
            <v>情人节玫瑰</v>
          </cell>
          <cell r="B47" t="str">
            <v>情人节玫瑰</v>
          </cell>
        </row>
        <row r="48">
          <cell r="A48" t="str">
            <v>觉醒丹</v>
          </cell>
          <cell r="B48" t="str">
            <v>升星石</v>
          </cell>
        </row>
        <row r="49">
          <cell r="A49" t="str">
            <v>觉醒道具箱（白）</v>
          </cell>
          <cell r="B49" t="str">
            <v>升星道具箱（白）</v>
          </cell>
        </row>
        <row r="50">
          <cell r="A50" t="str">
            <v>觉醒道具箱（绿）</v>
          </cell>
          <cell r="B50" t="str">
            <v>升星道具箱（绿）</v>
          </cell>
        </row>
        <row r="51">
          <cell r="A51" t="str">
            <v>觉醒道具箱（蓝）</v>
          </cell>
          <cell r="B51" t="str">
            <v>升星道具箱（蓝）</v>
          </cell>
        </row>
        <row r="52">
          <cell r="A52" t="str">
            <v>觉醒道具箱（紫）</v>
          </cell>
          <cell r="B52" t="str">
            <v>升星道具箱（紫）</v>
          </cell>
        </row>
        <row r="53">
          <cell r="A53" t="str">
            <v>橙色核心武将箱</v>
          </cell>
          <cell r="B53" t="str">
            <v>橙色核心精灵球</v>
          </cell>
        </row>
        <row r="54">
          <cell r="A54" t="str">
            <v>觉醒道具箱（红）</v>
          </cell>
          <cell r="B54" t="str">
            <v>升星道具箱（红）</v>
          </cell>
        </row>
        <row r="55">
          <cell r="A55" t="str">
            <v>第1名荣耀礼包</v>
          </cell>
          <cell r="B55" t="str">
            <v>首席荣耀礼包</v>
          </cell>
        </row>
        <row r="56">
          <cell r="A56" t="str">
            <v>金牌元宵</v>
          </cell>
          <cell r="B56" t="str">
            <v>元宵</v>
          </cell>
        </row>
        <row r="57">
          <cell r="A57" t="str">
            <v>银牌元宵</v>
          </cell>
          <cell r="B57" t="str">
            <v>元宵2</v>
          </cell>
        </row>
        <row r="58">
          <cell r="A58" t="str">
            <v>金牌元宵礼盒</v>
          </cell>
          <cell r="B58" t="str">
            <v>元宵盒子1</v>
          </cell>
        </row>
        <row r="59">
          <cell r="A59" t="str">
            <v>银牌元宵礼盒</v>
          </cell>
          <cell r="B59" t="str">
            <v>元宵盒子2</v>
          </cell>
        </row>
        <row r="60">
          <cell r="A60" t="str">
            <v>血腥杀戮称号令</v>
          </cell>
          <cell r="B60" t="str">
            <v>暴走精灵卡</v>
          </cell>
        </row>
        <row r="61">
          <cell r="A61" t="str">
            <v>三国至尊称号令</v>
          </cell>
          <cell r="B61" t="str">
            <v>精灵至尊卡</v>
          </cell>
        </row>
        <row r="62">
          <cell r="A62" t="str">
            <v>红色装备精华</v>
          </cell>
          <cell r="B62" t="str">
            <v>红装矿石</v>
          </cell>
        </row>
        <row r="63">
          <cell r="A63" t="str">
            <v>张辽时装宝箱</v>
          </cell>
          <cell r="B63" t="str">
            <v>XX时装宝箱</v>
          </cell>
        </row>
        <row r="64">
          <cell r="A64" t="str">
            <v>赵云时装宝箱</v>
          </cell>
          <cell r="B64" t="str">
            <v>XX时装宝箱</v>
          </cell>
        </row>
        <row r="65">
          <cell r="A65" t="str">
            <v>太史慈时装宝箱</v>
          </cell>
          <cell r="B65" t="str">
            <v>XX时装宝箱</v>
          </cell>
        </row>
        <row r="66">
          <cell r="A66" t="str">
            <v>张角时装宝箱</v>
          </cell>
          <cell r="B66" t="str">
            <v>XX时装宝箱</v>
          </cell>
        </row>
        <row r="67">
          <cell r="A67" t="str">
            <v>稀有橙色时装箱</v>
          </cell>
          <cell r="B67" t="str">
            <v>稀有橙色时装箱</v>
          </cell>
        </row>
        <row r="68">
          <cell r="A68" t="str">
            <v>青梅酒</v>
          </cell>
          <cell r="B68" t="str">
            <v>清酒</v>
          </cell>
        </row>
        <row r="69">
          <cell r="A69" t="str">
            <v>青梅酒礼盒</v>
          </cell>
          <cell r="B69" t="str">
            <v>清酒礼盒</v>
          </cell>
        </row>
        <row r="70">
          <cell r="A70" t="str">
            <v>青团</v>
          </cell>
          <cell r="B70" t="str">
            <v>和果子</v>
          </cell>
        </row>
        <row r="71">
          <cell r="A71" t="str">
            <v>青团礼盒</v>
          </cell>
          <cell r="B71" t="str">
            <v>和果子礼盒</v>
          </cell>
        </row>
        <row r="72">
          <cell r="A72" t="str">
            <v>纸鸢</v>
          </cell>
          <cell r="B72" t="str">
            <v>纸鸢</v>
          </cell>
        </row>
        <row r="73">
          <cell r="A73" t="str">
            <v>天命石礼盒</v>
          </cell>
          <cell r="B73" t="str">
            <v>资质石礼盒</v>
          </cell>
        </row>
        <row r="74">
          <cell r="A74" t="str">
            <v>高级精炼石礼盒</v>
          </cell>
          <cell r="B74" t="str">
            <v>高级精炼石礼盒</v>
          </cell>
        </row>
        <row r="75">
          <cell r="A75" t="str">
            <v>宝物精炼石礼盒</v>
          </cell>
          <cell r="B75" t="str">
            <v>符石精炼石礼盒</v>
          </cell>
        </row>
        <row r="76">
          <cell r="A76" t="str">
            <v>觉醒丹礼盒</v>
          </cell>
          <cell r="B76" t="str">
            <v>升星石礼盒</v>
          </cell>
        </row>
        <row r="77">
          <cell r="A77" t="str">
            <v>巧克力礼盒</v>
          </cell>
          <cell r="B77" t="str">
            <v>巧克力礼盒</v>
          </cell>
        </row>
        <row r="78">
          <cell r="A78" t="str">
            <v>巧克力</v>
          </cell>
          <cell r="B78" t="str">
            <v>巧克力</v>
          </cell>
        </row>
        <row r="79">
          <cell r="A79" t="str">
            <v>武将红包</v>
          </cell>
          <cell r="B79" t="str">
            <v>小精灵红包</v>
          </cell>
        </row>
        <row r="80">
          <cell r="A80" t="str">
            <v>装备红包</v>
          </cell>
          <cell r="B80" t="str">
            <v>装备红包</v>
          </cell>
        </row>
        <row r="81">
          <cell r="A81" t="str">
            <v>至尊红包</v>
          </cell>
          <cell r="B81" t="str">
            <v>至尊红包</v>
          </cell>
        </row>
        <row r="82">
          <cell r="A82" t="str">
            <v>幸运骰</v>
          </cell>
          <cell r="B82" t="str">
            <v>幸运骰</v>
          </cell>
        </row>
        <row r="83">
          <cell r="A83" t="str">
            <v>红色装备礼包</v>
          </cell>
          <cell r="B83" t="str">
            <v>红色装备礼包</v>
          </cell>
        </row>
        <row r="84">
          <cell r="A84" t="str">
            <v>魏国神将碎片箱</v>
          </cell>
          <cell r="B84" t="str">
            <v>石英精灵碎片箱</v>
          </cell>
        </row>
        <row r="85">
          <cell r="A85" t="str">
            <v>蜀国神将碎片箱</v>
          </cell>
          <cell r="B85" t="str">
            <v>橘子精灵碎片箱</v>
          </cell>
        </row>
        <row r="86">
          <cell r="A86" t="str">
            <v>吴国神将碎片箱</v>
          </cell>
          <cell r="B86" t="str">
            <v>城都精灵碎片箱</v>
          </cell>
        </row>
        <row r="87">
          <cell r="A87" t="str">
            <v>群雄神将碎片箱</v>
          </cell>
          <cell r="B87" t="str">
            <v>联盟精灵碎片箱</v>
          </cell>
        </row>
        <row r="88">
          <cell r="A88" t="str">
            <v>劳动节勋章</v>
          </cell>
          <cell r="B88" t="str">
            <v>劳动节勋章</v>
          </cell>
        </row>
        <row r="89">
          <cell r="A89" t="str">
            <v>劳动节礼盒</v>
          </cell>
          <cell r="B89" t="str">
            <v>劳动节礼盒</v>
          </cell>
        </row>
        <row r="90">
          <cell r="A90" t="str">
            <v>鲜花</v>
          </cell>
          <cell r="B90" t="str">
            <v>鲜花</v>
          </cell>
        </row>
        <row r="91">
          <cell r="A91" t="str">
            <v>积分赛第1名</v>
          </cell>
          <cell r="B91" t="str">
            <v>积分赛首席奖励</v>
          </cell>
        </row>
        <row r="92">
          <cell r="A92" t="str">
            <v>争霸赛第1名</v>
          </cell>
          <cell r="B92" t="str">
            <v>争霸赛首席奖励</v>
          </cell>
        </row>
        <row r="93">
          <cell r="A93" t="str">
            <v>糖果</v>
          </cell>
          <cell r="B93" t="str">
            <v>糖果</v>
          </cell>
        </row>
        <row r="94">
          <cell r="A94" t="str">
            <v>小糖果盒</v>
          </cell>
          <cell r="B94" t="str">
            <v>小糖果盒</v>
          </cell>
        </row>
        <row r="95">
          <cell r="A95" t="str">
            <v>超级糖果盒</v>
          </cell>
          <cell r="B95" t="str">
            <v>超级糖果盒</v>
          </cell>
        </row>
        <row r="96">
          <cell r="A96" t="str">
            <v>糯米</v>
          </cell>
          <cell r="B96" t="str">
            <v>糯米</v>
          </cell>
        </row>
        <row r="97">
          <cell r="A97" t="str">
            <v>红枣</v>
          </cell>
          <cell r="B97" t="str">
            <v>红枣</v>
          </cell>
        </row>
        <row r="98">
          <cell r="A98" t="str">
            <v>蛋黄</v>
          </cell>
          <cell r="B98" t="str">
            <v>蛋黄</v>
          </cell>
        </row>
        <row r="99">
          <cell r="A99" t="str">
            <v>红烧肉</v>
          </cell>
          <cell r="B99" t="str">
            <v>红烧肉</v>
          </cell>
        </row>
        <row r="100">
          <cell r="A100" t="str">
            <v>小型银两箱</v>
          </cell>
          <cell r="B100" t="str">
            <v>小型金币箱</v>
          </cell>
        </row>
        <row r="101">
          <cell r="A101" t="str">
            <v>中型银两箱</v>
          </cell>
          <cell r="B101" t="str">
            <v>中型金币箱</v>
          </cell>
        </row>
        <row r="102">
          <cell r="A102" t="str">
            <v>大型银两箱</v>
          </cell>
          <cell r="B102" t="str">
            <v>大型金币箱</v>
          </cell>
        </row>
        <row r="103">
          <cell r="A103" t="str">
            <v>黄金经验宝物礼盒</v>
          </cell>
          <cell r="B103" t="str">
            <v>黄金经验卡礼盒</v>
          </cell>
        </row>
        <row r="104">
          <cell r="A104" t="str">
            <v>极品精炼石礼盒</v>
          </cell>
          <cell r="B104" t="str">
            <v>极品精炼石礼盒</v>
          </cell>
        </row>
        <row r="105">
          <cell r="A105" t="str">
            <v>橙色宝物礼包</v>
          </cell>
          <cell r="B105" t="str">
            <v>橙色符石礼包</v>
          </cell>
        </row>
        <row r="106">
          <cell r="A106" t="str">
            <v>红色宝物礼包</v>
          </cell>
          <cell r="B106" t="str">
            <v>红色符石礼包</v>
          </cell>
        </row>
        <row r="107">
          <cell r="A107" t="str">
            <v>冰激凌球</v>
          </cell>
          <cell r="B107" t="str">
            <v>冰激凌球</v>
          </cell>
        </row>
        <row r="108">
          <cell r="A108" t="str">
            <v>甜筒</v>
          </cell>
          <cell r="B108" t="str">
            <v>甜筒</v>
          </cell>
        </row>
        <row r="109">
          <cell r="A109" t="str">
            <v>心花怒放</v>
          </cell>
          <cell r="B109" t="str">
            <v>心花怒放</v>
          </cell>
        </row>
        <row r="110">
          <cell r="A110" t="str">
            <v>初级神炼石</v>
          </cell>
          <cell r="B110" t="str">
            <v>初级神炼石</v>
          </cell>
        </row>
        <row r="111">
          <cell r="A111" t="str">
            <v>中级神炼石</v>
          </cell>
          <cell r="B111" t="str">
            <v>中级神炼石</v>
          </cell>
        </row>
        <row r="112">
          <cell r="A112" t="str">
            <v>高级神炼石</v>
          </cell>
          <cell r="B112" t="str">
            <v>高级神炼石</v>
          </cell>
        </row>
        <row r="113">
          <cell r="A113" t="str">
            <v>升星丹</v>
          </cell>
          <cell r="B113" t="str">
            <v>好感石</v>
          </cell>
        </row>
        <row r="114">
          <cell r="A114" t="str">
            <v>初级战宠口粮</v>
          </cell>
          <cell r="B114" t="str">
            <v>初级同伴经验道具（画成好感度那种）</v>
          </cell>
        </row>
        <row r="115">
          <cell r="A115" t="str">
            <v>中级战宠口粮</v>
          </cell>
          <cell r="B115" t="str">
            <v>中级同伴经验道具（画成好感度那种）</v>
          </cell>
        </row>
        <row r="116">
          <cell r="A116" t="str">
            <v>高级战宠口粮</v>
          </cell>
          <cell r="B116" t="str">
            <v>高级同伴经验道具（画成好感度那种）</v>
          </cell>
        </row>
        <row r="117">
          <cell r="A117" t="str">
            <v>芍药</v>
          </cell>
          <cell r="B117" t="str">
            <v>芍药</v>
          </cell>
        </row>
        <row r="118">
          <cell r="A118" t="str">
            <v>花灯</v>
          </cell>
          <cell r="B118" t="str">
            <v>花灯</v>
          </cell>
        </row>
        <row r="119">
          <cell r="A119" t="str">
            <v>绣球</v>
          </cell>
          <cell r="B119" t="str">
            <v>绣球</v>
          </cell>
        </row>
        <row r="120">
          <cell r="A120" t="str">
            <v>橙卦盘</v>
          </cell>
          <cell r="B120" t="str">
            <v>橙卦盘</v>
          </cell>
        </row>
        <row r="121">
          <cell r="A121" t="str">
            <v>紫卦盘</v>
          </cell>
          <cell r="B121" t="str">
            <v>紫卦盘</v>
          </cell>
        </row>
        <row r="122">
          <cell r="A122" t="str">
            <v>蓝卦盘</v>
          </cell>
          <cell r="B122" t="str">
            <v>蓝卦盘</v>
          </cell>
        </row>
        <row r="123">
          <cell r="A123" t="str">
            <v>小红包</v>
          </cell>
          <cell r="B123" t="str">
            <v>小红包</v>
          </cell>
        </row>
        <row r="124">
          <cell r="A124" t="str">
            <v>中红包</v>
          </cell>
          <cell r="B124" t="str">
            <v>中红包</v>
          </cell>
        </row>
        <row r="125">
          <cell r="A125" t="str">
            <v>大红包</v>
          </cell>
          <cell r="B125" t="str">
            <v>大红包</v>
          </cell>
        </row>
        <row r="126">
          <cell r="A126" t="str">
            <v>充值额度图标</v>
          </cell>
          <cell r="B126" t="str">
            <v>充值额度图标</v>
          </cell>
        </row>
        <row r="127">
          <cell r="A127" t="str">
            <v>月饼</v>
          </cell>
          <cell r="B127" t="str">
            <v>月饼</v>
          </cell>
        </row>
        <row r="128">
          <cell r="A128" t="str">
            <v>月满中秋礼盒</v>
          </cell>
          <cell r="B128" t="str">
            <v>月满中秋礼盒</v>
          </cell>
        </row>
        <row r="129">
          <cell r="A129" t="str">
            <v>国庆神将礼盒</v>
          </cell>
          <cell r="B129" t="str">
            <v>国庆神将礼盒</v>
          </cell>
        </row>
        <row r="130">
          <cell r="A130" t="str">
            <v>国庆神兵礼盒</v>
          </cell>
          <cell r="B130" t="str">
            <v>国庆神兵礼盒</v>
          </cell>
        </row>
        <row r="131">
          <cell r="A131" t="str">
            <v>国庆战宠礼盒</v>
          </cell>
          <cell r="B131" t="str">
            <v>国庆战宠礼盒</v>
          </cell>
        </row>
        <row r="132">
          <cell r="A132" t="str">
            <v>化神丹</v>
          </cell>
          <cell r="B132" t="str">
            <v>变异石</v>
          </cell>
        </row>
        <row r="133">
          <cell r="A133" t="str">
            <v>桂花酒</v>
          </cell>
          <cell r="B133" t="str">
            <v>桂花酒</v>
          </cell>
        </row>
        <row r="134">
          <cell r="A134" t="str">
            <v>桂花糕</v>
          </cell>
          <cell r="B134" t="str">
            <v>桂花糕</v>
          </cell>
        </row>
        <row r="135">
          <cell r="A135" t="str">
            <v>南瓜头</v>
          </cell>
          <cell r="B135" t="str">
            <v>南瓜头</v>
          </cell>
        </row>
        <row r="136">
          <cell r="A136" t="str">
            <v>双11银币</v>
          </cell>
          <cell r="B136" t="str">
            <v>双11银币</v>
          </cell>
        </row>
        <row r="137">
          <cell r="A137" t="str">
            <v>双11金币</v>
          </cell>
          <cell r="B137" t="str">
            <v>双11金币</v>
          </cell>
        </row>
        <row r="138">
          <cell r="A138" t="str">
            <v>换装道具</v>
          </cell>
          <cell r="B138" t="str">
            <v>换装道具</v>
          </cell>
        </row>
        <row r="139">
          <cell r="A139" t="str">
            <v>特级战宠口粮</v>
          </cell>
          <cell r="B139" t="str">
            <v>特级战宠口粮</v>
          </cell>
        </row>
        <row r="140">
          <cell r="A140" t="str">
            <v>美味火鸡</v>
          </cell>
          <cell r="B140" t="str">
            <v>美味火鸡</v>
          </cell>
        </row>
        <row r="141">
          <cell r="A141" t="str">
            <v>美味南瓜派</v>
          </cell>
          <cell r="B141" t="str">
            <v>美味南瓜派</v>
          </cell>
        </row>
        <row r="142">
          <cell r="A142" t="str">
            <v>？？？</v>
          </cell>
        </row>
        <row r="143">
          <cell r="A143" t="str">
            <v>普通唤灵石</v>
          </cell>
          <cell r="B143" t="str">
            <v>普通精灵化石</v>
          </cell>
        </row>
        <row r="144">
          <cell r="A144" t="str">
            <v>高级唤灵石</v>
          </cell>
          <cell r="B144" t="str">
            <v>高级精灵化石</v>
          </cell>
        </row>
        <row r="145">
          <cell r="A145" t="str">
            <v>双12银币</v>
          </cell>
          <cell r="B145" t="str">
            <v>双12银币</v>
          </cell>
        </row>
        <row r="146">
          <cell r="A146" t="str">
            <v>双12金币</v>
          </cell>
          <cell r="B146" t="str">
            <v>双12金币</v>
          </cell>
        </row>
        <row r="147">
          <cell r="A147" t="str">
            <v>圣诞树</v>
          </cell>
          <cell r="B147" t="str">
            <v>圣诞树</v>
          </cell>
        </row>
        <row r="148">
          <cell r="A148" t="str">
            <v>紫色宝箱</v>
          </cell>
          <cell r="B148" t="str">
            <v>紫色宝箱</v>
          </cell>
        </row>
        <row r="149">
          <cell r="A149" t="str">
            <v>三国志残卷</v>
          </cell>
          <cell r="B149" t="str">
            <v>精灵图鉴碎片</v>
          </cell>
        </row>
        <row r="150">
          <cell r="A150" t="str">
            <v>兽魂</v>
          </cell>
          <cell r="B150" t="str">
            <v>羁绊石</v>
          </cell>
        </row>
        <row r="151">
          <cell r="A151" t="str">
            <v>神炼石</v>
          </cell>
          <cell r="B151" t="str">
            <v>缘分石</v>
          </cell>
        </row>
        <row r="152">
          <cell r="A152" t="str">
            <v>缘分系统</v>
          </cell>
          <cell r="B152" t="str">
            <v>友情系统</v>
          </cell>
        </row>
        <row r="153">
          <cell r="A153" t="str">
            <v>神魂</v>
          </cell>
          <cell r="B153" t="str">
            <v>星屑</v>
          </cell>
        </row>
        <row r="154">
          <cell r="A154" t="str">
            <v>金龙宝宝/银龙宝宝/铜龙宝宝</v>
          </cell>
          <cell r="B154" t="str">
            <v>金经验宝宝/银经验宝宝/铜经验宝宝</v>
          </cell>
        </row>
        <row r="155">
          <cell r="A155" t="str">
            <v>银两</v>
          </cell>
          <cell r="B155" t="str">
            <v>金币</v>
          </cell>
        </row>
        <row r="156">
          <cell r="A156" t="str">
            <v>元宝</v>
          </cell>
          <cell r="B156" t="str">
            <v>钻石</v>
          </cell>
        </row>
        <row r="158">
          <cell r="A158" t="str">
            <v>经验值</v>
          </cell>
          <cell r="B158" t="str">
            <v>经验值</v>
          </cell>
        </row>
        <row r="159">
          <cell r="A159" t="str">
            <v>体力图标</v>
          </cell>
          <cell r="B159" t="str">
            <v>体力图标</v>
          </cell>
        </row>
        <row r="160">
          <cell r="A160" t="str">
            <v>精力图标</v>
          </cell>
          <cell r="B160" t="str">
            <v>精力图标</v>
          </cell>
        </row>
        <row r="161">
          <cell r="A161" t="str">
            <v>将魂</v>
          </cell>
          <cell r="B161" t="str">
            <v>精灵魂珠</v>
          </cell>
        </row>
        <row r="162">
          <cell r="A162" t="str">
            <v>？？？</v>
          </cell>
        </row>
        <row r="163">
          <cell r="A163" t="str">
            <v>战功</v>
          </cell>
          <cell r="B163" t="str">
            <v>赏金</v>
          </cell>
        </row>
        <row r="164">
          <cell r="A164" t="str">
            <v>三国无双活动</v>
          </cell>
          <cell r="B164" t="str">
            <v>精灵无双</v>
          </cell>
        </row>
        <row r="165">
          <cell r="A165" t="str">
            <v>征讨令（攻打叛军）</v>
          </cell>
          <cell r="B165" t="str">
            <v>通缉令</v>
          </cell>
        </row>
        <row r="166">
          <cell r="A166" t="str">
            <v>军团贡献活动</v>
          </cell>
          <cell r="B166" t="str">
            <v>联盟贡献活动</v>
          </cell>
        </row>
        <row r="167">
          <cell r="A167" t="str">
            <v>？？？</v>
          </cell>
        </row>
        <row r="168">
          <cell r="A168" t="str">
            <v>副本</v>
          </cell>
          <cell r="B168" t="str">
            <v>副本</v>
          </cell>
        </row>
        <row r="169">
          <cell r="A169" t="str">
            <v>神秘商店图标</v>
          </cell>
        </row>
        <row r="170">
          <cell r="A170" t="str">
            <v>武将</v>
          </cell>
          <cell r="B170" t="str">
            <v>小精灵</v>
          </cell>
        </row>
        <row r="171">
          <cell r="A171" t="str">
            <v>装备</v>
          </cell>
          <cell r="B171" t="str">
            <v>装备</v>
          </cell>
        </row>
        <row r="172">
          <cell r="A172" t="str">
            <v>夺粮战图标</v>
          </cell>
        </row>
        <row r="174">
          <cell r="A174" t="str">
            <v>宝物</v>
          </cell>
          <cell r="B174" t="str">
            <v>符石</v>
          </cell>
        </row>
        <row r="175">
          <cell r="A175" t="str">
            <v>日常副本</v>
          </cell>
        </row>
        <row r="176">
          <cell r="A176" t="str">
            <v>神将商店</v>
          </cell>
          <cell r="B176" t="str">
            <v>传说精灵商店</v>
          </cell>
        </row>
        <row r="177">
          <cell r="A177" t="str">
            <v>聊天</v>
          </cell>
          <cell r="B177" t="str">
            <v>聊天</v>
          </cell>
        </row>
        <row r="178">
          <cell r="A178" t="str">
            <v>日常任务</v>
          </cell>
          <cell r="B178" t="str">
            <v>日常任务</v>
          </cell>
        </row>
        <row r="179">
          <cell r="A179" t="str">
            <v>好友</v>
          </cell>
          <cell r="B179" t="str">
            <v>好友</v>
          </cell>
        </row>
        <row r="180">
          <cell r="A180" t="str">
            <v>活动</v>
          </cell>
          <cell r="B180" t="str">
            <v>活动</v>
          </cell>
        </row>
        <row r="181">
          <cell r="A181" t="str">
            <v>图鉴</v>
          </cell>
          <cell r="B181" t="str">
            <v>精灵图鉴</v>
          </cell>
        </row>
        <row r="182">
          <cell r="A182" t="str">
            <v>征战</v>
          </cell>
          <cell r="B182" t="str">
            <v>出战</v>
          </cell>
        </row>
        <row r="183">
          <cell r="A183" t="str">
            <v>邮件</v>
          </cell>
          <cell r="B183" t="str">
            <v>邮件</v>
          </cell>
        </row>
        <row r="184">
          <cell r="A184" t="str">
            <v>三国志</v>
          </cell>
          <cell r="B184" t="str">
            <v>升星</v>
          </cell>
        </row>
        <row r="185">
          <cell r="A185" t="str">
            <v>VIP</v>
          </cell>
          <cell r="B185" t="str">
            <v>VIP</v>
          </cell>
        </row>
        <row r="187">
          <cell r="A187" t="str">
            <v>等级提升</v>
          </cell>
          <cell r="B187" t="str">
            <v>等级提升</v>
          </cell>
        </row>
        <row r="188">
          <cell r="A188" t="str">
            <v>副本星数</v>
          </cell>
          <cell r="B188" t="str">
            <v>副本星数</v>
          </cell>
        </row>
        <row r="189">
          <cell r="A189" t="str">
            <v>包裹</v>
          </cell>
          <cell r="B189" t="str">
            <v>背包</v>
          </cell>
        </row>
        <row r="190">
          <cell r="A190" t="str">
            <v>回收</v>
          </cell>
          <cell r="B190" t="str">
            <v>回收</v>
          </cell>
        </row>
        <row r="194">
          <cell r="A194" t="str">
            <v>商城</v>
          </cell>
          <cell r="B194" t="str">
            <v>商城</v>
          </cell>
        </row>
        <row r="196">
          <cell r="A196" t="str">
            <v>强化大师</v>
          </cell>
          <cell r="B196" t="str">
            <v>强化</v>
          </cell>
        </row>
        <row r="197">
          <cell r="A197" t="str">
            <v>军团</v>
          </cell>
          <cell r="B197" t="str">
            <v>联盟</v>
          </cell>
        </row>
        <row r="198">
          <cell r="A198" t="str">
            <v>轻漫画</v>
          </cell>
          <cell r="B198" t="str">
            <v>轻漫画</v>
          </cell>
        </row>
        <row r="199">
          <cell r="A199" t="str">
            <v>时装</v>
          </cell>
          <cell r="B199" t="str">
            <v>时装</v>
          </cell>
        </row>
        <row r="200">
          <cell r="A200" t="str">
            <v>名人堂</v>
          </cell>
          <cell r="B200" t="str">
            <v>名人堂</v>
          </cell>
        </row>
        <row r="201">
          <cell r="A201" t="str">
            <v>觉醒商店</v>
          </cell>
          <cell r="B201" t="str">
            <v>升星商店</v>
          </cell>
        </row>
        <row r="202">
          <cell r="A202" t="str">
            <v>星运转盘</v>
          </cell>
        </row>
        <row r="203">
          <cell r="A203" t="str">
            <v>神魂</v>
          </cell>
          <cell r="B203" t="str">
            <v>星屑</v>
          </cell>
        </row>
        <row r="204">
          <cell r="A204" t="str">
            <v>称号</v>
          </cell>
          <cell r="B204" t="str">
            <v>徽章</v>
          </cell>
        </row>
        <row r="205">
          <cell r="A205" t="str">
            <v>红色武将礼包</v>
          </cell>
          <cell r="B205" t="str">
            <v>红色精灵礼包</v>
          </cell>
        </row>
        <row r="206">
          <cell r="A206" t="str">
            <v>红色武将精华</v>
          </cell>
          <cell r="B206" t="str">
            <v>红色小精灵精华</v>
          </cell>
        </row>
        <row r="207">
          <cell r="A207" t="str">
            <v>极品精炼石</v>
          </cell>
          <cell r="B207" t="str">
            <v>极品精炼石</v>
          </cell>
        </row>
        <row r="208">
          <cell r="A208" t="str">
            <v>宝物精炼石</v>
          </cell>
          <cell r="B208" t="str">
            <v>符石精炼石</v>
          </cell>
        </row>
        <row r="209">
          <cell r="A209" t="str">
            <v>红色装备精华</v>
          </cell>
          <cell r="B209" t="str">
            <v>红装矿石</v>
          </cell>
        </row>
        <row r="210">
          <cell r="A210" t="str">
            <v>觉醒丹</v>
          </cell>
          <cell r="B210" t="str">
            <v>升星石</v>
          </cell>
        </row>
        <row r="211">
          <cell r="A211" t="str">
            <v>天命石</v>
          </cell>
          <cell r="B211" t="str">
            <v>属性石</v>
          </cell>
        </row>
        <row r="212">
          <cell r="A212" t="str">
            <v>宝箱</v>
          </cell>
          <cell r="B212" t="str">
            <v>宝箱</v>
          </cell>
        </row>
        <row r="213">
          <cell r="A213" t="str">
            <v>神魂</v>
          </cell>
          <cell r="B213" t="str">
            <v>星屑</v>
          </cell>
        </row>
        <row r="215">
          <cell r="A215" t="str">
            <v>八卦镜</v>
          </cell>
        </row>
        <row r="216">
          <cell r="A216" t="str">
            <v>夺粮战</v>
          </cell>
        </row>
        <row r="217">
          <cell r="A217" t="str">
            <v>叛军BOSS</v>
          </cell>
        </row>
        <row r="218">
          <cell r="A218" t="str">
            <v>限时优惠</v>
          </cell>
        </row>
        <row r="220">
          <cell r="A220" t="str">
            <v>熔炼</v>
          </cell>
        </row>
        <row r="221">
          <cell r="A221" t="str">
            <v>兽魂</v>
          </cell>
          <cell r="B221" t="str">
            <v>羁绊石</v>
          </cell>
        </row>
        <row r="222">
          <cell r="A222" t="str">
            <v>战宠</v>
          </cell>
          <cell r="B222" t="str">
            <v>同伴</v>
          </cell>
        </row>
        <row r="223">
          <cell r="A223" t="str">
            <v>战宠商店</v>
          </cell>
          <cell r="B223" t="str">
            <v>同伴商店</v>
          </cell>
        </row>
        <row r="224">
          <cell r="A224" t="str">
            <v>八卦镜</v>
          </cell>
        </row>
        <row r="226">
          <cell r="A226" t="str">
            <v>灵玉</v>
          </cell>
          <cell r="B226" t="str">
            <v>精魂石</v>
          </cell>
        </row>
        <row r="228">
          <cell r="A228" t="str">
            <v>将灵商店</v>
          </cell>
          <cell r="B228" t="str">
            <v>精魂商店</v>
          </cell>
        </row>
        <row r="229">
          <cell r="A229" t="str">
            <v>将灵</v>
          </cell>
          <cell r="B229" t="str">
            <v>精魂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B2" t="str">
            <v>男主角</v>
          </cell>
        </row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银经验宝宝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皮卡丘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皮卡丘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皮卡丘</v>
          </cell>
        </row>
        <row r="229">
          <cell r="B229" t="str">
            <v>乐进2阶</v>
          </cell>
          <cell r="C229" t="str">
            <v>皮卡丘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皮卡丘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皮卡丘</v>
          </cell>
        </row>
        <row r="251">
          <cell r="B251" t="str">
            <v>姜维2阶</v>
          </cell>
          <cell r="C251" t="str">
            <v>皮卡丘</v>
          </cell>
        </row>
        <row r="252">
          <cell r="B252" t="str">
            <v>徐庶2阶</v>
          </cell>
          <cell r="C252" t="str">
            <v>皮卡丘</v>
          </cell>
        </row>
        <row r="253">
          <cell r="B253" t="str">
            <v>大乔2阶</v>
          </cell>
          <cell r="C253" t="str">
            <v>皮卡丘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皮卡丘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皮卡丘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皮卡丘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皮卡丘</v>
          </cell>
        </row>
        <row r="284">
          <cell r="B284" t="str">
            <v>袁绍3阶</v>
          </cell>
          <cell r="C284" t="str">
            <v>皮卡丘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皮卡丘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皮卡丘</v>
          </cell>
        </row>
        <row r="291">
          <cell r="B291" t="str">
            <v>华雄2阶</v>
          </cell>
          <cell r="C291" t="str">
            <v>皮卡丘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9"/>
  <sheetViews>
    <sheetView tabSelected="1" workbookViewId="0">
      <pane xSplit="1" ySplit="5" topLeftCell="B176" activePane="bottomRight" state="frozen"/>
      <selection pane="topRight" activeCell="B1" sqref="B1"/>
      <selection pane="bottomLeft" activeCell="A6" sqref="A6"/>
      <selection pane="bottomRight" activeCell="H192" sqref="H192"/>
    </sheetView>
  </sheetViews>
  <sheetFormatPr defaultColWidth="8.875" defaultRowHeight="12"/>
  <cols>
    <col min="1" max="1" width="10.125" style="7" bestFit="1" customWidth="1"/>
    <col min="2" max="2" width="9.625" style="5" bestFit="1" customWidth="1"/>
    <col min="3" max="3" width="7.5" style="5" bestFit="1" customWidth="1"/>
    <col min="4" max="4" width="16.625" style="5" bestFit="1" customWidth="1"/>
    <col min="5" max="5" width="11.375" style="7" bestFit="1" customWidth="1"/>
    <col min="6" max="14" width="8.875" style="7" bestFit="1" customWidth="1"/>
    <col min="15" max="15" width="9.625" style="7" bestFit="1" customWidth="1"/>
    <col min="16" max="16" width="9.625" style="7" customWidth="1"/>
    <col min="17" max="16384" width="8.875" style="7"/>
  </cols>
  <sheetData>
    <row r="1" spans="1:20">
      <c r="A1" s="1" t="s">
        <v>297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>
      <c r="A2" s="1" t="s">
        <v>298</v>
      </c>
      <c r="B2" s="5" t="s">
        <v>298</v>
      </c>
      <c r="C2" s="5" t="s">
        <v>298</v>
      </c>
      <c r="D2" s="5" t="s">
        <v>299</v>
      </c>
      <c r="E2" s="1" t="s">
        <v>298</v>
      </c>
      <c r="F2" s="1" t="s">
        <v>298</v>
      </c>
      <c r="G2" s="1" t="s">
        <v>298</v>
      </c>
      <c r="H2" s="1" t="s">
        <v>298</v>
      </c>
      <c r="I2" s="1" t="s">
        <v>298</v>
      </c>
      <c r="J2" s="1" t="s">
        <v>298</v>
      </c>
      <c r="K2" s="1" t="s">
        <v>298</v>
      </c>
      <c r="L2" s="1" t="s">
        <v>298</v>
      </c>
      <c r="M2" s="1" t="s">
        <v>298</v>
      </c>
      <c r="N2" s="1" t="s">
        <v>298</v>
      </c>
      <c r="O2" s="1" t="s">
        <v>298</v>
      </c>
      <c r="P2" s="1" t="s">
        <v>298</v>
      </c>
      <c r="Q2" s="1" t="s">
        <v>298</v>
      </c>
      <c r="R2" s="1" t="s">
        <v>298</v>
      </c>
      <c r="S2" s="1" t="s">
        <v>298</v>
      </c>
      <c r="T2" s="1" t="s">
        <v>298</v>
      </c>
    </row>
    <row r="3" spans="1:20">
      <c r="A3" s="2" t="s">
        <v>300</v>
      </c>
      <c r="B3" s="2" t="s">
        <v>0</v>
      </c>
      <c r="C3" s="2" t="s">
        <v>301</v>
      </c>
      <c r="D3" s="2" t="s">
        <v>302</v>
      </c>
      <c r="E3" s="2" t="s">
        <v>303</v>
      </c>
      <c r="F3" s="2" t="s">
        <v>102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571</v>
      </c>
      <c r="Q3" s="2" t="s">
        <v>599</v>
      </c>
      <c r="R3" s="2" t="s">
        <v>600</v>
      </c>
      <c r="S3" s="2" t="s">
        <v>601</v>
      </c>
      <c r="T3" s="2" t="s">
        <v>602</v>
      </c>
    </row>
    <row r="4" spans="1:20">
      <c r="A4" s="3" t="s">
        <v>10</v>
      </c>
      <c r="B4" s="3" t="s">
        <v>10</v>
      </c>
      <c r="C4" s="3" t="s">
        <v>10</v>
      </c>
      <c r="D4" s="3" t="s">
        <v>11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3" t="s">
        <v>10</v>
      </c>
    </row>
    <row r="5" spans="1:20">
      <c r="A5" s="4" t="s">
        <v>285</v>
      </c>
      <c r="B5" s="4" t="s">
        <v>304</v>
      </c>
      <c r="C5" s="4" t="s">
        <v>286</v>
      </c>
      <c r="D5" s="4" t="s">
        <v>103</v>
      </c>
      <c r="E5" s="4" t="s">
        <v>305</v>
      </c>
      <c r="F5" s="4" t="s">
        <v>287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4" t="s">
        <v>20</v>
      </c>
      <c r="P5" s="4" t="s">
        <v>572</v>
      </c>
      <c r="Q5" s="4" t="s">
        <v>603</v>
      </c>
      <c r="R5" s="4" t="s">
        <v>604</v>
      </c>
      <c r="S5" s="4" t="s">
        <v>605</v>
      </c>
      <c r="T5" s="4" t="s">
        <v>606</v>
      </c>
    </row>
    <row r="6" spans="1:20">
      <c r="A6" s="5">
        <v>1</v>
      </c>
      <c r="B6" s="5">
        <v>0</v>
      </c>
      <c r="C6" s="5">
        <v>1</v>
      </c>
      <c r="D6" s="5" t="s">
        <v>1047</v>
      </c>
      <c r="E6" s="5">
        <v>1</v>
      </c>
      <c r="F6" s="5">
        <v>1</v>
      </c>
      <c r="G6" s="5">
        <v>2</v>
      </c>
      <c r="H6" s="5">
        <v>43</v>
      </c>
      <c r="I6" s="5">
        <v>6001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>
      <c r="A7" s="5">
        <v>3</v>
      </c>
      <c r="B7" s="6">
        <v>6</v>
      </c>
      <c r="C7" s="5">
        <v>2</v>
      </c>
      <c r="D7" s="5" t="s">
        <v>1048</v>
      </c>
      <c r="E7" s="5">
        <v>1</v>
      </c>
      <c r="F7" s="5">
        <v>6</v>
      </c>
      <c r="G7" s="5">
        <v>7</v>
      </c>
      <c r="H7" s="5">
        <v>8</v>
      </c>
      <c r="I7" s="5">
        <v>48</v>
      </c>
      <c r="J7" s="5">
        <v>6013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>
      <c r="A8" s="6">
        <v>3</v>
      </c>
      <c r="B8" s="6">
        <v>9</v>
      </c>
      <c r="C8" s="5">
        <v>3</v>
      </c>
      <c r="D8" s="5" t="s">
        <v>1049</v>
      </c>
      <c r="E8" s="5">
        <v>1</v>
      </c>
      <c r="F8" s="5">
        <v>10</v>
      </c>
      <c r="G8" s="5">
        <v>11</v>
      </c>
      <c r="H8" s="5">
        <v>42</v>
      </c>
      <c r="I8" s="5">
        <v>6011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>
      <c r="A9" s="5">
        <v>3</v>
      </c>
      <c r="B9" s="6">
        <v>10</v>
      </c>
      <c r="C9" s="5">
        <v>4</v>
      </c>
      <c r="D9" s="5" t="s">
        <v>21</v>
      </c>
      <c r="E9" s="5">
        <v>1</v>
      </c>
      <c r="F9" s="5">
        <v>13</v>
      </c>
      <c r="G9" s="5">
        <v>6016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>
      <c r="A10" s="6">
        <v>3</v>
      </c>
      <c r="B10" s="6">
        <v>11</v>
      </c>
      <c r="C10" s="5">
        <v>5</v>
      </c>
      <c r="D10" s="5" t="s">
        <v>22</v>
      </c>
      <c r="E10" s="5">
        <v>1</v>
      </c>
      <c r="F10" s="5">
        <v>14</v>
      </c>
      <c r="G10" s="5">
        <v>6017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</row>
    <row r="11" spans="1:20">
      <c r="A11" s="5">
        <v>3</v>
      </c>
      <c r="B11" s="6">
        <v>12</v>
      </c>
      <c r="C11" s="5">
        <v>6</v>
      </c>
      <c r="D11" s="6" t="s">
        <v>23</v>
      </c>
      <c r="E11" s="5">
        <v>1</v>
      </c>
      <c r="F11" s="5">
        <v>15</v>
      </c>
      <c r="G11" s="5">
        <v>44</v>
      </c>
      <c r="H11" s="5">
        <v>6018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>
      <c r="A12" s="6">
        <v>3</v>
      </c>
      <c r="B12" s="6">
        <v>13</v>
      </c>
      <c r="C12" s="5">
        <v>7</v>
      </c>
      <c r="D12" s="21" t="s">
        <v>24</v>
      </c>
      <c r="E12" s="5">
        <v>1</v>
      </c>
      <c r="F12" s="5">
        <v>16</v>
      </c>
      <c r="G12" s="5">
        <v>45</v>
      </c>
      <c r="H12" s="5">
        <v>6019</v>
      </c>
      <c r="I12" s="5">
        <v>89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</row>
    <row r="13" spans="1:20">
      <c r="A13" s="5">
        <v>3</v>
      </c>
      <c r="B13" s="6">
        <v>14</v>
      </c>
      <c r="C13" s="5">
        <v>8</v>
      </c>
      <c r="D13" s="5" t="s">
        <v>1050</v>
      </c>
      <c r="E13" s="5">
        <v>1</v>
      </c>
      <c r="F13" s="5">
        <v>12</v>
      </c>
      <c r="G13" s="5">
        <v>26</v>
      </c>
      <c r="H13" s="5">
        <v>41</v>
      </c>
      <c r="I13" s="5">
        <v>6012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>
      <c r="A14" s="6">
        <v>3</v>
      </c>
      <c r="B14" s="6">
        <v>16</v>
      </c>
      <c r="C14" s="5">
        <v>9</v>
      </c>
      <c r="D14" s="5" t="s">
        <v>1051</v>
      </c>
      <c r="E14" s="5">
        <v>1</v>
      </c>
      <c r="F14" s="8">
        <v>193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5" spans="1:20">
      <c r="A15" s="5">
        <v>3</v>
      </c>
      <c r="B15" s="6">
        <v>17</v>
      </c>
      <c r="C15" s="5">
        <v>10</v>
      </c>
      <c r="D15" s="5" t="s">
        <v>1052</v>
      </c>
      <c r="E15" s="5">
        <v>1</v>
      </c>
      <c r="F15" s="8">
        <v>194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</row>
    <row r="16" spans="1:20">
      <c r="A16" s="6">
        <v>3</v>
      </c>
      <c r="B16" s="6">
        <v>18</v>
      </c>
      <c r="C16" s="5">
        <v>11</v>
      </c>
      <c r="D16" s="5" t="s">
        <v>1053</v>
      </c>
      <c r="E16" s="5">
        <v>1</v>
      </c>
      <c r="F16" s="5">
        <v>196</v>
      </c>
      <c r="G16" s="5">
        <v>46</v>
      </c>
      <c r="H16" s="5">
        <v>6015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</row>
    <row r="17" spans="1:20">
      <c r="A17" s="6">
        <v>16</v>
      </c>
      <c r="B17" s="6">
        <v>0</v>
      </c>
      <c r="C17" s="5">
        <v>12</v>
      </c>
      <c r="D17" s="5" t="s">
        <v>1054</v>
      </c>
      <c r="E17" s="5">
        <v>1</v>
      </c>
      <c r="F17" s="5">
        <v>30</v>
      </c>
      <c r="G17" s="5">
        <v>31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</row>
    <row r="18" spans="1:20">
      <c r="A18" s="6">
        <v>13</v>
      </c>
      <c r="B18" s="6">
        <v>0</v>
      </c>
      <c r="C18" s="5">
        <v>13</v>
      </c>
      <c r="D18" s="5" t="s">
        <v>1055</v>
      </c>
      <c r="E18" s="5">
        <v>1</v>
      </c>
      <c r="F18" s="5">
        <v>32</v>
      </c>
      <c r="G18" s="5">
        <v>33</v>
      </c>
      <c r="H18" s="5">
        <v>40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</row>
    <row r="19" spans="1:20">
      <c r="A19" s="6">
        <v>9</v>
      </c>
      <c r="B19" s="6">
        <v>0</v>
      </c>
      <c r="C19" s="5">
        <v>14</v>
      </c>
      <c r="D19" s="6" t="s">
        <v>1056</v>
      </c>
      <c r="E19" s="6">
        <v>1</v>
      </c>
      <c r="F19" s="6">
        <v>34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</row>
    <row r="20" spans="1:20">
      <c r="A20" s="6">
        <v>15</v>
      </c>
      <c r="B20" s="6">
        <v>0</v>
      </c>
      <c r="C20" s="5">
        <v>15</v>
      </c>
      <c r="D20" s="6" t="s">
        <v>1057</v>
      </c>
      <c r="E20" s="6">
        <v>1</v>
      </c>
      <c r="F20" s="6">
        <v>35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</row>
    <row r="21" spans="1:20">
      <c r="A21" s="6">
        <v>3</v>
      </c>
      <c r="B21" s="6">
        <v>60</v>
      </c>
      <c r="C21" s="5">
        <v>16</v>
      </c>
      <c r="D21" s="6" t="s">
        <v>584</v>
      </c>
      <c r="E21" s="6">
        <v>1</v>
      </c>
      <c r="F21" s="6">
        <v>75</v>
      </c>
      <c r="G21" s="6">
        <v>76</v>
      </c>
      <c r="H21" s="6">
        <v>78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</row>
    <row r="22" spans="1:20">
      <c r="A22" s="6">
        <v>20</v>
      </c>
      <c r="B22" s="6">
        <v>0</v>
      </c>
      <c r="C22" s="5">
        <v>17</v>
      </c>
      <c r="D22" s="6" t="s">
        <v>1058</v>
      </c>
      <c r="E22" s="6">
        <v>1</v>
      </c>
      <c r="F22" s="6">
        <v>6020</v>
      </c>
      <c r="G22" s="6">
        <v>6021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</row>
    <row r="23" spans="1:20" s="11" customFormat="1">
      <c r="A23" s="6">
        <v>24</v>
      </c>
      <c r="B23" s="6">
        <v>411</v>
      </c>
      <c r="C23" s="5">
        <v>18</v>
      </c>
      <c r="D23" s="6" t="s">
        <v>1059</v>
      </c>
      <c r="E23" s="6">
        <v>1</v>
      </c>
      <c r="F23" s="6">
        <v>6110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</row>
    <row r="24" spans="1:20">
      <c r="A24" s="6">
        <v>4</v>
      </c>
      <c r="B24" s="6">
        <v>2003</v>
      </c>
      <c r="C24" s="5">
        <v>19</v>
      </c>
      <c r="D24" s="6" t="s">
        <v>1060</v>
      </c>
      <c r="E24" s="6">
        <v>1</v>
      </c>
      <c r="F24" s="6">
        <v>6002</v>
      </c>
      <c r="G24" s="6">
        <v>6101</v>
      </c>
      <c r="H24" s="6">
        <v>6102</v>
      </c>
      <c r="I24" s="6">
        <v>6103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</row>
    <row r="25" spans="1:20">
      <c r="A25" s="5">
        <v>23</v>
      </c>
      <c r="B25" s="5">
        <v>0</v>
      </c>
      <c r="C25" s="5">
        <v>20</v>
      </c>
      <c r="D25" s="5" t="s">
        <v>1061</v>
      </c>
      <c r="E25" s="5">
        <v>1</v>
      </c>
      <c r="F25" s="5">
        <v>77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</row>
    <row r="26" spans="1:20">
      <c r="A26" s="5">
        <v>3</v>
      </c>
      <c r="B26" s="5">
        <v>45</v>
      </c>
      <c r="C26" s="5">
        <v>21</v>
      </c>
      <c r="D26" s="5" t="s">
        <v>1062</v>
      </c>
      <c r="E26" s="5">
        <v>1</v>
      </c>
      <c r="F26" s="5">
        <v>80</v>
      </c>
      <c r="G26" s="5">
        <v>81</v>
      </c>
      <c r="H26" s="5">
        <v>83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</row>
    <row r="27" spans="1:20">
      <c r="A27" s="5">
        <v>3</v>
      </c>
      <c r="B27" s="5">
        <v>198</v>
      </c>
      <c r="C27" s="5">
        <v>22</v>
      </c>
      <c r="D27" s="5" t="s">
        <v>578</v>
      </c>
      <c r="E27" s="6">
        <v>1</v>
      </c>
      <c r="F27" s="5">
        <v>85</v>
      </c>
      <c r="G27" s="5">
        <v>87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</row>
    <row r="28" spans="1:20">
      <c r="A28" s="5">
        <v>3</v>
      </c>
      <c r="B28" s="5">
        <v>199</v>
      </c>
      <c r="C28" s="5">
        <v>23</v>
      </c>
      <c r="D28" s="5" t="s">
        <v>579</v>
      </c>
      <c r="E28" s="5">
        <v>1</v>
      </c>
      <c r="F28" s="5">
        <v>85</v>
      </c>
      <c r="G28" s="5">
        <v>87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</row>
    <row r="29" spans="1:20">
      <c r="A29" s="5">
        <v>3</v>
      </c>
      <c r="B29" s="5">
        <v>200</v>
      </c>
      <c r="C29" s="5">
        <v>24</v>
      </c>
      <c r="D29" s="21" t="s">
        <v>580</v>
      </c>
      <c r="E29" s="5">
        <v>1</v>
      </c>
      <c r="F29" s="5">
        <v>85</v>
      </c>
      <c r="G29" s="5">
        <v>87</v>
      </c>
      <c r="H29" s="5">
        <v>90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</row>
    <row r="30" spans="1:20">
      <c r="A30" s="5">
        <v>3</v>
      </c>
      <c r="B30" s="5">
        <v>201</v>
      </c>
      <c r="C30" s="5">
        <v>25</v>
      </c>
      <c r="D30" s="5" t="s">
        <v>581</v>
      </c>
      <c r="E30" s="6">
        <v>1</v>
      </c>
      <c r="F30" s="5">
        <v>85</v>
      </c>
      <c r="G30" s="5">
        <v>87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</row>
    <row r="31" spans="1:20">
      <c r="A31" s="5">
        <v>3</v>
      </c>
      <c r="B31" s="5">
        <v>202</v>
      </c>
      <c r="C31" s="5">
        <v>26</v>
      </c>
      <c r="D31" s="5" t="s">
        <v>582</v>
      </c>
      <c r="E31" s="5">
        <v>1</v>
      </c>
      <c r="F31" s="5">
        <v>85</v>
      </c>
      <c r="G31" s="5">
        <v>87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</row>
    <row r="32" spans="1:20">
      <c r="A32" s="5">
        <v>3</v>
      </c>
      <c r="B32" s="5">
        <v>203</v>
      </c>
      <c r="C32" s="5">
        <v>27</v>
      </c>
      <c r="D32" s="21" t="s">
        <v>583</v>
      </c>
      <c r="E32" s="5">
        <v>1</v>
      </c>
      <c r="F32" s="5">
        <v>85</v>
      </c>
      <c r="G32" s="5">
        <v>87</v>
      </c>
      <c r="H32" s="5">
        <v>91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</row>
    <row r="33" spans="1:20">
      <c r="A33" s="5">
        <v>3</v>
      </c>
      <c r="B33" s="5">
        <v>204</v>
      </c>
      <c r="C33" s="5">
        <v>28</v>
      </c>
      <c r="D33" s="5" t="s">
        <v>584</v>
      </c>
      <c r="E33" s="6">
        <v>1</v>
      </c>
      <c r="F33" s="5">
        <v>85</v>
      </c>
      <c r="G33" s="5">
        <v>87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</row>
    <row r="34" spans="1:20">
      <c r="A34" s="5">
        <v>3</v>
      </c>
      <c r="B34" s="5">
        <v>3</v>
      </c>
      <c r="C34" s="5">
        <v>29</v>
      </c>
      <c r="D34" s="5" t="s">
        <v>1063</v>
      </c>
      <c r="E34" s="5">
        <v>1</v>
      </c>
      <c r="F34" s="5">
        <v>94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>
      <c r="A35" s="5">
        <v>3</v>
      </c>
      <c r="B35" s="5">
        <v>275</v>
      </c>
      <c r="C35" s="5">
        <v>30</v>
      </c>
      <c r="D35" s="5" t="s">
        <v>1064</v>
      </c>
      <c r="E35" s="5">
        <v>1</v>
      </c>
      <c r="F35" s="5">
        <v>95</v>
      </c>
      <c r="G35" s="5">
        <v>96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</row>
    <row r="36" spans="1:20">
      <c r="A36" s="5">
        <v>29</v>
      </c>
      <c r="B36" s="5">
        <v>0</v>
      </c>
      <c r="C36" s="5">
        <v>31</v>
      </c>
      <c r="D36" s="5" t="s">
        <v>1065</v>
      </c>
      <c r="E36" s="5">
        <v>1</v>
      </c>
      <c r="F36" s="5">
        <v>86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</row>
    <row r="37" spans="1:20">
      <c r="A37" s="5">
        <v>34</v>
      </c>
      <c r="B37" s="5">
        <v>0</v>
      </c>
      <c r="C37" s="5">
        <v>32</v>
      </c>
      <c r="D37" s="5" t="s">
        <v>1066</v>
      </c>
      <c r="E37" s="5">
        <v>1</v>
      </c>
      <c r="F37" s="5">
        <v>1005</v>
      </c>
      <c r="G37" s="5">
        <v>1006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</row>
    <row r="38" spans="1:20">
      <c r="A38" s="5">
        <v>35</v>
      </c>
      <c r="B38" s="5">
        <v>0</v>
      </c>
      <c r="C38" s="5">
        <v>33</v>
      </c>
      <c r="D38" s="5" t="s">
        <v>686</v>
      </c>
      <c r="E38" s="5">
        <v>1</v>
      </c>
      <c r="F38" s="5">
        <v>1007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</row>
    <row r="39" spans="1:20">
      <c r="A39" s="5">
        <v>21</v>
      </c>
      <c r="B39" s="5">
        <v>101</v>
      </c>
      <c r="C39" s="5">
        <v>34</v>
      </c>
      <c r="D39" s="5" t="s">
        <v>479</v>
      </c>
      <c r="E39" s="5">
        <v>1</v>
      </c>
      <c r="F39" s="5">
        <v>6023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</row>
    <row r="40" spans="1:20">
      <c r="A40" s="5">
        <v>21</v>
      </c>
      <c r="B40" s="5">
        <v>102</v>
      </c>
      <c r="C40" s="5">
        <v>35</v>
      </c>
      <c r="D40" s="5" t="s">
        <v>478</v>
      </c>
      <c r="E40" s="5">
        <v>1</v>
      </c>
      <c r="F40" s="5">
        <v>6022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>
      <c r="A41" s="5">
        <v>21</v>
      </c>
      <c r="B41" s="5">
        <v>202</v>
      </c>
      <c r="C41" s="5">
        <v>36</v>
      </c>
      <c r="D41" s="5" t="s">
        <v>559</v>
      </c>
      <c r="E41" s="5">
        <v>1</v>
      </c>
      <c r="F41" s="5">
        <v>6024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>
      <c r="A42" s="5">
        <v>21</v>
      </c>
      <c r="B42" s="5">
        <v>201</v>
      </c>
      <c r="C42" s="5">
        <v>37</v>
      </c>
      <c r="D42" s="5" t="s">
        <v>561</v>
      </c>
      <c r="E42" s="5">
        <v>1</v>
      </c>
      <c r="F42" s="8">
        <v>10263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</row>
    <row r="43" spans="1:20">
      <c r="A43" s="5">
        <v>21</v>
      </c>
      <c r="B43" s="5">
        <v>301</v>
      </c>
      <c r="C43" s="5">
        <v>38</v>
      </c>
      <c r="D43" s="5" t="s">
        <v>562</v>
      </c>
      <c r="E43" s="5">
        <v>1</v>
      </c>
      <c r="F43" s="5">
        <v>10264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</row>
    <row r="44" spans="1:20">
      <c r="A44" s="5">
        <v>21</v>
      </c>
      <c r="B44" s="5">
        <v>302</v>
      </c>
      <c r="C44" s="5">
        <v>39</v>
      </c>
      <c r="D44" s="5" t="s">
        <v>563</v>
      </c>
      <c r="E44" s="5">
        <v>1</v>
      </c>
      <c r="F44" s="8">
        <v>10265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</row>
    <row r="45" spans="1:20">
      <c r="A45" s="5">
        <v>21</v>
      </c>
      <c r="B45" s="5">
        <v>401</v>
      </c>
      <c r="C45" s="5">
        <v>40</v>
      </c>
      <c r="D45" s="5" t="s">
        <v>564</v>
      </c>
      <c r="E45" s="5">
        <v>1</v>
      </c>
      <c r="F45" s="5">
        <v>10266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</row>
    <row r="46" spans="1:20">
      <c r="A46" s="5">
        <v>21</v>
      </c>
      <c r="B46" s="5">
        <v>402</v>
      </c>
      <c r="C46" s="5">
        <v>41</v>
      </c>
      <c r="D46" s="5" t="s">
        <v>565</v>
      </c>
      <c r="E46" s="5">
        <v>1</v>
      </c>
      <c r="F46" s="8">
        <v>10267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>
      <c r="A47" s="5">
        <v>21</v>
      </c>
      <c r="B47" s="5">
        <v>501</v>
      </c>
      <c r="C47" s="5">
        <v>42</v>
      </c>
      <c r="D47" s="5" t="s">
        <v>566</v>
      </c>
      <c r="E47" s="5">
        <v>1</v>
      </c>
      <c r="F47" s="5">
        <v>10268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</row>
    <row r="48" spans="1:20">
      <c r="A48" s="5">
        <v>21</v>
      </c>
      <c r="B48" s="5">
        <v>502</v>
      </c>
      <c r="C48" s="5">
        <v>43</v>
      </c>
      <c r="D48" s="5" t="s">
        <v>567</v>
      </c>
      <c r="E48" s="5">
        <v>1</v>
      </c>
      <c r="F48" s="8">
        <v>10269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>
      <c r="A49" s="5">
        <v>21</v>
      </c>
      <c r="B49" s="5">
        <v>601</v>
      </c>
      <c r="C49" s="5">
        <v>44</v>
      </c>
      <c r="D49" s="5" t="s">
        <v>569</v>
      </c>
      <c r="E49" s="5">
        <v>1</v>
      </c>
      <c r="F49" s="5">
        <v>10270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>
      <c r="A50" s="5">
        <v>21</v>
      </c>
      <c r="B50" s="5">
        <v>602</v>
      </c>
      <c r="C50" s="5">
        <v>45</v>
      </c>
      <c r="D50" s="5" t="s">
        <v>570</v>
      </c>
      <c r="E50" s="5">
        <v>1</v>
      </c>
      <c r="F50" s="8">
        <v>10271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</row>
    <row r="51" spans="1:20">
      <c r="A51" s="5">
        <v>6</v>
      </c>
      <c r="B51" s="9">
        <v>2001</v>
      </c>
      <c r="C51" s="5">
        <v>46</v>
      </c>
      <c r="D51" s="9" t="s">
        <v>760</v>
      </c>
      <c r="E51" s="5">
        <v>1</v>
      </c>
      <c r="F51" s="5">
        <v>201</v>
      </c>
      <c r="G51" s="8">
        <v>209</v>
      </c>
      <c r="H51" s="5">
        <v>24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>
      <c r="A52" s="5">
        <v>6</v>
      </c>
      <c r="B52" s="9">
        <v>2002</v>
      </c>
      <c r="C52" s="5">
        <v>47</v>
      </c>
      <c r="D52" s="9" t="s">
        <v>761</v>
      </c>
      <c r="E52" s="5">
        <v>1</v>
      </c>
      <c r="F52" s="5">
        <v>202</v>
      </c>
      <c r="G52" s="8">
        <v>210</v>
      </c>
      <c r="H52" s="5">
        <v>24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</row>
    <row r="53" spans="1:20">
      <c r="A53" s="5">
        <v>6</v>
      </c>
      <c r="B53" s="9">
        <v>2003</v>
      </c>
      <c r="C53" s="5">
        <v>48</v>
      </c>
      <c r="D53" s="9" t="s">
        <v>762</v>
      </c>
      <c r="E53" s="5">
        <v>1</v>
      </c>
      <c r="F53" s="5">
        <v>203</v>
      </c>
      <c r="G53" s="8">
        <v>211</v>
      </c>
      <c r="H53" s="5">
        <v>24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>
      <c r="A54" s="5">
        <v>6</v>
      </c>
      <c r="B54" s="9">
        <v>2004</v>
      </c>
      <c r="C54" s="5">
        <v>49</v>
      </c>
      <c r="D54" s="9" t="s">
        <v>763</v>
      </c>
      <c r="E54" s="5">
        <v>1</v>
      </c>
      <c r="F54" s="5">
        <v>204</v>
      </c>
      <c r="G54" s="8">
        <v>212</v>
      </c>
      <c r="H54" s="5">
        <v>24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</row>
    <row r="55" spans="1:20">
      <c r="A55" s="5">
        <v>6</v>
      </c>
      <c r="B55" s="9">
        <v>2011</v>
      </c>
      <c r="C55" s="5">
        <v>50</v>
      </c>
      <c r="D55" s="9" t="s">
        <v>760</v>
      </c>
      <c r="E55" s="5">
        <v>1</v>
      </c>
      <c r="F55" s="5">
        <v>205</v>
      </c>
      <c r="G55" s="8">
        <v>213</v>
      </c>
      <c r="H55" s="5">
        <v>24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</row>
    <row r="56" spans="1:20">
      <c r="A56" s="5">
        <v>6</v>
      </c>
      <c r="B56" s="9">
        <v>2012</v>
      </c>
      <c r="C56" s="5">
        <v>51</v>
      </c>
      <c r="D56" s="9" t="s">
        <v>761</v>
      </c>
      <c r="E56" s="5">
        <v>1</v>
      </c>
      <c r="F56" s="5">
        <v>206</v>
      </c>
      <c r="G56" s="8">
        <v>214</v>
      </c>
      <c r="H56" s="5">
        <v>24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</row>
    <row r="57" spans="1:20">
      <c r="A57" s="5">
        <v>6</v>
      </c>
      <c r="B57" s="9">
        <v>2013</v>
      </c>
      <c r="C57" s="5">
        <v>52</v>
      </c>
      <c r="D57" s="9" t="s">
        <v>762</v>
      </c>
      <c r="E57" s="5">
        <v>1</v>
      </c>
      <c r="F57" s="5">
        <v>207</v>
      </c>
      <c r="G57" s="8">
        <v>215</v>
      </c>
      <c r="H57" s="5">
        <v>24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</row>
    <row r="58" spans="1:20">
      <c r="A58" s="5">
        <v>6</v>
      </c>
      <c r="B58" s="9">
        <v>2014</v>
      </c>
      <c r="C58" s="5">
        <v>53</v>
      </c>
      <c r="D58" s="9" t="s">
        <v>763</v>
      </c>
      <c r="E58" s="5">
        <v>1</v>
      </c>
      <c r="F58" s="5">
        <v>208</v>
      </c>
      <c r="G58" s="8">
        <v>216</v>
      </c>
      <c r="H58" s="5">
        <v>24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</row>
    <row r="59" spans="1:20">
      <c r="A59" s="5">
        <v>6</v>
      </c>
      <c r="B59" s="9">
        <v>3001</v>
      </c>
      <c r="C59" s="5">
        <v>54</v>
      </c>
      <c r="D59" s="9" t="s">
        <v>764</v>
      </c>
      <c r="E59" s="5">
        <v>1</v>
      </c>
      <c r="F59" s="5">
        <v>217</v>
      </c>
      <c r="G59" s="5">
        <v>24</v>
      </c>
      <c r="H59" s="5">
        <v>37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</row>
    <row r="60" spans="1:20">
      <c r="A60" s="5">
        <v>6</v>
      </c>
      <c r="B60" s="9">
        <v>3002</v>
      </c>
      <c r="C60" s="5">
        <v>55</v>
      </c>
      <c r="D60" s="9" t="s">
        <v>765</v>
      </c>
      <c r="E60" s="5">
        <v>1</v>
      </c>
      <c r="F60" s="5">
        <v>218</v>
      </c>
      <c r="G60" s="5">
        <v>24</v>
      </c>
      <c r="H60" s="5">
        <v>37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</row>
    <row r="61" spans="1:20">
      <c r="A61" s="5">
        <v>6</v>
      </c>
      <c r="B61" s="9">
        <v>3003</v>
      </c>
      <c r="C61" s="5">
        <v>56</v>
      </c>
      <c r="D61" s="9" t="s">
        <v>766</v>
      </c>
      <c r="E61" s="5">
        <v>1</v>
      </c>
      <c r="F61" s="5">
        <v>219</v>
      </c>
      <c r="G61" s="5">
        <v>24</v>
      </c>
      <c r="H61" s="5">
        <v>37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</row>
    <row r="62" spans="1:20">
      <c r="A62" s="5">
        <v>6</v>
      </c>
      <c r="B62" s="9">
        <v>3004</v>
      </c>
      <c r="C62" s="5">
        <v>57</v>
      </c>
      <c r="D62" s="9" t="s">
        <v>767</v>
      </c>
      <c r="E62" s="5">
        <v>1</v>
      </c>
      <c r="F62" s="5">
        <v>220</v>
      </c>
      <c r="G62" s="5">
        <v>24</v>
      </c>
      <c r="H62" s="5">
        <v>37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</row>
    <row r="63" spans="1:20">
      <c r="A63" s="5">
        <v>6</v>
      </c>
      <c r="B63" s="9">
        <v>3011</v>
      </c>
      <c r="C63" s="5">
        <v>58</v>
      </c>
      <c r="D63" s="9" t="s">
        <v>768</v>
      </c>
      <c r="E63" s="5">
        <v>1</v>
      </c>
      <c r="F63" s="5">
        <v>221</v>
      </c>
      <c r="G63" s="5">
        <v>24</v>
      </c>
      <c r="H63" s="5">
        <v>37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>
      <c r="A64" s="5">
        <v>6</v>
      </c>
      <c r="B64" s="9">
        <v>3012</v>
      </c>
      <c r="C64" s="5">
        <v>59</v>
      </c>
      <c r="D64" s="9" t="s">
        <v>769</v>
      </c>
      <c r="E64" s="5">
        <v>1</v>
      </c>
      <c r="F64" s="5">
        <v>222</v>
      </c>
      <c r="G64" s="5">
        <v>24</v>
      </c>
      <c r="H64" s="5">
        <v>37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</row>
    <row r="65" spans="1:20">
      <c r="A65" s="5">
        <v>6</v>
      </c>
      <c r="B65" s="9">
        <v>3013</v>
      </c>
      <c r="C65" s="5">
        <v>60</v>
      </c>
      <c r="D65" s="9" t="s">
        <v>770</v>
      </c>
      <c r="E65" s="5">
        <v>1</v>
      </c>
      <c r="F65" s="5">
        <v>223</v>
      </c>
      <c r="G65" s="5">
        <v>24</v>
      </c>
      <c r="H65" s="5">
        <v>37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</row>
    <row r="66" spans="1:20">
      <c r="A66" s="5">
        <v>6</v>
      </c>
      <c r="B66" s="9">
        <v>3014</v>
      </c>
      <c r="C66" s="5">
        <v>61</v>
      </c>
      <c r="D66" s="9" t="s">
        <v>771</v>
      </c>
      <c r="E66" s="5">
        <v>1</v>
      </c>
      <c r="F66" s="5">
        <v>224</v>
      </c>
      <c r="G66" s="5">
        <v>24</v>
      </c>
      <c r="H66" s="5">
        <v>37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</row>
    <row r="67" spans="1:20">
      <c r="A67" s="5">
        <v>6</v>
      </c>
      <c r="B67" s="9">
        <v>3021</v>
      </c>
      <c r="C67" s="5">
        <v>62</v>
      </c>
      <c r="D67" s="9" t="s">
        <v>772</v>
      </c>
      <c r="E67" s="5">
        <v>1</v>
      </c>
      <c r="F67" s="5">
        <v>225</v>
      </c>
      <c r="G67" s="5">
        <v>24</v>
      </c>
      <c r="H67" s="5">
        <v>37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</row>
    <row r="68" spans="1:20">
      <c r="A68" s="5">
        <v>6</v>
      </c>
      <c r="B68" s="9">
        <v>3022</v>
      </c>
      <c r="C68" s="5">
        <v>63</v>
      </c>
      <c r="D68" s="9" t="s">
        <v>773</v>
      </c>
      <c r="E68" s="5">
        <v>1</v>
      </c>
      <c r="F68" s="5">
        <v>226</v>
      </c>
      <c r="G68" s="5">
        <v>24</v>
      </c>
      <c r="H68" s="5">
        <v>37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>
      <c r="A69" s="5">
        <v>6</v>
      </c>
      <c r="B69" s="9">
        <v>3023</v>
      </c>
      <c r="C69" s="5">
        <v>64</v>
      </c>
      <c r="D69" s="9" t="s">
        <v>774</v>
      </c>
      <c r="E69" s="5">
        <v>1</v>
      </c>
      <c r="F69" s="5">
        <v>227</v>
      </c>
      <c r="G69" s="5">
        <v>24</v>
      </c>
      <c r="H69" s="5">
        <v>37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</row>
    <row r="70" spans="1:20">
      <c r="A70" s="5">
        <v>6</v>
      </c>
      <c r="B70" s="9">
        <v>3024</v>
      </c>
      <c r="C70" s="5">
        <v>65</v>
      </c>
      <c r="D70" s="9" t="s">
        <v>775</v>
      </c>
      <c r="E70" s="5">
        <v>1</v>
      </c>
      <c r="F70" s="5">
        <v>228</v>
      </c>
      <c r="G70" s="5">
        <v>24</v>
      </c>
      <c r="H70" s="5">
        <v>37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>
      <c r="A71" s="5">
        <v>6</v>
      </c>
      <c r="B71" s="9">
        <v>4001</v>
      </c>
      <c r="C71" s="5">
        <v>66</v>
      </c>
      <c r="D71" s="9" t="s">
        <v>776</v>
      </c>
      <c r="E71" s="5">
        <v>1</v>
      </c>
      <c r="F71" s="5">
        <v>229</v>
      </c>
      <c r="G71" s="5">
        <v>24</v>
      </c>
      <c r="H71" s="5">
        <v>37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</row>
    <row r="72" spans="1:20">
      <c r="A72" s="5">
        <v>6</v>
      </c>
      <c r="B72" s="9">
        <v>4002</v>
      </c>
      <c r="C72" s="5">
        <v>67</v>
      </c>
      <c r="D72" s="9" t="s">
        <v>777</v>
      </c>
      <c r="E72" s="5">
        <v>1</v>
      </c>
      <c r="F72" s="5">
        <v>230</v>
      </c>
      <c r="G72" s="5">
        <v>24</v>
      </c>
      <c r="H72" s="5">
        <v>37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</row>
    <row r="73" spans="1:20">
      <c r="A73" s="5">
        <v>6</v>
      </c>
      <c r="B73" s="9">
        <v>4003</v>
      </c>
      <c r="C73" s="5">
        <v>68</v>
      </c>
      <c r="D73" s="9" t="s">
        <v>778</v>
      </c>
      <c r="E73" s="5">
        <v>1</v>
      </c>
      <c r="F73" s="5">
        <v>231</v>
      </c>
      <c r="G73" s="5">
        <v>24</v>
      </c>
      <c r="H73" s="5">
        <v>37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</row>
    <row r="74" spans="1:20">
      <c r="A74" s="5">
        <v>6</v>
      </c>
      <c r="B74" s="9">
        <v>4004</v>
      </c>
      <c r="C74" s="5">
        <v>69</v>
      </c>
      <c r="D74" s="9" t="s">
        <v>779</v>
      </c>
      <c r="E74" s="5">
        <v>1</v>
      </c>
      <c r="F74" s="5">
        <v>232</v>
      </c>
      <c r="G74" s="5">
        <v>24</v>
      </c>
      <c r="H74" s="5">
        <v>37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</row>
    <row r="75" spans="1:20">
      <c r="A75" s="5">
        <v>6</v>
      </c>
      <c r="B75" s="9">
        <v>4011</v>
      </c>
      <c r="C75" s="5">
        <v>70</v>
      </c>
      <c r="D75" s="9" t="s">
        <v>780</v>
      </c>
      <c r="E75" s="5">
        <v>1</v>
      </c>
      <c r="F75" s="5">
        <v>233</v>
      </c>
      <c r="G75" s="5">
        <v>24</v>
      </c>
      <c r="H75" s="5">
        <v>37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</row>
    <row r="76" spans="1:20">
      <c r="A76" s="5">
        <v>6</v>
      </c>
      <c r="B76" s="9">
        <v>4012</v>
      </c>
      <c r="C76" s="5">
        <v>71</v>
      </c>
      <c r="D76" s="9" t="s">
        <v>781</v>
      </c>
      <c r="E76" s="5">
        <v>1</v>
      </c>
      <c r="F76" s="5">
        <v>234</v>
      </c>
      <c r="G76" s="5">
        <v>24</v>
      </c>
      <c r="H76" s="5">
        <v>37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 spans="1:20">
      <c r="A77" s="5">
        <v>6</v>
      </c>
      <c r="B77" s="9">
        <v>4013</v>
      </c>
      <c r="C77" s="5">
        <v>72</v>
      </c>
      <c r="D77" s="9" t="s">
        <v>782</v>
      </c>
      <c r="E77" s="5">
        <v>1</v>
      </c>
      <c r="F77" s="5">
        <v>235</v>
      </c>
      <c r="G77" s="5">
        <v>24</v>
      </c>
      <c r="H77" s="5">
        <v>37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</row>
    <row r="78" spans="1:20">
      <c r="A78" s="5">
        <v>6</v>
      </c>
      <c r="B78" s="9">
        <v>4014</v>
      </c>
      <c r="C78" s="5">
        <v>73</v>
      </c>
      <c r="D78" s="9" t="s">
        <v>783</v>
      </c>
      <c r="E78" s="5">
        <v>1</v>
      </c>
      <c r="F78" s="5">
        <v>236</v>
      </c>
      <c r="G78" s="5">
        <v>24</v>
      </c>
      <c r="H78" s="5">
        <v>37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</row>
    <row r="79" spans="1:20">
      <c r="A79" s="5">
        <v>6</v>
      </c>
      <c r="B79" s="9">
        <v>4021</v>
      </c>
      <c r="C79" s="5">
        <v>74</v>
      </c>
      <c r="D79" s="9" t="s">
        <v>784</v>
      </c>
      <c r="E79" s="5">
        <v>1</v>
      </c>
      <c r="F79" s="5">
        <v>237</v>
      </c>
      <c r="G79" s="5">
        <v>24</v>
      </c>
      <c r="H79" s="5">
        <v>37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>
      <c r="A80" s="5">
        <v>6</v>
      </c>
      <c r="B80" s="9">
        <v>4022</v>
      </c>
      <c r="C80" s="5">
        <v>75</v>
      </c>
      <c r="D80" s="9" t="s">
        <v>785</v>
      </c>
      <c r="E80" s="5">
        <v>1</v>
      </c>
      <c r="F80" s="5">
        <v>238</v>
      </c>
      <c r="G80" s="5">
        <v>24</v>
      </c>
      <c r="H80" s="5">
        <v>37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>
      <c r="A81" s="5">
        <v>6</v>
      </c>
      <c r="B81" s="9">
        <v>4023</v>
      </c>
      <c r="C81" s="5">
        <v>76</v>
      </c>
      <c r="D81" s="9" t="s">
        <v>786</v>
      </c>
      <c r="E81" s="5">
        <v>1</v>
      </c>
      <c r="F81" s="5">
        <v>239</v>
      </c>
      <c r="G81" s="5">
        <v>24</v>
      </c>
      <c r="H81" s="5">
        <v>37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</row>
    <row r="82" spans="1:20">
      <c r="A82" s="5">
        <v>6</v>
      </c>
      <c r="B82" s="9">
        <v>4024</v>
      </c>
      <c r="C82" s="5">
        <v>77</v>
      </c>
      <c r="D82" s="9" t="s">
        <v>787</v>
      </c>
      <c r="E82" s="5">
        <v>1</v>
      </c>
      <c r="F82" s="5">
        <v>240</v>
      </c>
      <c r="G82" s="5">
        <v>24</v>
      </c>
      <c r="H82" s="5">
        <v>37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</row>
    <row r="83" spans="1:20">
      <c r="A83" s="5">
        <v>6</v>
      </c>
      <c r="B83" s="5">
        <v>5001</v>
      </c>
      <c r="C83" s="5">
        <v>78</v>
      </c>
      <c r="D83" s="9" t="s">
        <v>788</v>
      </c>
      <c r="E83" s="5">
        <v>1</v>
      </c>
      <c r="F83" s="5">
        <v>24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>
      <c r="A84" s="5">
        <v>6</v>
      </c>
      <c r="B84" s="5">
        <v>5002</v>
      </c>
      <c r="C84" s="5">
        <v>79</v>
      </c>
      <c r="D84" s="9" t="s">
        <v>789</v>
      </c>
      <c r="E84" s="5">
        <v>1</v>
      </c>
      <c r="F84" s="5">
        <v>24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</row>
    <row r="85" spans="1:20">
      <c r="A85" s="5">
        <v>6</v>
      </c>
      <c r="B85" s="5">
        <v>5003</v>
      </c>
      <c r="C85" s="5">
        <v>80</v>
      </c>
      <c r="D85" s="9" t="s">
        <v>790</v>
      </c>
      <c r="E85" s="5">
        <v>1</v>
      </c>
      <c r="F85" s="5">
        <v>24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</row>
    <row r="86" spans="1:20">
      <c r="A86" s="5">
        <v>6</v>
      </c>
      <c r="B86" s="5">
        <v>5004</v>
      </c>
      <c r="C86" s="5">
        <v>81</v>
      </c>
      <c r="D86" s="9" t="s">
        <v>791</v>
      </c>
      <c r="E86" s="5">
        <v>1</v>
      </c>
      <c r="F86" s="5">
        <v>24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</row>
    <row r="87" spans="1:20">
      <c r="A87" s="5">
        <v>6</v>
      </c>
      <c r="B87" s="5">
        <v>6001</v>
      </c>
      <c r="C87" s="5">
        <v>82</v>
      </c>
      <c r="D87" s="9" t="s">
        <v>792</v>
      </c>
      <c r="E87" s="5">
        <v>1</v>
      </c>
      <c r="F87" s="5">
        <v>24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</row>
    <row r="88" spans="1:20">
      <c r="A88" s="5">
        <v>6</v>
      </c>
      <c r="B88" s="5">
        <v>6002</v>
      </c>
      <c r="C88" s="5">
        <v>83</v>
      </c>
      <c r="D88" s="9" t="s">
        <v>793</v>
      </c>
      <c r="E88" s="5">
        <v>1</v>
      </c>
      <c r="F88" s="5">
        <v>24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>
      <c r="A89" s="5">
        <v>6</v>
      </c>
      <c r="B89" s="5">
        <v>6003</v>
      </c>
      <c r="C89" s="5">
        <v>84</v>
      </c>
      <c r="D89" s="9" t="s">
        <v>794</v>
      </c>
      <c r="E89" s="5">
        <v>1</v>
      </c>
      <c r="F89" s="5">
        <v>24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</row>
    <row r="90" spans="1:20">
      <c r="A90" s="5">
        <v>6</v>
      </c>
      <c r="B90" s="5">
        <v>6004</v>
      </c>
      <c r="C90" s="5">
        <v>85</v>
      </c>
      <c r="D90" s="9" t="s">
        <v>795</v>
      </c>
      <c r="E90" s="5">
        <v>1</v>
      </c>
      <c r="F90" s="5">
        <v>24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>
      <c r="A91" s="5">
        <v>6</v>
      </c>
      <c r="B91" s="5">
        <v>50000</v>
      </c>
      <c r="C91" s="5">
        <v>86</v>
      </c>
      <c r="D91" s="5" t="s">
        <v>737</v>
      </c>
      <c r="E91" s="5">
        <v>1</v>
      </c>
      <c r="F91" s="5">
        <v>84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</row>
    <row r="92" spans="1:20">
      <c r="A92" s="5">
        <v>6</v>
      </c>
      <c r="B92" s="5">
        <v>50001</v>
      </c>
      <c r="C92" s="5">
        <v>87</v>
      </c>
      <c r="D92" s="5" t="s">
        <v>738</v>
      </c>
      <c r="E92" s="5">
        <v>1</v>
      </c>
      <c r="F92" s="5">
        <v>84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</row>
    <row r="93" spans="1:20">
      <c r="A93" s="5">
        <v>6</v>
      </c>
      <c r="B93" s="5">
        <v>50002</v>
      </c>
      <c r="C93" s="5">
        <v>88</v>
      </c>
      <c r="D93" s="5" t="s">
        <v>739</v>
      </c>
      <c r="E93" s="5">
        <v>1</v>
      </c>
      <c r="F93" s="5">
        <v>84</v>
      </c>
      <c r="G93" s="5">
        <v>88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>
      <c r="A94" s="5">
        <v>6</v>
      </c>
      <c r="B94" s="5">
        <v>50003</v>
      </c>
      <c r="C94" s="5">
        <v>89</v>
      </c>
      <c r="D94" s="5" t="s">
        <v>740</v>
      </c>
      <c r="E94" s="5">
        <v>1</v>
      </c>
      <c r="F94" s="5">
        <v>84</v>
      </c>
      <c r="G94" s="5">
        <v>88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</row>
    <row r="95" spans="1:20">
      <c r="A95" s="5">
        <v>6</v>
      </c>
      <c r="B95" s="5">
        <v>50004</v>
      </c>
      <c r="C95" s="5">
        <v>90</v>
      </c>
      <c r="D95" s="5" t="s">
        <v>741</v>
      </c>
      <c r="E95" s="5">
        <v>1</v>
      </c>
      <c r="F95" s="19">
        <v>84</v>
      </c>
      <c r="G95" s="5">
        <v>92</v>
      </c>
      <c r="H95" s="5">
        <v>99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</row>
    <row r="96" spans="1:20">
      <c r="A96" s="5">
        <v>6</v>
      </c>
      <c r="B96" s="5">
        <v>50005</v>
      </c>
      <c r="C96" s="5">
        <v>91</v>
      </c>
      <c r="D96" s="5" t="s">
        <v>592</v>
      </c>
      <c r="E96" s="5">
        <v>1</v>
      </c>
      <c r="F96" s="5">
        <v>88</v>
      </c>
      <c r="G96" s="5">
        <v>92</v>
      </c>
      <c r="H96" s="5">
        <v>99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>
      <c r="A97" s="5">
        <v>6</v>
      </c>
      <c r="B97" s="5">
        <v>50006</v>
      </c>
      <c r="C97" s="5">
        <v>92</v>
      </c>
      <c r="D97" s="5" t="s">
        <v>752</v>
      </c>
      <c r="E97" s="5">
        <v>1</v>
      </c>
      <c r="F97" s="5">
        <v>84</v>
      </c>
      <c r="G97" s="5">
        <v>92</v>
      </c>
      <c r="H97" s="5">
        <v>93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</row>
    <row r="98" spans="1:20">
      <c r="A98" s="5">
        <v>6</v>
      </c>
      <c r="B98" s="5">
        <v>50008</v>
      </c>
      <c r="C98" s="5">
        <v>93</v>
      </c>
      <c r="D98" s="5" t="s">
        <v>742</v>
      </c>
      <c r="E98" s="5">
        <v>1</v>
      </c>
      <c r="F98" s="5">
        <v>84</v>
      </c>
      <c r="G98" s="5">
        <v>92</v>
      </c>
      <c r="H98" s="5">
        <v>93</v>
      </c>
      <c r="I98" s="5">
        <v>99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>
      <c r="A99" s="5">
        <v>5</v>
      </c>
      <c r="B99" s="5">
        <v>1001</v>
      </c>
      <c r="C99" s="5">
        <v>94</v>
      </c>
      <c r="D99" s="5" t="s">
        <v>743</v>
      </c>
      <c r="E99" s="5">
        <v>1</v>
      </c>
      <c r="F99" s="8">
        <v>197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</row>
    <row r="100" spans="1:20">
      <c r="A100" s="5">
        <v>5</v>
      </c>
      <c r="B100" s="5">
        <v>1002</v>
      </c>
      <c r="C100" s="5">
        <v>95</v>
      </c>
      <c r="D100" s="5" t="s">
        <v>744</v>
      </c>
      <c r="E100" s="5">
        <v>1</v>
      </c>
      <c r="F100" s="8">
        <v>198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</row>
    <row r="101" spans="1:20">
      <c r="A101" s="5">
        <v>5</v>
      </c>
      <c r="B101" s="5">
        <v>1003</v>
      </c>
      <c r="C101" s="5">
        <v>96</v>
      </c>
      <c r="D101" s="5" t="s">
        <v>755</v>
      </c>
      <c r="E101" s="5">
        <v>1</v>
      </c>
      <c r="F101" s="8">
        <v>199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</row>
    <row r="102" spans="1:20">
      <c r="A102" s="5">
        <v>5</v>
      </c>
      <c r="B102" s="5">
        <v>1004</v>
      </c>
      <c r="C102" s="5">
        <v>97</v>
      </c>
      <c r="D102" s="5" t="s">
        <v>745</v>
      </c>
      <c r="E102" s="5">
        <v>1</v>
      </c>
      <c r="F102" s="8">
        <v>200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</row>
    <row r="103" spans="1:20" s="1" customFormat="1">
      <c r="A103" s="5">
        <v>5</v>
      </c>
      <c r="B103" s="5">
        <v>2001</v>
      </c>
      <c r="C103" s="5">
        <v>98</v>
      </c>
      <c r="D103" s="5" t="s">
        <v>703</v>
      </c>
      <c r="E103" s="5">
        <v>1</v>
      </c>
      <c r="F103" s="5">
        <v>201</v>
      </c>
      <c r="G103" s="5">
        <v>209</v>
      </c>
      <c r="H103" s="5">
        <v>24</v>
      </c>
      <c r="I103" s="5">
        <v>38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s="1" customFormat="1">
      <c r="A104" s="5">
        <v>5</v>
      </c>
      <c r="B104" s="5">
        <v>2002</v>
      </c>
      <c r="C104" s="5">
        <v>99</v>
      </c>
      <c r="D104" s="5" t="s">
        <v>704</v>
      </c>
      <c r="E104" s="5">
        <v>1</v>
      </c>
      <c r="F104" s="5">
        <v>202</v>
      </c>
      <c r="G104" s="5">
        <v>210</v>
      </c>
      <c r="H104" s="5">
        <v>24</v>
      </c>
      <c r="I104" s="5">
        <v>38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</row>
    <row r="105" spans="1:20" s="1" customFormat="1">
      <c r="A105" s="5">
        <v>5</v>
      </c>
      <c r="B105" s="5">
        <v>2003</v>
      </c>
      <c r="C105" s="5">
        <v>100</v>
      </c>
      <c r="D105" s="5" t="s">
        <v>705</v>
      </c>
      <c r="E105" s="5">
        <v>1</v>
      </c>
      <c r="F105" s="5">
        <v>203</v>
      </c>
      <c r="G105" s="5">
        <v>211</v>
      </c>
      <c r="H105" s="5">
        <v>24</v>
      </c>
      <c r="I105" s="5">
        <v>38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</row>
    <row r="106" spans="1:20" s="1" customFormat="1">
      <c r="A106" s="5">
        <v>5</v>
      </c>
      <c r="B106" s="5">
        <v>2004</v>
      </c>
      <c r="C106" s="5">
        <v>101</v>
      </c>
      <c r="D106" s="5" t="s">
        <v>706</v>
      </c>
      <c r="E106" s="5">
        <v>1</v>
      </c>
      <c r="F106" s="5">
        <v>204</v>
      </c>
      <c r="G106" s="5">
        <v>212</v>
      </c>
      <c r="H106" s="5">
        <v>24</v>
      </c>
      <c r="I106" s="5">
        <v>38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</row>
    <row r="107" spans="1:20" s="1" customFormat="1">
      <c r="A107" s="5">
        <v>5</v>
      </c>
      <c r="B107" s="5">
        <v>2011</v>
      </c>
      <c r="C107" s="5">
        <v>102</v>
      </c>
      <c r="D107" s="5" t="s">
        <v>703</v>
      </c>
      <c r="E107" s="5">
        <v>1</v>
      </c>
      <c r="F107" s="5">
        <v>205</v>
      </c>
      <c r="G107" s="5">
        <v>213</v>
      </c>
      <c r="H107" s="5">
        <v>24</v>
      </c>
      <c r="I107" s="5">
        <v>38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</row>
    <row r="108" spans="1:20" s="1" customFormat="1">
      <c r="A108" s="5">
        <v>5</v>
      </c>
      <c r="B108" s="5">
        <v>2012</v>
      </c>
      <c r="C108" s="5">
        <v>103</v>
      </c>
      <c r="D108" s="5" t="s">
        <v>704</v>
      </c>
      <c r="E108" s="5">
        <v>1</v>
      </c>
      <c r="F108" s="5">
        <v>206</v>
      </c>
      <c r="G108" s="5">
        <v>214</v>
      </c>
      <c r="H108" s="5">
        <v>24</v>
      </c>
      <c r="I108" s="5">
        <v>38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 s="1" customFormat="1">
      <c r="A109" s="5">
        <v>5</v>
      </c>
      <c r="B109" s="5">
        <v>2013</v>
      </c>
      <c r="C109" s="5">
        <v>104</v>
      </c>
      <c r="D109" s="5" t="s">
        <v>705</v>
      </c>
      <c r="E109" s="5">
        <v>1</v>
      </c>
      <c r="F109" s="5">
        <v>207</v>
      </c>
      <c r="G109" s="5">
        <v>215</v>
      </c>
      <c r="H109" s="5">
        <v>24</v>
      </c>
      <c r="I109" s="5">
        <v>38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</row>
    <row r="110" spans="1:20" s="1" customFormat="1">
      <c r="A110" s="5">
        <v>5</v>
      </c>
      <c r="B110" s="5">
        <v>2014</v>
      </c>
      <c r="C110" s="5">
        <v>105</v>
      </c>
      <c r="D110" s="5" t="s">
        <v>706</v>
      </c>
      <c r="E110" s="5">
        <v>1</v>
      </c>
      <c r="F110" s="5">
        <v>208</v>
      </c>
      <c r="G110" s="5">
        <v>216</v>
      </c>
      <c r="H110" s="5">
        <v>24</v>
      </c>
      <c r="I110" s="5">
        <v>38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</row>
    <row r="111" spans="1:20" s="1" customFormat="1">
      <c r="A111" s="5">
        <v>5</v>
      </c>
      <c r="B111" s="5">
        <v>3001</v>
      </c>
      <c r="C111" s="5">
        <v>106</v>
      </c>
      <c r="D111" s="5" t="s">
        <v>707</v>
      </c>
      <c r="E111" s="5">
        <v>1</v>
      </c>
      <c r="F111" s="5">
        <v>217</v>
      </c>
      <c r="G111" s="5">
        <v>24</v>
      </c>
      <c r="H111" s="5">
        <v>38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</row>
    <row r="112" spans="1:20" s="1" customFormat="1">
      <c r="A112" s="5">
        <v>5</v>
      </c>
      <c r="B112" s="5">
        <v>3002</v>
      </c>
      <c r="C112" s="5">
        <v>107</v>
      </c>
      <c r="D112" s="5" t="s">
        <v>708</v>
      </c>
      <c r="E112" s="5">
        <v>1</v>
      </c>
      <c r="F112" s="5">
        <v>218</v>
      </c>
      <c r="G112" s="5">
        <v>24</v>
      </c>
      <c r="H112" s="5">
        <v>38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</row>
    <row r="113" spans="1:20" s="1" customFormat="1">
      <c r="A113" s="5">
        <v>5</v>
      </c>
      <c r="B113" s="5">
        <v>3003</v>
      </c>
      <c r="C113" s="5">
        <v>108</v>
      </c>
      <c r="D113" s="5" t="s">
        <v>709</v>
      </c>
      <c r="E113" s="5">
        <v>1</v>
      </c>
      <c r="F113" s="5">
        <v>219</v>
      </c>
      <c r="G113" s="5">
        <v>24</v>
      </c>
      <c r="H113" s="5">
        <v>38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</row>
    <row r="114" spans="1:20" s="1" customFormat="1">
      <c r="A114" s="5">
        <v>5</v>
      </c>
      <c r="B114" s="5">
        <v>3004</v>
      </c>
      <c r="C114" s="5">
        <v>109</v>
      </c>
      <c r="D114" s="5" t="s">
        <v>710</v>
      </c>
      <c r="E114" s="5">
        <v>1</v>
      </c>
      <c r="F114" s="5">
        <v>220</v>
      </c>
      <c r="G114" s="5">
        <v>24</v>
      </c>
      <c r="H114" s="5">
        <v>38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s="1" customFormat="1">
      <c r="A115" s="5">
        <v>5</v>
      </c>
      <c r="B115" s="5">
        <v>3011</v>
      </c>
      <c r="C115" s="5">
        <v>110</v>
      </c>
      <c r="D115" s="5" t="s">
        <v>711</v>
      </c>
      <c r="E115" s="5">
        <v>1</v>
      </c>
      <c r="F115" s="5">
        <v>221</v>
      </c>
      <c r="G115" s="5">
        <v>24</v>
      </c>
      <c r="H115" s="5">
        <v>38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 s="1" customFormat="1">
      <c r="A116" s="5">
        <v>5</v>
      </c>
      <c r="B116" s="5">
        <v>3012</v>
      </c>
      <c r="C116" s="5">
        <v>111</v>
      </c>
      <c r="D116" s="5" t="s">
        <v>712</v>
      </c>
      <c r="E116" s="5">
        <v>1</v>
      </c>
      <c r="F116" s="5">
        <v>222</v>
      </c>
      <c r="G116" s="5">
        <v>24</v>
      </c>
      <c r="H116" s="5">
        <v>38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</row>
    <row r="117" spans="1:20" s="1" customFormat="1">
      <c r="A117" s="5">
        <v>5</v>
      </c>
      <c r="B117" s="5">
        <v>3013</v>
      </c>
      <c r="C117" s="5">
        <v>112</v>
      </c>
      <c r="D117" s="5" t="s">
        <v>713</v>
      </c>
      <c r="E117" s="5">
        <v>1</v>
      </c>
      <c r="F117" s="5">
        <v>223</v>
      </c>
      <c r="G117" s="5">
        <v>24</v>
      </c>
      <c r="H117" s="5">
        <v>38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 s="1" customFormat="1">
      <c r="A118" s="5">
        <v>5</v>
      </c>
      <c r="B118" s="5">
        <v>3014</v>
      </c>
      <c r="C118" s="5">
        <v>113</v>
      </c>
      <c r="D118" s="5" t="s">
        <v>714</v>
      </c>
      <c r="E118" s="5">
        <v>1</v>
      </c>
      <c r="F118" s="5">
        <v>224</v>
      </c>
      <c r="G118" s="5">
        <v>24</v>
      </c>
      <c r="H118" s="5">
        <v>38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</row>
    <row r="119" spans="1:20" s="1" customFormat="1">
      <c r="A119" s="5">
        <v>5</v>
      </c>
      <c r="B119" s="5">
        <v>3021</v>
      </c>
      <c r="C119" s="5">
        <v>114</v>
      </c>
      <c r="D119" s="5" t="s">
        <v>715</v>
      </c>
      <c r="E119" s="5">
        <v>1</v>
      </c>
      <c r="F119" s="5">
        <v>225</v>
      </c>
      <c r="G119" s="5">
        <v>24</v>
      </c>
      <c r="H119" s="5">
        <v>38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s="1" customFormat="1">
      <c r="A120" s="5">
        <v>5</v>
      </c>
      <c r="B120" s="5">
        <v>3022</v>
      </c>
      <c r="C120" s="5">
        <v>115</v>
      </c>
      <c r="D120" s="5" t="s">
        <v>716</v>
      </c>
      <c r="E120" s="5">
        <v>1</v>
      </c>
      <c r="F120" s="5">
        <v>226</v>
      </c>
      <c r="G120" s="5">
        <v>24</v>
      </c>
      <c r="H120" s="5">
        <v>38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</row>
    <row r="121" spans="1:20" s="1" customFormat="1">
      <c r="A121" s="5">
        <v>5</v>
      </c>
      <c r="B121" s="5">
        <v>3023</v>
      </c>
      <c r="C121" s="5">
        <v>116</v>
      </c>
      <c r="D121" s="5" t="s">
        <v>717</v>
      </c>
      <c r="E121" s="5">
        <v>1</v>
      </c>
      <c r="F121" s="5">
        <v>227</v>
      </c>
      <c r="G121" s="5">
        <v>24</v>
      </c>
      <c r="H121" s="5">
        <v>38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 s="1" customFormat="1">
      <c r="A122" s="5">
        <v>5</v>
      </c>
      <c r="B122" s="5">
        <v>3024</v>
      </c>
      <c r="C122" s="5">
        <v>117</v>
      </c>
      <c r="D122" s="5" t="s">
        <v>718</v>
      </c>
      <c r="E122" s="5">
        <v>1</v>
      </c>
      <c r="F122" s="5">
        <v>228</v>
      </c>
      <c r="G122" s="5">
        <v>24</v>
      </c>
      <c r="H122" s="5">
        <v>38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</row>
    <row r="123" spans="1:20" s="1" customFormat="1">
      <c r="A123" s="5">
        <v>5</v>
      </c>
      <c r="B123" s="5">
        <v>4001</v>
      </c>
      <c r="C123" s="5">
        <v>118</v>
      </c>
      <c r="D123" s="5" t="s">
        <v>719</v>
      </c>
      <c r="E123" s="5">
        <v>1</v>
      </c>
      <c r="F123" s="5">
        <v>229</v>
      </c>
      <c r="G123" s="5">
        <v>24</v>
      </c>
      <c r="H123" s="5">
        <v>38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 spans="1:20" s="1" customFormat="1">
      <c r="A124" s="5">
        <v>5</v>
      </c>
      <c r="B124" s="5">
        <v>4002</v>
      </c>
      <c r="C124" s="5">
        <v>119</v>
      </c>
      <c r="D124" s="5" t="s">
        <v>720</v>
      </c>
      <c r="E124" s="5">
        <v>1</v>
      </c>
      <c r="F124" s="5">
        <v>230</v>
      </c>
      <c r="G124" s="5">
        <v>24</v>
      </c>
      <c r="H124" s="5">
        <v>38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</row>
    <row r="125" spans="1:20" s="1" customFormat="1">
      <c r="A125" s="5">
        <v>5</v>
      </c>
      <c r="B125" s="5">
        <v>4003</v>
      </c>
      <c r="C125" s="5">
        <v>120</v>
      </c>
      <c r="D125" s="5" t="s">
        <v>721</v>
      </c>
      <c r="E125" s="5">
        <v>1</v>
      </c>
      <c r="F125" s="5">
        <v>231</v>
      </c>
      <c r="G125" s="5">
        <v>24</v>
      </c>
      <c r="H125" s="5">
        <v>38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</row>
    <row r="126" spans="1:20" s="1" customFormat="1">
      <c r="A126" s="5">
        <v>5</v>
      </c>
      <c r="B126" s="5">
        <v>4004</v>
      </c>
      <c r="C126" s="5">
        <v>121</v>
      </c>
      <c r="D126" s="5" t="s">
        <v>722</v>
      </c>
      <c r="E126" s="5">
        <v>1</v>
      </c>
      <c r="F126" s="5">
        <v>232</v>
      </c>
      <c r="G126" s="5">
        <v>24</v>
      </c>
      <c r="H126" s="5">
        <v>38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</row>
    <row r="127" spans="1:20" s="1" customFormat="1">
      <c r="A127" s="5">
        <v>5</v>
      </c>
      <c r="B127" s="5">
        <v>4011</v>
      </c>
      <c r="C127" s="5">
        <v>122</v>
      </c>
      <c r="D127" s="5" t="s">
        <v>723</v>
      </c>
      <c r="E127" s="5">
        <v>1</v>
      </c>
      <c r="F127" s="5">
        <v>233</v>
      </c>
      <c r="G127" s="5">
        <v>24</v>
      </c>
      <c r="H127" s="5">
        <v>38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 s="1" customFormat="1">
      <c r="A128" s="5">
        <v>5</v>
      </c>
      <c r="B128" s="5">
        <v>4012</v>
      </c>
      <c r="C128" s="5">
        <v>123</v>
      </c>
      <c r="D128" s="5" t="s">
        <v>724</v>
      </c>
      <c r="E128" s="5">
        <v>1</v>
      </c>
      <c r="F128" s="5">
        <v>234</v>
      </c>
      <c r="G128" s="5">
        <v>24</v>
      </c>
      <c r="H128" s="5">
        <v>38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 s="1" customFormat="1">
      <c r="A129" s="5">
        <v>5</v>
      </c>
      <c r="B129" s="5">
        <v>4013</v>
      </c>
      <c r="C129" s="5">
        <v>124</v>
      </c>
      <c r="D129" s="5" t="s">
        <v>725</v>
      </c>
      <c r="E129" s="5">
        <v>1</v>
      </c>
      <c r="F129" s="5">
        <v>235</v>
      </c>
      <c r="G129" s="5">
        <v>24</v>
      </c>
      <c r="H129" s="5">
        <v>38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</row>
    <row r="130" spans="1:20" s="1" customFormat="1">
      <c r="A130" s="5">
        <v>5</v>
      </c>
      <c r="B130" s="5">
        <v>4014</v>
      </c>
      <c r="C130" s="5">
        <v>125</v>
      </c>
      <c r="D130" s="5" t="s">
        <v>726</v>
      </c>
      <c r="E130" s="5">
        <v>1</v>
      </c>
      <c r="F130" s="5">
        <v>236</v>
      </c>
      <c r="G130" s="5">
        <v>24</v>
      </c>
      <c r="H130" s="5">
        <v>38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 s="1" customFormat="1">
      <c r="A131" s="5">
        <v>5</v>
      </c>
      <c r="B131" s="5">
        <v>4021</v>
      </c>
      <c r="C131" s="5">
        <v>126</v>
      </c>
      <c r="D131" s="5" t="s">
        <v>727</v>
      </c>
      <c r="E131" s="5">
        <v>1</v>
      </c>
      <c r="F131" s="5">
        <v>237</v>
      </c>
      <c r="G131" s="5">
        <v>24</v>
      </c>
      <c r="H131" s="5">
        <v>38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s="1" customFormat="1">
      <c r="A132" s="5">
        <v>5</v>
      </c>
      <c r="B132" s="5">
        <v>4022</v>
      </c>
      <c r="C132" s="5">
        <v>127</v>
      </c>
      <c r="D132" s="5" t="s">
        <v>728</v>
      </c>
      <c r="E132" s="5">
        <v>1</v>
      </c>
      <c r="F132" s="5">
        <v>238</v>
      </c>
      <c r="G132" s="5">
        <v>24</v>
      </c>
      <c r="H132" s="5">
        <v>38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s="1" customFormat="1">
      <c r="A133" s="5">
        <v>5</v>
      </c>
      <c r="B133" s="5">
        <v>4023</v>
      </c>
      <c r="C133" s="5">
        <v>128</v>
      </c>
      <c r="D133" s="5" t="s">
        <v>729</v>
      </c>
      <c r="E133" s="5">
        <v>1</v>
      </c>
      <c r="F133" s="5">
        <v>239</v>
      </c>
      <c r="G133" s="5">
        <v>24</v>
      </c>
      <c r="H133" s="5">
        <v>38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 s="1" customFormat="1">
      <c r="A134" s="5">
        <v>5</v>
      </c>
      <c r="B134" s="5">
        <v>4024</v>
      </c>
      <c r="C134" s="5">
        <v>129</v>
      </c>
      <c r="D134" s="5" t="s">
        <v>730</v>
      </c>
      <c r="E134" s="5">
        <v>1</v>
      </c>
      <c r="F134" s="5">
        <v>240</v>
      </c>
      <c r="G134" s="5">
        <v>24</v>
      </c>
      <c r="H134" s="5">
        <v>38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 s="1" customFormat="1">
      <c r="A135" s="5">
        <v>5</v>
      </c>
      <c r="B135" s="5">
        <v>5001</v>
      </c>
      <c r="C135" s="5">
        <v>130</v>
      </c>
      <c r="D135" s="5" t="s">
        <v>731</v>
      </c>
      <c r="E135" s="5">
        <v>1</v>
      </c>
      <c r="F135" s="5">
        <v>79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s="1" customFormat="1">
      <c r="A136" s="5">
        <v>5</v>
      </c>
      <c r="B136" s="5">
        <v>5002</v>
      </c>
      <c r="C136" s="5">
        <v>131</v>
      </c>
      <c r="D136" s="5" t="s">
        <v>732</v>
      </c>
      <c r="E136" s="5">
        <v>1</v>
      </c>
      <c r="F136" s="5">
        <v>79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 s="1" customFormat="1">
      <c r="A137" s="5">
        <v>5</v>
      </c>
      <c r="B137" s="5">
        <v>5003</v>
      </c>
      <c r="C137" s="5">
        <v>132</v>
      </c>
      <c r="D137" s="5" t="s">
        <v>747</v>
      </c>
      <c r="E137" s="5">
        <v>1</v>
      </c>
      <c r="F137" s="5">
        <v>79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 s="1" customFormat="1">
      <c r="A138" s="5">
        <v>5</v>
      </c>
      <c r="B138" s="5">
        <v>5004</v>
      </c>
      <c r="C138" s="5">
        <v>133</v>
      </c>
      <c r="D138" s="5" t="s">
        <v>733</v>
      </c>
      <c r="E138" s="5">
        <v>1</v>
      </c>
      <c r="F138" s="5">
        <v>79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</row>
    <row r="139" spans="1:20" s="1" customFormat="1">
      <c r="A139" s="5">
        <v>5</v>
      </c>
      <c r="B139" s="5">
        <v>6001</v>
      </c>
      <c r="C139" s="5">
        <v>134</v>
      </c>
      <c r="D139" s="5" t="s">
        <v>734</v>
      </c>
      <c r="E139" s="5">
        <v>1</v>
      </c>
      <c r="F139" s="5">
        <v>24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 s="1" customFormat="1">
      <c r="A140" s="5">
        <v>5</v>
      </c>
      <c r="B140" s="5">
        <v>6002</v>
      </c>
      <c r="C140" s="5">
        <v>135</v>
      </c>
      <c r="D140" s="5" t="s">
        <v>735</v>
      </c>
      <c r="E140" s="5">
        <v>1</v>
      </c>
      <c r="F140" s="5">
        <v>24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</row>
    <row r="141" spans="1:20" s="1" customFormat="1">
      <c r="A141" s="5">
        <v>5</v>
      </c>
      <c r="B141" s="5">
        <v>6003</v>
      </c>
      <c r="C141" s="5">
        <v>136</v>
      </c>
      <c r="D141" s="5" t="s">
        <v>750</v>
      </c>
      <c r="E141" s="5">
        <v>1</v>
      </c>
      <c r="F141" s="5">
        <v>24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s="1" customFormat="1">
      <c r="A142" s="5">
        <v>5</v>
      </c>
      <c r="B142" s="5">
        <v>6004</v>
      </c>
      <c r="C142" s="5">
        <v>137</v>
      </c>
      <c r="D142" s="5" t="s">
        <v>736</v>
      </c>
      <c r="E142" s="5">
        <v>1</v>
      </c>
      <c r="F142" s="5">
        <v>24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s="1" customFormat="1">
      <c r="A143" s="5">
        <v>8</v>
      </c>
      <c r="B143" s="5">
        <v>1011</v>
      </c>
      <c r="C143" s="5">
        <v>138</v>
      </c>
      <c r="D143" s="5" t="s">
        <v>1067</v>
      </c>
      <c r="E143" s="5">
        <v>1</v>
      </c>
      <c r="F143" s="5">
        <v>39</v>
      </c>
      <c r="G143" s="5">
        <v>36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 s="1" customFormat="1">
      <c r="A144" s="5">
        <v>8</v>
      </c>
      <c r="B144" s="5">
        <v>1012</v>
      </c>
      <c r="C144" s="5">
        <v>139</v>
      </c>
      <c r="D144" s="5" t="s">
        <v>1068</v>
      </c>
      <c r="E144" s="5">
        <v>1</v>
      </c>
      <c r="F144" s="5">
        <v>39</v>
      </c>
      <c r="G144" s="5">
        <v>36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</row>
    <row r="145" spans="1:20" s="1" customFormat="1">
      <c r="A145" s="5">
        <v>8</v>
      </c>
      <c r="B145" s="5">
        <v>1013</v>
      </c>
      <c r="C145" s="5">
        <v>140</v>
      </c>
      <c r="D145" s="5" t="s">
        <v>1069</v>
      </c>
      <c r="E145" s="5">
        <v>1</v>
      </c>
      <c r="F145" s="5">
        <v>39</v>
      </c>
      <c r="G145" s="5">
        <v>36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 s="1" customFormat="1">
      <c r="A146" s="5">
        <v>8</v>
      </c>
      <c r="B146" s="5">
        <v>1021</v>
      </c>
      <c r="C146" s="5">
        <v>141</v>
      </c>
      <c r="D146" s="5" t="s">
        <v>1071</v>
      </c>
      <c r="E146" s="5">
        <v>1</v>
      </c>
      <c r="F146" s="5">
        <v>39</v>
      </c>
      <c r="G146" s="5">
        <v>36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s="1" customFormat="1">
      <c r="A147" s="5">
        <v>8</v>
      </c>
      <c r="B147" s="5">
        <v>1022</v>
      </c>
      <c r="C147" s="5">
        <v>142</v>
      </c>
      <c r="D147" s="5" t="s">
        <v>1072</v>
      </c>
      <c r="E147" s="5">
        <v>1</v>
      </c>
      <c r="F147" s="5">
        <v>39</v>
      </c>
      <c r="G147" s="5">
        <v>36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</row>
    <row r="148" spans="1:20" s="1" customFormat="1">
      <c r="A148" s="5">
        <v>8</v>
      </c>
      <c r="B148" s="5">
        <v>1023</v>
      </c>
      <c r="C148" s="5">
        <v>143</v>
      </c>
      <c r="D148" s="5" t="s">
        <v>1073</v>
      </c>
      <c r="E148" s="5">
        <v>1</v>
      </c>
      <c r="F148" s="5">
        <v>39</v>
      </c>
      <c r="G148" s="5">
        <v>36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</row>
    <row r="149" spans="1:20" s="1" customFormat="1">
      <c r="A149" s="5">
        <v>8</v>
      </c>
      <c r="B149" s="5">
        <v>1031</v>
      </c>
      <c r="C149" s="5">
        <v>144</v>
      </c>
      <c r="D149" s="5" t="s">
        <v>1133</v>
      </c>
      <c r="E149" s="5">
        <v>1</v>
      </c>
      <c r="F149" s="5">
        <v>39</v>
      </c>
      <c r="G149" s="5">
        <v>36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 s="1" customFormat="1">
      <c r="A150" s="5">
        <v>8</v>
      </c>
      <c r="B150" s="5">
        <v>1032</v>
      </c>
      <c r="C150" s="5">
        <v>145</v>
      </c>
      <c r="D150" s="5" t="s">
        <v>1134</v>
      </c>
      <c r="E150" s="5">
        <v>1</v>
      </c>
      <c r="F150" s="5">
        <v>39</v>
      </c>
      <c r="G150" s="5">
        <v>36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</row>
    <row r="151" spans="1:20" s="1" customFormat="1">
      <c r="A151" s="5">
        <v>8</v>
      </c>
      <c r="B151" s="5">
        <v>1033</v>
      </c>
      <c r="C151" s="5">
        <v>146</v>
      </c>
      <c r="D151" s="5" t="s">
        <v>1135</v>
      </c>
      <c r="E151" s="5">
        <v>1</v>
      </c>
      <c r="F151" s="5">
        <v>39</v>
      </c>
      <c r="G151" s="5">
        <v>36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</row>
    <row r="152" spans="1:20" s="1" customFormat="1">
      <c r="A152" s="5">
        <v>8</v>
      </c>
      <c r="B152" s="5">
        <v>1041</v>
      </c>
      <c r="C152" s="5">
        <v>147</v>
      </c>
      <c r="D152" s="5" t="s">
        <v>1137</v>
      </c>
      <c r="E152" s="5">
        <v>1</v>
      </c>
      <c r="F152" s="5">
        <v>39</v>
      </c>
      <c r="G152" s="5">
        <v>36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</row>
    <row r="153" spans="1:20" s="1" customFormat="1">
      <c r="A153" s="5">
        <v>8</v>
      </c>
      <c r="B153" s="5">
        <v>1042</v>
      </c>
      <c r="C153" s="5">
        <v>148</v>
      </c>
      <c r="D153" s="5" t="s">
        <v>1138</v>
      </c>
      <c r="E153" s="5">
        <v>1</v>
      </c>
      <c r="F153" s="5">
        <v>39</v>
      </c>
      <c r="G153" s="5">
        <v>36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</row>
    <row r="154" spans="1:20" s="1" customFormat="1">
      <c r="A154" s="5">
        <v>8</v>
      </c>
      <c r="B154" s="5">
        <v>1043</v>
      </c>
      <c r="C154" s="5">
        <v>149</v>
      </c>
      <c r="D154" s="5" t="s">
        <v>1139</v>
      </c>
      <c r="E154" s="5">
        <v>1</v>
      </c>
      <c r="F154" s="5">
        <v>39</v>
      </c>
      <c r="G154" s="5">
        <v>36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</row>
    <row r="155" spans="1:20" s="1" customFormat="1">
      <c r="A155" s="5">
        <v>8</v>
      </c>
      <c r="B155" s="5">
        <v>2011</v>
      </c>
      <c r="C155" s="5">
        <v>150</v>
      </c>
      <c r="D155" s="5" t="s">
        <v>1075</v>
      </c>
      <c r="E155" s="5">
        <v>1</v>
      </c>
      <c r="F155" s="5">
        <v>39</v>
      </c>
      <c r="G155" s="5">
        <v>36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 spans="1:20" s="1" customFormat="1">
      <c r="A156" s="5">
        <v>8</v>
      </c>
      <c r="B156" s="5">
        <v>2012</v>
      </c>
      <c r="C156" s="5">
        <v>151</v>
      </c>
      <c r="D156" s="5" t="s">
        <v>1076</v>
      </c>
      <c r="E156" s="5">
        <v>1</v>
      </c>
      <c r="F156" s="5">
        <v>39</v>
      </c>
      <c r="G156" s="5">
        <v>36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</row>
    <row r="157" spans="1:20" s="1" customFormat="1">
      <c r="A157" s="5">
        <v>8</v>
      </c>
      <c r="B157" s="5">
        <v>2013</v>
      </c>
      <c r="C157" s="5">
        <v>152</v>
      </c>
      <c r="D157" s="5" t="s">
        <v>1077</v>
      </c>
      <c r="E157" s="5">
        <v>1</v>
      </c>
      <c r="F157" s="5">
        <v>39</v>
      </c>
      <c r="G157" s="5">
        <v>36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</row>
    <row r="158" spans="1:20" s="1" customFormat="1">
      <c r="A158" s="5">
        <v>8</v>
      </c>
      <c r="B158" s="5">
        <v>2014</v>
      </c>
      <c r="C158" s="5">
        <v>153</v>
      </c>
      <c r="D158" s="5" t="s">
        <v>1078</v>
      </c>
      <c r="E158" s="5">
        <v>1</v>
      </c>
      <c r="F158" s="5">
        <v>39</v>
      </c>
      <c r="G158" s="5">
        <v>36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s="1" customFormat="1">
      <c r="A159" s="5">
        <v>8</v>
      </c>
      <c r="B159" s="5">
        <v>2021</v>
      </c>
      <c r="C159" s="5">
        <v>154</v>
      </c>
      <c r="D159" s="5" t="s">
        <v>1080</v>
      </c>
      <c r="E159" s="5">
        <v>1</v>
      </c>
      <c r="F159" s="5">
        <v>39</v>
      </c>
      <c r="G159" s="5">
        <v>36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</row>
    <row r="160" spans="1:20" s="1" customFormat="1">
      <c r="A160" s="5">
        <v>8</v>
      </c>
      <c r="B160" s="5">
        <v>2022</v>
      </c>
      <c r="C160" s="5">
        <v>155</v>
      </c>
      <c r="D160" s="5" t="s">
        <v>1081</v>
      </c>
      <c r="E160" s="5">
        <v>1</v>
      </c>
      <c r="F160" s="5">
        <v>39</v>
      </c>
      <c r="G160" s="5">
        <v>36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</row>
    <row r="161" spans="1:20" s="1" customFormat="1">
      <c r="A161" s="5">
        <v>8</v>
      </c>
      <c r="B161" s="5">
        <v>2023</v>
      </c>
      <c r="C161" s="5">
        <v>156</v>
      </c>
      <c r="D161" s="5" t="s">
        <v>1082</v>
      </c>
      <c r="E161" s="5">
        <v>1</v>
      </c>
      <c r="F161" s="5">
        <v>39</v>
      </c>
      <c r="G161" s="5">
        <v>36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</row>
    <row r="162" spans="1:20" s="1" customFormat="1">
      <c r="A162" s="5">
        <v>8</v>
      </c>
      <c r="B162" s="5">
        <v>2024</v>
      </c>
      <c r="C162" s="5">
        <v>157</v>
      </c>
      <c r="D162" s="5" t="s">
        <v>1083</v>
      </c>
      <c r="E162" s="5">
        <v>1</v>
      </c>
      <c r="F162" s="5">
        <v>39</v>
      </c>
      <c r="G162" s="5">
        <v>36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</row>
    <row r="163" spans="1:20" s="1" customFormat="1">
      <c r="A163" s="5">
        <v>8</v>
      </c>
      <c r="B163" s="5">
        <v>2031</v>
      </c>
      <c r="C163" s="5">
        <v>158</v>
      </c>
      <c r="D163" s="5" t="s">
        <v>1140</v>
      </c>
      <c r="E163" s="5">
        <v>1</v>
      </c>
      <c r="F163" s="5">
        <v>39</v>
      </c>
      <c r="G163" s="5">
        <v>36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</row>
    <row r="164" spans="1:20" s="1" customFormat="1">
      <c r="A164" s="5">
        <v>8</v>
      </c>
      <c r="B164" s="5">
        <v>2032</v>
      </c>
      <c r="C164" s="5">
        <v>159</v>
      </c>
      <c r="D164" s="5" t="s">
        <v>1141</v>
      </c>
      <c r="E164" s="5">
        <v>1</v>
      </c>
      <c r="F164" s="5">
        <v>39</v>
      </c>
      <c r="G164" s="5">
        <v>36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s="1" customFormat="1">
      <c r="A165" s="5">
        <v>8</v>
      </c>
      <c r="B165" s="5">
        <v>2033</v>
      </c>
      <c r="C165" s="5">
        <v>160</v>
      </c>
      <c r="D165" s="5" t="s">
        <v>1142</v>
      </c>
      <c r="E165" s="5">
        <v>1</v>
      </c>
      <c r="F165" s="5">
        <v>39</v>
      </c>
      <c r="G165" s="5">
        <v>36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</row>
    <row r="166" spans="1:20" s="1" customFormat="1">
      <c r="A166" s="5">
        <v>8</v>
      </c>
      <c r="B166" s="5">
        <v>2034</v>
      </c>
      <c r="C166" s="5">
        <v>161</v>
      </c>
      <c r="D166" s="5" t="s">
        <v>1143</v>
      </c>
      <c r="E166" s="5">
        <v>1</v>
      </c>
      <c r="F166" s="5">
        <v>39</v>
      </c>
      <c r="G166" s="5">
        <v>36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</row>
    <row r="167" spans="1:20" s="1" customFormat="1">
      <c r="A167" s="5">
        <v>8</v>
      </c>
      <c r="B167" s="5">
        <v>2041</v>
      </c>
      <c r="C167" s="5">
        <v>162</v>
      </c>
      <c r="D167" s="5" t="s">
        <v>1145</v>
      </c>
      <c r="E167" s="5">
        <v>1</v>
      </c>
      <c r="F167" s="5">
        <v>39</v>
      </c>
      <c r="G167" s="5">
        <v>36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 s="1" customFormat="1">
      <c r="A168" s="5">
        <v>8</v>
      </c>
      <c r="B168" s="5">
        <v>2042</v>
      </c>
      <c r="C168" s="5">
        <v>163</v>
      </c>
      <c r="D168" s="5" t="s">
        <v>1146</v>
      </c>
      <c r="E168" s="5">
        <v>1</v>
      </c>
      <c r="F168" s="5">
        <v>39</v>
      </c>
      <c r="G168" s="5">
        <v>36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</row>
    <row r="169" spans="1:20" s="1" customFormat="1">
      <c r="A169" s="5">
        <v>8</v>
      </c>
      <c r="B169" s="5">
        <v>2043</v>
      </c>
      <c r="C169" s="5">
        <v>164</v>
      </c>
      <c r="D169" s="5" t="s">
        <v>1147</v>
      </c>
      <c r="E169" s="5">
        <v>1</v>
      </c>
      <c r="F169" s="5">
        <v>39</v>
      </c>
      <c r="G169" s="5">
        <v>36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</row>
    <row r="170" spans="1:20" s="1" customFormat="1">
      <c r="A170" s="5">
        <v>8</v>
      </c>
      <c r="B170" s="5">
        <v>2044</v>
      </c>
      <c r="C170" s="5">
        <v>165</v>
      </c>
      <c r="D170" s="5" t="s">
        <v>1148</v>
      </c>
      <c r="E170" s="5">
        <v>1</v>
      </c>
      <c r="F170" s="5">
        <v>39</v>
      </c>
      <c r="G170" s="5">
        <v>36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 spans="1:20" s="1" customFormat="1">
      <c r="A171" s="5">
        <v>8</v>
      </c>
      <c r="B171" s="5">
        <v>3011</v>
      </c>
      <c r="C171" s="5">
        <v>166</v>
      </c>
      <c r="D171" s="5" t="s">
        <v>1085</v>
      </c>
      <c r="E171" s="5">
        <v>1</v>
      </c>
      <c r="F171" s="5">
        <v>39</v>
      </c>
      <c r="G171" s="5">
        <v>36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</row>
    <row r="172" spans="1:20" s="1" customFormat="1">
      <c r="A172" s="5">
        <v>8</v>
      </c>
      <c r="B172" s="5">
        <v>3012</v>
      </c>
      <c r="C172" s="5">
        <v>167</v>
      </c>
      <c r="D172" s="5" t="s">
        <v>1086</v>
      </c>
      <c r="E172" s="5">
        <v>1</v>
      </c>
      <c r="F172" s="5">
        <v>39</v>
      </c>
      <c r="G172" s="5">
        <v>36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</row>
    <row r="173" spans="1:20" s="1" customFormat="1">
      <c r="A173" s="5">
        <v>8</v>
      </c>
      <c r="B173" s="5">
        <v>3013</v>
      </c>
      <c r="C173" s="5">
        <v>168</v>
      </c>
      <c r="D173" s="5" t="s">
        <v>1087</v>
      </c>
      <c r="E173" s="5">
        <v>1</v>
      </c>
      <c r="F173" s="5">
        <v>39</v>
      </c>
      <c r="G173" s="5">
        <v>36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</row>
    <row r="174" spans="1:20" s="1" customFormat="1">
      <c r="A174" s="5">
        <v>8</v>
      </c>
      <c r="B174" s="5">
        <v>3014</v>
      </c>
      <c r="C174" s="5">
        <v>169</v>
      </c>
      <c r="D174" s="5" t="s">
        <v>1088</v>
      </c>
      <c r="E174" s="5">
        <v>1</v>
      </c>
      <c r="F174" s="5">
        <v>39</v>
      </c>
      <c r="G174" s="5">
        <v>36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</row>
    <row r="175" spans="1:20" s="1" customFormat="1">
      <c r="A175" s="5">
        <v>8</v>
      </c>
      <c r="B175" s="5">
        <v>3015</v>
      </c>
      <c r="C175" s="5">
        <v>170</v>
      </c>
      <c r="D175" s="5" t="s">
        <v>1089</v>
      </c>
      <c r="E175" s="5">
        <v>1</v>
      </c>
      <c r="F175" s="5">
        <v>39</v>
      </c>
      <c r="G175" s="5">
        <v>36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</row>
    <row r="176" spans="1:20" s="1" customFormat="1">
      <c r="A176" s="5">
        <v>8</v>
      </c>
      <c r="B176" s="5">
        <v>3021</v>
      </c>
      <c r="C176" s="5">
        <v>171</v>
      </c>
      <c r="D176" s="5" t="s">
        <v>1090</v>
      </c>
      <c r="E176" s="5">
        <v>1</v>
      </c>
      <c r="F176" s="5">
        <v>39</v>
      </c>
      <c r="G176" s="5">
        <v>36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</row>
    <row r="177" spans="1:20" s="1" customFormat="1">
      <c r="A177" s="5">
        <v>8</v>
      </c>
      <c r="B177" s="5">
        <v>3022</v>
      </c>
      <c r="C177" s="5">
        <v>172</v>
      </c>
      <c r="D177" s="5" t="s">
        <v>1091</v>
      </c>
      <c r="E177" s="5">
        <v>1</v>
      </c>
      <c r="F177" s="5">
        <v>39</v>
      </c>
      <c r="G177" s="5">
        <v>36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</row>
    <row r="178" spans="1:20" s="1" customFormat="1">
      <c r="A178" s="5">
        <v>8</v>
      </c>
      <c r="B178" s="5">
        <v>3023</v>
      </c>
      <c r="C178" s="5">
        <v>173</v>
      </c>
      <c r="D178" s="5" t="s">
        <v>1092</v>
      </c>
      <c r="E178" s="5">
        <v>1</v>
      </c>
      <c r="F178" s="5">
        <v>39</v>
      </c>
      <c r="G178" s="5">
        <v>36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</row>
    <row r="179" spans="1:20" s="1" customFormat="1">
      <c r="A179" s="5">
        <v>8</v>
      </c>
      <c r="B179" s="5">
        <v>3024</v>
      </c>
      <c r="C179" s="5">
        <v>174</v>
      </c>
      <c r="D179" s="5" t="s">
        <v>1093</v>
      </c>
      <c r="E179" s="5">
        <v>1</v>
      </c>
      <c r="F179" s="5">
        <v>39</v>
      </c>
      <c r="G179" s="5">
        <v>36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</row>
    <row r="180" spans="1:20" s="1" customFormat="1">
      <c r="A180" s="5">
        <v>8</v>
      </c>
      <c r="B180" s="5">
        <v>3025</v>
      </c>
      <c r="C180" s="5">
        <v>175</v>
      </c>
      <c r="D180" s="5" t="s">
        <v>1094</v>
      </c>
      <c r="E180" s="5">
        <v>1</v>
      </c>
      <c r="F180" s="5">
        <v>39</v>
      </c>
      <c r="G180" s="5">
        <v>36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</row>
    <row r="181" spans="1:20" s="1" customFormat="1">
      <c r="A181" s="5">
        <v>8</v>
      </c>
      <c r="B181" s="5">
        <v>3031</v>
      </c>
      <c r="C181" s="5">
        <v>176</v>
      </c>
      <c r="D181" s="5" t="s">
        <v>1150</v>
      </c>
      <c r="E181" s="5">
        <v>1</v>
      </c>
      <c r="F181" s="5">
        <v>39</v>
      </c>
      <c r="G181" s="5">
        <v>36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</row>
    <row r="182" spans="1:20" s="1" customFormat="1">
      <c r="A182" s="5">
        <v>8</v>
      </c>
      <c r="B182" s="5">
        <v>3032</v>
      </c>
      <c r="C182" s="5">
        <v>177</v>
      </c>
      <c r="D182" s="5" t="s">
        <v>1151</v>
      </c>
      <c r="E182" s="5">
        <v>1</v>
      </c>
      <c r="F182" s="5">
        <v>39</v>
      </c>
      <c r="G182" s="5">
        <v>36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 spans="1:20" s="1" customFormat="1">
      <c r="A183" s="5">
        <v>8</v>
      </c>
      <c r="B183" s="5">
        <v>3033</v>
      </c>
      <c r="C183" s="5">
        <v>178</v>
      </c>
      <c r="D183" s="5" t="s">
        <v>1152</v>
      </c>
      <c r="E183" s="5">
        <v>1</v>
      </c>
      <c r="F183" s="5">
        <v>39</v>
      </c>
      <c r="G183" s="5">
        <v>36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</row>
    <row r="184" spans="1:20" s="1" customFormat="1">
      <c r="A184" s="5">
        <v>8</v>
      </c>
      <c r="B184" s="5">
        <v>3034</v>
      </c>
      <c r="C184" s="5">
        <v>179</v>
      </c>
      <c r="D184" s="5" t="s">
        <v>1153</v>
      </c>
      <c r="E184" s="5">
        <v>1</v>
      </c>
      <c r="F184" s="5">
        <v>39</v>
      </c>
      <c r="G184" s="5">
        <v>36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</row>
    <row r="185" spans="1:20" s="1" customFormat="1">
      <c r="A185" s="5">
        <v>8</v>
      </c>
      <c r="B185" s="5">
        <v>3035</v>
      </c>
      <c r="C185" s="5">
        <v>180</v>
      </c>
      <c r="D185" s="5" t="s">
        <v>1154</v>
      </c>
      <c r="E185" s="5">
        <v>1</v>
      </c>
      <c r="F185" s="5">
        <v>39</v>
      </c>
      <c r="G185" s="5">
        <v>36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</row>
    <row r="186" spans="1:20" s="1" customFormat="1">
      <c r="A186" s="5">
        <v>8</v>
      </c>
      <c r="B186" s="5">
        <v>3041</v>
      </c>
      <c r="C186" s="5">
        <v>181</v>
      </c>
      <c r="D186" s="5" t="s">
        <v>1156</v>
      </c>
      <c r="E186" s="5">
        <v>1</v>
      </c>
      <c r="F186" s="5">
        <v>39</v>
      </c>
      <c r="G186" s="5">
        <v>36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</row>
    <row r="187" spans="1:20" s="1" customFormat="1">
      <c r="A187" s="5">
        <v>8</v>
      </c>
      <c r="B187" s="5">
        <v>3042</v>
      </c>
      <c r="C187" s="5">
        <v>182</v>
      </c>
      <c r="D187" s="5" t="s">
        <v>1157</v>
      </c>
      <c r="E187" s="5">
        <v>1</v>
      </c>
      <c r="F187" s="5">
        <v>39</v>
      </c>
      <c r="G187" s="5">
        <v>36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</row>
    <row r="188" spans="1:20" s="1" customFormat="1">
      <c r="A188" s="5">
        <v>8</v>
      </c>
      <c r="B188" s="5">
        <v>3043</v>
      </c>
      <c r="C188" s="5">
        <v>183</v>
      </c>
      <c r="D188" s="5" t="s">
        <v>1158</v>
      </c>
      <c r="E188" s="5">
        <v>1</v>
      </c>
      <c r="F188" s="5">
        <v>39</v>
      </c>
      <c r="G188" s="5">
        <v>36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</row>
    <row r="189" spans="1:20" s="1" customFormat="1">
      <c r="A189" s="5">
        <v>8</v>
      </c>
      <c r="B189" s="5">
        <v>3044</v>
      </c>
      <c r="C189" s="5">
        <v>184</v>
      </c>
      <c r="D189" s="5" t="s">
        <v>1159</v>
      </c>
      <c r="E189" s="5">
        <v>1</v>
      </c>
      <c r="F189" s="5">
        <v>39</v>
      </c>
      <c r="G189" s="5">
        <v>36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 spans="1:20" s="1" customFormat="1">
      <c r="A190" s="5">
        <v>8</v>
      </c>
      <c r="B190" s="5">
        <v>3045</v>
      </c>
      <c r="C190" s="5">
        <v>185</v>
      </c>
      <c r="D190" s="5" t="s">
        <v>1160</v>
      </c>
      <c r="E190" s="5">
        <v>1</v>
      </c>
      <c r="F190" s="5">
        <v>39</v>
      </c>
      <c r="G190" s="5">
        <v>36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 s="1" customFormat="1">
      <c r="A191" s="5">
        <v>8</v>
      </c>
      <c r="B191" s="5">
        <v>4011</v>
      </c>
      <c r="C191" s="5">
        <v>186</v>
      </c>
      <c r="D191" s="5" t="s">
        <v>1096</v>
      </c>
      <c r="E191" s="5">
        <v>1</v>
      </c>
      <c r="F191" s="5">
        <v>39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</row>
    <row r="192" spans="1:20" s="1" customFormat="1">
      <c r="A192" s="5">
        <v>8</v>
      </c>
      <c r="B192" s="5">
        <v>4012</v>
      </c>
      <c r="C192" s="5">
        <v>187</v>
      </c>
      <c r="D192" s="5" t="s">
        <v>1097</v>
      </c>
      <c r="E192" s="5">
        <v>1</v>
      </c>
      <c r="F192" s="5">
        <v>39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</row>
    <row r="193" spans="1:20" s="1" customFormat="1">
      <c r="A193" s="5">
        <v>8</v>
      </c>
      <c r="B193" s="5">
        <v>4013</v>
      </c>
      <c r="C193" s="5">
        <v>188</v>
      </c>
      <c r="D193" s="5" t="s">
        <v>1098</v>
      </c>
      <c r="E193" s="5">
        <v>1</v>
      </c>
      <c r="F193" s="5">
        <v>39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</row>
    <row r="194" spans="1:20" s="1" customFormat="1">
      <c r="A194" s="5">
        <v>8</v>
      </c>
      <c r="B194" s="5">
        <v>4014</v>
      </c>
      <c r="C194" s="5">
        <v>189</v>
      </c>
      <c r="D194" s="5" t="s">
        <v>1099</v>
      </c>
      <c r="E194" s="5">
        <v>1</v>
      </c>
      <c r="F194" s="5">
        <v>39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</row>
    <row r="195" spans="1:20" s="1" customFormat="1">
      <c r="A195" s="5">
        <v>8</v>
      </c>
      <c r="B195" s="5">
        <v>4015</v>
      </c>
      <c r="C195" s="5">
        <v>190</v>
      </c>
      <c r="D195" s="5" t="s">
        <v>1100</v>
      </c>
      <c r="E195" s="5">
        <v>1</v>
      </c>
      <c r="F195" s="5">
        <v>39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 spans="1:20" s="1" customFormat="1">
      <c r="A196" s="5">
        <v>8</v>
      </c>
      <c r="B196" s="5">
        <v>4016</v>
      </c>
      <c r="C196" s="5">
        <v>191</v>
      </c>
      <c r="D196" s="5" t="s">
        <v>1101</v>
      </c>
      <c r="E196" s="5">
        <v>1</v>
      </c>
      <c r="F196" s="5">
        <v>39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 spans="1:20" s="1" customFormat="1">
      <c r="A197" s="5">
        <v>8</v>
      </c>
      <c r="B197" s="5">
        <v>4021</v>
      </c>
      <c r="C197" s="5">
        <v>192</v>
      </c>
      <c r="D197" s="5" t="s">
        <v>1162</v>
      </c>
      <c r="E197" s="5">
        <v>1</v>
      </c>
      <c r="F197" s="5">
        <v>39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</row>
    <row r="198" spans="1:20" s="1" customFormat="1">
      <c r="A198" s="5">
        <v>8</v>
      </c>
      <c r="B198" s="5">
        <v>4022</v>
      </c>
      <c r="C198" s="5">
        <v>193</v>
      </c>
      <c r="D198" s="5" t="s">
        <v>1163</v>
      </c>
      <c r="E198" s="5">
        <v>1</v>
      </c>
      <c r="F198" s="5">
        <v>39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 spans="1:20" s="1" customFormat="1">
      <c r="A199" s="5">
        <v>8</v>
      </c>
      <c r="B199" s="5">
        <v>4023</v>
      </c>
      <c r="C199" s="5">
        <v>194</v>
      </c>
      <c r="D199" s="5" t="s">
        <v>1164</v>
      </c>
      <c r="E199" s="5">
        <v>1</v>
      </c>
      <c r="F199" s="5">
        <v>39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</row>
    <row r="200" spans="1:20" s="1" customFormat="1">
      <c r="A200" s="5">
        <v>8</v>
      </c>
      <c r="B200" s="5">
        <v>4024</v>
      </c>
      <c r="C200" s="5">
        <v>195</v>
      </c>
      <c r="D200" s="5" t="s">
        <v>1165</v>
      </c>
      <c r="E200" s="5">
        <v>1</v>
      </c>
      <c r="F200" s="5">
        <v>39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</row>
    <row r="201" spans="1:20" s="1" customFormat="1">
      <c r="A201" s="5">
        <v>8</v>
      </c>
      <c r="B201" s="5">
        <v>4025</v>
      </c>
      <c r="C201" s="5">
        <v>196</v>
      </c>
      <c r="D201" s="5" t="s">
        <v>1166</v>
      </c>
      <c r="E201" s="5">
        <v>1</v>
      </c>
      <c r="F201" s="5">
        <v>39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 spans="1:20" s="1" customFormat="1">
      <c r="A202" s="5">
        <v>8</v>
      </c>
      <c r="B202" s="5">
        <v>4026</v>
      </c>
      <c r="C202" s="5">
        <v>197</v>
      </c>
      <c r="D202" s="5" t="s">
        <v>1167</v>
      </c>
      <c r="E202" s="5">
        <v>1</v>
      </c>
      <c r="F202" s="5">
        <v>39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</row>
    <row r="203" spans="1:20" s="1" customFormat="1">
      <c r="A203" s="5">
        <v>8</v>
      </c>
      <c r="B203" s="5">
        <v>4031</v>
      </c>
      <c r="C203" s="5">
        <v>198</v>
      </c>
      <c r="D203" s="5" t="s">
        <v>1169</v>
      </c>
      <c r="E203" s="5">
        <v>1</v>
      </c>
      <c r="F203" s="5">
        <v>39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</row>
    <row r="204" spans="1:20" s="1" customFormat="1">
      <c r="A204" s="5">
        <v>8</v>
      </c>
      <c r="B204" s="5">
        <v>4032</v>
      </c>
      <c r="C204" s="5">
        <v>199</v>
      </c>
      <c r="D204" s="5" t="s">
        <v>1170</v>
      </c>
      <c r="E204" s="5">
        <v>1</v>
      </c>
      <c r="F204" s="5">
        <v>39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</row>
    <row r="205" spans="1:20" s="1" customFormat="1">
      <c r="A205" s="5">
        <v>8</v>
      </c>
      <c r="B205" s="5">
        <v>4033</v>
      </c>
      <c r="C205" s="5">
        <v>200</v>
      </c>
      <c r="D205" s="5" t="s">
        <v>1171</v>
      </c>
      <c r="E205" s="5">
        <v>1</v>
      </c>
      <c r="F205" s="5">
        <v>39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</row>
    <row r="206" spans="1:20" s="1" customFormat="1">
      <c r="A206" s="5">
        <v>8</v>
      </c>
      <c r="B206" s="5">
        <v>4034</v>
      </c>
      <c r="C206" s="5">
        <v>201</v>
      </c>
      <c r="D206" s="5" t="s">
        <v>1172</v>
      </c>
      <c r="E206" s="5">
        <v>1</v>
      </c>
      <c r="F206" s="5">
        <v>39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</row>
    <row r="207" spans="1:20" s="1" customFormat="1">
      <c r="A207" s="5">
        <v>8</v>
      </c>
      <c r="B207" s="5">
        <v>4035</v>
      </c>
      <c r="C207" s="5">
        <v>202</v>
      </c>
      <c r="D207" s="5" t="s">
        <v>1173</v>
      </c>
      <c r="E207" s="5">
        <v>1</v>
      </c>
      <c r="F207" s="5">
        <v>39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</row>
    <row r="208" spans="1:20" s="1" customFormat="1">
      <c r="A208" s="5">
        <v>8</v>
      </c>
      <c r="B208" s="5">
        <v>4036</v>
      </c>
      <c r="C208" s="5">
        <v>203</v>
      </c>
      <c r="D208" s="5" t="s">
        <v>1174</v>
      </c>
      <c r="E208" s="5">
        <v>1</v>
      </c>
      <c r="F208" s="5">
        <v>39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</row>
    <row r="209" spans="1:20" s="1" customFormat="1">
      <c r="A209" s="5">
        <v>8</v>
      </c>
      <c r="B209" s="5">
        <v>4041</v>
      </c>
      <c r="C209" s="5">
        <v>204</v>
      </c>
      <c r="D209" s="5" t="s">
        <v>1176</v>
      </c>
      <c r="E209" s="5">
        <v>1</v>
      </c>
      <c r="F209" s="5">
        <v>39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 spans="1:20" s="1" customFormat="1">
      <c r="A210" s="5">
        <v>8</v>
      </c>
      <c r="B210" s="5">
        <v>4042</v>
      </c>
      <c r="C210" s="5">
        <v>205</v>
      </c>
      <c r="D210" s="5" t="s">
        <v>1177</v>
      </c>
      <c r="E210" s="5">
        <v>1</v>
      </c>
      <c r="F210" s="5">
        <v>39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</row>
    <row r="211" spans="1:20" s="1" customFormat="1">
      <c r="A211" s="5">
        <v>8</v>
      </c>
      <c r="B211" s="5">
        <v>4043</v>
      </c>
      <c r="C211" s="5">
        <v>206</v>
      </c>
      <c r="D211" s="5" t="s">
        <v>1178</v>
      </c>
      <c r="E211" s="5">
        <v>1</v>
      </c>
      <c r="F211" s="5">
        <v>39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</row>
    <row r="212" spans="1:20" s="1" customFormat="1">
      <c r="A212" s="5">
        <v>8</v>
      </c>
      <c r="B212" s="5">
        <v>4044</v>
      </c>
      <c r="C212" s="5">
        <v>207</v>
      </c>
      <c r="D212" s="5" t="s">
        <v>1179</v>
      </c>
      <c r="E212" s="5">
        <v>1</v>
      </c>
      <c r="F212" s="5">
        <v>39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</row>
    <row r="213" spans="1:20" s="1" customFormat="1">
      <c r="A213" s="5">
        <v>8</v>
      </c>
      <c r="B213" s="5">
        <v>4045</v>
      </c>
      <c r="C213" s="5">
        <v>208</v>
      </c>
      <c r="D213" s="5" t="s">
        <v>1180</v>
      </c>
      <c r="E213" s="5">
        <v>1</v>
      </c>
      <c r="F213" s="5">
        <v>39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 s="1" customFormat="1">
      <c r="A214" s="5">
        <v>8</v>
      </c>
      <c r="B214" s="5">
        <v>4046</v>
      </c>
      <c r="C214" s="5">
        <v>209</v>
      </c>
      <c r="D214" s="5" t="s">
        <v>1181</v>
      </c>
      <c r="E214" s="5">
        <v>1</v>
      </c>
      <c r="F214" s="5">
        <v>39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 spans="1:20" s="1" customFormat="1">
      <c r="A215" s="5">
        <v>8</v>
      </c>
      <c r="B215" s="5">
        <v>5011</v>
      </c>
      <c r="C215" s="5">
        <v>210</v>
      </c>
      <c r="D215" s="5" t="s">
        <v>1110</v>
      </c>
      <c r="E215" s="5">
        <v>1</v>
      </c>
      <c r="F215" s="5">
        <v>39</v>
      </c>
      <c r="G215" s="5">
        <v>36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 spans="1:20" s="1" customFormat="1">
      <c r="A216" s="5">
        <v>8</v>
      </c>
      <c r="B216" s="5">
        <v>5012</v>
      </c>
      <c r="C216" s="5">
        <v>211</v>
      </c>
      <c r="D216" s="5" t="s">
        <v>1111</v>
      </c>
      <c r="E216" s="5">
        <v>1</v>
      </c>
      <c r="F216" s="5">
        <v>39</v>
      </c>
      <c r="G216" s="5">
        <v>36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 s="1" customFormat="1">
      <c r="A217" s="5">
        <v>8</v>
      </c>
      <c r="B217" s="5">
        <v>5013</v>
      </c>
      <c r="C217" s="5">
        <v>212</v>
      </c>
      <c r="D217" s="5" t="s">
        <v>1112</v>
      </c>
      <c r="E217" s="5">
        <v>1</v>
      </c>
      <c r="F217" s="5">
        <v>39</v>
      </c>
      <c r="G217" s="5">
        <v>36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</row>
    <row r="218" spans="1:20" s="1" customFormat="1">
      <c r="A218" s="5">
        <v>8</v>
      </c>
      <c r="B218" s="5">
        <v>5014</v>
      </c>
      <c r="C218" s="5">
        <v>213</v>
      </c>
      <c r="D218" s="5" t="s">
        <v>1113</v>
      </c>
      <c r="E218" s="5">
        <v>1</v>
      </c>
      <c r="F218" s="5">
        <v>39</v>
      </c>
      <c r="G218" s="5">
        <v>36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</row>
    <row r="219" spans="1:20" s="1" customFormat="1">
      <c r="A219" s="5">
        <v>8</v>
      </c>
      <c r="B219" s="5">
        <v>5015</v>
      </c>
      <c r="C219" s="5">
        <v>214</v>
      </c>
      <c r="D219" s="5" t="s">
        <v>1114</v>
      </c>
      <c r="E219" s="5">
        <v>1</v>
      </c>
      <c r="F219" s="5">
        <v>39</v>
      </c>
      <c r="G219" s="5">
        <v>36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</row>
    <row r="220" spans="1:20" s="1" customFormat="1">
      <c r="A220" s="5">
        <v>8</v>
      </c>
      <c r="B220" s="5">
        <v>5016</v>
      </c>
      <c r="C220" s="5">
        <v>215</v>
      </c>
      <c r="D220" s="5" t="s">
        <v>1115</v>
      </c>
      <c r="E220" s="5">
        <v>1</v>
      </c>
      <c r="F220" s="5">
        <v>39</v>
      </c>
      <c r="G220" s="5">
        <v>36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 spans="1:20" s="1" customFormat="1">
      <c r="A221" s="5">
        <v>8</v>
      </c>
      <c r="B221" s="5">
        <v>5021</v>
      </c>
      <c r="C221" s="5">
        <v>216</v>
      </c>
      <c r="D221" s="5" t="s">
        <v>1103</v>
      </c>
      <c r="E221" s="5">
        <v>1</v>
      </c>
      <c r="F221" s="5">
        <v>39</v>
      </c>
      <c r="G221" s="5">
        <v>36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</row>
    <row r="222" spans="1:20" s="1" customFormat="1">
      <c r="A222" s="5">
        <v>8</v>
      </c>
      <c r="B222" s="5">
        <v>5022</v>
      </c>
      <c r="C222" s="5">
        <v>217</v>
      </c>
      <c r="D222" s="5" t="s">
        <v>1104</v>
      </c>
      <c r="E222" s="5">
        <v>1</v>
      </c>
      <c r="F222" s="5">
        <v>39</v>
      </c>
      <c r="G222" s="5">
        <v>36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 spans="1:20" s="1" customFormat="1">
      <c r="A223" s="5">
        <v>8</v>
      </c>
      <c r="B223" s="5">
        <v>5023</v>
      </c>
      <c r="C223" s="5">
        <v>218</v>
      </c>
      <c r="D223" s="5" t="s">
        <v>1105</v>
      </c>
      <c r="E223" s="5">
        <v>1</v>
      </c>
      <c r="F223" s="5">
        <v>39</v>
      </c>
      <c r="G223" s="5">
        <v>36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</row>
    <row r="224" spans="1:20" s="1" customFormat="1">
      <c r="A224" s="5">
        <v>8</v>
      </c>
      <c r="B224" s="5">
        <v>5024</v>
      </c>
      <c r="C224" s="5">
        <v>219</v>
      </c>
      <c r="D224" s="5" t="s">
        <v>1106</v>
      </c>
      <c r="E224" s="5">
        <v>1</v>
      </c>
      <c r="F224" s="5">
        <v>39</v>
      </c>
      <c r="G224" s="5">
        <v>36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</row>
    <row r="225" spans="1:20" s="1" customFormat="1">
      <c r="A225" s="5">
        <v>8</v>
      </c>
      <c r="B225" s="5">
        <v>5025</v>
      </c>
      <c r="C225" s="5">
        <v>220</v>
      </c>
      <c r="D225" s="5" t="s">
        <v>1107</v>
      </c>
      <c r="E225" s="5">
        <v>1</v>
      </c>
      <c r="F225" s="5">
        <v>39</v>
      </c>
      <c r="G225" s="5">
        <v>36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 spans="1:20" s="1" customFormat="1">
      <c r="A226" s="5">
        <v>8</v>
      </c>
      <c r="B226" s="5">
        <v>5026</v>
      </c>
      <c r="C226" s="5">
        <v>221</v>
      </c>
      <c r="D226" s="5" t="s">
        <v>1108</v>
      </c>
      <c r="E226" s="5">
        <v>1</v>
      </c>
      <c r="F226" s="5">
        <v>39</v>
      </c>
      <c r="G226" s="5">
        <v>36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</row>
    <row r="227" spans="1:20" s="1" customFormat="1">
      <c r="A227" s="5">
        <v>8</v>
      </c>
      <c r="B227" s="5">
        <v>5031</v>
      </c>
      <c r="C227" s="5">
        <v>222</v>
      </c>
      <c r="D227" s="5" t="s">
        <v>1183</v>
      </c>
      <c r="E227" s="5">
        <v>1</v>
      </c>
      <c r="F227" s="5">
        <v>39</v>
      </c>
      <c r="G227" s="5">
        <v>36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</row>
    <row r="228" spans="1:20" s="1" customFormat="1">
      <c r="A228" s="5">
        <v>8</v>
      </c>
      <c r="B228" s="5">
        <v>5032</v>
      </c>
      <c r="C228" s="5">
        <v>223</v>
      </c>
      <c r="D228" s="5" t="s">
        <v>1184</v>
      </c>
      <c r="E228" s="5">
        <v>1</v>
      </c>
      <c r="F228" s="5">
        <v>39</v>
      </c>
      <c r="G228" s="5">
        <v>36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</row>
    <row r="229" spans="1:20" s="1" customFormat="1">
      <c r="A229" s="5">
        <v>8</v>
      </c>
      <c r="B229" s="5">
        <v>5033</v>
      </c>
      <c r="C229" s="5">
        <v>224</v>
      </c>
      <c r="D229" s="5" t="s">
        <v>1185</v>
      </c>
      <c r="E229" s="5">
        <v>1</v>
      </c>
      <c r="F229" s="5">
        <v>39</v>
      </c>
      <c r="G229" s="5">
        <v>36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 spans="1:20" s="1" customFormat="1">
      <c r="A230" s="5">
        <v>8</v>
      </c>
      <c r="B230" s="5">
        <v>5034</v>
      </c>
      <c r="C230" s="5">
        <v>225</v>
      </c>
      <c r="D230" s="5" t="s">
        <v>1186</v>
      </c>
      <c r="E230" s="5">
        <v>1</v>
      </c>
      <c r="F230" s="5">
        <v>39</v>
      </c>
      <c r="G230" s="5">
        <v>36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 spans="1:20" s="1" customFormat="1">
      <c r="A231" s="5">
        <v>8</v>
      </c>
      <c r="B231" s="5">
        <v>5035</v>
      </c>
      <c r="C231" s="5">
        <v>226</v>
      </c>
      <c r="D231" s="5" t="s">
        <v>1187</v>
      </c>
      <c r="E231" s="5">
        <v>1</v>
      </c>
      <c r="F231" s="5">
        <v>39</v>
      </c>
      <c r="G231" s="5">
        <v>36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</row>
    <row r="232" spans="1:20" s="1" customFormat="1">
      <c r="A232" s="5">
        <v>8</v>
      </c>
      <c r="B232" s="5">
        <v>5036</v>
      </c>
      <c r="C232" s="5">
        <v>227</v>
      </c>
      <c r="D232" s="5" t="s">
        <v>1188</v>
      </c>
      <c r="E232" s="5">
        <v>1</v>
      </c>
      <c r="F232" s="5">
        <v>39</v>
      </c>
      <c r="G232" s="5">
        <v>36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</row>
    <row r="233" spans="1:20" s="1" customFormat="1">
      <c r="A233" s="5">
        <v>8</v>
      </c>
      <c r="B233" s="5">
        <v>5041</v>
      </c>
      <c r="C233" s="5">
        <v>228</v>
      </c>
      <c r="D233" s="5" t="s">
        <v>1117</v>
      </c>
      <c r="E233" s="5">
        <v>1</v>
      </c>
      <c r="F233" s="5">
        <v>39</v>
      </c>
      <c r="G233" s="5">
        <v>36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</row>
    <row r="234" spans="1:20" s="1" customFormat="1">
      <c r="A234" s="5">
        <v>8</v>
      </c>
      <c r="B234" s="5">
        <v>5042</v>
      </c>
      <c r="C234" s="5">
        <v>229</v>
      </c>
      <c r="D234" s="5" t="s">
        <v>1118</v>
      </c>
      <c r="E234" s="5">
        <v>1</v>
      </c>
      <c r="F234" s="5">
        <v>39</v>
      </c>
      <c r="G234" s="5">
        <v>36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</row>
    <row r="235" spans="1:20" s="1" customFormat="1">
      <c r="A235" s="5">
        <v>8</v>
      </c>
      <c r="B235" s="5">
        <v>5043</v>
      </c>
      <c r="C235" s="5">
        <v>230</v>
      </c>
      <c r="D235" s="5" t="s">
        <v>1119</v>
      </c>
      <c r="E235" s="5">
        <v>1</v>
      </c>
      <c r="F235" s="5">
        <v>39</v>
      </c>
      <c r="G235" s="5">
        <v>36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</row>
    <row r="236" spans="1:20" s="1" customFormat="1">
      <c r="A236" s="5">
        <v>8</v>
      </c>
      <c r="B236" s="5">
        <v>5044</v>
      </c>
      <c r="C236" s="5">
        <v>231</v>
      </c>
      <c r="D236" s="5" t="s">
        <v>1120</v>
      </c>
      <c r="E236" s="5">
        <v>1</v>
      </c>
      <c r="F236" s="5">
        <v>39</v>
      </c>
      <c r="G236" s="5">
        <v>36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 spans="1:20" s="1" customFormat="1">
      <c r="A237" s="5">
        <v>8</v>
      </c>
      <c r="B237" s="5">
        <v>5045</v>
      </c>
      <c r="C237" s="5">
        <v>232</v>
      </c>
      <c r="D237" s="5" t="s">
        <v>1121</v>
      </c>
      <c r="E237" s="5">
        <v>1</v>
      </c>
      <c r="F237" s="5">
        <v>39</v>
      </c>
      <c r="G237" s="5">
        <v>36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 spans="1:20" s="1" customFormat="1">
      <c r="A238" s="5">
        <v>8</v>
      </c>
      <c r="B238" s="5">
        <v>5046</v>
      </c>
      <c r="C238" s="5">
        <v>233</v>
      </c>
      <c r="D238" s="5" t="s">
        <v>1122</v>
      </c>
      <c r="E238" s="5">
        <v>1</v>
      </c>
      <c r="F238" s="5">
        <v>39</v>
      </c>
      <c r="G238" s="5">
        <v>36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 s="1" customFormat="1">
      <c r="A239" s="5">
        <v>8</v>
      </c>
      <c r="B239" s="5">
        <v>11</v>
      </c>
      <c r="C239" s="5">
        <v>234</v>
      </c>
      <c r="D239" s="5" t="s">
        <v>1124</v>
      </c>
      <c r="E239" s="5">
        <v>1</v>
      </c>
      <c r="F239" s="5">
        <v>39</v>
      </c>
      <c r="G239" s="5">
        <v>36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 s="1" customFormat="1">
      <c r="A240" s="5">
        <v>8</v>
      </c>
      <c r="B240" s="5">
        <v>12</v>
      </c>
      <c r="C240" s="5">
        <v>235</v>
      </c>
      <c r="D240" s="5" t="s">
        <v>1125</v>
      </c>
      <c r="E240" s="5">
        <v>1</v>
      </c>
      <c r="F240" s="5">
        <v>39</v>
      </c>
      <c r="G240" s="5">
        <v>36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 s="1" customFormat="1">
      <c r="A241" s="5">
        <v>8</v>
      </c>
      <c r="B241" s="5">
        <v>13</v>
      </c>
      <c r="C241" s="5">
        <v>236</v>
      </c>
      <c r="D241" s="5" t="s">
        <v>1126</v>
      </c>
      <c r="E241" s="5">
        <v>1</v>
      </c>
      <c r="F241" s="5">
        <v>39</v>
      </c>
      <c r="G241" s="5">
        <v>36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</row>
    <row r="242" spans="1:20" s="1" customFormat="1">
      <c r="A242" s="5">
        <v>8</v>
      </c>
      <c r="B242" s="5">
        <v>21</v>
      </c>
      <c r="C242" s="5">
        <v>237</v>
      </c>
      <c r="D242" s="5" t="s">
        <v>1128</v>
      </c>
      <c r="E242" s="5">
        <v>1</v>
      </c>
      <c r="F242" s="5">
        <v>39</v>
      </c>
      <c r="G242" s="5">
        <v>36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</row>
    <row r="243" spans="1:20" s="1" customFormat="1">
      <c r="A243" s="5">
        <v>8</v>
      </c>
      <c r="B243" s="5">
        <v>22</v>
      </c>
      <c r="C243" s="5">
        <v>238</v>
      </c>
      <c r="D243" s="5" t="s">
        <v>1129</v>
      </c>
      <c r="E243" s="5">
        <v>1</v>
      </c>
      <c r="F243" s="5">
        <v>39</v>
      </c>
      <c r="G243" s="5">
        <v>36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</row>
    <row r="244" spans="1:20" s="1" customFormat="1">
      <c r="A244" s="5">
        <v>8</v>
      </c>
      <c r="B244" s="5">
        <v>23</v>
      </c>
      <c r="C244" s="5">
        <v>239</v>
      </c>
      <c r="D244" s="5" t="s">
        <v>1130</v>
      </c>
      <c r="E244" s="5">
        <v>1</v>
      </c>
      <c r="F244" s="5">
        <v>39</v>
      </c>
      <c r="G244" s="5">
        <v>36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</row>
    <row r="245" spans="1:20" s="1" customFormat="1">
      <c r="A245" s="5">
        <v>8</v>
      </c>
      <c r="B245" s="5">
        <v>24</v>
      </c>
      <c r="C245" s="5">
        <v>240</v>
      </c>
      <c r="D245" s="5" t="s">
        <v>1131</v>
      </c>
      <c r="E245" s="5">
        <v>1</v>
      </c>
      <c r="F245" s="5">
        <v>39</v>
      </c>
      <c r="G245" s="5">
        <v>36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</row>
    <row r="246" spans="1:20" s="1" customFormat="1">
      <c r="A246" s="5">
        <v>7</v>
      </c>
      <c r="B246" s="5">
        <v>101</v>
      </c>
      <c r="C246" s="5">
        <v>241</v>
      </c>
      <c r="D246" s="5" t="s">
        <v>1070</v>
      </c>
      <c r="E246" s="5">
        <v>1</v>
      </c>
      <c r="F246" s="5">
        <v>7001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 s="1" customFormat="1">
      <c r="A247" s="5">
        <v>7</v>
      </c>
      <c r="B247" s="5">
        <v>102</v>
      </c>
      <c r="C247" s="5">
        <v>242</v>
      </c>
      <c r="D247" s="5" t="s">
        <v>1074</v>
      </c>
      <c r="E247" s="5">
        <v>1</v>
      </c>
      <c r="F247" s="5">
        <v>7002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</row>
    <row r="248" spans="1:20" s="1" customFormat="1">
      <c r="A248" s="5">
        <v>7</v>
      </c>
      <c r="B248" s="5">
        <v>103</v>
      </c>
      <c r="C248" s="5">
        <v>243</v>
      </c>
      <c r="D248" s="5" t="s">
        <v>1136</v>
      </c>
      <c r="E248" s="5">
        <v>1</v>
      </c>
      <c r="F248" s="5">
        <v>7003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</row>
    <row r="249" spans="1:20" s="1" customFormat="1">
      <c r="A249" s="5">
        <v>7</v>
      </c>
      <c r="B249" s="5">
        <v>104</v>
      </c>
      <c r="C249" s="5">
        <v>244</v>
      </c>
      <c r="D249" s="5" t="s">
        <v>945</v>
      </c>
      <c r="E249" s="5">
        <v>1</v>
      </c>
      <c r="F249" s="5">
        <v>7004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</row>
    <row r="250" spans="1:20" s="1" customFormat="1">
      <c r="A250" s="5">
        <v>7</v>
      </c>
      <c r="B250" s="5">
        <v>201</v>
      </c>
      <c r="C250" s="5">
        <v>245</v>
      </c>
      <c r="D250" s="5" t="s">
        <v>1079</v>
      </c>
      <c r="E250" s="5">
        <v>1</v>
      </c>
      <c r="F250" s="5">
        <v>7005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</row>
    <row r="251" spans="1:20" s="1" customFormat="1">
      <c r="A251" s="5">
        <v>7</v>
      </c>
      <c r="B251" s="5">
        <v>202</v>
      </c>
      <c r="C251" s="5">
        <v>246</v>
      </c>
      <c r="D251" s="5" t="s">
        <v>1084</v>
      </c>
      <c r="E251" s="5">
        <v>1</v>
      </c>
      <c r="F251" s="5">
        <v>7006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</row>
    <row r="252" spans="1:20" s="1" customFormat="1">
      <c r="A252" s="5">
        <v>7</v>
      </c>
      <c r="B252" s="5">
        <v>203</v>
      </c>
      <c r="C252" s="5">
        <v>247</v>
      </c>
      <c r="D252" s="5" t="s">
        <v>1144</v>
      </c>
      <c r="E252" s="5">
        <v>1</v>
      </c>
      <c r="F252" s="5">
        <v>7007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</row>
    <row r="253" spans="1:20" s="1" customFormat="1">
      <c r="A253" s="5">
        <v>7</v>
      </c>
      <c r="B253" s="5">
        <v>204</v>
      </c>
      <c r="C253" s="5">
        <v>248</v>
      </c>
      <c r="D253" s="5" t="s">
        <v>1149</v>
      </c>
      <c r="E253" s="5">
        <v>1</v>
      </c>
      <c r="F253" s="5">
        <v>7008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</row>
    <row r="254" spans="1:20" s="1" customFormat="1">
      <c r="A254" s="5">
        <v>7</v>
      </c>
      <c r="B254" s="5">
        <v>301</v>
      </c>
      <c r="C254" s="5">
        <v>249</v>
      </c>
      <c r="D254" s="5" t="s">
        <v>941</v>
      </c>
      <c r="E254" s="5">
        <v>1</v>
      </c>
      <c r="F254" s="5">
        <v>7009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 s="1" customFormat="1">
      <c r="A255" s="5">
        <v>7</v>
      </c>
      <c r="B255" s="5">
        <v>302</v>
      </c>
      <c r="C255" s="5">
        <v>250</v>
      </c>
      <c r="D255" s="5" t="s">
        <v>1095</v>
      </c>
      <c r="E255" s="5">
        <v>1</v>
      </c>
      <c r="F255" s="5">
        <v>7010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</row>
    <row r="256" spans="1:20">
      <c r="A256" s="5">
        <v>7</v>
      </c>
      <c r="B256" s="8">
        <v>303</v>
      </c>
      <c r="C256" s="5">
        <v>251</v>
      </c>
      <c r="D256" s="5" t="s">
        <v>1155</v>
      </c>
      <c r="E256" s="5">
        <v>1</v>
      </c>
      <c r="F256" s="5">
        <v>7011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</row>
    <row r="257" spans="1:20">
      <c r="A257" s="5">
        <v>7</v>
      </c>
      <c r="B257" s="8">
        <v>304</v>
      </c>
      <c r="C257" s="5">
        <v>252</v>
      </c>
      <c r="D257" s="5" t="s">
        <v>1161</v>
      </c>
      <c r="E257" s="5">
        <v>1</v>
      </c>
      <c r="F257" s="5">
        <v>7012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</row>
    <row r="258" spans="1:20">
      <c r="A258" s="5">
        <v>7</v>
      </c>
      <c r="B258" s="8">
        <v>401</v>
      </c>
      <c r="C258" s="5">
        <v>253</v>
      </c>
      <c r="D258" s="8" t="s">
        <v>1102</v>
      </c>
      <c r="E258" s="5">
        <v>1</v>
      </c>
      <c r="F258" s="5">
        <v>7013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</row>
    <row r="259" spans="1:20">
      <c r="A259" s="5">
        <v>7</v>
      </c>
      <c r="B259" s="8">
        <v>402</v>
      </c>
      <c r="C259" s="5">
        <v>254</v>
      </c>
      <c r="D259" s="8" t="s">
        <v>1168</v>
      </c>
      <c r="E259" s="5">
        <v>1</v>
      </c>
      <c r="F259" s="5">
        <v>7014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</row>
    <row r="260" spans="1:20">
      <c r="A260" s="5">
        <v>7</v>
      </c>
      <c r="B260" s="8">
        <v>403</v>
      </c>
      <c r="C260" s="5">
        <v>255</v>
      </c>
      <c r="D260" s="8" t="s">
        <v>1175</v>
      </c>
      <c r="E260" s="5">
        <v>1</v>
      </c>
      <c r="F260" s="5">
        <v>7015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</row>
    <row r="261" spans="1:20">
      <c r="A261" s="5">
        <v>7</v>
      </c>
      <c r="B261" s="8">
        <v>404</v>
      </c>
      <c r="C261" s="5">
        <v>256</v>
      </c>
      <c r="D261" s="8" t="s">
        <v>1182</v>
      </c>
      <c r="E261" s="5">
        <v>1</v>
      </c>
      <c r="F261" s="5">
        <v>7016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</row>
    <row r="262" spans="1:20">
      <c r="A262" s="5">
        <v>7</v>
      </c>
      <c r="B262" s="8">
        <v>501</v>
      </c>
      <c r="C262" s="5">
        <v>257</v>
      </c>
      <c r="D262" s="8" t="s">
        <v>1116</v>
      </c>
      <c r="E262" s="5">
        <v>1</v>
      </c>
      <c r="F262" s="5">
        <v>7017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</row>
    <row r="263" spans="1:20">
      <c r="A263" s="5">
        <v>7</v>
      </c>
      <c r="B263" s="8">
        <v>502</v>
      </c>
      <c r="C263" s="5">
        <v>258</v>
      </c>
      <c r="D263" s="8" t="s">
        <v>1109</v>
      </c>
      <c r="E263" s="5">
        <v>1</v>
      </c>
      <c r="F263" s="5">
        <v>7018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</row>
    <row r="264" spans="1:20">
      <c r="A264" s="5">
        <v>7</v>
      </c>
      <c r="B264" s="8">
        <v>503</v>
      </c>
      <c r="C264" s="5">
        <v>259</v>
      </c>
      <c r="D264" s="8" t="s">
        <v>1189</v>
      </c>
      <c r="E264" s="5">
        <v>1</v>
      </c>
      <c r="F264" s="5">
        <v>7019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</row>
    <row r="265" spans="1:20">
      <c r="A265" s="5">
        <v>7</v>
      </c>
      <c r="B265" s="8">
        <v>504</v>
      </c>
      <c r="C265" s="5">
        <v>260</v>
      </c>
      <c r="D265" s="8" t="s">
        <v>1123</v>
      </c>
      <c r="E265" s="5">
        <v>1</v>
      </c>
      <c r="F265" s="5">
        <v>7020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</row>
    <row r="266" spans="1:20">
      <c r="A266" s="5">
        <v>7</v>
      </c>
      <c r="B266" s="8">
        <v>1</v>
      </c>
      <c r="C266" s="5">
        <v>261</v>
      </c>
      <c r="D266" s="8" t="s">
        <v>1127</v>
      </c>
      <c r="E266" s="5">
        <v>1</v>
      </c>
      <c r="F266" s="5">
        <v>7021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</row>
    <row r="267" spans="1:20">
      <c r="A267" s="5">
        <v>7</v>
      </c>
      <c r="B267" s="8">
        <v>2</v>
      </c>
      <c r="C267" s="5">
        <v>262</v>
      </c>
      <c r="D267" s="8" t="s">
        <v>1132</v>
      </c>
      <c r="E267" s="5">
        <v>1</v>
      </c>
      <c r="F267" s="5">
        <v>7022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</row>
    <row r="268" spans="1:20" s="16" customFormat="1">
      <c r="A268" s="12">
        <v>6</v>
      </c>
      <c r="B268" s="12">
        <v>10001</v>
      </c>
      <c r="C268" s="5">
        <v>263</v>
      </c>
      <c r="D268" s="12" t="s">
        <v>878</v>
      </c>
      <c r="E268" s="12">
        <v>1</v>
      </c>
      <c r="F268" s="12">
        <v>20001</v>
      </c>
      <c r="G268" s="12">
        <v>20002</v>
      </c>
      <c r="H268" s="12">
        <v>20003</v>
      </c>
      <c r="I268" s="12">
        <v>20004</v>
      </c>
      <c r="J268" s="5">
        <v>20426</v>
      </c>
      <c r="K268" s="12">
        <v>10255</v>
      </c>
      <c r="L268" s="12">
        <v>9</v>
      </c>
      <c r="M268" s="12">
        <v>27</v>
      </c>
      <c r="N268" s="12">
        <v>0</v>
      </c>
      <c r="O268" s="12">
        <v>0</v>
      </c>
      <c r="P268" s="12">
        <v>0</v>
      </c>
      <c r="Q268" s="5">
        <v>0</v>
      </c>
      <c r="R268" s="5">
        <v>0</v>
      </c>
      <c r="S268" s="5">
        <v>0</v>
      </c>
      <c r="T268" s="5">
        <v>0</v>
      </c>
    </row>
    <row r="269" spans="1:20" s="16" customFormat="1">
      <c r="A269" s="12">
        <v>6</v>
      </c>
      <c r="B269" s="12">
        <v>10006</v>
      </c>
      <c r="C269" s="5">
        <v>264</v>
      </c>
      <c r="D269" s="12" t="s">
        <v>879</v>
      </c>
      <c r="E269" s="12">
        <v>1</v>
      </c>
      <c r="F269" s="12">
        <v>20005</v>
      </c>
      <c r="G269" s="12">
        <v>20006</v>
      </c>
      <c r="H269" s="12">
        <v>20007</v>
      </c>
      <c r="I269" s="12">
        <v>20008</v>
      </c>
      <c r="J269" s="5">
        <v>20394</v>
      </c>
      <c r="K269" s="5">
        <v>20430</v>
      </c>
      <c r="L269" s="12">
        <v>10256</v>
      </c>
      <c r="M269" s="12">
        <v>9</v>
      </c>
      <c r="N269" s="12">
        <v>18</v>
      </c>
      <c r="O269" s="12">
        <v>0</v>
      </c>
      <c r="P269" s="12">
        <v>0</v>
      </c>
      <c r="Q269" s="5">
        <v>0</v>
      </c>
      <c r="R269" s="5">
        <v>0</v>
      </c>
      <c r="S269" s="5">
        <v>0</v>
      </c>
      <c r="T269" s="5">
        <v>0</v>
      </c>
    </row>
    <row r="270" spans="1:20" s="16" customFormat="1">
      <c r="A270" s="12">
        <v>6</v>
      </c>
      <c r="B270" s="12">
        <v>10025</v>
      </c>
      <c r="C270" s="5">
        <v>265</v>
      </c>
      <c r="D270" s="12" t="s">
        <v>880</v>
      </c>
      <c r="E270" s="12">
        <v>1</v>
      </c>
      <c r="F270" s="12">
        <v>20009</v>
      </c>
      <c r="G270" s="12">
        <v>20010</v>
      </c>
      <c r="H270" s="12">
        <v>20011</v>
      </c>
      <c r="I270" s="12">
        <v>20012</v>
      </c>
      <c r="J270" s="5">
        <v>20434</v>
      </c>
      <c r="K270" s="12">
        <v>10257</v>
      </c>
      <c r="L270" s="12">
        <v>9</v>
      </c>
      <c r="M270" s="12">
        <v>27</v>
      </c>
      <c r="N270" s="12">
        <v>0</v>
      </c>
      <c r="O270" s="12">
        <v>0</v>
      </c>
      <c r="P270" s="12">
        <v>0</v>
      </c>
      <c r="Q270" s="5">
        <v>0</v>
      </c>
      <c r="R270" s="5">
        <v>0</v>
      </c>
      <c r="S270" s="5">
        <v>0</v>
      </c>
      <c r="T270" s="5">
        <v>0</v>
      </c>
    </row>
    <row r="271" spans="1:20" s="16" customFormat="1">
      <c r="A271" s="12">
        <v>6</v>
      </c>
      <c r="B271" s="12">
        <v>10032</v>
      </c>
      <c r="C271" s="5">
        <v>266</v>
      </c>
      <c r="D271" s="12" t="s">
        <v>881</v>
      </c>
      <c r="E271" s="12">
        <v>1</v>
      </c>
      <c r="F271" s="12">
        <v>20013</v>
      </c>
      <c r="G271" s="12">
        <v>20014</v>
      </c>
      <c r="H271" s="12">
        <v>20015</v>
      </c>
      <c r="I271" s="12">
        <v>20016</v>
      </c>
      <c r="J271" s="5">
        <v>20398</v>
      </c>
      <c r="K271" s="5">
        <v>20438</v>
      </c>
      <c r="L271" s="12">
        <v>10258</v>
      </c>
      <c r="M271" s="12">
        <v>9</v>
      </c>
      <c r="N271" s="12">
        <v>18</v>
      </c>
      <c r="O271" s="12">
        <v>0</v>
      </c>
      <c r="P271" s="12">
        <v>0</v>
      </c>
      <c r="Q271" s="5">
        <v>0</v>
      </c>
      <c r="R271" s="5">
        <v>0</v>
      </c>
      <c r="S271" s="5">
        <v>0</v>
      </c>
      <c r="T271" s="5">
        <v>0</v>
      </c>
    </row>
    <row r="272" spans="1:20" s="16" customFormat="1">
      <c r="A272" s="12">
        <v>6</v>
      </c>
      <c r="B272" s="12">
        <v>10048</v>
      </c>
      <c r="C272" s="5">
        <v>267</v>
      </c>
      <c r="D272" s="12" t="s">
        <v>882</v>
      </c>
      <c r="E272" s="12">
        <v>1</v>
      </c>
      <c r="F272" s="12">
        <v>20017</v>
      </c>
      <c r="G272" s="12">
        <v>20018</v>
      </c>
      <c r="H272" s="12">
        <v>20019</v>
      </c>
      <c r="I272" s="12">
        <v>20020</v>
      </c>
      <c r="J272" s="5">
        <v>20402</v>
      </c>
      <c r="K272" s="5">
        <v>20442</v>
      </c>
      <c r="L272" s="12">
        <v>10259</v>
      </c>
      <c r="M272" s="12">
        <v>9</v>
      </c>
      <c r="N272" s="12">
        <v>27</v>
      </c>
      <c r="O272" s="12">
        <v>0</v>
      </c>
      <c r="P272" s="12">
        <v>0</v>
      </c>
      <c r="Q272" s="5">
        <v>0</v>
      </c>
      <c r="R272" s="5">
        <v>0</v>
      </c>
      <c r="S272" s="5">
        <v>0</v>
      </c>
      <c r="T272" s="5">
        <v>0</v>
      </c>
    </row>
    <row r="273" spans="1:20" s="16" customFormat="1">
      <c r="A273" s="12">
        <v>6</v>
      </c>
      <c r="B273" s="12">
        <v>10052</v>
      </c>
      <c r="C273" s="5">
        <v>268</v>
      </c>
      <c r="D273" s="12" t="s">
        <v>883</v>
      </c>
      <c r="E273" s="12">
        <v>1</v>
      </c>
      <c r="F273" s="12">
        <v>20021</v>
      </c>
      <c r="G273" s="12">
        <v>20022</v>
      </c>
      <c r="H273" s="12">
        <v>20023</v>
      </c>
      <c r="I273" s="12">
        <v>20024</v>
      </c>
      <c r="J273" s="5">
        <v>20446</v>
      </c>
      <c r="K273" s="12">
        <v>10260</v>
      </c>
      <c r="L273" s="12">
        <v>9</v>
      </c>
      <c r="M273" s="12">
        <v>18</v>
      </c>
      <c r="N273" s="12">
        <v>0</v>
      </c>
      <c r="O273" s="12">
        <v>0</v>
      </c>
      <c r="P273" s="12">
        <v>0</v>
      </c>
      <c r="Q273" s="5">
        <v>0</v>
      </c>
      <c r="R273" s="5">
        <v>0</v>
      </c>
      <c r="S273" s="5">
        <v>0</v>
      </c>
      <c r="T273" s="5">
        <v>0</v>
      </c>
    </row>
    <row r="274" spans="1:20" s="16" customFormat="1">
      <c r="A274" s="12">
        <v>6</v>
      </c>
      <c r="B274" s="12">
        <v>10071</v>
      </c>
      <c r="C274" s="5">
        <v>269</v>
      </c>
      <c r="D274" s="12" t="s">
        <v>884</v>
      </c>
      <c r="E274" s="12">
        <v>1</v>
      </c>
      <c r="F274" s="12">
        <v>20025</v>
      </c>
      <c r="G274" s="12">
        <v>20026</v>
      </c>
      <c r="H274" s="12">
        <v>20027</v>
      </c>
      <c r="I274" s="12">
        <v>20028</v>
      </c>
      <c r="J274" s="5">
        <v>20406</v>
      </c>
      <c r="K274" s="5">
        <v>20450</v>
      </c>
      <c r="L274" s="12">
        <v>10261</v>
      </c>
      <c r="M274" s="12">
        <v>9</v>
      </c>
      <c r="N274" s="12">
        <v>27</v>
      </c>
      <c r="O274" s="12">
        <v>0</v>
      </c>
      <c r="P274" s="12">
        <v>0</v>
      </c>
      <c r="Q274" s="5">
        <v>0</v>
      </c>
      <c r="R274" s="5">
        <v>0</v>
      </c>
      <c r="S274" s="5">
        <v>0</v>
      </c>
      <c r="T274" s="5">
        <v>0</v>
      </c>
    </row>
    <row r="275" spans="1:20" s="16" customFormat="1">
      <c r="A275" s="12">
        <v>6</v>
      </c>
      <c r="B275" s="12">
        <v>10075</v>
      </c>
      <c r="C275" s="5">
        <v>270</v>
      </c>
      <c r="D275" s="12" t="s">
        <v>885</v>
      </c>
      <c r="E275" s="12">
        <v>1</v>
      </c>
      <c r="F275" s="12">
        <v>20029</v>
      </c>
      <c r="G275" s="12">
        <v>20030</v>
      </c>
      <c r="H275" s="12">
        <v>20031</v>
      </c>
      <c r="I275" s="12">
        <v>20032</v>
      </c>
      <c r="J275" s="5">
        <v>20454</v>
      </c>
      <c r="K275" s="12">
        <v>10262</v>
      </c>
      <c r="L275" s="12">
        <v>9</v>
      </c>
      <c r="M275" s="12">
        <v>18</v>
      </c>
      <c r="N275" s="12">
        <v>0</v>
      </c>
      <c r="O275" s="12">
        <v>0</v>
      </c>
      <c r="P275" s="12">
        <v>0</v>
      </c>
      <c r="Q275" s="5">
        <v>0</v>
      </c>
      <c r="R275" s="5">
        <v>0</v>
      </c>
      <c r="S275" s="5">
        <v>0</v>
      </c>
      <c r="T275" s="5">
        <v>0</v>
      </c>
    </row>
    <row r="276" spans="1:20" s="16" customFormat="1">
      <c r="A276" s="12">
        <v>6</v>
      </c>
      <c r="B276" s="12">
        <v>10007</v>
      </c>
      <c r="C276" s="5">
        <v>271</v>
      </c>
      <c r="D276" s="12" t="s">
        <v>886</v>
      </c>
      <c r="E276" s="12">
        <v>1</v>
      </c>
      <c r="F276" s="12">
        <v>20033</v>
      </c>
      <c r="G276" s="12">
        <v>20034</v>
      </c>
      <c r="H276" s="12">
        <v>20035</v>
      </c>
      <c r="I276" s="12">
        <v>20036</v>
      </c>
      <c r="J276" s="12">
        <v>20037</v>
      </c>
      <c r="K276" s="5">
        <v>20378</v>
      </c>
      <c r="L276" s="12">
        <v>5139</v>
      </c>
      <c r="M276" s="12">
        <v>29</v>
      </c>
      <c r="N276" s="12">
        <v>0</v>
      </c>
      <c r="O276" s="12">
        <v>0</v>
      </c>
      <c r="P276" s="12">
        <v>0</v>
      </c>
      <c r="Q276" s="5">
        <v>0</v>
      </c>
      <c r="R276" s="5">
        <v>0</v>
      </c>
      <c r="S276" s="5">
        <v>0</v>
      </c>
      <c r="T276" s="5">
        <v>0</v>
      </c>
    </row>
    <row r="277" spans="1:20" s="16" customFormat="1">
      <c r="A277" s="12">
        <v>6</v>
      </c>
      <c r="B277" s="12">
        <v>10002</v>
      </c>
      <c r="C277" s="5">
        <v>272</v>
      </c>
      <c r="D277" s="12" t="s">
        <v>887</v>
      </c>
      <c r="E277" s="12">
        <v>1</v>
      </c>
      <c r="F277" s="12">
        <v>20038</v>
      </c>
      <c r="G277" s="12">
        <v>20039</v>
      </c>
      <c r="H277" s="12">
        <v>20040</v>
      </c>
      <c r="I277" s="12">
        <v>20041</v>
      </c>
      <c r="J277" s="12">
        <v>20042</v>
      </c>
      <c r="K277" s="12">
        <v>5135</v>
      </c>
      <c r="L277" s="12">
        <v>29</v>
      </c>
      <c r="M277" s="12">
        <v>0</v>
      </c>
      <c r="N277" s="12">
        <v>0</v>
      </c>
      <c r="O277" s="12">
        <v>0</v>
      </c>
      <c r="P277" s="12">
        <v>0</v>
      </c>
      <c r="Q277" s="5">
        <v>0</v>
      </c>
      <c r="R277" s="5">
        <v>0</v>
      </c>
      <c r="S277" s="5">
        <v>0</v>
      </c>
      <c r="T277" s="5">
        <v>0</v>
      </c>
    </row>
    <row r="278" spans="1:20" s="16" customFormat="1">
      <c r="A278" s="12">
        <v>6</v>
      </c>
      <c r="B278" s="12">
        <v>10031</v>
      </c>
      <c r="C278" s="5">
        <v>273</v>
      </c>
      <c r="D278" s="12" t="s">
        <v>888</v>
      </c>
      <c r="E278" s="12">
        <v>1</v>
      </c>
      <c r="F278" s="12">
        <v>20043</v>
      </c>
      <c r="G278" s="12">
        <v>20044</v>
      </c>
      <c r="H278" s="12">
        <v>20045</v>
      </c>
      <c r="I278" s="12">
        <v>20046</v>
      </c>
      <c r="J278" s="12">
        <v>20047</v>
      </c>
      <c r="K278" s="5">
        <v>20382</v>
      </c>
      <c r="L278" s="12">
        <v>5158</v>
      </c>
      <c r="M278" s="12">
        <v>29</v>
      </c>
      <c r="N278" s="12">
        <v>0</v>
      </c>
      <c r="O278" s="12">
        <v>0</v>
      </c>
      <c r="P278" s="12">
        <v>0</v>
      </c>
      <c r="Q278" s="5">
        <v>0</v>
      </c>
      <c r="R278" s="5">
        <v>0</v>
      </c>
      <c r="S278" s="5">
        <v>0</v>
      </c>
      <c r="T278" s="5">
        <v>0</v>
      </c>
    </row>
    <row r="279" spans="1:20" s="16" customFormat="1">
      <c r="A279" s="12">
        <v>6</v>
      </c>
      <c r="B279" s="12">
        <v>10035</v>
      </c>
      <c r="C279" s="5">
        <v>274</v>
      </c>
      <c r="D279" s="12" t="s">
        <v>889</v>
      </c>
      <c r="E279" s="12">
        <v>1</v>
      </c>
      <c r="F279" s="12">
        <v>20048</v>
      </c>
      <c r="G279" s="12">
        <v>20049</v>
      </c>
      <c r="H279" s="12">
        <v>20050</v>
      </c>
      <c r="I279" s="12">
        <v>20051</v>
      </c>
      <c r="J279" s="12">
        <v>20052</v>
      </c>
      <c r="K279" s="12">
        <v>5161</v>
      </c>
      <c r="L279" s="12">
        <v>29</v>
      </c>
      <c r="M279" s="12">
        <v>0</v>
      </c>
      <c r="N279" s="12">
        <v>0</v>
      </c>
      <c r="O279" s="12">
        <v>0</v>
      </c>
      <c r="P279" s="12">
        <v>0</v>
      </c>
      <c r="Q279" s="5">
        <v>0</v>
      </c>
      <c r="R279" s="5">
        <v>0</v>
      </c>
      <c r="S279" s="5">
        <v>0</v>
      </c>
      <c r="T279" s="5">
        <v>0</v>
      </c>
    </row>
    <row r="280" spans="1:20" s="16" customFormat="1">
      <c r="A280" s="12">
        <v>6</v>
      </c>
      <c r="B280" s="12">
        <v>10056</v>
      </c>
      <c r="C280" s="5">
        <v>275</v>
      </c>
      <c r="D280" s="12" t="s">
        <v>889</v>
      </c>
      <c r="E280" s="12">
        <v>1</v>
      </c>
      <c r="F280" s="12">
        <v>20053</v>
      </c>
      <c r="G280" s="12">
        <v>20054</v>
      </c>
      <c r="H280" s="12">
        <v>20055</v>
      </c>
      <c r="I280" s="12">
        <v>20056</v>
      </c>
      <c r="J280" s="12">
        <v>20057</v>
      </c>
      <c r="K280" s="12">
        <v>5176</v>
      </c>
      <c r="L280" s="12">
        <v>29</v>
      </c>
      <c r="M280" s="12">
        <v>0</v>
      </c>
      <c r="N280" s="12">
        <v>0</v>
      </c>
      <c r="O280" s="12">
        <v>0</v>
      </c>
      <c r="P280" s="12">
        <v>0</v>
      </c>
      <c r="Q280" s="5">
        <v>0</v>
      </c>
      <c r="R280" s="5">
        <v>0</v>
      </c>
      <c r="S280" s="5">
        <v>0</v>
      </c>
      <c r="T280" s="5">
        <v>0</v>
      </c>
    </row>
    <row r="281" spans="1:20" s="16" customFormat="1">
      <c r="A281" s="12">
        <v>6</v>
      </c>
      <c r="B281" s="12">
        <v>10061</v>
      </c>
      <c r="C281" s="5">
        <v>276</v>
      </c>
      <c r="D281" s="12" t="s">
        <v>890</v>
      </c>
      <c r="E281" s="12">
        <v>1</v>
      </c>
      <c r="F281" s="12">
        <v>20058</v>
      </c>
      <c r="G281" s="12">
        <v>20059</v>
      </c>
      <c r="H281" s="12">
        <v>20060</v>
      </c>
      <c r="I281" s="12">
        <v>20061</v>
      </c>
      <c r="J281" s="12">
        <v>20062</v>
      </c>
      <c r="K281" s="5">
        <v>20386</v>
      </c>
      <c r="L281" s="12">
        <v>5181</v>
      </c>
      <c r="M281" s="12">
        <v>29</v>
      </c>
      <c r="N281" s="16">
        <v>0</v>
      </c>
      <c r="O281" s="12">
        <v>0</v>
      </c>
      <c r="P281" s="12">
        <v>0</v>
      </c>
      <c r="Q281" s="5">
        <v>0</v>
      </c>
      <c r="R281" s="5">
        <v>0</v>
      </c>
      <c r="S281" s="5">
        <v>0</v>
      </c>
      <c r="T281" s="5">
        <v>0</v>
      </c>
    </row>
    <row r="282" spans="1:20" s="16" customFormat="1">
      <c r="A282" s="12">
        <v>6</v>
      </c>
      <c r="B282" s="12">
        <v>10073</v>
      </c>
      <c r="C282" s="5">
        <v>277</v>
      </c>
      <c r="D282" s="12" t="s">
        <v>891</v>
      </c>
      <c r="E282" s="12">
        <v>1</v>
      </c>
      <c r="F282" s="12">
        <v>20063</v>
      </c>
      <c r="G282" s="12">
        <v>20064</v>
      </c>
      <c r="H282" s="12">
        <v>20065</v>
      </c>
      <c r="I282" s="12">
        <v>20066</v>
      </c>
      <c r="J282" s="12">
        <v>20067</v>
      </c>
      <c r="K282" s="12">
        <v>5188</v>
      </c>
      <c r="L282" s="12">
        <v>29</v>
      </c>
      <c r="M282" s="12">
        <v>0</v>
      </c>
      <c r="N282" s="12">
        <v>0</v>
      </c>
      <c r="O282" s="12">
        <v>0</v>
      </c>
      <c r="P282" s="12">
        <v>0</v>
      </c>
      <c r="Q282" s="5">
        <v>0</v>
      </c>
      <c r="R282" s="5">
        <v>0</v>
      </c>
      <c r="S282" s="5">
        <v>0</v>
      </c>
      <c r="T282" s="5">
        <v>0</v>
      </c>
    </row>
    <row r="283" spans="1:20" s="16" customFormat="1">
      <c r="A283" s="12">
        <v>6</v>
      </c>
      <c r="B283" s="12">
        <v>10087</v>
      </c>
      <c r="C283" s="5">
        <v>278</v>
      </c>
      <c r="D283" s="12" t="s">
        <v>892</v>
      </c>
      <c r="E283" s="12">
        <v>1</v>
      </c>
      <c r="F283" s="12">
        <v>20068</v>
      </c>
      <c r="G283" s="12">
        <v>20069</v>
      </c>
      <c r="H283" s="12">
        <v>20070</v>
      </c>
      <c r="I283" s="12">
        <v>20071</v>
      </c>
      <c r="J283" s="15">
        <v>20072</v>
      </c>
      <c r="K283" s="5">
        <v>20390</v>
      </c>
      <c r="L283" s="12">
        <v>5201</v>
      </c>
      <c r="M283" s="12">
        <v>29</v>
      </c>
      <c r="N283" s="12">
        <v>0</v>
      </c>
      <c r="O283" s="12">
        <v>0</v>
      </c>
      <c r="P283" s="12">
        <v>0</v>
      </c>
      <c r="Q283" s="5">
        <v>0</v>
      </c>
      <c r="R283" s="5">
        <v>0</v>
      </c>
      <c r="S283" s="5">
        <v>0</v>
      </c>
      <c r="T283" s="5">
        <v>0</v>
      </c>
    </row>
    <row r="284" spans="1:20" s="16" customFormat="1">
      <c r="A284" s="12">
        <v>6</v>
      </c>
      <c r="B284" s="12">
        <v>10026</v>
      </c>
      <c r="C284" s="5">
        <v>279</v>
      </c>
      <c r="D284" s="12" t="s">
        <v>893</v>
      </c>
      <c r="E284" s="12">
        <v>1</v>
      </c>
      <c r="F284" s="12">
        <v>20073</v>
      </c>
      <c r="G284" s="12">
        <v>20074</v>
      </c>
      <c r="H284" s="12">
        <v>20075</v>
      </c>
      <c r="I284" s="12">
        <v>20076</v>
      </c>
      <c r="J284" s="12">
        <v>20077</v>
      </c>
      <c r="K284" s="12">
        <v>20078</v>
      </c>
      <c r="L284" s="5">
        <v>20421</v>
      </c>
      <c r="M284" s="12">
        <v>5153</v>
      </c>
      <c r="N284" s="12">
        <v>29</v>
      </c>
      <c r="O284" s="12">
        <v>0</v>
      </c>
      <c r="P284" s="12">
        <v>0</v>
      </c>
      <c r="Q284" s="5">
        <v>0</v>
      </c>
      <c r="R284" s="5">
        <v>0</v>
      </c>
      <c r="S284" s="5">
        <v>0</v>
      </c>
      <c r="T284" s="5">
        <v>0</v>
      </c>
    </row>
    <row r="285" spans="1:20" s="16" customFormat="1">
      <c r="A285" s="12">
        <v>6</v>
      </c>
      <c r="B285" s="12">
        <v>10003</v>
      </c>
      <c r="C285" s="5">
        <v>280</v>
      </c>
      <c r="D285" s="12" t="s">
        <v>894</v>
      </c>
      <c r="E285" s="12">
        <v>1</v>
      </c>
      <c r="F285" s="12">
        <v>20079</v>
      </c>
      <c r="G285" s="12">
        <v>20080</v>
      </c>
      <c r="H285" s="12">
        <v>20081</v>
      </c>
      <c r="I285" s="12">
        <v>20082</v>
      </c>
      <c r="J285" s="12">
        <v>20083</v>
      </c>
      <c r="K285" s="12">
        <v>20084</v>
      </c>
      <c r="L285" s="12">
        <v>20085</v>
      </c>
      <c r="M285" s="5">
        <v>20377</v>
      </c>
      <c r="N285" s="5">
        <v>20441</v>
      </c>
      <c r="O285" s="5">
        <v>20456</v>
      </c>
      <c r="P285" s="12">
        <v>5136</v>
      </c>
      <c r="Q285" s="12">
        <v>29</v>
      </c>
      <c r="R285" s="12">
        <v>0</v>
      </c>
      <c r="S285" s="12">
        <v>0</v>
      </c>
      <c r="T285" s="16">
        <v>0</v>
      </c>
    </row>
    <row r="286" spans="1:20" s="16" customFormat="1">
      <c r="A286" s="12">
        <v>6</v>
      </c>
      <c r="B286" s="12">
        <v>10005</v>
      </c>
      <c r="C286" s="5">
        <v>281</v>
      </c>
      <c r="D286" s="12" t="s">
        <v>895</v>
      </c>
      <c r="E286" s="12">
        <v>1</v>
      </c>
      <c r="F286" s="12">
        <v>20086</v>
      </c>
      <c r="G286" s="12">
        <v>20087</v>
      </c>
      <c r="H286" s="12">
        <v>20088</v>
      </c>
      <c r="I286" s="12">
        <v>20089</v>
      </c>
      <c r="J286" s="12">
        <v>20090</v>
      </c>
      <c r="K286" s="12">
        <v>20091</v>
      </c>
      <c r="L286" s="12">
        <v>20092</v>
      </c>
      <c r="M286" s="5">
        <v>20381</v>
      </c>
      <c r="N286" s="5">
        <v>20410</v>
      </c>
      <c r="O286" s="5">
        <v>20445</v>
      </c>
      <c r="P286" s="12">
        <v>5138</v>
      </c>
      <c r="Q286" s="12">
        <v>23</v>
      </c>
      <c r="R286" s="12">
        <v>27</v>
      </c>
      <c r="S286" s="12">
        <v>6003</v>
      </c>
      <c r="T286" s="16">
        <v>0</v>
      </c>
    </row>
    <row r="287" spans="1:20" s="16" customFormat="1">
      <c r="A287" s="12">
        <v>6</v>
      </c>
      <c r="B287" s="12">
        <v>10011</v>
      </c>
      <c r="C287" s="5">
        <v>282</v>
      </c>
      <c r="D287" s="12" t="s">
        <v>896</v>
      </c>
      <c r="E287" s="12">
        <v>1</v>
      </c>
      <c r="F287" s="12">
        <v>20093</v>
      </c>
      <c r="G287" s="12">
        <v>20094</v>
      </c>
      <c r="H287" s="12">
        <v>20095</v>
      </c>
      <c r="I287" s="12">
        <v>20096</v>
      </c>
      <c r="J287" s="12">
        <v>20097</v>
      </c>
      <c r="K287" s="12">
        <v>20098</v>
      </c>
      <c r="L287" s="12">
        <v>20099</v>
      </c>
      <c r="M287" s="5">
        <v>20385</v>
      </c>
      <c r="N287" s="5">
        <v>20449</v>
      </c>
      <c r="O287" s="12">
        <v>5143</v>
      </c>
      <c r="P287" s="12">
        <v>23</v>
      </c>
      <c r="Q287" s="12">
        <v>6004</v>
      </c>
      <c r="R287" s="12">
        <v>0</v>
      </c>
      <c r="S287" s="16">
        <v>0</v>
      </c>
      <c r="T287" s="16">
        <v>0</v>
      </c>
    </row>
    <row r="288" spans="1:20" s="16" customFormat="1">
      <c r="A288" s="12">
        <v>6</v>
      </c>
      <c r="B288" s="12">
        <v>10027</v>
      </c>
      <c r="C288" s="5">
        <v>283</v>
      </c>
      <c r="D288" s="12" t="s">
        <v>897</v>
      </c>
      <c r="E288" s="12">
        <v>1</v>
      </c>
      <c r="F288" s="12">
        <v>20100</v>
      </c>
      <c r="G288" s="12">
        <v>20101</v>
      </c>
      <c r="H288" s="12">
        <v>20102</v>
      </c>
      <c r="I288" s="12">
        <v>20103</v>
      </c>
      <c r="J288" s="12">
        <v>20104</v>
      </c>
      <c r="K288" s="12">
        <v>20105</v>
      </c>
      <c r="L288" s="12">
        <v>20106</v>
      </c>
      <c r="M288" s="5">
        <v>20389</v>
      </c>
      <c r="N288" s="5">
        <v>20414</v>
      </c>
      <c r="O288" s="5">
        <v>20453</v>
      </c>
      <c r="P288" s="12">
        <v>5154</v>
      </c>
      <c r="Q288" s="12">
        <v>23</v>
      </c>
      <c r="R288" s="12">
        <v>27</v>
      </c>
      <c r="S288" s="12">
        <v>6005</v>
      </c>
      <c r="T288" s="16">
        <v>0</v>
      </c>
    </row>
    <row r="289" spans="1:20" s="16" customFormat="1">
      <c r="A289" s="12">
        <v>6</v>
      </c>
      <c r="B289" s="12">
        <v>10028</v>
      </c>
      <c r="C289" s="5">
        <v>284</v>
      </c>
      <c r="D289" s="12" t="s">
        <v>898</v>
      </c>
      <c r="E289" s="12">
        <v>1</v>
      </c>
      <c r="F289" s="12">
        <v>20107</v>
      </c>
      <c r="G289" s="12">
        <v>20108</v>
      </c>
      <c r="H289" s="12">
        <v>20109</v>
      </c>
      <c r="I289" s="12">
        <v>20110</v>
      </c>
      <c r="J289" s="12">
        <v>20111</v>
      </c>
      <c r="K289" s="12">
        <v>20112</v>
      </c>
      <c r="L289" s="12">
        <v>20113</v>
      </c>
      <c r="M289" s="5">
        <v>20393</v>
      </c>
      <c r="N289" s="5">
        <v>20457</v>
      </c>
      <c r="O289" s="12">
        <v>5155</v>
      </c>
      <c r="P289" s="12">
        <v>29</v>
      </c>
      <c r="Q289" s="16">
        <v>0</v>
      </c>
      <c r="R289" s="16">
        <v>0</v>
      </c>
      <c r="S289" s="16">
        <v>0</v>
      </c>
      <c r="T289" s="16">
        <v>0</v>
      </c>
    </row>
    <row r="290" spans="1:20" s="16" customFormat="1">
      <c r="A290" s="12">
        <v>6</v>
      </c>
      <c r="B290" s="12">
        <v>10033</v>
      </c>
      <c r="C290" s="5">
        <v>285</v>
      </c>
      <c r="D290" s="12" t="s">
        <v>889</v>
      </c>
      <c r="E290" s="12">
        <v>1</v>
      </c>
      <c r="F290" s="12">
        <v>20114</v>
      </c>
      <c r="G290" s="12">
        <v>20115</v>
      </c>
      <c r="H290" s="12">
        <v>20116</v>
      </c>
      <c r="I290" s="12">
        <v>20117</v>
      </c>
      <c r="J290" s="12">
        <v>20118</v>
      </c>
      <c r="K290" s="12">
        <v>20119</v>
      </c>
      <c r="L290" s="12">
        <v>20120</v>
      </c>
      <c r="M290" s="5">
        <v>20397</v>
      </c>
      <c r="N290" s="12">
        <v>5159</v>
      </c>
      <c r="O290" s="12">
        <v>23</v>
      </c>
      <c r="P290" s="12">
        <v>6006</v>
      </c>
      <c r="Q290" s="16">
        <v>0</v>
      </c>
      <c r="R290" s="16">
        <v>0</v>
      </c>
      <c r="S290" s="16">
        <v>0</v>
      </c>
      <c r="T290" s="16">
        <v>0</v>
      </c>
    </row>
    <row r="291" spans="1:20" s="16" customFormat="1">
      <c r="A291" s="12">
        <v>6</v>
      </c>
      <c r="B291" s="12">
        <v>10053</v>
      </c>
      <c r="C291" s="5">
        <v>286</v>
      </c>
      <c r="D291" s="12" t="s">
        <v>899</v>
      </c>
      <c r="E291" s="12">
        <v>1</v>
      </c>
      <c r="F291" s="12">
        <v>20121</v>
      </c>
      <c r="G291" s="12">
        <v>20122</v>
      </c>
      <c r="H291" s="12">
        <v>20123</v>
      </c>
      <c r="I291" s="12">
        <v>20124</v>
      </c>
      <c r="J291" s="12">
        <v>20125</v>
      </c>
      <c r="K291" s="12">
        <v>20126</v>
      </c>
      <c r="L291" s="12">
        <v>20127</v>
      </c>
      <c r="M291" s="5">
        <v>20401</v>
      </c>
      <c r="N291" s="12">
        <v>5173</v>
      </c>
      <c r="O291" s="12">
        <v>29</v>
      </c>
      <c r="P291" s="12">
        <v>0</v>
      </c>
      <c r="Q291" s="16">
        <v>0</v>
      </c>
      <c r="R291" s="16">
        <v>0</v>
      </c>
      <c r="S291" s="16">
        <v>0</v>
      </c>
      <c r="T291" s="16">
        <v>0</v>
      </c>
    </row>
    <row r="292" spans="1:20" s="16" customFormat="1">
      <c r="A292" s="12">
        <v>6</v>
      </c>
      <c r="B292" s="12">
        <v>10054</v>
      </c>
      <c r="C292" s="5">
        <v>287</v>
      </c>
      <c r="D292" s="12" t="s">
        <v>900</v>
      </c>
      <c r="E292" s="12">
        <v>1</v>
      </c>
      <c r="F292" s="12">
        <v>20128</v>
      </c>
      <c r="G292" s="12">
        <v>20129</v>
      </c>
      <c r="H292" s="12">
        <v>20130</v>
      </c>
      <c r="I292" s="12">
        <v>20131</v>
      </c>
      <c r="J292" s="12">
        <v>20132</v>
      </c>
      <c r="K292" s="12">
        <v>20133</v>
      </c>
      <c r="L292" s="12">
        <v>20134</v>
      </c>
      <c r="M292" s="5">
        <v>20405</v>
      </c>
      <c r="N292" s="12">
        <v>5174</v>
      </c>
      <c r="O292" s="12">
        <v>23</v>
      </c>
      <c r="P292" s="12">
        <v>6008</v>
      </c>
      <c r="Q292" s="16">
        <v>0</v>
      </c>
      <c r="R292" s="16">
        <v>0</v>
      </c>
      <c r="S292" s="16">
        <v>0</v>
      </c>
      <c r="T292" s="16">
        <v>0</v>
      </c>
    </row>
    <row r="293" spans="1:20" s="16" customFormat="1">
      <c r="A293" s="12">
        <v>6</v>
      </c>
      <c r="B293" s="12">
        <v>10051</v>
      </c>
      <c r="C293" s="5">
        <v>288</v>
      </c>
      <c r="D293" s="12" t="s">
        <v>901</v>
      </c>
      <c r="E293" s="12">
        <v>1</v>
      </c>
      <c r="F293" s="12">
        <v>20135</v>
      </c>
      <c r="G293" s="12">
        <v>20136</v>
      </c>
      <c r="H293" s="12">
        <v>20137</v>
      </c>
      <c r="I293" s="12">
        <v>20138</v>
      </c>
      <c r="J293" s="12">
        <v>20139</v>
      </c>
      <c r="K293" s="12">
        <v>20140</v>
      </c>
      <c r="L293" s="12">
        <v>20141</v>
      </c>
      <c r="M293" s="5">
        <v>20418</v>
      </c>
      <c r="N293" s="5">
        <v>20425</v>
      </c>
      <c r="O293" s="12">
        <v>5172</v>
      </c>
      <c r="P293" s="12">
        <v>23</v>
      </c>
      <c r="Q293" s="12">
        <v>18</v>
      </c>
      <c r="R293" s="12">
        <v>6007</v>
      </c>
      <c r="S293" s="16">
        <v>0</v>
      </c>
      <c r="T293" s="16">
        <v>0</v>
      </c>
    </row>
    <row r="294" spans="1:20" s="16" customFormat="1">
      <c r="A294" s="12">
        <v>6</v>
      </c>
      <c r="B294" s="12">
        <v>10083</v>
      </c>
      <c r="C294" s="5">
        <v>289</v>
      </c>
      <c r="D294" s="12" t="s">
        <v>902</v>
      </c>
      <c r="E294" s="12">
        <v>1</v>
      </c>
      <c r="F294" s="12">
        <v>20142</v>
      </c>
      <c r="G294" s="12">
        <v>20143</v>
      </c>
      <c r="H294" s="12">
        <v>20144</v>
      </c>
      <c r="I294" s="12">
        <v>20145</v>
      </c>
      <c r="J294" s="12">
        <v>20146</v>
      </c>
      <c r="K294" s="12">
        <v>20147</v>
      </c>
      <c r="L294" s="12">
        <v>20148</v>
      </c>
      <c r="M294" s="5">
        <v>20429</v>
      </c>
      <c r="N294" s="12">
        <v>5197</v>
      </c>
      <c r="O294" s="12">
        <v>23</v>
      </c>
      <c r="P294" s="12">
        <v>6009</v>
      </c>
      <c r="Q294" s="16">
        <v>0</v>
      </c>
      <c r="R294" s="16">
        <v>0</v>
      </c>
      <c r="S294" s="16">
        <v>0</v>
      </c>
      <c r="T294" s="16">
        <v>0</v>
      </c>
    </row>
    <row r="295" spans="1:20" s="16" customFormat="1">
      <c r="A295" s="12">
        <v>6</v>
      </c>
      <c r="B295" s="12">
        <v>10088</v>
      </c>
      <c r="C295" s="5">
        <v>290</v>
      </c>
      <c r="D295" s="12" t="s">
        <v>903</v>
      </c>
      <c r="E295" s="12">
        <v>1</v>
      </c>
      <c r="F295" s="12">
        <v>20149</v>
      </c>
      <c r="G295" s="12">
        <v>20150</v>
      </c>
      <c r="H295" s="12">
        <v>20151</v>
      </c>
      <c r="I295" s="12">
        <v>20152</v>
      </c>
      <c r="J295" s="12">
        <v>20153</v>
      </c>
      <c r="K295" s="12">
        <v>20154</v>
      </c>
      <c r="L295" s="12">
        <v>20155</v>
      </c>
      <c r="M295" s="5">
        <v>20422</v>
      </c>
      <c r="N295" s="5">
        <v>20433</v>
      </c>
      <c r="O295" s="12">
        <v>5202</v>
      </c>
      <c r="P295" s="12">
        <v>23</v>
      </c>
      <c r="Q295" s="12">
        <v>18</v>
      </c>
      <c r="R295" s="12">
        <v>6010</v>
      </c>
      <c r="S295" s="16">
        <v>0</v>
      </c>
      <c r="T295" s="16">
        <v>0</v>
      </c>
    </row>
    <row r="296" spans="1:20" s="16" customFormat="1">
      <c r="A296" s="12">
        <v>6</v>
      </c>
      <c r="B296" s="12">
        <v>10084</v>
      </c>
      <c r="C296" s="5">
        <v>291</v>
      </c>
      <c r="D296" s="12" t="s">
        <v>904</v>
      </c>
      <c r="E296" s="12">
        <v>1</v>
      </c>
      <c r="F296" s="12">
        <v>20156</v>
      </c>
      <c r="G296" s="12">
        <v>20157</v>
      </c>
      <c r="H296" s="12">
        <v>20158</v>
      </c>
      <c r="I296" s="12">
        <v>20159</v>
      </c>
      <c r="J296" s="12">
        <v>20160</v>
      </c>
      <c r="K296" s="12">
        <v>20161</v>
      </c>
      <c r="L296" s="12">
        <v>20162</v>
      </c>
      <c r="M296" s="5">
        <v>20437</v>
      </c>
      <c r="N296" s="12">
        <v>5198</v>
      </c>
      <c r="O296" s="12">
        <v>29</v>
      </c>
      <c r="P296" s="5">
        <v>0</v>
      </c>
      <c r="Q296" s="16">
        <v>0</v>
      </c>
      <c r="R296" s="16">
        <v>0</v>
      </c>
      <c r="S296" s="16">
        <v>0</v>
      </c>
      <c r="T296" s="16">
        <v>0</v>
      </c>
    </row>
    <row r="297" spans="1:20" s="16" customFormat="1">
      <c r="A297" s="12">
        <v>6</v>
      </c>
      <c r="B297" s="12">
        <v>10004</v>
      </c>
      <c r="C297" s="5">
        <v>292</v>
      </c>
      <c r="D297" s="12" t="s">
        <v>889</v>
      </c>
      <c r="E297" s="12">
        <v>1</v>
      </c>
      <c r="F297" s="12">
        <v>20163</v>
      </c>
      <c r="G297" s="12">
        <v>20164</v>
      </c>
      <c r="H297" s="15">
        <v>20165</v>
      </c>
      <c r="I297" s="12">
        <v>20166</v>
      </c>
      <c r="J297" s="12">
        <v>20167</v>
      </c>
      <c r="K297" s="5">
        <v>20408</v>
      </c>
      <c r="L297" s="12">
        <v>5137</v>
      </c>
      <c r="M297" s="12">
        <v>29</v>
      </c>
      <c r="N297" s="12">
        <v>0</v>
      </c>
      <c r="O297" s="12">
        <v>0</v>
      </c>
      <c r="P297" s="12">
        <v>0</v>
      </c>
      <c r="Q297" s="16">
        <v>0</v>
      </c>
      <c r="R297" s="5">
        <v>0</v>
      </c>
      <c r="S297" s="5">
        <v>0</v>
      </c>
      <c r="T297" s="5">
        <v>0</v>
      </c>
    </row>
    <row r="298" spans="1:20" s="16" customFormat="1">
      <c r="A298" s="12">
        <v>6</v>
      </c>
      <c r="B298" s="12">
        <v>10012</v>
      </c>
      <c r="C298" s="5">
        <v>293</v>
      </c>
      <c r="D298" s="12" t="s">
        <v>889</v>
      </c>
      <c r="E298" s="12">
        <v>1</v>
      </c>
      <c r="F298" s="12">
        <v>20168</v>
      </c>
      <c r="G298" s="12">
        <v>20169</v>
      </c>
      <c r="H298" s="12">
        <v>20170</v>
      </c>
      <c r="I298" s="12">
        <v>20171</v>
      </c>
      <c r="J298" s="12">
        <v>20172</v>
      </c>
      <c r="K298" s="12">
        <v>20173</v>
      </c>
      <c r="L298" s="12">
        <v>20174</v>
      </c>
      <c r="M298" s="5">
        <v>20376</v>
      </c>
      <c r="N298" s="5">
        <v>20412</v>
      </c>
      <c r="O298" s="12">
        <v>5144</v>
      </c>
      <c r="P298" s="12">
        <v>29</v>
      </c>
      <c r="Q298" s="16">
        <v>0</v>
      </c>
      <c r="R298" s="16">
        <v>0</v>
      </c>
      <c r="S298" s="16">
        <v>0</v>
      </c>
      <c r="T298" s="16">
        <v>0</v>
      </c>
    </row>
    <row r="299" spans="1:20" s="16" customFormat="1">
      <c r="A299" s="12">
        <v>6</v>
      </c>
      <c r="B299" s="12">
        <v>10009</v>
      </c>
      <c r="C299" s="5">
        <v>294</v>
      </c>
      <c r="D299" s="12" t="s">
        <v>905</v>
      </c>
      <c r="E299" s="12">
        <v>1</v>
      </c>
      <c r="F299" s="12">
        <v>20175</v>
      </c>
      <c r="G299" s="12">
        <v>20176</v>
      </c>
      <c r="H299" s="12">
        <v>20177</v>
      </c>
      <c r="I299" s="12">
        <v>20178</v>
      </c>
      <c r="J299" s="12">
        <v>20179</v>
      </c>
      <c r="K299" s="12">
        <v>20180</v>
      </c>
      <c r="L299" s="5">
        <v>20380</v>
      </c>
      <c r="M299" s="5">
        <v>20416</v>
      </c>
      <c r="N299" s="12">
        <v>5141</v>
      </c>
      <c r="O299" s="12">
        <v>29</v>
      </c>
      <c r="P299" s="12">
        <v>0</v>
      </c>
      <c r="Q299" s="16">
        <v>0</v>
      </c>
      <c r="R299" s="16">
        <v>0</v>
      </c>
      <c r="S299" s="5">
        <v>0</v>
      </c>
      <c r="T299" s="5">
        <v>0</v>
      </c>
    </row>
    <row r="300" spans="1:20" s="16" customFormat="1">
      <c r="A300" s="12">
        <v>6</v>
      </c>
      <c r="B300" s="12">
        <v>10029</v>
      </c>
      <c r="C300" s="5">
        <v>295</v>
      </c>
      <c r="D300" s="12" t="s">
        <v>906</v>
      </c>
      <c r="E300" s="12">
        <v>1</v>
      </c>
      <c r="F300" s="12">
        <v>20181</v>
      </c>
      <c r="G300" s="12">
        <v>20182</v>
      </c>
      <c r="H300" s="12">
        <v>20183</v>
      </c>
      <c r="I300" s="12">
        <v>20184</v>
      </c>
      <c r="J300" s="12">
        <v>20185</v>
      </c>
      <c r="K300" s="12">
        <v>20186</v>
      </c>
      <c r="L300" s="12">
        <v>20187</v>
      </c>
      <c r="M300" s="5">
        <v>20384</v>
      </c>
      <c r="N300" s="5">
        <v>20420</v>
      </c>
      <c r="O300" s="12">
        <v>5156</v>
      </c>
      <c r="P300" s="12">
        <v>29</v>
      </c>
      <c r="Q300" s="16">
        <v>0</v>
      </c>
      <c r="R300" s="16">
        <v>0</v>
      </c>
      <c r="S300" s="5">
        <v>0</v>
      </c>
      <c r="T300" s="5">
        <v>0</v>
      </c>
    </row>
    <row r="301" spans="1:20" s="16" customFormat="1">
      <c r="A301" s="12">
        <v>6</v>
      </c>
      <c r="B301" s="12">
        <v>10030</v>
      </c>
      <c r="C301" s="5">
        <v>296</v>
      </c>
      <c r="D301" s="12" t="s">
        <v>889</v>
      </c>
      <c r="E301" s="12">
        <v>1</v>
      </c>
      <c r="F301" s="12">
        <v>20188</v>
      </c>
      <c r="G301" s="12">
        <v>20189</v>
      </c>
      <c r="H301" s="12">
        <v>20190</v>
      </c>
      <c r="I301" s="12">
        <v>20191</v>
      </c>
      <c r="J301" s="12">
        <v>20192</v>
      </c>
      <c r="K301" s="5">
        <v>20424</v>
      </c>
      <c r="L301" s="12">
        <v>5157</v>
      </c>
      <c r="M301" s="12">
        <v>29</v>
      </c>
      <c r="N301" s="12">
        <v>0</v>
      </c>
      <c r="O301" s="12">
        <v>0</v>
      </c>
      <c r="P301" s="12">
        <v>0</v>
      </c>
      <c r="Q301" s="16">
        <v>0</v>
      </c>
      <c r="R301" s="5">
        <v>0</v>
      </c>
      <c r="S301" s="5">
        <v>0</v>
      </c>
      <c r="T301" s="5">
        <v>0</v>
      </c>
    </row>
    <row r="302" spans="1:20" s="16" customFormat="1">
      <c r="A302" s="12">
        <v>6</v>
      </c>
      <c r="B302" s="12">
        <v>10039</v>
      </c>
      <c r="C302" s="5">
        <v>297</v>
      </c>
      <c r="D302" s="12" t="s">
        <v>889</v>
      </c>
      <c r="E302" s="12">
        <v>1</v>
      </c>
      <c r="F302" s="12">
        <v>20193</v>
      </c>
      <c r="G302" s="12">
        <v>20194</v>
      </c>
      <c r="H302" s="12">
        <v>20195</v>
      </c>
      <c r="I302" s="12">
        <v>20196</v>
      </c>
      <c r="J302" s="12">
        <v>20197</v>
      </c>
      <c r="K302" s="12">
        <v>20198</v>
      </c>
      <c r="L302" s="5">
        <v>20388</v>
      </c>
      <c r="M302" s="5">
        <v>20428</v>
      </c>
      <c r="N302" s="12">
        <v>5165</v>
      </c>
      <c r="O302" s="12">
        <v>29</v>
      </c>
      <c r="P302" s="12">
        <v>0</v>
      </c>
      <c r="Q302" s="16">
        <v>0</v>
      </c>
      <c r="R302" s="16">
        <v>0</v>
      </c>
      <c r="S302" s="5">
        <v>0</v>
      </c>
      <c r="T302" s="5">
        <v>0</v>
      </c>
    </row>
    <row r="303" spans="1:20" s="16" customFormat="1">
      <c r="A303" s="12">
        <v>6</v>
      </c>
      <c r="B303" s="12">
        <v>10050</v>
      </c>
      <c r="C303" s="5">
        <v>298</v>
      </c>
      <c r="D303" s="12" t="s">
        <v>907</v>
      </c>
      <c r="E303" s="12">
        <v>1</v>
      </c>
      <c r="F303" s="12">
        <v>20199</v>
      </c>
      <c r="G303" s="12">
        <v>20200</v>
      </c>
      <c r="H303" s="12">
        <v>20201</v>
      </c>
      <c r="I303" s="12">
        <v>20202</v>
      </c>
      <c r="J303" s="12">
        <v>20203</v>
      </c>
      <c r="K303" s="5">
        <v>20432</v>
      </c>
      <c r="L303" s="12">
        <v>5171</v>
      </c>
      <c r="M303" s="12">
        <v>29</v>
      </c>
      <c r="N303" s="12">
        <v>0</v>
      </c>
      <c r="O303" s="12">
        <v>0</v>
      </c>
      <c r="P303" s="12">
        <v>0</v>
      </c>
      <c r="Q303" s="16">
        <v>0</v>
      </c>
      <c r="R303" s="5">
        <v>0</v>
      </c>
      <c r="S303" s="5">
        <v>0</v>
      </c>
      <c r="T303" s="5">
        <v>0</v>
      </c>
    </row>
    <row r="304" spans="1:20" s="16" customFormat="1">
      <c r="A304" s="12">
        <v>6</v>
      </c>
      <c r="B304" s="12">
        <v>10055</v>
      </c>
      <c r="C304" s="5">
        <v>299</v>
      </c>
      <c r="D304" s="12" t="s">
        <v>908</v>
      </c>
      <c r="E304" s="12">
        <v>1</v>
      </c>
      <c r="F304" s="12">
        <v>20204</v>
      </c>
      <c r="G304" s="12">
        <v>20205</v>
      </c>
      <c r="H304" s="12">
        <v>20206</v>
      </c>
      <c r="I304" s="12">
        <v>20207</v>
      </c>
      <c r="J304" s="12">
        <v>20208</v>
      </c>
      <c r="K304" s="12">
        <v>20209</v>
      </c>
      <c r="L304" s="5">
        <v>20392</v>
      </c>
      <c r="M304" s="5">
        <v>20436</v>
      </c>
      <c r="N304" s="12">
        <v>5175</v>
      </c>
      <c r="O304" s="12">
        <v>29</v>
      </c>
      <c r="P304" s="12">
        <v>0</v>
      </c>
      <c r="Q304" s="16">
        <v>0</v>
      </c>
      <c r="R304" s="16">
        <v>0</v>
      </c>
      <c r="S304" s="16">
        <v>0</v>
      </c>
      <c r="T304" s="16">
        <v>0</v>
      </c>
    </row>
    <row r="305" spans="1:20" s="16" customFormat="1">
      <c r="A305" s="12">
        <v>6</v>
      </c>
      <c r="B305" s="12">
        <v>10049</v>
      </c>
      <c r="C305" s="5">
        <v>300</v>
      </c>
      <c r="D305" s="12" t="s">
        <v>909</v>
      </c>
      <c r="E305" s="12">
        <v>1</v>
      </c>
      <c r="F305" s="12">
        <v>20210</v>
      </c>
      <c r="G305" s="12">
        <v>20211</v>
      </c>
      <c r="H305" s="12">
        <v>20212</v>
      </c>
      <c r="I305" s="12">
        <v>20213</v>
      </c>
      <c r="J305" s="12">
        <v>20214</v>
      </c>
      <c r="K305" s="12">
        <v>20215</v>
      </c>
      <c r="L305" s="12">
        <v>20216</v>
      </c>
      <c r="M305" s="5">
        <v>20396</v>
      </c>
      <c r="N305" s="5">
        <v>20440</v>
      </c>
      <c r="O305" s="12">
        <v>5170</v>
      </c>
      <c r="P305" s="12">
        <v>29</v>
      </c>
      <c r="Q305" s="16">
        <v>0</v>
      </c>
      <c r="R305" s="16">
        <v>0</v>
      </c>
      <c r="S305" s="16">
        <v>0</v>
      </c>
      <c r="T305" s="16">
        <v>0</v>
      </c>
    </row>
    <row r="306" spans="1:20" s="16" customFormat="1">
      <c r="A306" s="12">
        <v>6</v>
      </c>
      <c r="B306" s="12">
        <v>10086</v>
      </c>
      <c r="C306" s="5">
        <v>301</v>
      </c>
      <c r="D306" s="12" t="s">
        <v>910</v>
      </c>
      <c r="E306" s="12">
        <v>1</v>
      </c>
      <c r="F306" s="12">
        <v>20217</v>
      </c>
      <c r="G306" s="12">
        <v>20218</v>
      </c>
      <c r="H306" s="12">
        <v>20219</v>
      </c>
      <c r="I306" s="12">
        <v>20220</v>
      </c>
      <c r="J306" s="12">
        <v>20221</v>
      </c>
      <c r="K306" s="12">
        <v>20222</v>
      </c>
      <c r="L306" s="5">
        <v>20400</v>
      </c>
      <c r="M306" s="5">
        <v>20444</v>
      </c>
      <c r="N306" s="12">
        <v>5200</v>
      </c>
      <c r="O306" s="12">
        <v>29</v>
      </c>
      <c r="P306" s="12">
        <v>0</v>
      </c>
      <c r="Q306" s="16">
        <v>0</v>
      </c>
      <c r="R306" s="16">
        <v>0</v>
      </c>
      <c r="S306" s="16">
        <v>0</v>
      </c>
      <c r="T306" s="16">
        <v>0</v>
      </c>
    </row>
    <row r="307" spans="1:20" s="16" customFormat="1">
      <c r="A307" s="12">
        <v>6</v>
      </c>
      <c r="B307" s="12">
        <v>10076</v>
      </c>
      <c r="C307" s="5">
        <v>302</v>
      </c>
      <c r="D307" s="12" t="s">
        <v>889</v>
      </c>
      <c r="E307" s="12">
        <v>1</v>
      </c>
      <c r="F307" s="12">
        <v>20223</v>
      </c>
      <c r="G307" s="12">
        <v>20224</v>
      </c>
      <c r="H307" s="12">
        <v>20225</v>
      </c>
      <c r="I307" s="12">
        <v>20226</v>
      </c>
      <c r="J307" s="12">
        <v>20227</v>
      </c>
      <c r="K307" s="12">
        <v>20228</v>
      </c>
      <c r="L307" s="12">
        <v>20229</v>
      </c>
      <c r="M307" s="5">
        <v>20404</v>
      </c>
      <c r="N307" s="5">
        <v>20448</v>
      </c>
      <c r="O307" s="12">
        <v>5190</v>
      </c>
      <c r="P307" s="12">
        <v>29</v>
      </c>
      <c r="Q307" s="16">
        <v>0</v>
      </c>
      <c r="R307" s="16">
        <v>0</v>
      </c>
      <c r="S307" s="16">
        <v>0</v>
      </c>
      <c r="T307" s="16">
        <v>0</v>
      </c>
    </row>
    <row r="308" spans="1:20" s="16" customFormat="1">
      <c r="A308" s="12">
        <v>6</v>
      </c>
      <c r="B308" s="12">
        <v>10085</v>
      </c>
      <c r="C308" s="5">
        <v>303</v>
      </c>
      <c r="D308" s="12" t="s">
        <v>911</v>
      </c>
      <c r="E308" s="12">
        <v>1</v>
      </c>
      <c r="F308" s="12">
        <v>20230</v>
      </c>
      <c r="G308" s="12">
        <v>20231</v>
      </c>
      <c r="H308" s="12">
        <v>20232</v>
      </c>
      <c r="I308" s="12">
        <v>20233</v>
      </c>
      <c r="J308" s="12">
        <v>20234</v>
      </c>
      <c r="K308" s="5">
        <v>20452</v>
      </c>
      <c r="L308" s="12">
        <v>5199</v>
      </c>
      <c r="M308" s="12">
        <v>29</v>
      </c>
      <c r="N308" s="5">
        <v>0</v>
      </c>
      <c r="O308" s="12">
        <v>0</v>
      </c>
      <c r="P308" s="12">
        <v>0</v>
      </c>
      <c r="Q308" s="16">
        <v>0</v>
      </c>
      <c r="R308" s="16">
        <v>0</v>
      </c>
      <c r="S308" s="16">
        <v>0</v>
      </c>
      <c r="T308" s="16">
        <v>0</v>
      </c>
    </row>
    <row r="309" spans="1:20" s="16" customFormat="1">
      <c r="A309" s="12">
        <v>6</v>
      </c>
      <c r="B309" s="12">
        <v>10014</v>
      </c>
      <c r="C309" s="5">
        <v>304</v>
      </c>
      <c r="D309" s="12" t="s">
        <v>889</v>
      </c>
      <c r="E309" s="12">
        <v>1</v>
      </c>
      <c r="F309" s="12">
        <v>20235</v>
      </c>
      <c r="G309" s="12">
        <v>20236</v>
      </c>
      <c r="H309" s="12">
        <v>20237</v>
      </c>
      <c r="I309" s="12">
        <v>20238</v>
      </c>
      <c r="J309" s="12">
        <v>20239</v>
      </c>
      <c r="K309" s="12">
        <v>20240</v>
      </c>
      <c r="L309" s="5">
        <v>20409</v>
      </c>
      <c r="M309" s="5">
        <v>20458</v>
      </c>
      <c r="N309" s="12">
        <v>5146</v>
      </c>
      <c r="O309" s="12">
        <v>29</v>
      </c>
      <c r="P309" s="12">
        <v>0</v>
      </c>
      <c r="Q309" s="16">
        <v>0</v>
      </c>
      <c r="R309" s="16">
        <v>0</v>
      </c>
      <c r="S309" s="16">
        <v>0</v>
      </c>
      <c r="T309" s="16">
        <v>0</v>
      </c>
    </row>
    <row r="310" spans="1:20" s="16" customFormat="1">
      <c r="A310" s="12">
        <v>6</v>
      </c>
      <c r="B310" s="12">
        <v>10060</v>
      </c>
      <c r="C310" s="5">
        <v>305</v>
      </c>
      <c r="D310" s="12" t="s">
        <v>889</v>
      </c>
      <c r="E310" s="12">
        <v>1</v>
      </c>
      <c r="F310" s="12">
        <v>20241</v>
      </c>
      <c r="G310" s="12">
        <v>20242</v>
      </c>
      <c r="H310" s="12">
        <v>20243</v>
      </c>
      <c r="I310" s="12">
        <v>20244</v>
      </c>
      <c r="J310" s="12">
        <v>20245</v>
      </c>
      <c r="K310" s="12">
        <v>20246</v>
      </c>
      <c r="L310" s="5">
        <v>20413</v>
      </c>
      <c r="M310" s="12">
        <v>5180</v>
      </c>
      <c r="N310" s="12">
        <v>29</v>
      </c>
      <c r="O310" s="12">
        <v>0</v>
      </c>
      <c r="P310" s="12">
        <v>0</v>
      </c>
      <c r="Q310" s="16">
        <v>0</v>
      </c>
      <c r="R310" s="16">
        <v>0</v>
      </c>
      <c r="S310" s="16">
        <v>0</v>
      </c>
      <c r="T310" s="5">
        <v>0</v>
      </c>
    </row>
    <row r="311" spans="1:20" s="16" customFormat="1">
      <c r="A311" s="12">
        <v>6</v>
      </c>
      <c r="B311" s="12">
        <v>10072</v>
      </c>
      <c r="C311" s="5">
        <v>306</v>
      </c>
      <c r="D311" s="12" t="s">
        <v>912</v>
      </c>
      <c r="E311" s="12">
        <v>1</v>
      </c>
      <c r="F311" s="12">
        <v>20247</v>
      </c>
      <c r="G311" s="12">
        <v>20248</v>
      </c>
      <c r="H311" s="12">
        <v>20249</v>
      </c>
      <c r="I311" s="12">
        <v>20250</v>
      </c>
      <c r="J311" s="12">
        <v>20251</v>
      </c>
      <c r="K311" s="12">
        <v>20252</v>
      </c>
      <c r="L311" s="5">
        <v>20417</v>
      </c>
      <c r="M311" s="12">
        <v>5187</v>
      </c>
      <c r="N311" s="12">
        <v>29</v>
      </c>
      <c r="O311" s="12">
        <v>0</v>
      </c>
      <c r="P311" s="12">
        <v>0</v>
      </c>
      <c r="Q311" s="16">
        <v>0</v>
      </c>
      <c r="R311" s="16">
        <v>0</v>
      </c>
      <c r="S311" s="16">
        <v>0</v>
      </c>
      <c r="T311" s="5">
        <v>0</v>
      </c>
    </row>
    <row r="312" spans="1:20" s="16" customFormat="1">
      <c r="A312" s="12">
        <v>6</v>
      </c>
      <c r="B312" s="12">
        <v>10008</v>
      </c>
      <c r="C312" s="5">
        <v>307</v>
      </c>
      <c r="D312" s="12" t="s">
        <v>889</v>
      </c>
      <c r="E312" s="12">
        <v>1</v>
      </c>
      <c r="F312" s="12">
        <v>20253</v>
      </c>
      <c r="G312" s="12">
        <v>20254</v>
      </c>
      <c r="H312" s="12">
        <v>20255</v>
      </c>
      <c r="I312" s="12">
        <v>20256</v>
      </c>
      <c r="J312" s="5">
        <v>20435</v>
      </c>
      <c r="K312" s="12">
        <v>5140</v>
      </c>
      <c r="L312" s="12">
        <v>23</v>
      </c>
      <c r="M312" s="12">
        <v>0</v>
      </c>
      <c r="N312" s="12">
        <v>0</v>
      </c>
      <c r="O312" s="12">
        <v>0</v>
      </c>
      <c r="P312" s="12">
        <v>0</v>
      </c>
      <c r="Q312" s="16">
        <v>0</v>
      </c>
      <c r="R312" s="16">
        <v>0</v>
      </c>
      <c r="S312" s="16">
        <v>0</v>
      </c>
      <c r="T312" s="5">
        <v>0</v>
      </c>
    </row>
    <row r="313" spans="1:20" s="16" customFormat="1">
      <c r="A313" s="12">
        <v>6</v>
      </c>
      <c r="B313" s="12">
        <v>10017</v>
      </c>
      <c r="C313" s="5">
        <v>308</v>
      </c>
      <c r="D313" s="12" t="s">
        <v>913</v>
      </c>
      <c r="E313" s="12">
        <v>1</v>
      </c>
      <c r="F313" s="12">
        <v>20257</v>
      </c>
      <c r="G313" s="12">
        <v>20258</v>
      </c>
      <c r="H313" s="12">
        <v>20259</v>
      </c>
      <c r="I313" s="12">
        <v>20260</v>
      </c>
      <c r="J313" s="5">
        <v>20439</v>
      </c>
      <c r="K313" s="12">
        <v>5149</v>
      </c>
      <c r="L313" s="12">
        <v>23</v>
      </c>
      <c r="M313" s="12">
        <v>0</v>
      </c>
      <c r="N313" s="12">
        <v>0</v>
      </c>
      <c r="O313" s="12">
        <v>0</v>
      </c>
      <c r="P313" s="12">
        <v>0</v>
      </c>
      <c r="Q313" s="16">
        <v>0</v>
      </c>
      <c r="R313" s="16">
        <v>0</v>
      </c>
      <c r="S313" s="16">
        <v>0</v>
      </c>
      <c r="T313" s="5">
        <v>0</v>
      </c>
    </row>
    <row r="314" spans="1:20" s="16" customFormat="1" ht="12.75" customHeight="1">
      <c r="A314" s="12">
        <v>6</v>
      </c>
      <c r="B314" s="12">
        <v>10018</v>
      </c>
      <c r="C314" s="5">
        <v>309</v>
      </c>
      <c r="D314" s="12" t="s">
        <v>889</v>
      </c>
      <c r="E314" s="12">
        <v>1</v>
      </c>
      <c r="F314" s="12">
        <v>20261</v>
      </c>
      <c r="G314" s="12">
        <v>20262</v>
      </c>
      <c r="H314" s="12">
        <v>20263</v>
      </c>
      <c r="I314" s="12">
        <v>20264</v>
      </c>
      <c r="J314" s="12">
        <v>20265</v>
      </c>
      <c r="K314" s="5">
        <v>20379</v>
      </c>
      <c r="L314" s="5">
        <v>20411</v>
      </c>
      <c r="M314" s="5">
        <v>20443</v>
      </c>
      <c r="N314" s="12">
        <v>5150</v>
      </c>
      <c r="O314" s="12">
        <v>23</v>
      </c>
      <c r="P314" s="12">
        <v>0</v>
      </c>
      <c r="Q314" s="16">
        <v>0</v>
      </c>
      <c r="R314" s="16">
        <v>0</v>
      </c>
      <c r="S314" s="16">
        <v>0</v>
      </c>
      <c r="T314" s="16">
        <v>0</v>
      </c>
    </row>
    <row r="315" spans="1:20" s="16" customFormat="1">
      <c r="A315" s="12">
        <v>6</v>
      </c>
      <c r="B315" s="12">
        <v>10019</v>
      </c>
      <c r="C315" s="5">
        <v>310</v>
      </c>
      <c r="D315" s="12" t="s">
        <v>889</v>
      </c>
      <c r="E315" s="12">
        <v>1</v>
      </c>
      <c r="F315" s="12">
        <v>20266</v>
      </c>
      <c r="G315" s="12">
        <v>20267</v>
      </c>
      <c r="H315" s="12">
        <v>20268</v>
      </c>
      <c r="I315" s="12">
        <v>20269</v>
      </c>
      <c r="J315" s="5">
        <v>20447</v>
      </c>
      <c r="K315" s="12">
        <v>5151</v>
      </c>
      <c r="L315" s="12">
        <v>23</v>
      </c>
      <c r="M315" s="5">
        <v>0</v>
      </c>
      <c r="N315" s="12">
        <v>0</v>
      </c>
      <c r="O315" s="12">
        <v>0</v>
      </c>
      <c r="P315" s="12">
        <v>0</v>
      </c>
      <c r="Q315" s="16">
        <v>0</v>
      </c>
      <c r="R315" s="16">
        <v>0</v>
      </c>
      <c r="S315" s="16">
        <v>0</v>
      </c>
      <c r="T315" s="16">
        <v>0</v>
      </c>
    </row>
    <row r="316" spans="1:20" s="16" customFormat="1">
      <c r="A316" s="12">
        <v>6</v>
      </c>
      <c r="B316" s="12">
        <v>10040</v>
      </c>
      <c r="C316" s="5">
        <v>311</v>
      </c>
      <c r="D316" s="12" t="s">
        <v>889</v>
      </c>
      <c r="E316" s="12">
        <v>1</v>
      </c>
      <c r="F316" s="12">
        <v>20270</v>
      </c>
      <c r="G316" s="12">
        <v>20271</v>
      </c>
      <c r="H316" s="12">
        <v>20272</v>
      </c>
      <c r="I316" s="12">
        <v>20273</v>
      </c>
      <c r="J316" s="5">
        <v>20451</v>
      </c>
      <c r="K316" s="12">
        <v>5166</v>
      </c>
      <c r="L316" s="12">
        <v>23</v>
      </c>
      <c r="M316" s="5">
        <v>0</v>
      </c>
      <c r="N316" s="12">
        <v>0</v>
      </c>
      <c r="O316" s="12">
        <v>0</v>
      </c>
      <c r="P316" s="12">
        <v>0</v>
      </c>
      <c r="Q316" s="16">
        <v>0</v>
      </c>
      <c r="R316" s="16">
        <v>0</v>
      </c>
      <c r="S316" s="16">
        <v>0</v>
      </c>
      <c r="T316" s="16">
        <v>0</v>
      </c>
    </row>
    <row r="317" spans="1:20" s="16" customFormat="1">
      <c r="A317" s="12">
        <v>6</v>
      </c>
      <c r="B317" s="12">
        <v>10042</v>
      </c>
      <c r="C317" s="5">
        <v>312</v>
      </c>
      <c r="D317" s="12" t="s">
        <v>889</v>
      </c>
      <c r="E317" s="12">
        <v>1</v>
      </c>
      <c r="F317" s="12">
        <v>20274</v>
      </c>
      <c r="G317" s="12">
        <v>20275</v>
      </c>
      <c r="H317" s="12">
        <v>20276</v>
      </c>
      <c r="I317" s="12">
        <v>20277</v>
      </c>
      <c r="J317" s="12">
        <v>5168</v>
      </c>
      <c r="K317" s="12">
        <v>23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5">
        <v>0</v>
      </c>
      <c r="R317" s="5">
        <v>0</v>
      </c>
      <c r="S317" s="5">
        <v>0</v>
      </c>
      <c r="T317" s="5">
        <v>0</v>
      </c>
    </row>
    <row r="318" spans="1:20" s="16" customFormat="1">
      <c r="A318" s="12">
        <v>6</v>
      </c>
      <c r="B318" s="12">
        <v>10058</v>
      </c>
      <c r="C318" s="5">
        <v>313</v>
      </c>
      <c r="D318" s="12" t="s">
        <v>889</v>
      </c>
      <c r="E318" s="12">
        <v>1</v>
      </c>
      <c r="F318" s="12">
        <v>20278</v>
      </c>
      <c r="G318" s="12">
        <v>20279</v>
      </c>
      <c r="H318" s="12">
        <v>20280</v>
      </c>
      <c r="I318" s="12">
        <v>20281</v>
      </c>
      <c r="J318" s="12">
        <v>5178</v>
      </c>
      <c r="K318" s="12">
        <v>23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5">
        <v>0</v>
      </c>
      <c r="R318" s="5">
        <v>0</v>
      </c>
      <c r="S318" s="5">
        <v>0</v>
      </c>
      <c r="T318" s="5">
        <v>0</v>
      </c>
    </row>
    <row r="319" spans="1:20" s="16" customFormat="1">
      <c r="A319" s="12">
        <v>6</v>
      </c>
      <c r="B319" s="12">
        <v>10063</v>
      </c>
      <c r="C319" s="5">
        <v>314</v>
      </c>
      <c r="D319" s="12" t="s">
        <v>914</v>
      </c>
      <c r="E319" s="12">
        <v>1</v>
      </c>
      <c r="F319" s="12">
        <v>20282</v>
      </c>
      <c r="G319" s="12">
        <v>20283</v>
      </c>
      <c r="H319" s="12">
        <v>20284</v>
      </c>
      <c r="I319" s="12">
        <v>20285</v>
      </c>
      <c r="J319" s="15">
        <v>5183</v>
      </c>
      <c r="K319" s="12">
        <v>23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5">
        <v>0</v>
      </c>
      <c r="R319" s="5">
        <v>0</v>
      </c>
      <c r="S319" s="5">
        <v>0</v>
      </c>
      <c r="T319" s="5">
        <v>0</v>
      </c>
    </row>
    <row r="320" spans="1:20" s="16" customFormat="1">
      <c r="A320" s="12">
        <v>6</v>
      </c>
      <c r="B320" s="12">
        <v>10065</v>
      </c>
      <c r="C320" s="5">
        <v>315</v>
      </c>
      <c r="D320" s="12" t="s">
        <v>915</v>
      </c>
      <c r="E320" s="12">
        <v>1</v>
      </c>
      <c r="F320" s="12">
        <v>20286</v>
      </c>
      <c r="G320" s="12">
        <v>20287</v>
      </c>
      <c r="H320" s="12">
        <v>20288</v>
      </c>
      <c r="I320" s="12">
        <v>20289</v>
      </c>
      <c r="J320" s="12">
        <v>20290</v>
      </c>
      <c r="K320" s="5">
        <v>20383</v>
      </c>
      <c r="L320" s="5">
        <v>20407</v>
      </c>
      <c r="M320" s="12">
        <v>5185</v>
      </c>
      <c r="N320" s="12">
        <v>23</v>
      </c>
      <c r="O320" s="12">
        <v>0</v>
      </c>
      <c r="P320" s="12">
        <v>0</v>
      </c>
      <c r="Q320" s="16">
        <v>0</v>
      </c>
      <c r="R320" s="16">
        <v>0</v>
      </c>
      <c r="S320" s="16">
        <v>0</v>
      </c>
      <c r="T320" s="16">
        <v>0</v>
      </c>
    </row>
    <row r="321" spans="1:20" s="16" customFormat="1">
      <c r="A321" s="12">
        <v>6</v>
      </c>
      <c r="B321" s="12">
        <v>10077</v>
      </c>
      <c r="C321" s="5">
        <v>316</v>
      </c>
      <c r="D321" s="12" t="s">
        <v>916</v>
      </c>
      <c r="E321" s="12">
        <v>1</v>
      </c>
      <c r="F321" s="12">
        <v>20291</v>
      </c>
      <c r="G321" s="12">
        <v>20292</v>
      </c>
      <c r="H321" s="12">
        <v>20293</v>
      </c>
      <c r="I321" s="12">
        <v>20294</v>
      </c>
      <c r="J321" s="12">
        <v>5191</v>
      </c>
      <c r="K321" s="12">
        <v>23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5">
        <v>0</v>
      </c>
      <c r="R321" s="5">
        <v>0</v>
      </c>
      <c r="S321" s="5">
        <v>0</v>
      </c>
      <c r="T321" s="5">
        <v>0</v>
      </c>
    </row>
    <row r="322" spans="1:20" s="16" customFormat="1">
      <c r="A322" s="12">
        <v>6</v>
      </c>
      <c r="B322" s="12">
        <v>10081</v>
      </c>
      <c r="C322" s="5">
        <v>317</v>
      </c>
      <c r="D322" s="12" t="s">
        <v>917</v>
      </c>
      <c r="E322" s="12">
        <v>1</v>
      </c>
      <c r="F322" s="12">
        <v>20295</v>
      </c>
      <c r="G322" s="12">
        <v>20296</v>
      </c>
      <c r="H322" s="12">
        <v>20297</v>
      </c>
      <c r="I322" s="12">
        <v>20298</v>
      </c>
      <c r="J322" s="12">
        <v>5195</v>
      </c>
      <c r="K322" s="12">
        <v>23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5">
        <v>0</v>
      </c>
      <c r="R322" s="5">
        <v>0</v>
      </c>
      <c r="S322" s="5">
        <v>0</v>
      </c>
      <c r="T322" s="5">
        <v>0</v>
      </c>
    </row>
    <row r="323" spans="1:20" s="16" customFormat="1">
      <c r="A323" s="12">
        <v>6</v>
      </c>
      <c r="B323" s="12">
        <v>10074</v>
      </c>
      <c r="C323" s="5">
        <v>318</v>
      </c>
      <c r="D323" s="12" t="s">
        <v>918</v>
      </c>
      <c r="E323" s="12">
        <v>1</v>
      </c>
      <c r="F323" s="12">
        <v>20299</v>
      </c>
      <c r="G323" s="12">
        <v>20300</v>
      </c>
      <c r="H323" s="12">
        <v>20301</v>
      </c>
      <c r="I323" s="12">
        <v>20302</v>
      </c>
      <c r="J323" s="12">
        <v>5189</v>
      </c>
      <c r="K323" s="12">
        <v>23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5">
        <v>0</v>
      </c>
      <c r="R323" s="5">
        <v>0</v>
      </c>
      <c r="S323" s="5">
        <v>0</v>
      </c>
      <c r="T323" s="5">
        <v>0</v>
      </c>
    </row>
    <row r="324" spans="1:20" s="16" customFormat="1">
      <c r="A324" s="12">
        <v>6</v>
      </c>
      <c r="B324" s="12">
        <v>10015</v>
      </c>
      <c r="C324" s="5">
        <v>319</v>
      </c>
      <c r="D324" s="12" t="s">
        <v>919</v>
      </c>
      <c r="E324" s="12">
        <v>1</v>
      </c>
      <c r="F324" s="12">
        <v>20303</v>
      </c>
      <c r="G324" s="12">
        <v>20304</v>
      </c>
      <c r="H324" s="12">
        <v>20305</v>
      </c>
      <c r="I324" s="12">
        <v>5147</v>
      </c>
      <c r="J324" s="12">
        <v>23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5">
        <v>0</v>
      </c>
      <c r="R324" s="5">
        <v>0</v>
      </c>
      <c r="S324" s="5">
        <v>0</v>
      </c>
      <c r="T324" s="5">
        <v>0</v>
      </c>
    </row>
    <row r="325" spans="1:20" s="16" customFormat="1">
      <c r="A325" s="12">
        <v>6</v>
      </c>
      <c r="B325" s="12">
        <v>10016</v>
      </c>
      <c r="C325" s="5">
        <v>320</v>
      </c>
      <c r="D325" s="12" t="s">
        <v>920</v>
      </c>
      <c r="E325" s="12">
        <v>1</v>
      </c>
      <c r="F325" s="12">
        <v>20306</v>
      </c>
      <c r="G325" s="12">
        <v>20307</v>
      </c>
      <c r="H325" s="12">
        <v>20308</v>
      </c>
      <c r="I325" s="12">
        <v>5148</v>
      </c>
      <c r="J325" s="12">
        <v>23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5">
        <v>0</v>
      </c>
      <c r="R325" s="5">
        <v>0</v>
      </c>
      <c r="S325" s="5">
        <v>0</v>
      </c>
      <c r="T325" s="5">
        <v>0</v>
      </c>
    </row>
    <row r="326" spans="1:20" s="16" customFormat="1">
      <c r="A326" s="12">
        <v>6</v>
      </c>
      <c r="B326" s="12">
        <v>10020</v>
      </c>
      <c r="C326" s="5">
        <v>321</v>
      </c>
      <c r="D326" s="12" t="s">
        <v>889</v>
      </c>
      <c r="E326" s="12">
        <v>1</v>
      </c>
      <c r="F326" s="12">
        <v>20309</v>
      </c>
      <c r="G326" s="12">
        <v>20310</v>
      </c>
      <c r="H326" s="12">
        <v>20311</v>
      </c>
      <c r="I326" s="12">
        <v>5152</v>
      </c>
      <c r="J326" s="12">
        <v>23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5">
        <v>0</v>
      </c>
      <c r="R326" s="5">
        <v>0</v>
      </c>
      <c r="S326" s="5">
        <v>0</v>
      </c>
      <c r="T326" s="5">
        <v>0</v>
      </c>
    </row>
    <row r="327" spans="1:20" s="16" customFormat="1">
      <c r="A327" s="12">
        <v>6</v>
      </c>
      <c r="B327" s="12">
        <v>10013</v>
      </c>
      <c r="C327" s="5">
        <v>322</v>
      </c>
      <c r="D327" s="12" t="s">
        <v>921</v>
      </c>
      <c r="E327" s="12">
        <v>1</v>
      </c>
      <c r="F327" s="12">
        <v>20312</v>
      </c>
      <c r="G327" s="12">
        <v>20313</v>
      </c>
      <c r="H327" s="12">
        <v>20314</v>
      </c>
      <c r="I327" s="12">
        <v>5145</v>
      </c>
      <c r="J327" s="12">
        <v>23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5">
        <v>0</v>
      </c>
      <c r="R327" s="5">
        <v>0</v>
      </c>
      <c r="S327" s="5">
        <v>0</v>
      </c>
      <c r="T327" s="5">
        <v>0</v>
      </c>
    </row>
    <row r="328" spans="1:20" s="16" customFormat="1">
      <c r="A328" s="12">
        <v>6</v>
      </c>
      <c r="B328" s="12">
        <v>10041</v>
      </c>
      <c r="C328" s="5">
        <v>323</v>
      </c>
      <c r="D328" s="12" t="s">
        <v>889</v>
      </c>
      <c r="E328" s="12">
        <v>1</v>
      </c>
      <c r="F328" s="12">
        <v>20315</v>
      </c>
      <c r="G328" s="12">
        <v>20316</v>
      </c>
      <c r="H328" s="15">
        <v>20317</v>
      </c>
      <c r="I328" s="12">
        <v>5167</v>
      </c>
      <c r="J328" s="12">
        <v>23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5">
        <v>0</v>
      </c>
      <c r="R328" s="5">
        <v>0</v>
      </c>
      <c r="S328" s="5">
        <v>0</v>
      </c>
      <c r="T328" s="5">
        <v>0</v>
      </c>
    </row>
    <row r="329" spans="1:20" s="16" customFormat="1">
      <c r="A329" s="12">
        <v>6</v>
      </c>
      <c r="B329" s="12">
        <v>10043</v>
      </c>
      <c r="C329" s="5">
        <v>324</v>
      </c>
      <c r="D329" s="12" t="s">
        <v>889</v>
      </c>
      <c r="E329" s="12">
        <v>1</v>
      </c>
      <c r="F329" s="12">
        <v>20318</v>
      </c>
      <c r="G329" s="12">
        <v>20319</v>
      </c>
      <c r="H329" s="12">
        <v>20320</v>
      </c>
      <c r="I329" s="12">
        <v>5169</v>
      </c>
      <c r="J329" s="12">
        <v>23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5">
        <v>0</v>
      </c>
      <c r="R329" s="5">
        <v>0</v>
      </c>
      <c r="S329" s="5">
        <v>0</v>
      </c>
      <c r="T329" s="5">
        <v>0</v>
      </c>
    </row>
    <row r="330" spans="1:20" s="16" customFormat="1">
      <c r="A330" s="12">
        <v>6</v>
      </c>
      <c r="B330" s="12">
        <v>10059</v>
      </c>
      <c r="C330" s="5">
        <v>325</v>
      </c>
      <c r="D330" s="12" t="s">
        <v>889</v>
      </c>
      <c r="E330" s="12">
        <v>1</v>
      </c>
      <c r="F330" s="12">
        <v>20321</v>
      </c>
      <c r="G330" s="12">
        <v>20322</v>
      </c>
      <c r="H330" s="12">
        <v>20323</v>
      </c>
      <c r="I330" s="12">
        <v>5179</v>
      </c>
      <c r="J330" s="12">
        <v>23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5">
        <v>0</v>
      </c>
      <c r="R330" s="5">
        <v>0</v>
      </c>
      <c r="S330" s="5">
        <v>0</v>
      </c>
      <c r="T330" s="5">
        <v>0</v>
      </c>
    </row>
    <row r="331" spans="1:20" s="16" customFormat="1">
      <c r="A331" s="12">
        <v>6</v>
      </c>
      <c r="B331" s="12">
        <v>10064</v>
      </c>
      <c r="C331" s="5">
        <v>326</v>
      </c>
      <c r="D331" s="12" t="s">
        <v>922</v>
      </c>
      <c r="E331" s="12">
        <v>1</v>
      </c>
      <c r="F331" s="12">
        <v>20324</v>
      </c>
      <c r="G331" s="12">
        <v>20325</v>
      </c>
      <c r="H331" s="12">
        <v>20326</v>
      </c>
      <c r="I331" s="12">
        <v>5184</v>
      </c>
      <c r="J331" s="12">
        <v>23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5">
        <v>0</v>
      </c>
      <c r="R331" s="5">
        <v>0</v>
      </c>
      <c r="S331" s="5">
        <v>0</v>
      </c>
      <c r="T331" s="5">
        <v>0</v>
      </c>
    </row>
    <row r="332" spans="1:20" s="16" customFormat="1">
      <c r="A332" s="12">
        <v>6</v>
      </c>
      <c r="B332" s="12">
        <v>10066</v>
      </c>
      <c r="C332" s="5">
        <v>327</v>
      </c>
      <c r="D332" s="12" t="s">
        <v>889</v>
      </c>
      <c r="E332" s="12">
        <v>1</v>
      </c>
      <c r="F332" s="12">
        <v>20327</v>
      </c>
      <c r="G332" s="12">
        <v>20328</v>
      </c>
      <c r="H332" s="12">
        <v>20329</v>
      </c>
      <c r="I332" s="12">
        <v>5186</v>
      </c>
      <c r="J332" s="12">
        <v>23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5">
        <v>0</v>
      </c>
      <c r="R332" s="5">
        <v>0</v>
      </c>
      <c r="S332" s="5">
        <v>0</v>
      </c>
      <c r="T332" s="5">
        <v>0</v>
      </c>
    </row>
    <row r="333" spans="1:20" s="16" customFormat="1">
      <c r="A333" s="12">
        <v>6</v>
      </c>
      <c r="B333" s="12">
        <v>10078</v>
      </c>
      <c r="C333" s="5">
        <v>328</v>
      </c>
      <c r="D333" s="12" t="s">
        <v>923</v>
      </c>
      <c r="E333" s="12">
        <v>1</v>
      </c>
      <c r="F333" s="12">
        <v>20330</v>
      </c>
      <c r="G333" s="12">
        <v>20331</v>
      </c>
      <c r="H333" s="12">
        <v>20332</v>
      </c>
      <c r="I333" s="12">
        <v>5192</v>
      </c>
      <c r="J333" s="12">
        <v>23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5">
        <v>0</v>
      </c>
      <c r="R333" s="5">
        <v>0</v>
      </c>
      <c r="S333" s="5">
        <v>0</v>
      </c>
      <c r="T333" s="5">
        <v>0</v>
      </c>
    </row>
    <row r="334" spans="1:20" s="16" customFormat="1">
      <c r="A334" s="12">
        <v>6</v>
      </c>
      <c r="B334" s="12">
        <v>10082</v>
      </c>
      <c r="C334" s="5">
        <v>329</v>
      </c>
      <c r="D334" s="12" t="s">
        <v>924</v>
      </c>
      <c r="E334" s="12">
        <v>1</v>
      </c>
      <c r="F334" s="12">
        <v>20333</v>
      </c>
      <c r="G334" s="12">
        <v>20334</v>
      </c>
      <c r="H334" s="12">
        <v>20335</v>
      </c>
      <c r="I334" s="12">
        <v>5196</v>
      </c>
      <c r="J334" s="12">
        <v>23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 s="16" customFormat="1">
      <c r="A335" s="12">
        <v>6</v>
      </c>
      <c r="B335" s="12">
        <v>10038</v>
      </c>
      <c r="C335" s="5">
        <v>330</v>
      </c>
      <c r="D335" s="12" t="s">
        <v>889</v>
      </c>
      <c r="E335" s="12">
        <v>1</v>
      </c>
      <c r="F335" s="12">
        <v>20336</v>
      </c>
      <c r="G335" s="12">
        <v>20337</v>
      </c>
      <c r="H335" s="12">
        <v>20338</v>
      </c>
      <c r="I335" s="12">
        <v>5164</v>
      </c>
      <c r="J335" s="12">
        <v>23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5">
        <v>0</v>
      </c>
      <c r="R335" s="5">
        <v>0</v>
      </c>
      <c r="S335" s="5">
        <v>0</v>
      </c>
      <c r="T335" s="5">
        <v>0</v>
      </c>
    </row>
    <row r="336" spans="1:20" s="16" customFormat="1">
      <c r="A336" s="12">
        <v>6</v>
      </c>
      <c r="B336" s="12">
        <v>10034</v>
      </c>
      <c r="C336" s="5">
        <v>331</v>
      </c>
      <c r="D336" s="12" t="s">
        <v>889</v>
      </c>
      <c r="E336" s="12">
        <v>1</v>
      </c>
      <c r="F336" s="12">
        <v>20339</v>
      </c>
      <c r="G336" s="12">
        <v>20340</v>
      </c>
      <c r="H336" s="12">
        <v>20341</v>
      </c>
      <c r="I336" s="5">
        <v>20427</v>
      </c>
      <c r="J336" s="12">
        <v>5160</v>
      </c>
      <c r="K336" s="12">
        <v>23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6">
        <v>0</v>
      </c>
      <c r="R336" s="16">
        <v>0</v>
      </c>
      <c r="S336" s="16">
        <v>0</v>
      </c>
      <c r="T336" s="5">
        <v>0</v>
      </c>
    </row>
    <row r="337" spans="1:20" s="16" customFormat="1">
      <c r="A337" s="12">
        <v>6</v>
      </c>
      <c r="B337" s="12">
        <v>10057</v>
      </c>
      <c r="C337" s="5">
        <v>332</v>
      </c>
      <c r="D337" s="12" t="s">
        <v>925</v>
      </c>
      <c r="E337" s="12">
        <v>1</v>
      </c>
      <c r="F337" s="12">
        <v>20342</v>
      </c>
      <c r="G337" s="12">
        <v>20343</v>
      </c>
      <c r="H337" s="12">
        <v>20344</v>
      </c>
      <c r="I337" s="5">
        <v>20415</v>
      </c>
      <c r="J337" s="12">
        <v>5177</v>
      </c>
      <c r="K337" s="12">
        <v>23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6">
        <v>0</v>
      </c>
      <c r="R337" s="16">
        <v>0</v>
      </c>
      <c r="S337" s="16">
        <v>0</v>
      </c>
      <c r="T337" s="5">
        <v>0</v>
      </c>
    </row>
    <row r="338" spans="1:20" s="16" customFormat="1">
      <c r="A338" s="12">
        <v>6</v>
      </c>
      <c r="B338" s="12">
        <v>10062</v>
      </c>
      <c r="C338" s="5">
        <v>333</v>
      </c>
      <c r="D338" s="12" t="s">
        <v>926</v>
      </c>
      <c r="E338" s="12">
        <v>1</v>
      </c>
      <c r="F338" s="12">
        <v>20345</v>
      </c>
      <c r="G338" s="12">
        <v>20346</v>
      </c>
      <c r="H338" s="12">
        <v>20347</v>
      </c>
      <c r="I338" s="5">
        <v>20419</v>
      </c>
      <c r="J338" s="12">
        <v>5182</v>
      </c>
      <c r="K338" s="12">
        <v>23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6">
        <v>0</v>
      </c>
      <c r="R338" s="16">
        <v>0</v>
      </c>
      <c r="S338" s="16">
        <v>0</v>
      </c>
      <c r="T338" s="5">
        <v>0</v>
      </c>
    </row>
    <row r="339" spans="1:20" s="16" customFormat="1">
      <c r="A339" s="12">
        <v>6</v>
      </c>
      <c r="B339" s="12">
        <v>10036</v>
      </c>
      <c r="C339" s="5">
        <v>334</v>
      </c>
      <c r="D339" s="12" t="s">
        <v>889</v>
      </c>
      <c r="E339" s="12">
        <v>1</v>
      </c>
      <c r="F339" s="12">
        <v>20348</v>
      </c>
      <c r="G339" s="12">
        <v>20349</v>
      </c>
      <c r="H339" s="12">
        <v>20350</v>
      </c>
      <c r="I339" s="5">
        <v>20387</v>
      </c>
      <c r="J339" s="12">
        <v>5162</v>
      </c>
      <c r="K339" s="12">
        <v>23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6">
        <v>0</v>
      </c>
      <c r="R339" s="16">
        <v>0</v>
      </c>
      <c r="S339" s="16">
        <v>0</v>
      </c>
      <c r="T339" s="5">
        <v>0</v>
      </c>
    </row>
    <row r="340" spans="1:20" s="16" customFormat="1">
      <c r="A340" s="12">
        <v>6</v>
      </c>
      <c r="B340" s="12">
        <v>10010</v>
      </c>
      <c r="C340" s="5">
        <v>335</v>
      </c>
      <c r="D340" s="12" t="s">
        <v>927</v>
      </c>
      <c r="E340" s="12">
        <v>1</v>
      </c>
      <c r="F340" s="12">
        <v>20351</v>
      </c>
      <c r="G340" s="12">
        <v>20352</v>
      </c>
      <c r="H340" s="12">
        <v>20353</v>
      </c>
      <c r="I340" s="5">
        <v>20391</v>
      </c>
      <c r="J340" s="12">
        <v>5142</v>
      </c>
      <c r="K340" s="12">
        <v>23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6">
        <v>0</v>
      </c>
      <c r="R340" s="16">
        <v>0</v>
      </c>
      <c r="S340" s="16">
        <v>0</v>
      </c>
      <c r="T340" s="5">
        <v>0</v>
      </c>
    </row>
    <row r="341" spans="1:20" s="16" customFormat="1">
      <c r="A341" s="12">
        <v>6</v>
      </c>
      <c r="B341" s="12">
        <v>10079</v>
      </c>
      <c r="C341" s="5">
        <v>336</v>
      </c>
      <c r="D341" s="12" t="s">
        <v>928</v>
      </c>
      <c r="E341" s="12">
        <v>1</v>
      </c>
      <c r="F341" s="12">
        <v>20354</v>
      </c>
      <c r="G341" s="12">
        <v>20355</v>
      </c>
      <c r="H341" s="12">
        <v>20356</v>
      </c>
      <c r="I341" s="5">
        <v>20395</v>
      </c>
      <c r="J341" s="12">
        <v>5193</v>
      </c>
      <c r="K341" s="12">
        <v>23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6">
        <v>0</v>
      </c>
      <c r="R341" s="16">
        <v>0</v>
      </c>
      <c r="S341" s="16">
        <v>0</v>
      </c>
      <c r="T341" s="5">
        <v>0</v>
      </c>
    </row>
    <row r="342" spans="1:20" s="16" customFormat="1">
      <c r="A342" s="12">
        <v>6</v>
      </c>
      <c r="B342" s="12">
        <v>10037</v>
      </c>
      <c r="C342" s="5">
        <v>337</v>
      </c>
      <c r="D342" s="12" t="s">
        <v>889</v>
      </c>
      <c r="E342" s="12">
        <v>1</v>
      </c>
      <c r="F342" s="12">
        <v>20357</v>
      </c>
      <c r="G342" s="12">
        <v>20358</v>
      </c>
      <c r="H342" s="12">
        <v>20359</v>
      </c>
      <c r="I342" s="5">
        <v>20375</v>
      </c>
      <c r="J342" s="5">
        <v>20399</v>
      </c>
      <c r="K342" s="5">
        <v>20431</v>
      </c>
      <c r="L342" s="12">
        <v>5163</v>
      </c>
      <c r="M342" s="12">
        <v>23</v>
      </c>
      <c r="N342" s="12">
        <v>0</v>
      </c>
      <c r="O342" s="12">
        <v>0</v>
      </c>
      <c r="P342" s="12">
        <v>0</v>
      </c>
      <c r="Q342" s="16">
        <v>0</v>
      </c>
      <c r="R342" s="16">
        <v>0</v>
      </c>
      <c r="S342" s="16">
        <v>0</v>
      </c>
      <c r="T342" s="16">
        <v>0</v>
      </c>
    </row>
    <row r="343" spans="1:20" s="16" customFormat="1">
      <c r="A343" s="12">
        <v>6</v>
      </c>
      <c r="B343" s="12">
        <v>10080</v>
      </c>
      <c r="C343" s="5">
        <v>338</v>
      </c>
      <c r="D343" s="12" t="s">
        <v>929</v>
      </c>
      <c r="E343" s="12">
        <v>1</v>
      </c>
      <c r="F343" s="12">
        <v>20360</v>
      </c>
      <c r="G343" s="12">
        <v>20361</v>
      </c>
      <c r="H343" s="12">
        <v>20362</v>
      </c>
      <c r="I343" s="5">
        <v>20403</v>
      </c>
      <c r="J343" s="5">
        <v>20423</v>
      </c>
      <c r="K343" s="5">
        <v>20455</v>
      </c>
      <c r="L343" s="12">
        <v>5194</v>
      </c>
      <c r="M343" s="12">
        <v>23</v>
      </c>
      <c r="N343" s="12">
        <v>0</v>
      </c>
      <c r="O343" s="12">
        <v>0</v>
      </c>
      <c r="P343" s="12">
        <v>0</v>
      </c>
      <c r="Q343" s="16">
        <v>0</v>
      </c>
      <c r="R343" s="16">
        <v>0</v>
      </c>
      <c r="S343" s="16">
        <v>0</v>
      </c>
      <c r="T343" s="16">
        <v>0</v>
      </c>
    </row>
    <row r="344" spans="1:20" s="16" customFormat="1">
      <c r="A344" s="12">
        <v>6</v>
      </c>
      <c r="B344" s="12">
        <v>10092</v>
      </c>
      <c r="C344" s="5">
        <v>339</v>
      </c>
      <c r="D344" s="12" t="s">
        <v>930</v>
      </c>
      <c r="E344" s="12">
        <v>1</v>
      </c>
      <c r="F344" s="12">
        <v>20363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5">
        <v>0</v>
      </c>
      <c r="R344" s="5">
        <v>0</v>
      </c>
      <c r="S344" s="5">
        <v>0</v>
      </c>
      <c r="T344" s="5">
        <v>0</v>
      </c>
    </row>
    <row r="345" spans="1:20" s="16" customFormat="1">
      <c r="A345" s="12">
        <v>6</v>
      </c>
      <c r="B345" s="12">
        <v>10107</v>
      </c>
      <c r="C345" s="5">
        <v>340</v>
      </c>
      <c r="D345" s="12" t="s">
        <v>889</v>
      </c>
      <c r="E345" s="12">
        <v>1</v>
      </c>
      <c r="F345" s="12">
        <v>20364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5">
        <v>0</v>
      </c>
      <c r="R345" s="5">
        <v>0</v>
      </c>
      <c r="S345" s="5">
        <v>0</v>
      </c>
      <c r="T345" s="5">
        <v>0</v>
      </c>
    </row>
    <row r="346" spans="1:20" s="16" customFormat="1">
      <c r="A346" s="12">
        <v>6</v>
      </c>
      <c r="B346" s="12">
        <v>10125</v>
      </c>
      <c r="C346" s="5">
        <v>341</v>
      </c>
      <c r="D346" s="12" t="s">
        <v>889</v>
      </c>
      <c r="E346" s="12">
        <v>1</v>
      </c>
      <c r="F346" s="12">
        <v>20365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5">
        <v>0</v>
      </c>
      <c r="R346" s="5">
        <v>0</v>
      </c>
      <c r="S346" s="5">
        <v>0</v>
      </c>
      <c r="T346" s="5">
        <v>0</v>
      </c>
    </row>
    <row r="347" spans="1:20" s="16" customFormat="1">
      <c r="A347" s="12">
        <v>6</v>
      </c>
      <c r="B347" s="12">
        <v>10090</v>
      </c>
      <c r="C347" s="5">
        <v>342</v>
      </c>
      <c r="D347" s="12" t="s">
        <v>889</v>
      </c>
      <c r="E347" s="12">
        <v>1</v>
      </c>
      <c r="F347" s="12">
        <v>20366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5">
        <v>0</v>
      </c>
      <c r="R347" s="5">
        <v>0</v>
      </c>
      <c r="S347" s="5">
        <v>0</v>
      </c>
      <c r="T347" s="5">
        <v>0</v>
      </c>
    </row>
    <row r="348" spans="1:20" s="16" customFormat="1">
      <c r="A348" s="12">
        <v>6</v>
      </c>
      <c r="B348" s="12">
        <v>10022</v>
      </c>
      <c r="C348" s="5">
        <v>343</v>
      </c>
      <c r="D348" s="12" t="s">
        <v>889</v>
      </c>
      <c r="E348" s="12">
        <v>1</v>
      </c>
      <c r="F348" s="12">
        <v>20367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5">
        <v>0</v>
      </c>
      <c r="R348" s="5">
        <v>0</v>
      </c>
      <c r="S348" s="5">
        <v>0</v>
      </c>
      <c r="T348" s="5">
        <v>0</v>
      </c>
    </row>
    <row r="349" spans="1:20" s="16" customFormat="1">
      <c r="A349" s="12">
        <v>6</v>
      </c>
      <c r="B349" s="12">
        <v>10110</v>
      </c>
      <c r="C349" s="5">
        <v>344</v>
      </c>
      <c r="D349" s="12" t="s">
        <v>889</v>
      </c>
      <c r="E349" s="12">
        <v>1</v>
      </c>
      <c r="F349" s="12">
        <v>20368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5">
        <v>0</v>
      </c>
      <c r="R349" s="5">
        <v>0</v>
      </c>
      <c r="S349" s="5">
        <v>0</v>
      </c>
      <c r="T349" s="5">
        <v>0</v>
      </c>
    </row>
    <row r="350" spans="1:20" s="16" customFormat="1">
      <c r="A350" s="12">
        <v>6</v>
      </c>
      <c r="B350" s="12">
        <v>10131</v>
      </c>
      <c r="C350" s="5">
        <v>345</v>
      </c>
      <c r="D350" s="12" t="s">
        <v>889</v>
      </c>
      <c r="E350" s="12">
        <v>1</v>
      </c>
      <c r="F350" s="12">
        <v>20369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5">
        <v>0</v>
      </c>
      <c r="R350" s="5">
        <v>0</v>
      </c>
      <c r="S350" s="5">
        <v>0</v>
      </c>
      <c r="T350" s="5">
        <v>0</v>
      </c>
    </row>
    <row r="351" spans="1:20" s="16" customFormat="1">
      <c r="A351" s="12">
        <v>6</v>
      </c>
      <c r="B351" s="12">
        <v>10143</v>
      </c>
      <c r="C351" s="5">
        <v>346</v>
      </c>
      <c r="D351" s="12" t="s">
        <v>931</v>
      </c>
      <c r="E351" s="12">
        <v>1</v>
      </c>
      <c r="F351" s="12">
        <v>20370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5">
        <v>0</v>
      </c>
      <c r="R351" s="5">
        <v>0</v>
      </c>
      <c r="S351" s="5">
        <v>0</v>
      </c>
      <c r="T351" s="5">
        <v>0</v>
      </c>
    </row>
    <row r="352" spans="1:20" s="16" customFormat="1">
      <c r="A352" s="12">
        <v>6</v>
      </c>
      <c r="B352" s="12">
        <v>10104</v>
      </c>
      <c r="C352" s="5">
        <v>347</v>
      </c>
      <c r="D352" s="12" t="s">
        <v>889</v>
      </c>
      <c r="E352" s="12">
        <v>1</v>
      </c>
      <c r="F352" s="12">
        <v>20371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5">
        <v>0</v>
      </c>
      <c r="R352" s="5">
        <v>0</v>
      </c>
      <c r="S352" s="5">
        <v>0</v>
      </c>
      <c r="T352" s="5">
        <v>0</v>
      </c>
    </row>
    <row r="353" spans="1:20" s="16" customFormat="1">
      <c r="A353" s="12">
        <v>6</v>
      </c>
      <c r="B353" s="12">
        <v>10111</v>
      </c>
      <c r="C353" s="5">
        <v>348</v>
      </c>
      <c r="D353" s="12" t="s">
        <v>889</v>
      </c>
      <c r="E353" s="12">
        <v>1</v>
      </c>
      <c r="F353" s="12">
        <v>20372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5">
        <v>0</v>
      </c>
      <c r="R353" s="5">
        <v>0</v>
      </c>
      <c r="S353" s="5">
        <v>0</v>
      </c>
      <c r="T353" s="5">
        <v>0</v>
      </c>
    </row>
    <row r="354" spans="1:20" s="16" customFormat="1">
      <c r="A354" s="12">
        <v>6</v>
      </c>
      <c r="B354" s="12">
        <v>10147</v>
      </c>
      <c r="C354" s="5">
        <v>349</v>
      </c>
      <c r="D354" s="12" t="s">
        <v>889</v>
      </c>
      <c r="E354" s="12">
        <v>1</v>
      </c>
      <c r="F354" s="12">
        <v>20373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5">
        <v>0</v>
      </c>
      <c r="R354" s="5">
        <v>0</v>
      </c>
      <c r="S354" s="5">
        <v>0</v>
      </c>
      <c r="T354" s="5">
        <v>0</v>
      </c>
    </row>
    <row r="355" spans="1:20" s="16" customFormat="1">
      <c r="A355" s="12">
        <v>6</v>
      </c>
      <c r="B355" s="12">
        <v>10114</v>
      </c>
      <c r="C355" s="5">
        <v>350</v>
      </c>
      <c r="D355" s="12" t="s">
        <v>889</v>
      </c>
      <c r="E355" s="12">
        <v>1</v>
      </c>
      <c r="F355" s="12">
        <v>20374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5">
        <v>0</v>
      </c>
      <c r="R355" s="5">
        <v>0</v>
      </c>
      <c r="S355" s="5">
        <v>0</v>
      </c>
      <c r="T355" s="5">
        <v>0</v>
      </c>
    </row>
    <row r="356" spans="1:20">
      <c r="A356" s="13">
        <v>4</v>
      </c>
      <c r="B356" s="13">
        <v>10001</v>
      </c>
      <c r="C356" s="5">
        <v>351</v>
      </c>
      <c r="D356" s="14" t="s">
        <v>803</v>
      </c>
      <c r="E356" s="14">
        <v>1</v>
      </c>
      <c r="F356" s="14">
        <v>10038</v>
      </c>
      <c r="G356" s="14">
        <v>10001</v>
      </c>
      <c r="H356" s="13">
        <v>10002</v>
      </c>
      <c r="I356" s="13">
        <v>10255</v>
      </c>
      <c r="J356" s="13">
        <v>9</v>
      </c>
      <c r="K356" s="13">
        <v>27</v>
      </c>
      <c r="L356" s="13">
        <v>0</v>
      </c>
      <c r="M356" s="13">
        <v>0</v>
      </c>
      <c r="N356" s="13">
        <v>0</v>
      </c>
      <c r="O356" s="13">
        <v>0</v>
      </c>
      <c r="P356" s="5">
        <v>20426</v>
      </c>
      <c r="Q356" s="5">
        <v>0</v>
      </c>
      <c r="R356" s="5">
        <v>0</v>
      </c>
      <c r="S356" s="5">
        <v>0</v>
      </c>
      <c r="T356" s="5">
        <v>0</v>
      </c>
    </row>
    <row r="357" spans="1:20">
      <c r="A357" s="13">
        <v>4</v>
      </c>
      <c r="B357" s="13">
        <v>10012</v>
      </c>
      <c r="C357" s="5">
        <v>352</v>
      </c>
      <c r="D357" s="14" t="s">
        <v>812</v>
      </c>
      <c r="E357" s="14">
        <v>1</v>
      </c>
      <c r="F357" s="14">
        <v>21</v>
      </c>
      <c r="G357" s="14">
        <v>29</v>
      </c>
      <c r="H357" s="13">
        <v>5135</v>
      </c>
      <c r="I357" s="13">
        <v>10003</v>
      </c>
      <c r="J357" s="13">
        <v>10004</v>
      </c>
      <c r="K357" s="13">
        <v>10005</v>
      </c>
      <c r="L357" s="13">
        <v>10006</v>
      </c>
      <c r="M357" s="13">
        <v>10007</v>
      </c>
      <c r="N357" s="13">
        <v>0</v>
      </c>
      <c r="O357" s="13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</row>
    <row r="358" spans="1:20">
      <c r="A358" s="13">
        <v>4</v>
      </c>
      <c r="B358" s="13">
        <v>10023</v>
      </c>
      <c r="C358" s="5">
        <v>353</v>
      </c>
      <c r="D358" s="14" t="s">
        <v>819</v>
      </c>
      <c r="E358" s="14">
        <v>1</v>
      </c>
      <c r="F358" s="14">
        <v>21</v>
      </c>
      <c r="G358" s="14">
        <v>29</v>
      </c>
      <c r="H358" s="13">
        <v>5136</v>
      </c>
      <c r="I358" s="13">
        <v>10008</v>
      </c>
      <c r="J358" s="13">
        <v>10009</v>
      </c>
      <c r="K358" s="13">
        <v>10010</v>
      </c>
      <c r="L358" s="13">
        <v>10011</v>
      </c>
      <c r="M358" s="13">
        <v>0</v>
      </c>
      <c r="N358" s="13">
        <v>0</v>
      </c>
      <c r="O358" s="13">
        <v>0</v>
      </c>
      <c r="P358" s="5">
        <v>20377</v>
      </c>
      <c r="Q358" s="5">
        <v>20441</v>
      </c>
      <c r="R358" s="5">
        <v>20456</v>
      </c>
      <c r="S358" s="5">
        <v>0</v>
      </c>
      <c r="T358" s="5">
        <v>0</v>
      </c>
    </row>
    <row r="359" spans="1:20">
      <c r="A359" s="13">
        <v>4</v>
      </c>
      <c r="B359" s="13">
        <v>10034</v>
      </c>
      <c r="C359" s="5">
        <v>354</v>
      </c>
      <c r="D359" s="14" t="s">
        <v>814</v>
      </c>
      <c r="E359" s="14">
        <v>1</v>
      </c>
      <c r="F359" s="14">
        <v>21</v>
      </c>
      <c r="G359" s="14">
        <v>29</v>
      </c>
      <c r="H359" s="13">
        <v>5137</v>
      </c>
      <c r="I359" s="13">
        <v>10012</v>
      </c>
      <c r="J359" s="13">
        <v>10013</v>
      </c>
      <c r="K359" s="13">
        <v>10014</v>
      </c>
      <c r="L359" s="13">
        <v>10015</v>
      </c>
      <c r="M359" s="13">
        <v>0</v>
      </c>
      <c r="N359" s="13">
        <v>0</v>
      </c>
      <c r="O359" s="13">
        <v>0</v>
      </c>
      <c r="P359" s="5">
        <v>20408</v>
      </c>
      <c r="Q359" s="5">
        <v>0</v>
      </c>
      <c r="R359" s="5">
        <v>0</v>
      </c>
      <c r="S359" s="5">
        <v>0</v>
      </c>
      <c r="T359" s="5">
        <v>0</v>
      </c>
    </row>
    <row r="360" spans="1:20">
      <c r="A360" s="13">
        <v>4</v>
      </c>
      <c r="B360" s="13">
        <v>10045</v>
      </c>
      <c r="C360" s="5">
        <v>355</v>
      </c>
      <c r="D360" s="14" t="s">
        <v>820</v>
      </c>
      <c r="E360" s="14">
        <v>1</v>
      </c>
      <c r="F360" s="14">
        <v>23</v>
      </c>
      <c r="G360" s="14">
        <v>27</v>
      </c>
      <c r="H360" s="13">
        <v>5138</v>
      </c>
      <c r="I360" s="13">
        <v>6003</v>
      </c>
      <c r="J360" s="13">
        <v>10016</v>
      </c>
      <c r="K360" s="13">
        <v>10017</v>
      </c>
      <c r="L360" s="13">
        <v>10018</v>
      </c>
      <c r="M360" s="13">
        <v>10019</v>
      </c>
      <c r="N360" s="13">
        <v>0</v>
      </c>
      <c r="O360" s="13">
        <v>0</v>
      </c>
      <c r="P360" s="5">
        <v>20381</v>
      </c>
      <c r="Q360" s="5">
        <v>20410</v>
      </c>
      <c r="R360" s="5">
        <v>20445</v>
      </c>
      <c r="S360" s="5">
        <v>0</v>
      </c>
      <c r="T360" s="5">
        <v>0</v>
      </c>
    </row>
    <row r="361" spans="1:20">
      <c r="A361" s="13">
        <v>4</v>
      </c>
      <c r="B361" s="13">
        <v>10056</v>
      </c>
      <c r="C361" s="5">
        <v>356</v>
      </c>
      <c r="D361" s="14" t="s">
        <v>804</v>
      </c>
      <c r="E361" s="14">
        <v>1</v>
      </c>
      <c r="F361" s="17">
        <v>10256</v>
      </c>
      <c r="G361" s="17">
        <v>9</v>
      </c>
      <c r="H361" s="18">
        <v>18</v>
      </c>
      <c r="I361" s="18">
        <v>20005</v>
      </c>
      <c r="J361" s="18">
        <v>20006</v>
      </c>
      <c r="K361" s="18">
        <v>20007</v>
      </c>
      <c r="L361" s="18">
        <v>20008</v>
      </c>
      <c r="M361" s="18">
        <v>0</v>
      </c>
      <c r="N361" s="18">
        <v>0</v>
      </c>
      <c r="O361" s="18">
        <v>0</v>
      </c>
      <c r="P361" s="17">
        <v>20394</v>
      </c>
      <c r="Q361" s="5">
        <v>20430</v>
      </c>
      <c r="R361" s="5">
        <v>0</v>
      </c>
      <c r="S361" s="5">
        <v>0</v>
      </c>
      <c r="T361" s="5">
        <v>0</v>
      </c>
    </row>
    <row r="362" spans="1:20">
      <c r="A362" s="13">
        <v>4</v>
      </c>
      <c r="B362" s="13">
        <v>10067</v>
      </c>
      <c r="C362" s="5">
        <v>357</v>
      </c>
      <c r="D362" s="14" t="s">
        <v>811</v>
      </c>
      <c r="E362" s="14">
        <v>1</v>
      </c>
      <c r="F362" s="14">
        <v>21</v>
      </c>
      <c r="G362" s="14">
        <v>29</v>
      </c>
      <c r="H362" s="13">
        <v>59</v>
      </c>
      <c r="I362" s="13">
        <v>5139</v>
      </c>
      <c r="J362" s="13">
        <v>10020</v>
      </c>
      <c r="K362" s="13">
        <v>10021</v>
      </c>
      <c r="L362" s="13">
        <v>10022</v>
      </c>
      <c r="M362" s="13">
        <v>10023</v>
      </c>
      <c r="N362" s="13">
        <v>0</v>
      </c>
      <c r="O362" s="13">
        <v>0</v>
      </c>
      <c r="P362" s="5">
        <v>20378</v>
      </c>
      <c r="Q362" s="5">
        <v>0</v>
      </c>
      <c r="R362" s="5">
        <v>0</v>
      </c>
      <c r="S362" s="5">
        <v>0</v>
      </c>
      <c r="T362" s="5">
        <v>0</v>
      </c>
    </row>
    <row r="363" spans="1:20">
      <c r="A363" s="13">
        <v>4</v>
      </c>
      <c r="B363" s="13">
        <v>10078</v>
      </c>
      <c r="C363" s="5">
        <v>358</v>
      </c>
      <c r="D363" s="14" t="s">
        <v>814</v>
      </c>
      <c r="E363" s="14">
        <v>1</v>
      </c>
      <c r="F363" s="14">
        <v>21</v>
      </c>
      <c r="G363" s="14">
        <v>20</v>
      </c>
      <c r="H363" s="13">
        <v>29</v>
      </c>
      <c r="I363" s="13">
        <v>5140</v>
      </c>
      <c r="J363" s="13">
        <v>10024</v>
      </c>
      <c r="K363" s="13">
        <v>10025</v>
      </c>
      <c r="L363" s="13">
        <v>10026</v>
      </c>
      <c r="M363" s="13">
        <v>0</v>
      </c>
      <c r="N363" s="13">
        <v>0</v>
      </c>
      <c r="O363" s="13">
        <v>0</v>
      </c>
      <c r="P363" s="5">
        <v>20435</v>
      </c>
      <c r="Q363" s="5">
        <v>0</v>
      </c>
      <c r="R363" s="5">
        <v>0</v>
      </c>
      <c r="S363" s="5">
        <v>0</v>
      </c>
      <c r="T363" s="5">
        <v>0</v>
      </c>
    </row>
    <row r="364" spans="1:20">
      <c r="A364" s="13">
        <v>4</v>
      </c>
      <c r="B364" s="13">
        <v>10089</v>
      </c>
      <c r="C364" s="5">
        <v>359</v>
      </c>
      <c r="D364" s="14" t="s">
        <v>830</v>
      </c>
      <c r="E364" s="14">
        <v>1</v>
      </c>
      <c r="F364" s="14">
        <v>21</v>
      </c>
      <c r="G364" s="14">
        <v>29</v>
      </c>
      <c r="H364" s="13">
        <v>60</v>
      </c>
      <c r="I364" s="13">
        <v>5141</v>
      </c>
      <c r="J364" s="13">
        <v>10027</v>
      </c>
      <c r="K364" s="13">
        <v>10182</v>
      </c>
      <c r="L364" s="13">
        <v>10029</v>
      </c>
      <c r="M364" s="13">
        <v>10030</v>
      </c>
      <c r="N364" s="13">
        <v>0</v>
      </c>
      <c r="O364" s="13">
        <v>0</v>
      </c>
      <c r="P364" s="5">
        <v>20380</v>
      </c>
      <c r="Q364" s="5">
        <v>20416</v>
      </c>
      <c r="R364" s="5">
        <v>0</v>
      </c>
      <c r="S364" s="5">
        <v>0</v>
      </c>
      <c r="T364" s="5">
        <v>0</v>
      </c>
    </row>
    <row r="365" spans="1:20">
      <c r="A365" s="13">
        <v>4</v>
      </c>
      <c r="B365" s="13">
        <v>10100</v>
      </c>
      <c r="C365" s="5">
        <v>360</v>
      </c>
      <c r="D365" s="14" t="s">
        <v>852</v>
      </c>
      <c r="E365" s="14">
        <v>1</v>
      </c>
      <c r="F365" s="14">
        <v>21</v>
      </c>
      <c r="G365" s="14">
        <v>20</v>
      </c>
      <c r="H365" s="13">
        <v>29</v>
      </c>
      <c r="I365" s="13">
        <v>5142</v>
      </c>
      <c r="J365" s="13">
        <v>10031</v>
      </c>
      <c r="K365" s="13">
        <v>10032</v>
      </c>
      <c r="L365" s="13">
        <v>0</v>
      </c>
      <c r="M365" s="13">
        <v>0</v>
      </c>
      <c r="N365" s="13">
        <v>0</v>
      </c>
      <c r="O365" s="13">
        <v>0</v>
      </c>
      <c r="P365" s="5">
        <v>20391</v>
      </c>
      <c r="Q365" s="5">
        <v>0</v>
      </c>
      <c r="R365" s="5">
        <v>0</v>
      </c>
      <c r="S365" s="5">
        <v>0</v>
      </c>
      <c r="T365" s="5">
        <v>0</v>
      </c>
    </row>
    <row r="366" spans="1:20">
      <c r="A366" s="13">
        <v>4</v>
      </c>
      <c r="B366" s="13">
        <v>10111</v>
      </c>
      <c r="C366" s="5">
        <v>361</v>
      </c>
      <c r="D366" s="14" t="s">
        <v>821</v>
      </c>
      <c r="E366" s="14">
        <v>1</v>
      </c>
      <c r="F366" s="14">
        <v>21</v>
      </c>
      <c r="G366" s="14">
        <v>23</v>
      </c>
      <c r="H366" s="13">
        <v>58</v>
      </c>
      <c r="I366" s="13">
        <v>5143</v>
      </c>
      <c r="J366" s="13">
        <v>6004</v>
      </c>
      <c r="K366" s="13">
        <v>10033</v>
      </c>
      <c r="L366" s="13">
        <v>10034</v>
      </c>
      <c r="M366" s="13">
        <v>10035</v>
      </c>
      <c r="N366" s="13">
        <v>10036</v>
      </c>
      <c r="O366" s="13">
        <v>0</v>
      </c>
      <c r="P366" s="5">
        <v>20385</v>
      </c>
      <c r="Q366" s="5">
        <v>20449</v>
      </c>
      <c r="R366" s="5">
        <v>0</v>
      </c>
      <c r="S366" s="5">
        <v>0</v>
      </c>
      <c r="T366" s="5">
        <v>0</v>
      </c>
    </row>
    <row r="367" spans="1:20">
      <c r="A367" s="13">
        <v>4</v>
      </c>
      <c r="B367" s="13">
        <v>10122</v>
      </c>
      <c r="C367" s="5">
        <v>362</v>
      </c>
      <c r="D367" s="14" t="s">
        <v>814</v>
      </c>
      <c r="E367" s="14">
        <v>1</v>
      </c>
      <c r="F367" s="14">
        <v>21</v>
      </c>
      <c r="G367" s="14">
        <v>29</v>
      </c>
      <c r="H367" s="13">
        <v>5144</v>
      </c>
      <c r="I367" s="13">
        <v>10037</v>
      </c>
      <c r="J367" s="13">
        <v>10028</v>
      </c>
      <c r="K367" s="13">
        <v>10039</v>
      </c>
      <c r="L367" s="13">
        <v>10040</v>
      </c>
      <c r="M367" s="13">
        <v>0</v>
      </c>
      <c r="N367" s="13">
        <v>0</v>
      </c>
      <c r="O367" s="13">
        <v>0</v>
      </c>
      <c r="P367" s="5">
        <v>20376</v>
      </c>
      <c r="Q367" s="5">
        <v>20412</v>
      </c>
      <c r="R367" s="5">
        <v>0</v>
      </c>
      <c r="S367" s="5">
        <v>0</v>
      </c>
      <c r="T367" s="5">
        <v>0</v>
      </c>
    </row>
    <row r="368" spans="1:20">
      <c r="A368" s="13">
        <v>4</v>
      </c>
      <c r="B368" s="13">
        <v>10133</v>
      </c>
      <c r="C368" s="5">
        <v>363</v>
      </c>
      <c r="D368" s="14" t="s">
        <v>846</v>
      </c>
      <c r="E368" s="14">
        <v>1</v>
      </c>
      <c r="F368" s="14">
        <v>21</v>
      </c>
      <c r="G368" s="14">
        <v>20</v>
      </c>
      <c r="H368" s="13">
        <v>29</v>
      </c>
      <c r="I368" s="13">
        <v>5145</v>
      </c>
      <c r="J368" s="13">
        <v>10041</v>
      </c>
      <c r="K368" s="13">
        <v>10042</v>
      </c>
      <c r="L368" s="13">
        <v>10043</v>
      </c>
      <c r="M368" s="13">
        <v>0</v>
      </c>
      <c r="N368" s="13">
        <v>0</v>
      </c>
      <c r="O368" s="13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</row>
    <row r="369" spans="1:20">
      <c r="A369" s="13">
        <v>4</v>
      </c>
      <c r="B369" s="13">
        <v>10144</v>
      </c>
      <c r="C369" s="5">
        <v>364</v>
      </c>
      <c r="D369" s="14" t="s">
        <v>814</v>
      </c>
      <c r="E369" s="14">
        <v>1</v>
      </c>
      <c r="F369" s="14">
        <v>21</v>
      </c>
      <c r="G369" s="14">
        <v>29</v>
      </c>
      <c r="H369" s="13">
        <v>5146</v>
      </c>
      <c r="I369" s="13">
        <v>10044</v>
      </c>
      <c r="J369" s="13">
        <v>10045</v>
      </c>
      <c r="K369" s="13">
        <v>10046</v>
      </c>
      <c r="L369" s="13">
        <v>10047</v>
      </c>
      <c r="M369" s="13">
        <v>0</v>
      </c>
      <c r="N369" s="13">
        <v>0</v>
      </c>
      <c r="O369" s="13">
        <v>0</v>
      </c>
      <c r="P369" s="5">
        <v>20409</v>
      </c>
      <c r="Q369" s="5">
        <v>20458</v>
      </c>
      <c r="R369" s="5">
        <v>0</v>
      </c>
      <c r="S369" s="5">
        <v>0</v>
      </c>
      <c r="T369" s="5">
        <v>0</v>
      </c>
    </row>
    <row r="370" spans="1:20">
      <c r="A370" s="13">
        <v>4</v>
      </c>
      <c r="B370" s="13">
        <v>10155</v>
      </c>
      <c r="C370" s="5">
        <v>365</v>
      </c>
      <c r="D370" s="14" t="s">
        <v>844</v>
      </c>
      <c r="E370" s="14">
        <v>1</v>
      </c>
      <c r="F370" s="14">
        <v>21</v>
      </c>
      <c r="G370" s="14">
        <v>20</v>
      </c>
      <c r="H370" s="13">
        <v>29</v>
      </c>
      <c r="I370" s="13">
        <v>5147</v>
      </c>
      <c r="J370" s="13">
        <v>10048</v>
      </c>
      <c r="K370" s="13">
        <v>10049</v>
      </c>
      <c r="L370" s="13">
        <v>10050</v>
      </c>
      <c r="M370" s="13">
        <v>0</v>
      </c>
      <c r="N370" s="13">
        <v>0</v>
      </c>
      <c r="O370" s="13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</row>
    <row r="371" spans="1:20">
      <c r="A371" s="13">
        <v>4</v>
      </c>
      <c r="B371" s="13">
        <v>10166</v>
      </c>
      <c r="C371" s="5">
        <v>366</v>
      </c>
      <c r="D371" s="14" t="s">
        <v>845</v>
      </c>
      <c r="E371" s="14">
        <v>1</v>
      </c>
      <c r="F371" s="14">
        <v>21</v>
      </c>
      <c r="G371" s="14">
        <v>20</v>
      </c>
      <c r="H371" s="13">
        <v>29</v>
      </c>
      <c r="I371" s="13">
        <v>5148</v>
      </c>
      <c r="J371" s="13">
        <v>10051</v>
      </c>
      <c r="K371" s="13">
        <v>10052</v>
      </c>
      <c r="L371" s="13">
        <v>10053</v>
      </c>
      <c r="M371" s="13">
        <v>0</v>
      </c>
      <c r="N371" s="13">
        <v>0</v>
      </c>
      <c r="O371" s="13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</row>
    <row r="372" spans="1:20">
      <c r="A372" s="13">
        <v>4</v>
      </c>
      <c r="B372" s="13">
        <v>10177</v>
      </c>
      <c r="C372" s="5">
        <v>367</v>
      </c>
      <c r="D372" s="14" t="s">
        <v>838</v>
      </c>
      <c r="E372" s="14">
        <v>1</v>
      </c>
      <c r="F372" s="14">
        <v>21</v>
      </c>
      <c r="G372" s="14">
        <v>29</v>
      </c>
      <c r="H372" s="13">
        <v>5149</v>
      </c>
      <c r="I372" s="13">
        <v>10054</v>
      </c>
      <c r="J372" s="13">
        <v>10055</v>
      </c>
      <c r="K372" s="13">
        <v>10056</v>
      </c>
      <c r="L372" s="13">
        <v>0</v>
      </c>
      <c r="M372" s="13">
        <v>0</v>
      </c>
      <c r="N372" s="13">
        <v>0</v>
      </c>
      <c r="O372" s="13">
        <v>0</v>
      </c>
      <c r="P372" s="5">
        <v>20439</v>
      </c>
      <c r="Q372" s="5">
        <v>0</v>
      </c>
      <c r="R372" s="5">
        <v>0</v>
      </c>
      <c r="S372" s="5">
        <v>0</v>
      </c>
      <c r="T372" s="5">
        <v>0</v>
      </c>
    </row>
    <row r="373" spans="1:20">
      <c r="A373" s="13">
        <v>4</v>
      </c>
      <c r="B373" s="13">
        <v>10188</v>
      </c>
      <c r="C373" s="5">
        <v>368</v>
      </c>
      <c r="D373" s="14" t="s">
        <v>814</v>
      </c>
      <c r="E373" s="14">
        <v>1</v>
      </c>
      <c r="F373" s="14">
        <v>21</v>
      </c>
      <c r="G373" s="14">
        <v>29</v>
      </c>
      <c r="H373" s="13">
        <v>5150</v>
      </c>
      <c r="I373" s="13">
        <v>10057</v>
      </c>
      <c r="J373" s="13">
        <v>10059</v>
      </c>
      <c r="K373" s="7">
        <v>0</v>
      </c>
      <c r="L373" s="13">
        <v>0</v>
      </c>
      <c r="M373" s="13">
        <v>0</v>
      </c>
      <c r="N373" s="13">
        <v>0</v>
      </c>
      <c r="O373" s="13">
        <v>0</v>
      </c>
      <c r="P373" s="5">
        <v>20379</v>
      </c>
      <c r="Q373" s="5">
        <v>20411</v>
      </c>
      <c r="R373" s="5">
        <v>20443</v>
      </c>
      <c r="S373" s="5">
        <v>0</v>
      </c>
      <c r="T373" s="5">
        <v>0</v>
      </c>
    </row>
    <row r="374" spans="1:20">
      <c r="A374" s="13">
        <v>4</v>
      </c>
      <c r="B374" s="13">
        <v>10199</v>
      </c>
      <c r="C374" s="5">
        <v>369</v>
      </c>
      <c r="D374" s="14" t="s">
        <v>814</v>
      </c>
      <c r="E374" s="14">
        <v>1</v>
      </c>
      <c r="F374" s="14">
        <v>21</v>
      </c>
      <c r="G374" s="14">
        <v>29</v>
      </c>
      <c r="H374" s="13">
        <v>5151</v>
      </c>
      <c r="I374" s="13">
        <v>10060</v>
      </c>
      <c r="J374" s="13">
        <v>10061</v>
      </c>
      <c r="K374" s="13">
        <v>10062</v>
      </c>
      <c r="L374" s="13">
        <v>0</v>
      </c>
      <c r="M374" s="13">
        <v>0</v>
      </c>
      <c r="N374" s="13">
        <v>0</v>
      </c>
      <c r="O374" s="13">
        <v>0</v>
      </c>
      <c r="P374" s="5">
        <v>20447</v>
      </c>
      <c r="Q374" s="5">
        <v>0</v>
      </c>
      <c r="R374" s="5">
        <v>0</v>
      </c>
      <c r="S374" s="5">
        <v>0</v>
      </c>
      <c r="T374" s="5">
        <v>0</v>
      </c>
    </row>
    <row r="375" spans="1:20">
      <c r="A375" s="13">
        <v>4</v>
      </c>
      <c r="B375" s="13">
        <v>10210</v>
      </c>
      <c r="C375" s="5">
        <v>370</v>
      </c>
      <c r="D375" s="14" t="s">
        <v>814</v>
      </c>
      <c r="E375" s="14">
        <v>1</v>
      </c>
      <c r="F375" s="14">
        <v>21</v>
      </c>
      <c r="G375" s="14">
        <v>29</v>
      </c>
      <c r="H375" s="13">
        <v>5152</v>
      </c>
      <c r="I375" s="13">
        <v>10063</v>
      </c>
      <c r="J375" s="13">
        <v>10064</v>
      </c>
      <c r="K375" s="13">
        <v>10065</v>
      </c>
      <c r="L375" s="13">
        <v>0</v>
      </c>
      <c r="M375" s="13">
        <v>0</v>
      </c>
      <c r="N375" s="13">
        <v>0</v>
      </c>
      <c r="O375" s="13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</row>
    <row r="376" spans="1:20">
      <c r="A376" s="13">
        <v>4</v>
      </c>
      <c r="B376" s="13">
        <v>10353</v>
      </c>
      <c r="C376" s="5">
        <v>371</v>
      </c>
      <c r="D376" s="14" t="s">
        <v>814</v>
      </c>
      <c r="E376" s="14">
        <v>1</v>
      </c>
      <c r="F376" s="14">
        <v>21</v>
      </c>
      <c r="G376" s="14">
        <v>20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</row>
    <row r="377" spans="1:20">
      <c r="A377" s="13">
        <v>4</v>
      </c>
      <c r="B377" s="13">
        <v>10419</v>
      </c>
      <c r="C377" s="5">
        <v>372</v>
      </c>
      <c r="D377" s="14" t="s">
        <v>814</v>
      </c>
      <c r="E377" s="14">
        <v>1</v>
      </c>
      <c r="F377" s="14">
        <v>21</v>
      </c>
      <c r="G377" s="14">
        <v>20</v>
      </c>
      <c r="H377" s="13">
        <v>10066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</row>
    <row r="378" spans="1:20">
      <c r="A378" s="13">
        <v>4</v>
      </c>
      <c r="B378" s="13">
        <v>10441</v>
      </c>
      <c r="C378" s="5">
        <v>373</v>
      </c>
      <c r="D378" s="14" t="s">
        <v>814</v>
      </c>
      <c r="E378" s="14">
        <v>1</v>
      </c>
      <c r="F378" s="14">
        <v>21</v>
      </c>
      <c r="G378" s="14">
        <v>20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</row>
    <row r="379" spans="1:20">
      <c r="A379" s="13">
        <v>4</v>
      </c>
      <c r="B379" s="13">
        <v>10474</v>
      </c>
      <c r="C379" s="5">
        <v>374</v>
      </c>
      <c r="D379" s="14" t="s">
        <v>814</v>
      </c>
      <c r="E379" s="14">
        <v>1</v>
      </c>
      <c r="F379" s="14">
        <v>21</v>
      </c>
      <c r="G379" s="14">
        <v>20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</row>
    <row r="380" spans="1:20">
      <c r="A380" s="13">
        <v>4</v>
      </c>
      <c r="B380" s="13">
        <v>20001</v>
      </c>
      <c r="C380" s="5">
        <v>375</v>
      </c>
      <c r="D380" s="14" t="s">
        <v>805</v>
      </c>
      <c r="E380" s="14">
        <v>1</v>
      </c>
      <c r="F380" s="14">
        <v>10082</v>
      </c>
      <c r="G380" s="14">
        <v>10067</v>
      </c>
      <c r="H380" s="13">
        <v>10068</v>
      </c>
      <c r="I380" s="13">
        <v>10257</v>
      </c>
      <c r="J380" s="13">
        <v>9</v>
      </c>
      <c r="K380" s="13">
        <v>27</v>
      </c>
      <c r="L380" s="13">
        <v>0</v>
      </c>
      <c r="M380" s="13">
        <v>0</v>
      </c>
      <c r="N380" s="13">
        <v>0</v>
      </c>
      <c r="O380" s="13">
        <v>0</v>
      </c>
      <c r="P380" s="5">
        <v>20434</v>
      </c>
      <c r="Q380" s="5">
        <v>0</v>
      </c>
      <c r="R380" s="5">
        <v>0</v>
      </c>
      <c r="S380" s="5">
        <v>0</v>
      </c>
      <c r="T380" s="5">
        <v>0</v>
      </c>
    </row>
    <row r="381" spans="1:20">
      <c r="A381" s="13">
        <v>4</v>
      </c>
      <c r="B381" s="13">
        <v>20012</v>
      </c>
      <c r="C381" s="5">
        <v>376</v>
      </c>
      <c r="D381" s="14" t="s">
        <v>818</v>
      </c>
      <c r="E381" s="14">
        <v>1</v>
      </c>
      <c r="F381" s="14">
        <v>21</v>
      </c>
      <c r="G381" s="14">
        <v>29</v>
      </c>
      <c r="H381" s="13">
        <v>5153</v>
      </c>
      <c r="I381" s="13">
        <v>10069</v>
      </c>
      <c r="J381" s="13">
        <v>10070</v>
      </c>
      <c r="K381" s="13">
        <v>10071</v>
      </c>
      <c r="L381" s="13">
        <v>10072</v>
      </c>
      <c r="M381" s="13">
        <v>0</v>
      </c>
      <c r="N381" s="13">
        <v>0</v>
      </c>
      <c r="O381" s="13">
        <v>0</v>
      </c>
      <c r="P381" s="5">
        <v>20421</v>
      </c>
      <c r="Q381" s="5">
        <v>0</v>
      </c>
      <c r="R381" s="5">
        <v>0</v>
      </c>
      <c r="S381" s="5">
        <v>0</v>
      </c>
      <c r="T381" s="5">
        <v>0</v>
      </c>
    </row>
    <row r="382" spans="1:20">
      <c r="A382" s="13">
        <v>4</v>
      </c>
      <c r="B382" s="13">
        <v>20023</v>
      </c>
      <c r="C382" s="5">
        <v>377</v>
      </c>
      <c r="D382" s="14" t="s">
        <v>822</v>
      </c>
      <c r="E382" s="14">
        <v>1</v>
      </c>
      <c r="F382" s="14">
        <v>23</v>
      </c>
      <c r="G382" s="14">
        <v>27</v>
      </c>
      <c r="H382" s="13">
        <v>5154</v>
      </c>
      <c r="I382" s="13">
        <v>6005</v>
      </c>
      <c r="J382" s="13">
        <v>10073</v>
      </c>
      <c r="K382" s="13">
        <v>10074</v>
      </c>
      <c r="L382" s="13">
        <v>10075</v>
      </c>
      <c r="M382" s="13">
        <v>10076</v>
      </c>
      <c r="N382" s="13">
        <v>0</v>
      </c>
      <c r="O382" s="13">
        <v>0</v>
      </c>
      <c r="P382" s="5">
        <v>20389</v>
      </c>
      <c r="Q382" s="5">
        <v>20414</v>
      </c>
      <c r="R382" s="5">
        <v>20453</v>
      </c>
      <c r="S382" s="5">
        <v>0</v>
      </c>
      <c r="T382" s="5">
        <v>0</v>
      </c>
    </row>
    <row r="383" spans="1:20">
      <c r="A383" s="13">
        <v>4</v>
      </c>
      <c r="B383" s="13">
        <v>20034</v>
      </c>
      <c r="C383" s="5">
        <v>378</v>
      </c>
      <c r="D383" s="14" t="s">
        <v>823</v>
      </c>
      <c r="E383" s="14">
        <v>1</v>
      </c>
      <c r="F383" s="14">
        <v>21</v>
      </c>
      <c r="G383" s="14">
        <v>29</v>
      </c>
      <c r="H383" s="13">
        <v>73</v>
      </c>
      <c r="I383" s="13">
        <v>5155</v>
      </c>
      <c r="J383" s="13">
        <v>10077</v>
      </c>
      <c r="K383" s="13">
        <v>10078</v>
      </c>
      <c r="L383" s="13">
        <v>10079</v>
      </c>
      <c r="M383" s="13">
        <v>10080</v>
      </c>
      <c r="N383" s="13">
        <v>0</v>
      </c>
      <c r="O383" s="13">
        <v>0</v>
      </c>
      <c r="P383" s="5">
        <v>20393</v>
      </c>
      <c r="Q383" s="5">
        <v>20457</v>
      </c>
      <c r="R383" s="5">
        <v>0</v>
      </c>
      <c r="S383" s="5">
        <v>0</v>
      </c>
      <c r="T383" s="5">
        <v>0</v>
      </c>
    </row>
    <row r="384" spans="1:20">
      <c r="A384" s="13">
        <v>4</v>
      </c>
      <c r="B384" s="13">
        <v>20045</v>
      </c>
      <c r="C384" s="5">
        <v>379</v>
      </c>
      <c r="D384" s="14" t="s">
        <v>831</v>
      </c>
      <c r="E384" s="14">
        <v>1</v>
      </c>
      <c r="F384" s="14">
        <v>21</v>
      </c>
      <c r="G384" s="14">
        <v>29</v>
      </c>
      <c r="H384" s="13">
        <v>5156</v>
      </c>
      <c r="I384" s="13">
        <v>10081</v>
      </c>
      <c r="J384" s="13">
        <v>10111</v>
      </c>
      <c r="K384" s="13">
        <v>10083</v>
      </c>
      <c r="L384" s="13">
        <v>10084</v>
      </c>
      <c r="M384" s="13">
        <v>0</v>
      </c>
      <c r="N384" s="13">
        <v>0</v>
      </c>
      <c r="O384" s="13">
        <v>0</v>
      </c>
      <c r="P384" s="5">
        <v>20384</v>
      </c>
      <c r="Q384" s="5">
        <v>20420</v>
      </c>
      <c r="R384" s="5">
        <v>0</v>
      </c>
      <c r="S384" s="5">
        <v>0</v>
      </c>
      <c r="T384" s="5">
        <v>0</v>
      </c>
    </row>
    <row r="385" spans="1:20">
      <c r="A385" s="13">
        <v>4</v>
      </c>
      <c r="B385" s="13">
        <v>20056</v>
      </c>
      <c r="C385" s="5">
        <v>380</v>
      </c>
      <c r="D385" s="14" t="s">
        <v>814</v>
      </c>
      <c r="E385" s="14">
        <v>1</v>
      </c>
      <c r="F385" s="14">
        <v>21</v>
      </c>
      <c r="G385" s="14">
        <v>29</v>
      </c>
      <c r="H385" s="13">
        <v>5157</v>
      </c>
      <c r="I385" s="13">
        <v>10085</v>
      </c>
      <c r="J385" s="13">
        <v>10086</v>
      </c>
      <c r="K385" s="13">
        <v>10087</v>
      </c>
      <c r="L385" s="13">
        <v>10088</v>
      </c>
      <c r="M385" s="13">
        <v>0</v>
      </c>
      <c r="N385" s="13">
        <v>0</v>
      </c>
      <c r="O385" s="13">
        <v>0</v>
      </c>
      <c r="P385" s="5">
        <v>20424</v>
      </c>
      <c r="Q385" s="5">
        <v>0</v>
      </c>
      <c r="R385" s="5">
        <v>0</v>
      </c>
      <c r="S385" s="5">
        <v>0</v>
      </c>
      <c r="T385" s="5">
        <v>0</v>
      </c>
    </row>
    <row r="386" spans="1:20">
      <c r="A386" s="13">
        <v>4</v>
      </c>
      <c r="B386" s="13">
        <v>20067</v>
      </c>
      <c r="C386" s="5">
        <v>381</v>
      </c>
      <c r="D386" s="14" t="s">
        <v>813</v>
      </c>
      <c r="E386" s="14">
        <v>1</v>
      </c>
      <c r="F386" s="14">
        <v>21</v>
      </c>
      <c r="G386" s="14">
        <v>29</v>
      </c>
      <c r="H386" s="13">
        <v>5158</v>
      </c>
      <c r="I386" s="13">
        <v>10089</v>
      </c>
      <c r="J386" s="13">
        <v>10090</v>
      </c>
      <c r="K386" s="13">
        <v>10091</v>
      </c>
      <c r="L386" s="13">
        <v>10092</v>
      </c>
      <c r="M386" s="13">
        <v>0</v>
      </c>
      <c r="N386" s="13">
        <v>0</v>
      </c>
      <c r="O386" s="13">
        <v>0</v>
      </c>
      <c r="P386" s="5">
        <v>20382</v>
      </c>
      <c r="Q386" s="5">
        <v>0</v>
      </c>
      <c r="R386" s="5">
        <v>0</v>
      </c>
      <c r="S386" s="5">
        <v>0</v>
      </c>
      <c r="T386" s="5">
        <v>0</v>
      </c>
    </row>
    <row r="387" spans="1:20">
      <c r="A387" s="13">
        <v>4</v>
      </c>
      <c r="B387" s="13">
        <v>20078</v>
      </c>
      <c r="C387" s="5">
        <v>382</v>
      </c>
      <c r="D387" s="14" t="s">
        <v>806</v>
      </c>
      <c r="E387" s="14">
        <v>1</v>
      </c>
      <c r="F387" s="14">
        <v>10258</v>
      </c>
      <c r="G387" s="14">
        <v>9</v>
      </c>
      <c r="H387" s="13">
        <v>18</v>
      </c>
      <c r="I387" s="13">
        <v>20013</v>
      </c>
      <c r="J387" s="13">
        <v>20014</v>
      </c>
      <c r="K387" s="13">
        <v>20015</v>
      </c>
      <c r="L387" s="13">
        <v>20016</v>
      </c>
      <c r="M387" s="13">
        <v>0</v>
      </c>
      <c r="N387" s="13">
        <v>0</v>
      </c>
      <c r="O387" s="13">
        <v>0</v>
      </c>
      <c r="P387" s="5">
        <v>20398</v>
      </c>
      <c r="Q387" s="5">
        <v>20438</v>
      </c>
      <c r="R387" s="5">
        <v>0</v>
      </c>
      <c r="S387" s="5">
        <v>0</v>
      </c>
      <c r="T387" s="5">
        <v>0</v>
      </c>
    </row>
    <row r="388" spans="1:20">
      <c r="A388" s="13">
        <v>4</v>
      </c>
      <c r="B388" s="13">
        <v>20089</v>
      </c>
      <c r="C388" s="5">
        <v>383</v>
      </c>
      <c r="D388" s="14" t="s">
        <v>814</v>
      </c>
      <c r="E388" s="14">
        <v>1</v>
      </c>
      <c r="F388" s="14">
        <v>21</v>
      </c>
      <c r="G388" s="14">
        <v>23</v>
      </c>
      <c r="H388" s="13">
        <v>71</v>
      </c>
      <c r="I388" s="13">
        <v>5159</v>
      </c>
      <c r="J388" s="13">
        <v>6006</v>
      </c>
      <c r="K388" s="13">
        <v>10093</v>
      </c>
      <c r="L388" s="13">
        <v>10094</v>
      </c>
      <c r="M388" s="13">
        <v>10095</v>
      </c>
      <c r="N388" s="13">
        <v>10096</v>
      </c>
      <c r="O388" s="13">
        <v>0</v>
      </c>
      <c r="P388" s="5">
        <v>20397</v>
      </c>
      <c r="Q388" s="5">
        <v>0</v>
      </c>
      <c r="R388" s="5">
        <v>0</v>
      </c>
      <c r="S388" s="5">
        <v>0</v>
      </c>
      <c r="T388" s="5">
        <v>0</v>
      </c>
    </row>
    <row r="389" spans="1:20">
      <c r="A389" s="13">
        <v>4</v>
      </c>
      <c r="B389" s="13">
        <v>20100</v>
      </c>
      <c r="C389" s="5">
        <v>384</v>
      </c>
      <c r="D389" s="14" t="s">
        <v>814</v>
      </c>
      <c r="E389" s="14">
        <v>1</v>
      </c>
      <c r="F389" s="14">
        <v>21</v>
      </c>
      <c r="G389" s="14">
        <v>20</v>
      </c>
      <c r="H389" s="13">
        <v>29</v>
      </c>
      <c r="I389" s="13">
        <v>5160</v>
      </c>
      <c r="J389" s="13">
        <v>10097</v>
      </c>
      <c r="K389" s="13">
        <v>10098</v>
      </c>
      <c r="L389" s="13">
        <v>0</v>
      </c>
      <c r="M389" s="13">
        <v>0</v>
      </c>
      <c r="N389" s="13">
        <v>0</v>
      </c>
      <c r="O389" s="13">
        <v>0</v>
      </c>
      <c r="P389" s="5">
        <v>20427</v>
      </c>
      <c r="Q389" s="5">
        <v>0</v>
      </c>
      <c r="R389" s="5">
        <v>0</v>
      </c>
      <c r="S389" s="5">
        <v>0</v>
      </c>
      <c r="T389" s="5">
        <v>0</v>
      </c>
    </row>
    <row r="390" spans="1:20">
      <c r="A390" s="13">
        <v>4</v>
      </c>
      <c r="B390" s="13">
        <v>20111</v>
      </c>
      <c r="C390" s="5">
        <v>385</v>
      </c>
      <c r="D390" s="14" t="s">
        <v>814</v>
      </c>
      <c r="E390" s="14">
        <v>1</v>
      </c>
      <c r="F390" s="14">
        <v>21</v>
      </c>
      <c r="G390" s="14">
        <v>29</v>
      </c>
      <c r="H390" s="13">
        <v>70</v>
      </c>
      <c r="I390" s="13">
        <v>5161</v>
      </c>
      <c r="J390" s="13">
        <v>10099</v>
      </c>
      <c r="K390" s="13">
        <v>10100</v>
      </c>
      <c r="L390" s="13">
        <v>10101</v>
      </c>
      <c r="M390" s="13">
        <v>10102</v>
      </c>
      <c r="N390" s="13">
        <v>10103</v>
      </c>
      <c r="O390" s="13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</row>
    <row r="391" spans="1:20">
      <c r="A391" s="13">
        <v>4</v>
      </c>
      <c r="B391" s="13">
        <v>20122</v>
      </c>
      <c r="C391" s="5">
        <v>386</v>
      </c>
      <c r="D391" s="14" t="s">
        <v>814</v>
      </c>
      <c r="E391" s="14">
        <v>1</v>
      </c>
      <c r="F391" s="14">
        <v>21</v>
      </c>
      <c r="G391" s="14">
        <v>20</v>
      </c>
      <c r="H391" s="13">
        <v>29</v>
      </c>
      <c r="I391" s="13">
        <v>5162</v>
      </c>
      <c r="J391" s="13">
        <v>10104</v>
      </c>
      <c r="K391" s="13">
        <v>10105</v>
      </c>
      <c r="L391" s="13">
        <v>0</v>
      </c>
      <c r="M391" s="13">
        <v>0</v>
      </c>
      <c r="N391" s="13">
        <v>0</v>
      </c>
      <c r="O391" s="13">
        <v>0</v>
      </c>
      <c r="P391" s="5">
        <v>20387</v>
      </c>
      <c r="Q391" s="5">
        <v>0</v>
      </c>
      <c r="R391" s="5">
        <v>0</v>
      </c>
      <c r="S391" s="5">
        <v>0</v>
      </c>
      <c r="T391" s="5">
        <v>0</v>
      </c>
    </row>
    <row r="392" spans="1:20">
      <c r="A392" s="13">
        <v>4</v>
      </c>
      <c r="B392" s="13">
        <v>20133</v>
      </c>
      <c r="C392" s="5">
        <v>387</v>
      </c>
      <c r="D392" s="14" t="s">
        <v>814</v>
      </c>
      <c r="E392" s="14">
        <v>1</v>
      </c>
      <c r="F392" s="14">
        <v>21</v>
      </c>
      <c r="G392" s="14">
        <v>20</v>
      </c>
      <c r="H392" s="13">
        <v>29</v>
      </c>
      <c r="I392" s="13">
        <v>5163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5">
        <v>20375</v>
      </c>
      <c r="Q392" s="5">
        <v>20399</v>
      </c>
      <c r="R392" s="5">
        <v>20431</v>
      </c>
      <c r="S392" s="5">
        <v>0</v>
      </c>
      <c r="T392" s="5">
        <v>0</v>
      </c>
    </row>
    <row r="393" spans="1:20">
      <c r="A393" s="13">
        <v>4</v>
      </c>
      <c r="B393" s="13">
        <v>20144</v>
      </c>
      <c r="C393" s="5">
        <v>388</v>
      </c>
      <c r="D393" s="14" t="s">
        <v>814</v>
      </c>
      <c r="E393" s="14">
        <v>1</v>
      </c>
      <c r="F393" s="5">
        <v>21</v>
      </c>
      <c r="G393" s="5">
        <v>20</v>
      </c>
      <c r="H393" s="5">
        <v>29</v>
      </c>
      <c r="I393" s="5">
        <v>5164</v>
      </c>
      <c r="J393" s="5">
        <v>10107</v>
      </c>
      <c r="K393" s="5">
        <v>10108</v>
      </c>
      <c r="L393" s="5">
        <v>10109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</row>
    <row r="394" spans="1:20">
      <c r="A394" s="13">
        <v>4</v>
      </c>
      <c r="B394" s="13">
        <v>20155</v>
      </c>
      <c r="C394" s="5">
        <v>389</v>
      </c>
      <c r="D394" s="14" t="s">
        <v>814</v>
      </c>
      <c r="E394" s="14">
        <v>1</v>
      </c>
      <c r="F394" s="14">
        <v>21</v>
      </c>
      <c r="G394" s="14">
        <v>29</v>
      </c>
      <c r="H394" s="13">
        <v>72</v>
      </c>
      <c r="I394" s="13">
        <v>5165</v>
      </c>
      <c r="J394" s="13">
        <v>10110</v>
      </c>
      <c r="K394" s="13">
        <v>10058</v>
      </c>
      <c r="L394" s="13">
        <v>10112</v>
      </c>
      <c r="M394" s="13">
        <v>10113</v>
      </c>
      <c r="N394" s="13">
        <v>0</v>
      </c>
      <c r="O394" s="13">
        <v>0</v>
      </c>
      <c r="P394" s="5">
        <v>20388</v>
      </c>
      <c r="Q394" s="5">
        <v>20428</v>
      </c>
      <c r="R394" s="5">
        <v>0</v>
      </c>
      <c r="S394" s="5">
        <v>0</v>
      </c>
      <c r="T394" s="5">
        <v>0</v>
      </c>
    </row>
    <row r="395" spans="1:20">
      <c r="A395" s="13">
        <v>4</v>
      </c>
      <c r="B395" s="13">
        <v>20166</v>
      </c>
      <c r="C395" s="5">
        <v>390</v>
      </c>
      <c r="D395" s="14" t="s">
        <v>814</v>
      </c>
      <c r="E395" s="14">
        <v>1</v>
      </c>
      <c r="F395" s="14">
        <v>21</v>
      </c>
      <c r="G395" s="14">
        <v>20</v>
      </c>
      <c r="H395" s="13">
        <v>29</v>
      </c>
      <c r="I395" s="13">
        <v>5166</v>
      </c>
      <c r="J395" s="13">
        <v>10114</v>
      </c>
      <c r="K395" s="13">
        <v>10115</v>
      </c>
      <c r="L395" s="13">
        <v>10116</v>
      </c>
      <c r="M395" s="13">
        <v>0</v>
      </c>
      <c r="N395" s="13">
        <v>0</v>
      </c>
      <c r="O395" s="13">
        <v>0</v>
      </c>
      <c r="P395" s="5">
        <v>20451</v>
      </c>
      <c r="Q395" s="5">
        <v>0</v>
      </c>
      <c r="R395" s="5">
        <v>0</v>
      </c>
      <c r="S395" s="5">
        <v>0</v>
      </c>
      <c r="T395" s="5">
        <v>0</v>
      </c>
    </row>
    <row r="396" spans="1:20">
      <c r="A396" s="13">
        <v>4</v>
      </c>
      <c r="B396" s="13">
        <v>20177</v>
      </c>
      <c r="C396" s="5">
        <v>391</v>
      </c>
      <c r="D396" s="14" t="s">
        <v>814</v>
      </c>
      <c r="E396" s="14">
        <v>1</v>
      </c>
      <c r="F396" s="14">
        <v>21</v>
      </c>
      <c r="G396" s="14">
        <v>29</v>
      </c>
      <c r="H396" s="13">
        <v>5167</v>
      </c>
      <c r="I396" s="13">
        <v>10117</v>
      </c>
      <c r="J396" s="13">
        <v>10118</v>
      </c>
      <c r="K396" s="13">
        <v>10119</v>
      </c>
      <c r="L396" s="13">
        <v>0</v>
      </c>
      <c r="M396" s="13">
        <v>0</v>
      </c>
      <c r="N396" s="13">
        <v>0</v>
      </c>
      <c r="O396" s="13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</row>
    <row r="397" spans="1:20">
      <c r="A397" s="13">
        <v>4</v>
      </c>
      <c r="B397" s="13">
        <v>20188</v>
      </c>
      <c r="C397" s="5">
        <v>392</v>
      </c>
      <c r="D397" s="14" t="s">
        <v>814</v>
      </c>
      <c r="E397" s="14">
        <v>1</v>
      </c>
      <c r="F397" s="14">
        <v>21</v>
      </c>
      <c r="G397" s="14">
        <v>29</v>
      </c>
      <c r="H397" s="13">
        <v>5168</v>
      </c>
      <c r="I397" s="13">
        <v>10120</v>
      </c>
      <c r="J397" s="13">
        <v>10121</v>
      </c>
      <c r="K397" s="13">
        <v>10122</v>
      </c>
      <c r="L397" s="13">
        <v>0</v>
      </c>
      <c r="M397" s="13">
        <v>0</v>
      </c>
      <c r="N397" s="13">
        <v>0</v>
      </c>
      <c r="O397" s="13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</row>
    <row r="398" spans="1:20">
      <c r="A398" s="13">
        <v>4</v>
      </c>
      <c r="B398" s="13">
        <v>20199</v>
      </c>
      <c r="C398" s="5">
        <v>393</v>
      </c>
      <c r="D398" s="14" t="s">
        <v>814</v>
      </c>
      <c r="E398" s="14">
        <v>1</v>
      </c>
      <c r="F398" s="14">
        <v>21</v>
      </c>
      <c r="G398" s="14">
        <v>29</v>
      </c>
      <c r="H398" s="13">
        <v>5169</v>
      </c>
      <c r="I398" s="13">
        <v>10123</v>
      </c>
      <c r="J398" s="13">
        <v>10124</v>
      </c>
      <c r="K398" s="13">
        <v>10125</v>
      </c>
      <c r="L398" s="13">
        <v>0</v>
      </c>
      <c r="M398" s="13">
        <v>0</v>
      </c>
      <c r="N398" s="13">
        <v>0</v>
      </c>
      <c r="O398" s="13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</row>
    <row r="399" spans="1:20">
      <c r="A399" s="13">
        <v>4</v>
      </c>
      <c r="B399" s="13">
        <v>20221</v>
      </c>
      <c r="C399" s="5">
        <v>394</v>
      </c>
      <c r="D399" s="14" t="s">
        <v>814</v>
      </c>
      <c r="E399" s="14">
        <v>1</v>
      </c>
      <c r="F399" s="14">
        <v>21</v>
      </c>
      <c r="G399" s="14">
        <v>20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</row>
    <row r="400" spans="1:20">
      <c r="A400" s="13">
        <v>4</v>
      </c>
      <c r="B400" s="13">
        <v>20276</v>
      </c>
      <c r="C400" s="5">
        <v>395</v>
      </c>
      <c r="D400" s="14" t="s">
        <v>814</v>
      </c>
      <c r="E400" s="14">
        <v>1</v>
      </c>
      <c r="F400" s="14">
        <v>21</v>
      </c>
      <c r="G400" s="14">
        <v>20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</row>
    <row r="401" spans="1:20">
      <c r="A401" s="13">
        <v>4</v>
      </c>
      <c r="B401" s="13">
        <v>20364</v>
      </c>
      <c r="C401" s="5">
        <v>396</v>
      </c>
      <c r="D401" s="14" t="s">
        <v>814</v>
      </c>
      <c r="E401" s="14">
        <v>1</v>
      </c>
      <c r="F401" s="14">
        <v>21</v>
      </c>
      <c r="G401" s="14">
        <v>20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</row>
    <row r="402" spans="1:20">
      <c r="A402" s="13">
        <v>4</v>
      </c>
      <c r="B402" s="13">
        <v>20441</v>
      </c>
      <c r="C402" s="5">
        <v>397</v>
      </c>
      <c r="D402" s="14" t="s">
        <v>814</v>
      </c>
      <c r="E402" s="14">
        <v>1</v>
      </c>
      <c r="F402" s="14">
        <v>21</v>
      </c>
      <c r="G402" s="14">
        <v>20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 spans="1:20">
      <c r="A403" s="13">
        <v>4</v>
      </c>
      <c r="B403" s="13">
        <v>30001</v>
      </c>
      <c r="C403" s="5">
        <v>398</v>
      </c>
      <c r="D403" s="14" t="s">
        <v>807</v>
      </c>
      <c r="E403" s="14">
        <v>1</v>
      </c>
      <c r="F403" s="14">
        <v>10259</v>
      </c>
      <c r="G403" s="14">
        <v>9</v>
      </c>
      <c r="H403" s="13">
        <v>27</v>
      </c>
      <c r="I403" s="13">
        <v>20017</v>
      </c>
      <c r="J403" s="13">
        <v>20018</v>
      </c>
      <c r="K403" s="13">
        <v>20019</v>
      </c>
      <c r="L403" s="13">
        <v>20020</v>
      </c>
      <c r="M403" s="13">
        <v>0</v>
      </c>
      <c r="N403" s="13">
        <v>0</v>
      </c>
      <c r="O403" s="13">
        <v>0</v>
      </c>
      <c r="P403" s="5">
        <v>20402</v>
      </c>
      <c r="Q403" s="5">
        <v>20442</v>
      </c>
      <c r="R403" s="5">
        <v>0</v>
      </c>
      <c r="S403" s="5">
        <v>0</v>
      </c>
      <c r="T403" s="5">
        <v>0</v>
      </c>
    </row>
    <row r="404" spans="1:20">
      <c r="A404" s="13">
        <v>4</v>
      </c>
      <c r="B404" s="13">
        <v>30012</v>
      </c>
      <c r="C404" s="5">
        <v>399</v>
      </c>
      <c r="D404" s="14" t="s">
        <v>834</v>
      </c>
      <c r="E404" s="14">
        <v>1</v>
      </c>
      <c r="F404" s="14">
        <v>21</v>
      </c>
      <c r="G404" s="14">
        <v>29</v>
      </c>
      <c r="H404" s="13">
        <v>5170</v>
      </c>
      <c r="I404" s="13">
        <v>10126</v>
      </c>
      <c r="J404" s="13">
        <v>10149</v>
      </c>
      <c r="K404" s="13">
        <v>10128</v>
      </c>
      <c r="L404" s="13">
        <v>10129</v>
      </c>
      <c r="M404" s="13">
        <v>0</v>
      </c>
      <c r="N404" s="13">
        <v>0</v>
      </c>
      <c r="O404" s="13">
        <v>0</v>
      </c>
      <c r="P404" s="5">
        <v>20396</v>
      </c>
      <c r="Q404" s="5">
        <v>20440</v>
      </c>
      <c r="R404" s="5">
        <v>0</v>
      </c>
      <c r="S404" s="5">
        <v>0</v>
      </c>
      <c r="T404" s="5">
        <v>0</v>
      </c>
    </row>
    <row r="405" spans="1:20">
      <c r="A405" s="13">
        <v>4</v>
      </c>
      <c r="B405" s="13">
        <v>30023</v>
      </c>
      <c r="C405" s="5">
        <v>400</v>
      </c>
      <c r="D405" s="14" t="s">
        <v>832</v>
      </c>
      <c r="E405" s="14">
        <v>1</v>
      </c>
      <c r="F405" s="14">
        <v>21</v>
      </c>
      <c r="G405" s="14">
        <v>29</v>
      </c>
      <c r="H405" s="13">
        <v>68</v>
      </c>
      <c r="I405" s="13">
        <v>5171</v>
      </c>
      <c r="J405" s="13">
        <v>10130</v>
      </c>
      <c r="K405" s="13">
        <v>10131</v>
      </c>
      <c r="L405" s="13">
        <v>10132</v>
      </c>
      <c r="M405" s="13">
        <v>10133</v>
      </c>
      <c r="N405" s="13">
        <v>0</v>
      </c>
      <c r="O405" s="13">
        <v>0</v>
      </c>
      <c r="P405" s="5">
        <v>20432</v>
      </c>
      <c r="Q405" s="5">
        <v>0</v>
      </c>
      <c r="R405" s="5">
        <v>0</v>
      </c>
      <c r="S405" s="5">
        <v>0</v>
      </c>
      <c r="T405" s="5">
        <v>0</v>
      </c>
    </row>
    <row r="406" spans="1:20">
      <c r="A406" s="13">
        <v>4</v>
      </c>
      <c r="B406" s="13">
        <v>30034</v>
      </c>
      <c r="C406" s="5">
        <v>401</v>
      </c>
      <c r="D406" s="14" t="s">
        <v>826</v>
      </c>
      <c r="E406" s="14">
        <v>1</v>
      </c>
      <c r="F406" s="14">
        <v>23</v>
      </c>
      <c r="G406" s="14">
        <v>18</v>
      </c>
      <c r="H406" s="13">
        <v>5172</v>
      </c>
      <c r="I406" s="13">
        <v>6007</v>
      </c>
      <c r="J406" s="13">
        <v>10134</v>
      </c>
      <c r="K406" s="13">
        <v>10135</v>
      </c>
      <c r="L406" s="13">
        <v>10136</v>
      </c>
      <c r="M406" s="13">
        <v>10137</v>
      </c>
      <c r="N406" s="13">
        <v>0</v>
      </c>
      <c r="O406" s="13">
        <v>0</v>
      </c>
      <c r="P406" s="5">
        <v>20418</v>
      </c>
      <c r="Q406" s="5">
        <v>20425</v>
      </c>
      <c r="R406" s="5">
        <v>0</v>
      </c>
      <c r="S406" s="5">
        <v>0</v>
      </c>
      <c r="T406" s="5">
        <v>0</v>
      </c>
    </row>
    <row r="407" spans="1:20">
      <c r="A407" s="13">
        <v>4</v>
      </c>
      <c r="B407" s="13">
        <v>30045</v>
      </c>
      <c r="C407" s="5">
        <v>402</v>
      </c>
      <c r="D407" s="14" t="s">
        <v>808</v>
      </c>
      <c r="E407" s="14">
        <v>1</v>
      </c>
      <c r="F407" s="14">
        <v>10127</v>
      </c>
      <c r="G407" s="14">
        <v>10138</v>
      </c>
      <c r="H407" s="13">
        <v>10139</v>
      </c>
      <c r="I407" s="13">
        <v>10260</v>
      </c>
      <c r="J407" s="13">
        <v>9</v>
      </c>
      <c r="K407" s="13">
        <v>18</v>
      </c>
      <c r="L407" s="13">
        <v>0</v>
      </c>
      <c r="M407" s="13">
        <v>0</v>
      </c>
      <c r="N407" s="13">
        <v>0</v>
      </c>
      <c r="O407" s="13">
        <v>0</v>
      </c>
      <c r="P407" s="5">
        <v>20446</v>
      </c>
      <c r="Q407" s="5">
        <v>0</v>
      </c>
      <c r="R407" s="5">
        <v>0</v>
      </c>
      <c r="S407" s="5">
        <v>0</v>
      </c>
      <c r="T407" s="5">
        <v>0</v>
      </c>
    </row>
    <row r="408" spans="1:20">
      <c r="A408" s="13">
        <v>4</v>
      </c>
      <c r="B408" s="13">
        <v>30056</v>
      </c>
      <c r="C408" s="5">
        <v>403</v>
      </c>
      <c r="D408" s="14" t="s">
        <v>824</v>
      </c>
      <c r="E408" s="14">
        <v>1</v>
      </c>
      <c r="F408" s="14">
        <v>21</v>
      </c>
      <c r="G408" s="14">
        <v>29</v>
      </c>
      <c r="H408" s="13">
        <v>67</v>
      </c>
      <c r="I408" s="13">
        <v>5173</v>
      </c>
      <c r="J408" s="13">
        <v>10140</v>
      </c>
      <c r="K408" s="13">
        <v>10141</v>
      </c>
      <c r="L408" s="13">
        <v>10142</v>
      </c>
      <c r="M408" s="13">
        <v>10143</v>
      </c>
      <c r="N408" s="13">
        <v>0</v>
      </c>
      <c r="O408" s="13">
        <v>0</v>
      </c>
      <c r="P408" s="5">
        <v>20401</v>
      </c>
      <c r="Q408" s="5">
        <v>0</v>
      </c>
      <c r="R408" s="5">
        <v>0</v>
      </c>
      <c r="S408" s="5">
        <v>0</v>
      </c>
      <c r="T408" s="5">
        <v>0</v>
      </c>
    </row>
    <row r="409" spans="1:20">
      <c r="A409" s="13">
        <v>4</v>
      </c>
      <c r="B409" s="13">
        <v>30067</v>
      </c>
      <c r="C409" s="5">
        <v>404</v>
      </c>
      <c r="D409" s="14" t="s">
        <v>825</v>
      </c>
      <c r="E409" s="14">
        <v>1</v>
      </c>
      <c r="F409" s="14">
        <v>21</v>
      </c>
      <c r="G409" s="14">
        <v>23</v>
      </c>
      <c r="H409" s="13">
        <v>65</v>
      </c>
      <c r="I409" s="13">
        <v>5174</v>
      </c>
      <c r="J409" s="13">
        <v>6008</v>
      </c>
      <c r="K409" s="13">
        <v>10144</v>
      </c>
      <c r="L409" s="13">
        <v>10145</v>
      </c>
      <c r="M409" s="13">
        <v>10146</v>
      </c>
      <c r="N409" s="13">
        <v>10147</v>
      </c>
      <c r="O409" s="13">
        <v>0</v>
      </c>
      <c r="P409" s="5">
        <v>20405</v>
      </c>
      <c r="Q409" s="5">
        <v>0</v>
      </c>
      <c r="R409" s="5">
        <v>0</v>
      </c>
      <c r="S409" s="5">
        <v>0</v>
      </c>
      <c r="T409" s="5">
        <v>0</v>
      </c>
    </row>
    <row r="410" spans="1:20">
      <c r="A410" s="13">
        <v>4</v>
      </c>
      <c r="B410" s="13">
        <v>30078</v>
      </c>
      <c r="C410" s="5">
        <v>405</v>
      </c>
      <c r="D410" s="14" t="s">
        <v>833</v>
      </c>
      <c r="E410" s="14">
        <v>1</v>
      </c>
      <c r="F410" s="14">
        <v>21</v>
      </c>
      <c r="G410" s="14">
        <v>29</v>
      </c>
      <c r="H410" s="13">
        <v>66</v>
      </c>
      <c r="I410" s="13">
        <v>5175</v>
      </c>
      <c r="J410" s="13">
        <v>10148</v>
      </c>
      <c r="K410" s="13">
        <v>10106</v>
      </c>
      <c r="L410" s="13">
        <v>10150</v>
      </c>
      <c r="M410" s="13">
        <v>10151</v>
      </c>
      <c r="N410" s="13">
        <v>0</v>
      </c>
      <c r="O410" s="13">
        <v>0</v>
      </c>
      <c r="P410" s="5">
        <v>20392</v>
      </c>
      <c r="Q410" s="5">
        <v>20436</v>
      </c>
      <c r="R410" s="5">
        <v>0</v>
      </c>
      <c r="S410" s="5">
        <v>0</v>
      </c>
      <c r="T410" s="5">
        <v>0</v>
      </c>
    </row>
    <row r="411" spans="1:20">
      <c r="A411" s="13">
        <v>4</v>
      </c>
      <c r="B411" s="13">
        <v>30089</v>
      </c>
      <c r="C411" s="5">
        <v>406</v>
      </c>
      <c r="D411" s="14" t="s">
        <v>814</v>
      </c>
      <c r="E411" s="14">
        <v>1</v>
      </c>
      <c r="F411" s="14">
        <v>21</v>
      </c>
      <c r="G411" s="14">
        <v>29</v>
      </c>
      <c r="H411" s="13">
        <v>5176</v>
      </c>
      <c r="I411" s="13">
        <v>10152</v>
      </c>
      <c r="J411" s="13">
        <v>10153</v>
      </c>
      <c r="K411" s="13">
        <v>10154</v>
      </c>
      <c r="L411" s="13">
        <v>10155</v>
      </c>
      <c r="M411" s="13">
        <v>10156</v>
      </c>
      <c r="N411" s="13">
        <v>0</v>
      </c>
      <c r="O411" s="13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</row>
    <row r="412" spans="1:20">
      <c r="A412" s="13">
        <v>4</v>
      </c>
      <c r="B412" s="13">
        <v>30100</v>
      </c>
      <c r="C412" s="5">
        <v>407</v>
      </c>
      <c r="D412" s="14" t="s">
        <v>850</v>
      </c>
      <c r="E412" s="14">
        <v>1</v>
      </c>
      <c r="F412" s="14">
        <v>21</v>
      </c>
      <c r="G412" s="14">
        <v>29</v>
      </c>
      <c r="H412" s="13">
        <v>5177</v>
      </c>
      <c r="I412" s="13">
        <v>10157</v>
      </c>
      <c r="J412" s="13">
        <v>10158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5">
        <v>20415</v>
      </c>
      <c r="Q412" s="5">
        <v>0</v>
      </c>
      <c r="R412" s="5">
        <v>0</v>
      </c>
      <c r="S412" s="5">
        <v>0</v>
      </c>
      <c r="T412" s="5">
        <v>0</v>
      </c>
    </row>
    <row r="413" spans="1:20">
      <c r="A413" s="13">
        <v>4</v>
      </c>
      <c r="B413" s="13">
        <v>30111</v>
      </c>
      <c r="C413" s="5">
        <v>408</v>
      </c>
      <c r="D413" s="14" t="s">
        <v>814</v>
      </c>
      <c r="E413" s="14">
        <v>1</v>
      </c>
      <c r="F413" s="14">
        <v>21</v>
      </c>
      <c r="G413" s="14">
        <v>29</v>
      </c>
      <c r="H413" s="13">
        <v>5178</v>
      </c>
      <c r="I413" s="13">
        <v>10159</v>
      </c>
      <c r="J413" s="13">
        <v>10160</v>
      </c>
      <c r="K413" s="13">
        <v>10161</v>
      </c>
      <c r="L413" s="13">
        <v>0</v>
      </c>
      <c r="M413" s="13">
        <v>0</v>
      </c>
      <c r="N413" s="13">
        <v>0</v>
      </c>
      <c r="O413" s="13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</row>
    <row r="414" spans="1:20">
      <c r="A414" s="13">
        <v>4</v>
      </c>
      <c r="B414" s="13">
        <v>30122</v>
      </c>
      <c r="C414" s="5">
        <v>409</v>
      </c>
      <c r="D414" s="14" t="s">
        <v>814</v>
      </c>
      <c r="E414" s="14">
        <v>1</v>
      </c>
      <c r="F414" s="14">
        <v>21</v>
      </c>
      <c r="G414" s="14">
        <v>20</v>
      </c>
      <c r="H414" s="13">
        <v>29</v>
      </c>
      <c r="I414" s="13">
        <v>5179</v>
      </c>
      <c r="J414" s="13">
        <v>10162</v>
      </c>
      <c r="K414" s="13">
        <v>10163</v>
      </c>
      <c r="L414" s="13">
        <v>10164</v>
      </c>
      <c r="M414" s="13">
        <v>0</v>
      </c>
      <c r="N414" s="13">
        <v>0</v>
      </c>
      <c r="O414" s="13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</row>
    <row r="415" spans="1:20">
      <c r="A415" s="13">
        <v>4</v>
      </c>
      <c r="B415" s="13">
        <v>30133</v>
      </c>
      <c r="C415" s="5">
        <v>410</v>
      </c>
      <c r="D415" s="14" t="s">
        <v>814</v>
      </c>
      <c r="E415" s="14">
        <v>1</v>
      </c>
      <c r="F415" s="14">
        <v>29</v>
      </c>
      <c r="G415" s="14">
        <v>5180</v>
      </c>
      <c r="H415" s="13">
        <v>10165</v>
      </c>
      <c r="I415" s="13">
        <v>10166</v>
      </c>
      <c r="J415" s="13">
        <v>10167</v>
      </c>
      <c r="K415" s="13">
        <v>10168</v>
      </c>
      <c r="L415" s="13">
        <v>0</v>
      </c>
      <c r="M415" s="13">
        <v>0</v>
      </c>
      <c r="N415" s="13">
        <v>0</v>
      </c>
      <c r="O415" s="13">
        <v>0</v>
      </c>
      <c r="P415" s="5">
        <v>20413</v>
      </c>
      <c r="Q415" s="5">
        <v>0</v>
      </c>
      <c r="R415" s="5">
        <v>0</v>
      </c>
      <c r="S415" s="5">
        <v>0</v>
      </c>
      <c r="T415" s="5">
        <v>0</v>
      </c>
    </row>
    <row r="416" spans="1:20">
      <c r="A416" s="13">
        <v>4</v>
      </c>
      <c r="B416" s="13">
        <v>30144</v>
      </c>
      <c r="C416" s="5">
        <v>411</v>
      </c>
      <c r="D416" s="14" t="s">
        <v>815</v>
      </c>
      <c r="E416" s="14">
        <v>1</v>
      </c>
      <c r="F416" s="14">
        <v>21</v>
      </c>
      <c r="G416" s="14">
        <v>29</v>
      </c>
      <c r="H416" s="13">
        <v>5181</v>
      </c>
      <c r="I416" s="13">
        <v>10169</v>
      </c>
      <c r="J416" s="13">
        <v>10170</v>
      </c>
      <c r="K416" s="13">
        <v>10171</v>
      </c>
      <c r="L416" s="13">
        <v>10172</v>
      </c>
      <c r="M416" s="13">
        <v>0</v>
      </c>
      <c r="N416" s="13">
        <v>0</v>
      </c>
      <c r="O416" s="13">
        <v>0</v>
      </c>
      <c r="P416" s="5">
        <v>20386</v>
      </c>
      <c r="Q416" s="5">
        <v>0</v>
      </c>
      <c r="R416" s="5">
        <v>0</v>
      </c>
      <c r="S416" s="5">
        <v>0</v>
      </c>
      <c r="T416" s="5">
        <v>0</v>
      </c>
    </row>
    <row r="417" spans="1:20">
      <c r="A417" s="13">
        <v>4</v>
      </c>
      <c r="B417" s="13">
        <v>30155</v>
      </c>
      <c r="C417" s="5">
        <v>412</v>
      </c>
      <c r="D417" s="14" t="s">
        <v>851</v>
      </c>
      <c r="E417" s="14">
        <v>1</v>
      </c>
      <c r="F417" s="14">
        <v>21</v>
      </c>
      <c r="G417" s="14">
        <v>20</v>
      </c>
      <c r="H417" s="13">
        <v>29</v>
      </c>
      <c r="I417" s="13">
        <v>5182</v>
      </c>
      <c r="J417" s="13">
        <v>10173</v>
      </c>
      <c r="K417" s="13">
        <v>10174</v>
      </c>
      <c r="L417" s="13">
        <v>0</v>
      </c>
      <c r="M417" s="13">
        <v>0</v>
      </c>
      <c r="N417" s="13">
        <v>0</v>
      </c>
      <c r="O417" s="13">
        <v>0</v>
      </c>
      <c r="P417" s="5">
        <v>20419</v>
      </c>
      <c r="Q417" s="5">
        <v>0</v>
      </c>
      <c r="R417" s="5">
        <v>0</v>
      </c>
      <c r="S417" s="5">
        <v>0</v>
      </c>
      <c r="T417" s="5">
        <v>0</v>
      </c>
    </row>
    <row r="418" spans="1:20">
      <c r="A418" s="13">
        <v>4</v>
      </c>
      <c r="B418" s="13">
        <v>30166</v>
      </c>
      <c r="C418" s="5">
        <v>413</v>
      </c>
      <c r="D418" s="14" t="s">
        <v>839</v>
      </c>
      <c r="E418" s="14">
        <v>1</v>
      </c>
      <c r="F418" s="14">
        <v>21</v>
      </c>
      <c r="G418" s="14">
        <v>20</v>
      </c>
      <c r="H418" s="13">
        <v>29</v>
      </c>
      <c r="I418" s="13">
        <v>5183</v>
      </c>
      <c r="J418" s="13">
        <v>10175</v>
      </c>
      <c r="K418" s="13">
        <v>10176</v>
      </c>
      <c r="L418" s="13">
        <v>10177</v>
      </c>
      <c r="M418" s="13">
        <v>0</v>
      </c>
      <c r="N418" s="13">
        <v>0</v>
      </c>
      <c r="O418" s="13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 spans="1:20">
      <c r="A419" s="13">
        <v>4</v>
      </c>
      <c r="B419" s="13">
        <v>30177</v>
      </c>
      <c r="C419" s="5">
        <v>414</v>
      </c>
      <c r="D419" s="14" t="s">
        <v>847</v>
      </c>
      <c r="E419" s="14">
        <v>1</v>
      </c>
      <c r="F419" s="14">
        <v>21</v>
      </c>
      <c r="G419" s="14">
        <v>20</v>
      </c>
      <c r="H419" s="13">
        <v>29</v>
      </c>
      <c r="I419" s="13">
        <v>5184</v>
      </c>
      <c r="J419" s="13">
        <v>10178</v>
      </c>
      <c r="K419" s="13">
        <v>10179</v>
      </c>
      <c r="L419" s="13">
        <v>10180</v>
      </c>
      <c r="M419" s="13">
        <v>0</v>
      </c>
      <c r="N419" s="13">
        <v>0</v>
      </c>
      <c r="O419" s="13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</row>
    <row r="420" spans="1:20">
      <c r="A420" s="13">
        <v>4</v>
      </c>
      <c r="B420" s="13">
        <v>30188</v>
      </c>
      <c r="C420" s="5">
        <v>415</v>
      </c>
      <c r="D420" s="14" t="s">
        <v>840</v>
      </c>
      <c r="E420" s="14">
        <v>1</v>
      </c>
      <c r="F420" s="14">
        <v>21</v>
      </c>
      <c r="G420" s="14">
        <v>20</v>
      </c>
      <c r="H420" s="13">
        <v>29</v>
      </c>
      <c r="I420" s="13">
        <v>5185</v>
      </c>
      <c r="J420" s="13">
        <v>10181</v>
      </c>
      <c r="K420" s="13">
        <v>10183</v>
      </c>
      <c r="L420" s="7">
        <v>0</v>
      </c>
      <c r="M420" s="13">
        <v>0</v>
      </c>
      <c r="N420" s="13">
        <v>0</v>
      </c>
      <c r="O420" s="13">
        <v>0</v>
      </c>
      <c r="P420" s="5">
        <v>20383</v>
      </c>
      <c r="Q420" s="5">
        <v>20407</v>
      </c>
      <c r="R420" s="5">
        <v>0</v>
      </c>
      <c r="S420" s="5">
        <v>0</v>
      </c>
      <c r="T420" s="5">
        <v>0</v>
      </c>
    </row>
    <row r="421" spans="1:20">
      <c r="A421" s="13">
        <v>4</v>
      </c>
      <c r="B421" s="13">
        <v>30199</v>
      </c>
      <c r="C421" s="5">
        <v>416</v>
      </c>
      <c r="D421" s="14" t="s">
        <v>814</v>
      </c>
      <c r="E421" s="14">
        <v>1</v>
      </c>
      <c r="F421" s="14">
        <v>21</v>
      </c>
      <c r="G421" s="14">
        <v>29</v>
      </c>
      <c r="H421" s="13">
        <v>5186</v>
      </c>
      <c r="I421" s="13">
        <v>10184</v>
      </c>
      <c r="J421" s="13">
        <v>10185</v>
      </c>
      <c r="K421" s="13">
        <v>10186</v>
      </c>
      <c r="L421" s="13">
        <v>0</v>
      </c>
      <c r="M421" s="13">
        <v>0</v>
      </c>
      <c r="N421" s="13">
        <v>0</v>
      </c>
      <c r="O421" s="13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</row>
    <row r="422" spans="1:20">
      <c r="A422" s="13">
        <v>4</v>
      </c>
      <c r="B422" s="13">
        <v>30210</v>
      </c>
      <c r="C422" s="5">
        <v>417</v>
      </c>
      <c r="D422" s="14" t="s">
        <v>857</v>
      </c>
      <c r="E422" s="14">
        <v>1</v>
      </c>
      <c r="F422" s="14">
        <v>21</v>
      </c>
      <c r="G422" s="14">
        <v>20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</row>
    <row r="423" spans="1:20">
      <c r="A423" s="13">
        <v>4</v>
      </c>
      <c r="B423" s="13">
        <v>30243</v>
      </c>
      <c r="C423" s="5">
        <v>418</v>
      </c>
      <c r="D423" s="14" t="s">
        <v>814</v>
      </c>
      <c r="E423" s="14">
        <v>1</v>
      </c>
      <c r="F423" s="14">
        <v>21</v>
      </c>
      <c r="G423" s="14">
        <v>20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</row>
    <row r="424" spans="1:20">
      <c r="A424" s="13">
        <v>4</v>
      </c>
      <c r="B424" s="13">
        <v>30276</v>
      </c>
      <c r="C424" s="5">
        <v>419</v>
      </c>
      <c r="D424" s="14" t="s">
        <v>814</v>
      </c>
      <c r="E424" s="14">
        <v>1</v>
      </c>
      <c r="F424" s="14">
        <v>21</v>
      </c>
      <c r="G424" s="14">
        <v>20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</row>
    <row r="425" spans="1:20">
      <c r="A425" s="13">
        <v>4</v>
      </c>
      <c r="B425" s="13">
        <v>30397</v>
      </c>
      <c r="C425" s="5">
        <v>420</v>
      </c>
      <c r="D425" s="14" t="s">
        <v>814</v>
      </c>
      <c r="E425" s="14">
        <v>1</v>
      </c>
      <c r="F425" s="14">
        <v>21</v>
      </c>
      <c r="G425" s="14">
        <v>20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</row>
    <row r="426" spans="1:20">
      <c r="A426" s="13">
        <v>4</v>
      </c>
      <c r="B426" s="13">
        <v>40001</v>
      </c>
      <c r="C426" s="5">
        <v>421</v>
      </c>
      <c r="D426" s="14" t="s">
        <v>809</v>
      </c>
      <c r="E426" s="14">
        <v>1</v>
      </c>
      <c r="F426" s="14">
        <v>10261</v>
      </c>
      <c r="G426" s="14">
        <v>9</v>
      </c>
      <c r="H426" s="13">
        <v>27</v>
      </c>
      <c r="I426" s="13">
        <v>20025</v>
      </c>
      <c r="J426" s="13">
        <v>20026</v>
      </c>
      <c r="K426" s="13">
        <v>20027</v>
      </c>
      <c r="L426" s="13">
        <v>20028</v>
      </c>
      <c r="M426" s="13">
        <v>0</v>
      </c>
      <c r="N426" s="13">
        <v>0</v>
      </c>
      <c r="O426" s="13">
        <v>0</v>
      </c>
      <c r="P426" s="5">
        <v>20406</v>
      </c>
      <c r="Q426" s="5">
        <v>20450</v>
      </c>
      <c r="R426" s="5">
        <v>0</v>
      </c>
      <c r="S426" s="5">
        <v>0</v>
      </c>
      <c r="T426" s="5">
        <v>0</v>
      </c>
    </row>
    <row r="427" spans="1:20">
      <c r="A427" s="13">
        <v>4</v>
      </c>
      <c r="B427" s="13">
        <v>40012</v>
      </c>
      <c r="C427" s="5">
        <v>422</v>
      </c>
      <c r="D427" s="14" t="s">
        <v>837</v>
      </c>
      <c r="E427" s="14">
        <v>1</v>
      </c>
      <c r="F427" s="14">
        <v>21</v>
      </c>
      <c r="G427" s="14">
        <v>29</v>
      </c>
      <c r="H427" s="13">
        <v>5187</v>
      </c>
      <c r="I427" s="13">
        <v>10187</v>
      </c>
      <c r="J427" s="13">
        <v>10188</v>
      </c>
      <c r="K427" s="13">
        <v>10189</v>
      </c>
      <c r="L427" s="13">
        <v>10190</v>
      </c>
      <c r="M427" s="13">
        <v>0</v>
      </c>
      <c r="N427" s="13">
        <v>0</v>
      </c>
      <c r="O427" s="13">
        <v>0</v>
      </c>
      <c r="P427" s="5">
        <v>20417</v>
      </c>
      <c r="Q427" s="5">
        <v>0</v>
      </c>
      <c r="R427" s="5">
        <v>0</v>
      </c>
      <c r="S427" s="5">
        <v>0</v>
      </c>
      <c r="T427" s="5">
        <v>0</v>
      </c>
    </row>
    <row r="428" spans="1:20">
      <c r="A428" s="13">
        <v>4</v>
      </c>
      <c r="B428" s="13">
        <v>40023</v>
      </c>
      <c r="C428" s="5">
        <v>423</v>
      </c>
      <c r="D428" s="14" t="s">
        <v>816</v>
      </c>
      <c r="E428" s="14">
        <v>1</v>
      </c>
      <c r="F428" s="14">
        <v>21</v>
      </c>
      <c r="G428" s="14">
        <v>29</v>
      </c>
      <c r="H428" s="13">
        <v>5188</v>
      </c>
      <c r="I428" s="13">
        <v>10191</v>
      </c>
      <c r="J428" s="13">
        <v>10192</v>
      </c>
      <c r="K428" s="13">
        <v>10193</v>
      </c>
      <c r="L428" s="13">
        <v>10194</v>
      </c>
      <c r="M428" s="13">
        <v>10195</v>
      </c>
      <c r="N428" s="13">
        <v>0</v>
      </c>
      <c r="O428" s="13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</row>
    <row r="429" spans="1:20">
      <c r="A429" s="13">
        <v>4</v>
      </c>
      <c r="B429" s="13">
        <v>40034</v>
      </c>
      <c r="C429" s="5">
        <v>424</v>
      </c>
      <c r="D429" s="14" t="s">
        <v>843</v>
      </c>
      <c r="E429" s="14">
        <v>1</v>
      </c>
      <c r="F429" s="14">
        <v>21</v>
      </c>
      <c r="G429" s="14">
        <v>20</v>
      </c>
      <c r="H429" s="13">
        <v>29</v>
      </c>
      <c r="I429" s="13">
        <v>5189</v>
      </c>
      <c r="J429" s="13">
        <v>10196</v>
      </c>
      <c r="K429" s="13">
        <v>10197</v>
      </c>
      <c r="L429" s="13">
        <v>10198</v>
      </c>
      <c r="M429" s="13">
        <v>0</v>
      </c>
      <c r="N429" s="13">
        <v>0</v>
      </c>
      <c r="O429" s="13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</row>
    <row r="430" spans="1:20">
      <c r="A430" s="13">
        <v>4</v>
      </c>
      <c r="B430" s="13">
        <v>40045</v>
      </c>
      <c r="C430" s="5">
        <v>425</v>
      </c>
      <c r="D430" s="14" t="s">
        <v>810</v>
      </c>
      <c r="E430" s="14">
        <v>1</v>
      </c>
      <c r="F430" s="14">
        <v>10202</v>
      </c>
      <c r="G430" s="14">
        <v>10199</v>
      </c>
      <c r="H430" s="13">
        <v>10200</v>
      </c>
      <c r="I430" s="13">
        <v>10262</v>
      </c>
      <c r="J430" s="13">
        <v>9</v>
      </c>
      <c r="K430" s="13">
        <v>18</v>
      </c>
      <c r="L430" s="13">
        <v>0</v>
      </c>
      <c r="M430" s="13">
        <v>0</v>
      </c>
      <c r="N430" s="13">
        <v>0</v>
      </c>
      <c r="O430" s="13">
        <v>0</v>
      </c>
      <c r="P430" s="5">
        <v>20454</v>
      </c>
      <c r="Q430" s="5">
        <v>0</v>
      </c>
      <c r="R430" s="5">
        <v>0</v>
      </c>
      <c r="S430" s="5">
        <v>0</v>
      </c>
      <c r="T430" s="5">
        <v>0</v>
      </c>
    </row>
    <row r="431" spans="1:20">
      <c r="A431" s="13">
        <v>4</v>
      </c>
      <c r="B431" s="13">
        <v>40056</v>
      </c>
      <c r="C431" s="5">
        <v>426</v>
      </c>
      <c r="D431" s="14" t="s">
        <v>814</v>
      </c>
      <c r="E431" s="14">
        <v>1</v>
      </c>
      <c r="F431" s="14">
        <v>21</v>
      </c>
      <c r="G431" s="14">
        <v>29</v>
      </c>
      <c r="H431" s="13">
        <v>5190</v>
      </c>
      <c r="I431" s="13">
        <v>10201</v>
      </c>
      <c r="J431" s="13">
        <v>10233</v>
      </c>
      <c r="K431" s="13">
        <v>10203</v>
      </c>
      <c r="L431" s="13">
        <v>10204</v>
      </c>
      <c r="M431" s="13">
        <v>0</v>
      </c>
      <c r="N431" s="13">
        <v>0</v>
      </c>
      <c r="O431" s="13">
        <v>0</v>
      </c>
      <c r="P431" s="5">
        <v>20404</v>
      </c>
      <c r="Q431" s="5">
        <v>20448</v>
      </c>
      <c r="R431" s="5">
        <v>0</v>
      </c>
      <c r="S431" s="5">
        <v>0</v>
      </c>
      <c r="T431" s="5">
        <v>0</v>
      </c>
    </row>
    <row r="432" spans="1:20">
      <c r="A432" s="13">
        <v>4</v>
      </c>
      <c r="B432" s="13">
        <v>40067</v>
      </c>
      <c r="C432" s="5">
        <v>427</v>
      </c>
      <c r="D432" s="14" t="s">
        <v>841</v>
      </c>
      <c r="E432" s="14">
        <v>1</v>
      </c>
      <c r="F432" s="14">
        <v>21</v>
      </c>
      <c r="G432" s="14">
        <v>20</v>
      </c>
      <c r="H432" s="13">
        <v>29</v>
      </c>
      <c r="I432" s="13">
        <v>5191</v>
      </c>
      <c r="J432" s="13">
        <v>10205</v>
      </c>
      <c r="K432" s="13">
        <v>10206</v>
      </c>
      <c r="L432" s="13">
        <v>10207</v>
      </c>
      <c r="M432" s="13">
        <v>0</v>
      </c>
      <c r="N432" s="13">
        <v>0</v>
      </c>
      <c r="O432" s="13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</row>
    <row r="433" spans="1:20">
      <c r="A433" s="13">
        <v>4</v>
      </c>
      <c r="B433" s="13">
        <v>40078</v>
      </c>
      <c r="C433" s="5">
        <v>428</v>
      </c>
      <c r="D433" s="14" t="s">
        <v>848</v>
      </c>
      <c r="E433" s="14">
        <v>1</v>
      </c>
      <c r="F433" s="14">
        <v>21</v>
      </c>
      <c r="G433" s="14">
        <v>20</v>
      </c>
      <c r="H433" s="13">
        <v>29</v>
      </c>
      <c r="I433" s="13">
        <v>5192</v>
      </c>
      <c r="J433" s="13">
        <v>10208</v>
      </c>
      <c r="K433" s="13">
        <v>10209</v>
      </c>
      <c r="L433" s="13">
        <v>10210</v>
      </c>
      <c r="M433" s="13">
        <v>0</v>
      </c>
      <c r="N433" s="13">
        <v>0</v>
      </c>
      <c r="O433" s="13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</row>
    <row r="434" spans="1:20">
      <c r="A434" s="13">
        <v>4</v>
      </c>
      <c r="B434" s="13">
        <v>40089</v>
      </c>
      <c r="C434" s="5">
        <v>429</v>
      </c>
      <c r="D434" s="14" t="s">
        <v>853</v>
      </c>
      <c r="E434" s="14">
        <v>1</v>
      </c>
      <c r="F434" s="14">
        <v>21</v>
      </c>
      <c r="G434" s="14">
        <v>20</v>
      </c>
      <c r="H434" s="13">
        <v>29</v>
      </c>
      <c r="I434" s="13">
        <v>5193</v>
      </c>
      <c r="J434" s="13">
        <v>10211</v>
      </c>
      <c r="K434" s="13">
        <v>10212</v>
      </c>
      <c r="L434" s="13">
        <v>0</v>
      </c>
      <c r="M434" s="13">
        <v>0</v>
      </c>
      <c r="N434" s="13">
        <v>0</v>
      </c>
      <c r="O434" s="13">
        <v>0</v>
      </c>
      <c r="P434" s="5">
        <v>20395</v>
      </c>
      <c r="Q434" s="5">
        <v>0</v>
      </c>
      <c r="R434" s="5">
        <v>0</v>
      </c>
      <c r="S434" s="5">
        <v>0</v>
      </c>
      <c r="T434" s="5">
        <v>0</v>
      </c>
    </row>
    <row r="435" spans="1:20">
      <c r="A435" s="13">
        <v>4</v>
      </c>
      <c r="B435" s="13">
        <v>40100</v>
      </c>
      <c r="C435" s="5">
        <v>430</v>
      </c>
      <c r="D435" s="14" t="s">
        <v>854</v>
      </c>
      <c r="E435" s="14">
        <v>1</v>
      </c>
      <c r="F435" s="14">
        <v>21</v>
      </c>
      <c r="G435" s="14">
        <v>20</v>
      </c>
      <c r="H435" s="13">
        <v>29</v>
      </c>
      <c r="I435" s="13">
        <v>5194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5">
        <v>20403</v>
      </c>
      <c r="Q435" s="5">
        <v>20423</v>
      </c>
      <c r="R435" s="5">
        <v>20455</v>
      </c>
      <c r="S435" s="5">
        <v>0</v>
      </c>
      <c r="T435" s="5">
        <v>0</v>
      </c>
    </row>
    <row r="436" spans="1:20">
      <c r="A436" s="13">
        <v>4</v>
      </c>
      <c r="B436" s="13">
        <v>40111</v>
      </c>
      <c r="C436" s="5">
        <v>431</v>
      </c>
      <c r="D436" s="14" t="s">
        <v>842</v>
      </c>
      <c r="E436" s="14">
        <v>1</v>
      </c>
      <c r="F436" s="14">
        <v>21</v>
      </c>
      <c r="G436" s="14">
        <v>29</v>
      </c>
      <c r="H436" s="13">
        <v>5195</v>
      </c>
      <c r="I436" s="13">
        <v>10214</v>
      </c>
      <c r="J436" s="13">
        <v>10215</v>
      </c>
      <c r="K436" s="13">
        <v>10216</v>
      </c>
      <c r="L436" s="13">
        <v>0</v>
      </c>
      <c r="M436" s="13">
        <v>0</v>
      </c>
      <c r="N436" s="13">
        <v>0</v>
      </c>
      <c r="O436" s="13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</row>
    <row r="437" spans="1:20">
      <c r="A437" s="13">
        <v>4</v>
      </c>
      <c r="B437" s="13">
        <v>40122</v>
      </c>
      <c r="C437" s="5">
        <v>432</v>
      </c>
      <c r="D437" s="14" t="s">
        <v>849</v>
      </c>
      <c r="E437" s="14">
        <v>1</v>
      </c>
      <c r="F437" s="14">
        <v>21</v>
      </c>
      <c r="G437" s="14">
        <v>29</v>
      </c>
      <c r="H437" s="13">
        <v>5196</v>
      </c>
      <c r="I437" s="13">
        <v>10217</v>
      </c>
      <c r="J437" s="13">
        <v>10218</v>
      </c>
      <c r="K437" s="13">
        <v>10219</v>
      </c>
      <c r="L437" s="13">
        <v>0</v>
      </c>
      <c r="M437" s="13">
        <v>0</v>
      </c>
      <c r="N437" s="13">
        <v>0</v>
      </c>
      <c r="O437" s="13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</row>
    <row r="438" spans="1:20">
      <c r="A438" s="13">
        <v>4</v>
      </c>
      <c r="B438" s="13">
        <v>40133</v>
      </c>
      <c r="C438" s="5">
        <v>433</v>
      </c>
      <c r="D438" s="14" t="s">
        <v>827</v>
      </c>
      <c r="E438" s="14">
        <v>1</v>
      </c>
      <c r="F438" s="14">
        <v>21</v>
      </c>
      <c r="G438" s="14">
        <v>23</v>
      </c>
      <c r="H438" s="13">
        <v>63</v>
      </c>
      <c r="I438" s="13">
        <v>5197</v>
      </c>
      <c r="J438" s="13">
        <v>6009</v>
      </c>
      <c r="K438" s="13">
        <v>10220</v>
      </c>
      <c r="L438" s="13">
        <v>10221</v>
      </c>
      <c r="M438" s="13">
        <v>10222</v>
      </c>
      <c r="N438" s="13">
        <v>10223</v>
      </c>
      <c r="O438" s="13">
        <v>0</v>
      </c>
      <c r="P438" s="5">
        <v>20429</v>
      </c>
      <c r="Q438" s="5">
        <v>0</v>
      </c>
      <c r="R438" s="5">
        <v>0</v>
      </c>
      <c r="S438" s="5">
        <v>0</v>
      </c>
      <c r="T438" s="5">
        <v>0</v>
      </c>
    </row>
    <row r="439" spans="1:20">
      <c r="A439" s="13">
        <v>4</v>
      </c>
      <c r="B439" s="13">
        <v>40144</v>
      </c>
      <c r="C439" s="5">
        <v>434</v>
      </c>
      <c r="D439" s="14" t="s">
        <v>829</v>
      </c>
      <c r="E439" s="14">
        <v>1</v>
      </c>
      <c r="F439" s="14">
        <v>21</v>
      </c>
      <c r="G439" s="14">
        <v>29</v>
      </c>
      <c r="H439" s="13">
        <v>61</v>
      </c>
      <c r="I439" s="13">
        <v>5198</v>
      </c>
      <c r="J439" s="13">
        <v>10224</v>
      </c>
      <c r="K439" s="13">
        <v>10225</v>
      </c>
      <c r="L439" s="13">
        <v>10226</v>
      </c>
      <c r="M439" s="13">
        <v>10227</v>
      </c>
      <c r="N439" s="13">
        <v>0</v>
      </c>
      <c r="O439" s="13">
        <v>0</v>
      </c>
      <c r="P439" s="5">
        <v>20437</v>
      </c>
      <c r="Q439" s="5">
        <v>0</v>
      </c>
      <c r="R439" s="5">
        <v>0</v>
      </c>
      <c r="S439" s="5">
        <v>0</v>
      </c>
      <c r="T439" s="5">
        <v>0</v>
      </c>
    </row>
    <row r="440" spans="1:20">
      <c r="A440" s="13">
        <v>4</v>
      </c>
      <c r="B440" s="13">
        <v>40155</v>
      </c>
      <c r="C440" s="5">
        <v>435</v>
      </c>
      <c r="D440" s="14" t="s">
        <v>836</v>
      </c>
      <c r="E440" s="14">
        <v>1</v>
      </c>
      <c r="F440" s="14">
        <v>21</v>
      </c>
      <c r="G440" s="14">
        <v>29</v>
      </c>
      <c r="H440" s="13">
        <v>62</v>
      </c>
      <c r="I440" s="13">
        <v>5199</v>
      </c>
      <c r="J440" s="13">
        <v>10228</v>
      </c>
      <c r="K440" s="13">
        <v>10229</v>
      </c>
      <c r="L440" s="13">
        <v>10230</v>
      </c>
      <c r="M440" s="13">
        <v>10231</v>
      </c>
      <c r="N440" s="13">
        <v>0</v>
      </c>
      <c r="O440" s="13">
        <v>0</v>
      </c>
      <c r="P440" s="5">
        <v>20452</v>
      </c>
      <c r="Q440" s="5">
        <v>0</v>
      </c>
      <c r="R440" s="5">
        <v>0</v>
      </c>
      <c r="S440" s="5">
        <v>0</v>
      </c>
      <c r="T440" s="5">
        <v>0</v>
      </c>
    </row>
    <row r="441" spans="1:20">
      <c r="A441" s="13">
        <v>4</v>
      </c>
      <c r="B441" s="13">
        <v>40166</v>
      </c>
      <c r="C441" s="5">
        <v>436</v>
      </c>
      <c r="D441" s="14" t="s">
        <v>835</v>
      </c>
      <c r="E441" s="14">
        <v>1</v>
      </c>
      <c r="F441" s="14">
        <v>21</v>
      </c>
      <c r="G441" s="14">
        <v>29</v>
      </c>
      <c r="H441" s="13">
        <v>64</v>
      </c>
      <c r="I441" s="13">
        <v>5200</v>
      </c>
      <c r="J441" s="13">
        <v>10232</v>
      </c>
      <c r="K441" s="13">
        <v>10213</v>
      </c>
      <c r="L441" s="13">
        <v>10234</v>
      </c>
      <c r="M441" s="13">
        <v>10235</v>
      </c>
      <c r="N441" s="13">
        <v>0</v>
      </c>
      <c r="O441" s="13">
        <v>0</v>
      </c>
      <c r="P441" s="5">
        <v>20400</v>
      </c>
      <c r="Q441" s="5">
        <v>20444</v>
      </c>
      <c r="R441" s="5">
        <v>0</v>
      </c>
      <c r="S441" s="5">
        <v>0</v>
      </c>
      <c r="T441" s="5">
        <v>0</v>
      </c>
    </row>
    <row r="442" spans="1:20">
      <c r="A442" s="13">
        <v>4</v>
      </c>
      <c r="B442" s="13">
        <v>40177</v>
      </c>
      <c r="C442" s="5">
        <v>437</v>
      </c>
      <c r="D442" s="14" t="s">
        <v>817</v>
      </c>
      <c r="E442" s="14">
        <v>1</v>
      </c>
      <c r="F442" s="14">
        <v>21</v>
      </c>
      <c r="G442" s="14">
        <v>29</v>
      </c>
      <c r="H442" s="13">
        <v>5201</v>
      </c>
      <c r="I442" s="13">
        <v>10236</v>
      </c>
      <c r="J442" s="13">
        <v>10237</v>
      </c>
      <c r="K442" s="13">
        <v>10238</v>
      </c>
      <c r="L442" s="13">
        <v>10239</v>
      </c>
      <c r="M442" s="13">
        <v>0</v>
      </c>
      <c r="N442" s="13">
        <v>0</v>
      </c>
      <c r="O442" s="13">
        <v>0</v>
      </c>
      <c r="P442" s="5">
        <v>20390</v>
      </c>
      <c r="Q442" s="5">
        <v>0</v>
      </c>
      <c r="R442" s="5">
        <v>0</v>
      </c>
      <c r="S442" s="5">
        <v>0</v>
      </c>
      <c r="T442" s="5">
        <v>0</v>
      </c>
    </row>
    <row r="443" spans="1:20">
      <c r="A443" s="13">
        <v>4</v>
      </c>
      <c r="B443" s="13">
        <v>40188</v>
      </c>
      <c r="C443" s="5">
        <v>438</v>
      </c>
      <c r="D443" s="14" t="s">
        <v>828</v>
      </c>
      <c r="E443" s="14">
        <v>1</v>
      </c>
      <c r="F443" s="14">
        <v>23</v>
      </c>
      <c r="G443" s="14">
        <v>18</v>
      </c>
      <c r="H443" s="13">
        <v>5202</v>
      </c>
      <c r="I443" s="13">
        <v>6010</v>
      </c>
      <c r="J443" s="13">
        <v>10240</v>
      </c>
      <c r="K443" s="13">
        <v>10241</v>
      </c>
      <c r="L443" s="13">
        <v>10242</v>
      </c>
      <c r="M443" s="13">
        <v>10243</v>
      </c>
      <c r="N443" s="13">
        <v>0</v>
      </c>
      <c r="O443" s="13">
        <v>0</v>
      </c>
      <c r="P443" s="5">
        <v>20422</v>
      </c>
      <c r="Q443" s="5">
        <v>20433</v>
      </c>
      <c r="R443" s="5">
        <v>0</v>
      </c>
      <c r="S443" s="5">
        <v>0</v>
      </c>
      <c r="T443" s="5">
        <v>0</v>
      </c>
    </row>
    <row r="444" spans="1:20">
      <c r="A444" s="13">
        <v>4</v>
      </c>
      <c r="B444" s="13">
        <v>40210</v>
      </c>
      <c r="C444" s="5">
        <v>439</v>
      </c>
      <c r="D444" s="14" t="s">
        <v>858</v>
      </c>
      <c r="E444" s="14">
        <v>1</v>
      </c>
      <c r="F444" s="14">
        <v>21</v>
      </c>
      <c r="G444" s="14">
        <v>20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</row>
    <row r="445" spans="1:20">
      <c r="A445" s="13">
        <v>4</v>
      </c>
      <c r="B445" s="13">
        <v>40243</v>
      </c>
      <c r="C445" s="5">
        <v>440</v>
      </c>
      <c r="D445" s="14" t="s">
        <v>814</v>
      </c>
      <c r="E445" s="14">
        <v>1</v>
      </c>
      <c r="F445" s="14">
        <v>21</v>
      </c>
      <c r="G445" s="14">
        <v>20</v>
      </c>
      <c r="H445" s="13">
        <v>10244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</row>
    <row r="446" spans="1:20">
      <c r="A446" s="13">
        <v>4</v>
      </c>
      <c r="B446" s="13">
        <v>40397</v>
      </c>
      <c r="C446" s="5">
        <v>441</v>
      </c>
      <c r="D446" s="14" t="s">
        <v>814</v>
      </c>
      <c r="E446" s="14">
        <v>1</v>
      </c>
      <c r="F446" s="14">
        <v>21</v>
      </c>
      <c r="G446" s="14">
        <v>20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</row>
    <row r="447" spans="1:20">
      <c r="A447" s="13">
        <v>4</v>
      </c>
      <c r="B447" s="13">
        <v>10221</v>
      </c>
      <c r="C447" s="5">
        <v>442</v>
      </c>
      <c r="D447" s="14" t="s">
        <v>855</v>
      </c>
      <c r="E447" s="14">
        <v>1</v>
      </c>
      <c r="F447" s="14">
        <v>21</v>
      </c>
      <c r="G447" s="14">
        <v>20</v>
      </c>
      <c r="H447" s="13">
        <v>10245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>
      <c r="A448" s="13">
        <v>4</v>
      </c>
      <c r="B448" s="13">
        <v>10232</v>
      </c>
      <c r="C448" s="5">
        <v>443</v>
      </c>
      <c r="D448" s="14" t="s">
        <v>814</v>
      </c>
      <c r="E448" s="14">
        <v>1</v>
      </c>
      <c r="F448" s="14">
        <v>21</v>
      </c>
      <c r="G448" s="14">
        <v>20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</row>
    <row r="449" spans="1:20">
      <c r="A449" s="13">
        <v>4</v>
      </c>
      <c r="B449" s="13">
        <v>10243</v>
      </c>
      <c r="C449" s="5">
        <v>444</v>
      </c>
      <c r="D449" s="14" t="s">
        <v>859</v>
      </c>
      <c r="E449" s="14">
        <v>1</v>
      </c>
      <c r="F449" s="14">
        <v>21</v>
      </c>
      <c r="G449" s="14">
        <v>20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 spans="1:20">
      <c r="A450" s="13">
        <v>4</v>
      </c>
      <c r="B450" s="13">
        <v>10254</v>
      </c>
      <c r="C450" s="5">
        <v>445</v>
      </c>
      <c r="D450" s="14" t="s">
        <v>814</v>
      </c>
      <c r="E450" s="14">
        <v>1</v>
      </c>
      <c r="F450" s="14">
        <v>21</v>
      </c>
      <c r="G450" s="14">
        <v>20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</row>
    <row r="451" spans="1:20">
      <c r="A451" s="13">
        <v>4</v>
      </c>
      <c r="B451" s="13">
        <v>10298</v>
      </c>
      <c r="C451" s="5">
        <v>446</v>
      </c>
      <c r="D451" s="14" t="s">
        <v>814</v>
      </c>
      <c r="E451" s="14">
        <v>1</v>
      </c>
      <c r="F451" s="14">
        <v>21</v>
      </c>
      <c r="G451" s="14">
        <v>20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 spans="1:20">
      <c r="A452" s="13">
        <v>4</v>
      </c>
      <c r="B452" s="13">
        <v>10309</v>
      </c>
      <c r="C452" s="5">
        <v>447</v>
      </c>
      <c r="D452" s="14" t="s">
        <v>860</v>
      </c>
      <c r="E452" s="14">
        <v>1</v>
      </c>
      <c r="F452" s="14">
        <v>21</v>
      </c>
      <c r="G452" s="14">
        <v>20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>
      <c r="A453" s="13">
        <v>4</v>
      </c>
      <c r="B453" s="13">
        <v>10320</v>
      </c>
      <c r="C453" s="5">
        <v>448</v>
      </c>
      <c r="D453" s="14" t="s">
        <v>814</v>
      </c>
      <c r="E453" s="14">
        <v>1</v>
      </c>
      <c r="F453" s="14">
        <v>21</v>
      </c>
      <c r="G453" s="14">
        <v>20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 spans="1:20">
      <c r="A454" s="13">
        <v>4</v>
      </c>
      <c r="B454" s="13">
        <v>10331</v>
      </c>
      <c r="C454" s="5">
        <v>449</v>
      </c>
      <c r="D454" s="14" t="s">
        <v>861</v>
      </c>
      <c r="E454" s="14">
        <v>1</v>
      </c>
      <c r="F454" s="14">
        <v>21</v>
      </c>
      <c r="G454" s="14">
        <v>20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>
      <c r="A455" s="13">
        <v>4</v>
      </c>
      <c r="B455" s="13">
        <v>10342</v>
      </c>
      <c r="C455" s="5">
        <v>450</v>
      </c>
      <c r="D455" s="14" t="s">
        <v>814</v>
      </c>
      <c r="E455" s="14">
        <v>1</v>
      </c>
      <c r="F455" s="14">
        <v>21</v>
      </c>
      <c r="G455" s="14">
        <v>20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>
      <c r="A456" s="13">
        <v>4</v>
      </c>
      <c r="B456" s="13">
        <v>10364</v>
      </c>
      <c r="C456" s="5">
        <v>451</v>
      </c>
      <c r="D456" s="14" t="s">
        <v>862</v>
      </c>
      <c r="E456" s="14">
        <v>1</v>
      </c>
      <c r="F456" s="14">
        <v>21</v>
      </c>
      <c r="G456" s="14">
        <v>20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 spans="1:20">
      <c r="A457" s="13">
        <v>4</v>
      </c>
      <c r="B457" s="13">
        <v>10397</v>
      </c>
      <c r="C457" s="5">
        <v>452</v>
      </c>
      <c r="D457" s="14" t="s">
        <v>814</v>
      </c>
      <c r="E457" s="14">
        <v>1</v>
      </c>
      <c r="F457" s="14">
        <v>21</v>
      </c>
      <c r="G457" s="14">
        <v>20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</row>
    <row r="458" spans="1:20">
      <c r="A458" s="13">
        <v>4</v>
      </c>
      <c r="B458" s="13">
        <v>10408</v>
      </c>
      <c r="C458" s="5">
        <v>453</v>
      </c>
      <c r="D458" s="14" t="s">
        <v>814</v>
      </c>
      <c r="E458" s="14">
        <v>1</v>
      </c>
      <c r="F458" s="14">
        <v>21</v>
      </c>
      <c r="G458" s="14">
        <v>20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</row>
    <row r="459" spans="1:20">
      <c r="A459" s="13">
        <v>4</v>
      </c>
      <c r="B459" s="13">
        <v>10430</v>
      </c>
      <c r="C459" s="5">
        <v>454</v>
      </c>
      <c r="D459" s="14" t="s">
        <v>814</v>
      </c>
      <c r="E459" s="14">
        <v>1</v>
      </c>
      <c r="F459" s="14">
        <v>21</v>
      </c>
      <c r="G459" s="14">
        <v>20</v>
      </c>
      <c r="H459" s="13">
        <v>10246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</row>
    <row r="460" spans="1:20">
      <c r="A460" s="13">
        <v>4</v>
      </c>
      <c r="B460" s="13">
        <v>10452</v>
      </c>
      <c r="C460" s="5">
        <v>455</v>
      </c>
      <c r="D460" s="14" t="s">
        <v>814</v>
      </c>
      <c r="E460" s="14">
        <v>1</v>
      </c>
      <c r="F460" s="14">
        <v>21</v>
      </c>
      <c r="G460" s="14">
        <v>20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</row>
    <row r="461" spans="1:20">
      <c r="A461" s="13">
        <v>4</v>
      </c>
      <c r="B461" s="13">
        <v>10518</v>
      </c>
      <c r="C461" s="5">
        <v>456</v>
      </c>
      <c r="D461" s="14" t="s">
        <v>814</v>
      </c>
      <c r="E461" s="14">
        <v>1</v>
      </c>
      <c r="F461" s="14">
        <v>21</v>
      </c>
      <c r="G461" s="14">
        <v>20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</row>
    <row r="462" spans="1:20">
      <c r="A462" s="13">
        <v>4</v>
      </c>
      <c r="B462" s="13">
        <v>20210</v>
      </c>
      <c r="C462" s="5">
        <v>457</v>
      </c>
      <c r="D462" s="14" t="s">
        <v>814</v>
      </c>
      <c r="E462" s="14">
        <v>1</v>
      </c>
      <c r="F462" s="14">
        <v>21</v>
      </c>
      <c r="G462" s="14">
        <v>20</v>
      </c>
      <c r="H462" s="13">
        <v>10247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</row>
    <row r="463" spans="1:20">
      <c r="A463" s="13">
        <v>4</v>
      </c>
      <c r="B463" s="13">
        <v>20232</v>
      </c>
      <c r="C463" s="5">
        <v>458</v>
      </c>
      <c r="D463" s="14" t="s">
        <v>814</v>
      </c>
      <c r="E463" s="14">
        <v>1</v>
      </c>
      <c r="F463" s="14">
        <v>21</v>
      </c>
      <c r="G463" s="14">
        <v>20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</row>
    <row r="464" spans="1:20">
      <c r="A464" s="13">
        <v>4</v>
      </c>
      <c r="B464" s="13">
        <v>20243</v>
      </c>
      <c r="C464" s="5">
        <v>459</v>
      </c>
      <c r="D464" s="14" t="s">
        <v>814</v>
      </c>
      <c r="E464" s="14">
        <v>1</v>
      </c>
      <c r="F464" s="14">
        <v>21</v>
      </c>
      <c r="G464" s="14">
        <v>20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</row>
    <row r="465" spans="1:20">
      <c r="A465" s="13">
        <v>4</v>
      </c>
      <c r="B465" s="13">
        <v>20254</v>
      </c>
      <c r="C465" s="5">
        <v>460</v>
      </c>
      <c r="D465" s="14" t="s">
        <v>814</v>
      </c>
      <c r="E465" s="14">
        <v>1</v>
      </c>
      <c r="F465" s="14">
        <v>21</v>
      </c>
      <c r="G465" s="14">
        <v>20</v>
      </c>
      <c r="H465" s="13">
        <v>10248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</row>
    <row r="466" spans="1:20">
      <c r="A466" s="13">
        <v>4</v>
      </c>
      <c r="B466" s="13">
        <v>20265</v>
      </c>
      <c r="C466" s="5">
        <v>461</v>
      </c>
      <c r="D466" s="14" t="s">
        <v>814</v>
      </c>
      <c r="E466" s="14">
        <v>1</v>
      </c>
      <c r="F466" s="14">
        <v>21</v>
      </c>
      <c r="G466" s="14">
        <v>20</v>
      </c>
      <c r="H466" s="13">
        <v>10249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</row>
    <row r="467" spans="1:20">
      <c r="A467" s="13">
        <v>4</v>
      </c>
      <c r="B467" s="13">
        <v>20298</v>
      </c>
      <c r="C467" s="5">
        <v>462</v>
      </c>
      <c r="D467" s="14" t="s">
        <v>863</v>
      </c>
      <c r="E467" s="14">
        <v>1</v>
      </c>
      <c r="F467" s="14">
        <v>21</v>
      </c>
      <c r="G467" s="14">
        <v>20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</row>
    <row r="468" spans="1:20">
      <c r="A468" s="13">
        <v>4</v>
      </c>
      <c r="B468" s="13">
        <v>20309</v>
      </c>
      <c r="C468" s="5">
        <v>463</v>
      </c>
      <c r="D468" s="14" t="s">
        <v>814</v>
      </c>
      <c r="E468" s="14">
        <v>1</v>
      </c>
      <c r="F468" s="14">
        <v>21</v>
      </c>
      <c r="G468" s="14">
        <v>20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 spans="1:20">
      <c r="A469" s="13">
        <v>4</v>
      </c>
      <c r="B469" s="13">
        <v>20320</v>
      </c>
      <c r="C469" s="5">
        <v>464</v>
      </c>
      <c r="D469" s="14" t="s">
        <v>814</v>
      </c>
      <c r="E469" s="14">
        <v>1</v>
      </c>
      <c r="F469" s="14">
        <v>21</v>
      </c>
      <c r="G469" s="14">
        <v>20</v>
      </c>
      <c r="H469" s="13">
        <v>10250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</row>
    <row r="470" spans="1:20">
      <c r="A470" s="13">
        <v>4</v>
      </c>
      <c r="B470" s="13">
        <v>20331</v>
      </c>
      <c r="C470" s="5">
        <v>465</v>
      </c>
      <c r="D470" s="14" t="s">
        <v>814</v>
      </c>
      <c r="E470" s="14">
        <v>1</v>
      </c>
      <c r="F470" s="14">
        <v>21</v>
      </c>
      <c r="G470" s="14">
        <v>20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</row>
    <row r="471" spans="1:20">
      <c r="A471" s="13">
        <v>4</v>
      </c>
      <c r="B471" s="13">
        <v>20375</v>
      </c>
      <c r="C471" s="5">
        <v>466</v>
      </c>
      <c r="D471" s="14" t="s">
        <v>864</v>
      </c>
      <c r="E471" s="14">
        <v>1</v>
      </c>
      <c r="F471" s="14">
        <v>21</v>
      </c>
      <c r="G471" s="14">
        <v>20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</row>
    <row r="472" spans="1:20">
      <c r="A472" s="13">
        <v>4</v>
      </c>
      <c r="B472" s="13">
        <v>20386</v>
      </c>
      <c r="C472" s="5">
        <v>467</v>
      </c>
      <c r="D472" s="14" t="s">
        <v>814</v>
      </c>
      <c r="E472" s="14">
        <v>1</v>
      </c>
      <c r="F472" s="14">
        <v>21</v>
      </c>
      <c r="G472" s="14">
        <v>20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</row>
    <row r="473" spans="1:20">
      <c r="A473" s="13">
        <v>4</v>
      </c>
      <c r="B473" s="13">
        <v>20419</v>
      </c>
      <c r="C473" s="5">
        <v>468</v>
      </c>
      <c r="D473" s="14" t="s">
        <v>814</v>
      </c>
      <c r="E473" s="14">
        <v>1</v>
      </c>
      <c r="F473" s="14">
        <v>21</v>
      </c>
      <c r="G473" s="14">
        <v>20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</row>
    <row r="474" spans="1:20">
      <c r="A474" s="13">
        <v>4</v>
      </c>
      <c r="B474" s="13">
        <v>20430</v>
      </c>
      <c r="C474" s="5">
        <v>469</v>
      </c>
      <c r="D474" s="14" t="s">
        <v>814</v>
      </c>
      <c r="E474" s="14">
        <v>1</v>
      </c>
      <c r="F474" s="14">
        <v>21</v>
      </c>
      <c r="G474" s="14">
        <v>20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</row>
    <row r="475" spans="1:20">
      <c r="A475" s="13">
        <v>4</v>
      </c>
      <c r="B475" s="13">
        <v>20463</v>
      </c>
      <c r="C475" s="5">
        <v>470</v>
      </c>
      <c r="D475" s="14" t="s">
        <v>865</v>
      </c>
      <c r="E475" s="14">
        <v>1</v>
      </c>
      <c r="F475" s="14">
        <v>21</v>
      </c>
      <c r="G475" s="14">
        <v>20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</row>
    <row r="476" spans="1:20">
      <c r="A476" s="13">
        <v>4</v>
      </c>
      <c r="B476" s="13">
        <v>20474</v>
      </c>
      <c r="C476" s="5">
        <v>471</v>
      </c>
      <c r="D476" s="14" t="s">
        <v>814</v>
      </c>
      <c r="E476" s="14">
        <v>1</v>
      </c>
      <c r="F476" s="14">
        <v>21</v>
      </c>
      <c r="G476" s="14">
        <v>20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</row>
    <row r="477" spans="1:20">
      <c r="A477" s="13">
        <v>4</v>
      </c>
      <c r="B477" s="13">
        <v>30221</v>
      </c>
      <c r="C477" s="5">
        <v>472</v>
      </c>
      <c r="D477" s="14" t="s">
        <v>814</v>
      </c>
      <c r="E477" s="14">
        <v>1</v>
      </c>
      <c r="F477" s="14">
        <v>21</v>
      </c>
      <c r="G477" s="14">
        <v>20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</row>
    <row r="478" spans="1:20">
      <c r="A478" s="13">
        <v>4</v>
      </c>
      <c r="B478" s="13">
        <v>30232</v>
      </c>
      <c r="C478" s="5">
        <v>473</v>
      </c>
      <c r="D478" s="14" t="s">
        <v>814</v>
      </c>
      <c r="E478" s="14">
        <v>1</v>
      </c>
      <c r="F478" s="14">
        <v>21</v>
      </c>
      <c r="G478" s="14">
        <v>20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</row>
    <row r="479" spans="1:20">
      <c r="A479" s="13">
        <v>4</v>
      </c>
      <c r="B479" s="13">
        <v>30298</v>
      </c>
      <c r="C479" s="5">
        <v>474</v>
      </c>
      <c r="D479" s="14" t="s">
        <v>814</v>
      </c>
      <c r="E479" s="14">
        <v>1</v>
      </c>
      <c r="F479" s="14">
        <v>21</v>
      </c>
      <c r="G479" s="14">
        <v>20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20">
      <c r="A480" s="13">
        <v>4</v>
      </c>
      <c r="B480" s="13">
        <v>30309</v>
      </c>
      <c r="C480" s="5">
        <v>475</v>
      </c>
      <c r="D480" s="14" t="s">
        <v>814</v>
      </c>
      <c r="E480" s="14">
        <v>1</v>
      </c>
      <c r="F480" s="14">
        <v>21</v>
      </c>
      <c r="G480" s="14">
        <v>20</v>
      </c>
      <c r="H480" s="13">
        <v>10251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</row>
    <row r="481" spans="1:20">
      <c r="A481" s="13">
        <v>4</v>
      </c>
      <c r="B481" s="13">
        <v>30320</v>
      </c>
      <c r="C481" s="5">
        <v>476</v>
      </c>
      <c r="D481" s="14" t="s">
        <v>814</v>
      </c>
      <c r="E481" s="14">
        <v>1</v>
      </c>
      <c r="F481" s="14">
        <v>21</v>
      </c>
      <c r="G481" s="14">
        <v>20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</row>
    <row r="482" spans="1:20">
      <c r="A482" s="13">
        <v>4</v>
      </c>
      <c r="B482" s="13">
        <v>30331</v>
      </c>
      <c r="C482" s="5">
        <v>477</v>
      </c>
      <c r="D482" s="14" t="s">
        <v>814</v>
      </c>
      <c r="E482" s="14">
        <v>1</v>
      </c>
      <c r="F482" s="14">
        <v>21</v>
      </c>
      <c r="G482" s="14">
        <v>20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</row>
    <row r="483" spans="1:20">
      <c r="A483" s="13">
        <v>4</v>
      </c>
      <c r="B483" s="13">
        <v>30342</v>
      </c>
      <c r="C483" s="5">
        <v>478</v>
      </c>
      <c r="D483" s="14" t="s">
        <v>814</v>
      </c>
      <c r="E483" s="14">
        <v>1</v>
      </c>
      <c r="F483" s="14">
        <v>21</v>
      </c>
      <c r="G483" s="14">
        <v>20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</row>
    <row r="484" spans="1:20">
      <c r="A484" s="13">
        <v>4</v>
      </c>
      <c r="B484" s="13">
        <v>30353</v>
      </c>
      <c r="C484" s="5">
        <v>479</v>
      </c>
      <c r="D484" s="14" t="s">
        <v>814</v>
      </c>
      <c r="E484" s="14">
        <v>1</v>
      </c>
      <c r="F484" s="14">
        <v>21</v>
      </c>
      <c r="G484" s="14">
        <v>20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</row>
    <row r="485" spans="1:20">
      <c r="A485" s="13">
        <v>4</v>
      </c>
      <c r="B485" s="13">
        <v>30375</v>
      </c>
      <c r="C485" s="5">
        <v>480</v>
      </c>
      <c r="D485" s="14" t="s">
        <v>814</v>
      </c>
      <c r="E485" s="14">
        <v>1</v>
      </c>
      <c r="F485" s="14">
        <v>21</v>
      </c>
      <c r="G485" s="14">
        <v>20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</row>
    <row r="486" spans="1:20">
      <c r="A486" s="13">
        <v>4</v>
      </c>
      <c r="B486" s="13">
        <v>30386</v>
      </c>
      <c r="C486" s="5">
        <v>481</v>
      </c>
      <c r="D486" s="14" t="s">
        <v>814</v>
      </c>
      <c r="E486" s="14">
        <v>1</v>
      </c>
      <c r="F486" s="14">
        <v>21</v>
      </c>
      <c r="G486" s="14">
        <v>20</v>
      </c>
      <c r="H486" s="13">
        <v>10252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</row>
    <row r="487" spans="1:20">
      <c r="A487" s="13">
        <v>4</v>
      </c>
      <c r="B487" s="13">
        <v>30408</v>
      </c>
      <c r="C487" s="5">
        <v>482</v>
      </c>
      <c r="D487" s="14" t="s">
        <v>866</v>
      </c>
      <c r="E487" s="14">
        <v>1</v>
      </c>
      <c r="F487" s="14">
        <v>21</v>
      </c>
      <c r="G487" s="14">
        <v>20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</row>
    <row r="488" spans="1:20">
      <c r="A488" s="13">
        <v>4</v>
      </c>
      <c r="B488" s="13">
        <v>30419</v>
      </c>
      <c r="C488" s="5">
        <v>483</v>
      </c>
      <c r="D488" s="14" t="s">
        <v>814</v>
      </c>
      <c r="E488" s="14">
        <v>1</v>
      </c>
      <c r="F488" s="14">
        <v>21</v>
      </c>
      <c r="G488" s="14">
        <v>20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</row>
    <row r="489" spans="1:20">
      <c r="A489" s="13">
        <v>4</v>
      </c>
      <c r="B489" s="13">
        <v>30441</v>
      </c>
      <c r="C489" s="5">
        <v>484</v>
      </c>
      <c r="D489" s="14" t="s">
        <v>814</v>
      </c>
      <c r="E489" s="14">
        <v>1</v>
      </c>
      <c r="F489" s="14">
        <v>21</v>
      </c>
      <c r="G489" s="14">
        <v>20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</row>
    <row r="490" spans="1:20">
      <c r="A490" s="13">
        <v>4</v>
      </c>
      <c r="B490" s="13">
        <v>30452</v>
      </c>
      <c r="C490" s="5">
        <v>485</v>
      </c>
      <c r="D490" s="14" t="s">
        <v>814</v>
      </c>
      <c r="E490" s="14">
        <v>1</v>
      </c>
      <c r="F490" s="14">
        <v>21</v>
      </c>
      <c r="G490" s="14">
        <v>20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</row>
    <row r="491" spans="1:20">
      <c r="A491" s="13">
        <v>4</v>
      </c>
      <c r="B491" s="13">
        <v>30474</v>
      </c>
      <c r="C491" s="5">
        <v>486</v>
      </c>
      <c r="D491" s="14" t="s">
        <v>814</v>
      </c>
      <c r="E491" s="14">
        <v>1</v>
      </c>
      <c r="F491" s="14">
        <v>21</v>
      </c>
      <c r="G491" s="14">
        <v>20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 spans="1:20">
      <c r="A492" s="13">
        <v>4</v>
      </c>
      <c r="B492" s="13">
        <v>40199</v>
      </c>
      <c r="C492" s="5">
        <v>487</v>
      </c>
      <c r="D492" s="14" t="s">
        <v>814</v>
      </c>
      <c r="E492" s="14">
        <v>1</v>
      </c>
      <c r="F492" s="14">
        <v>21</v>
      </c>
      <c r="G492" s="14">
        <v>20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</row>
    <row r="493" spans="1:20">
      <c r="A493" s="13">
        <v>4</v>
      </c>
      <c r="B493" s="13">
        <v>40221</v>
      </c>
      <c r="C493" s="5">
        <v>488</v>
      </c>
      <c r="D493" s="14" t="s">
        <v>867</v>
      </c>
      <c r="E493" s="14">
        <v>1</v>
      </c>
      <c r="F493" s="14">
        <v>21</v>
      </c>
      <c r="G493" s="14">
        <v>20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</row>
    <row r="494" spans="1:20">
      <c r="A494" s="13">
        <v>4</v>
      </c>
      <c r="B494" s="13">
        <v>40232</v>
      </c>
      <c r="C494" s="5">
        <v>489</v>
      </c>
      <c r="D494" s="14" t="s">
        <v>814</v>
      </c>
      <c r="E494" s="14">
        <v>1</v>
      </c>
      <c r="F494" s="14">
        <v>21</v>
      </c>
      <c r="G494" s="14">
        <v>20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>
      <c r="A495" s="13">
        <v>4</v>
      </c>
      <c r="B495" s="13">
        <v>40254</v>
      </c>
      <c r="C495" s="5">
        <v>490</v>
      </c>
      <c r="D495" s="14" t="s">
        <v>814</v>
      </c>
      <c r="E495" s="14">
        <v>1</v>
      </c>
      <c r="F495" s="14">
        <v>21</v>
      </c>
      <c r="G495" s="14">
        <v>20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</row>
    <row r="496" spans="1:20">
      <c r="A496" s="13">
        <v>4</v>
      </c>
      <c r="B496" s="13">
        <v>40265</v>
      </c>
      <c r="C496" s="5">
        <v>491</v>
      </c>
      <c r="D496" s="14" t="s">
        <v>868</v>
      </c>
      <c r="E496" s="14">
        <v>1</v>
      </c>
      <c r="F496" s="14">
        <v>21</v>
      </c>
      <c r="G496" s="14">
        <v>20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</row>
    <row r="497" spans="1:20">
      <c r="A497" s="13">
        <v>4</v>
      </c>
      <c r="B497" s="13">
        <v>40276</v>
      </c>
      <c r="C497" s="5">
        <v>492</v>
      </c>
      <c r="D497" s="14" t="s">
        <v>869</v>
      </c>
      <c r="E497" s="14">
        <v>1</v>
      </c>
      <c r="F497" s="14">
        <v>21</v>
      </c>
      <c r="G497" s="14">
        <v>20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</row>
    <row r="498" spans="1:20">
      <c r="A498" s="13">
        <v>4</v>
      </c>
      <c r="B498" s="13">
        <v>40287</v>
      </c>
      <c r="C498" s="5">
        <v>493</v>
      </c>
      <c r="D498" s="14" t="s">
        <v>856</v>
      </c>
      <c r="E498" s="14">
        <v>1</v>
      </c>
      <c r="F498" s="14">
        <v>21</v>
      </c>
      <c r="G498" s="14">
        <v>20</v>
      </c>
      <c r="H498" s="13">
        <v>10253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</row>
    <row r="499" spans="1:20">
      <c r="A499" s="13">
        <v>4</v>
      </c>
      <c r="B499" s="13">
        <v>40309</v>
      </c>
      <c r="C499" s="5">
        <v>494</v>
      </c>
      <c r="D499" s="14" t="s">
        <v>814</v>
      </c>
      <c r="E499" s="14">
        <v>1</v>
      </c>
      <c r="F499" s="14">
        <v>21</v>
      </c>
      <c r="G499" s="14">
        <v>20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>
      <c r="A500" s="13">
        <v>4</v>
      </c>
      <c r="B500" s="13">
        <v>40320</v>
      </c>
      <c r="C500" s="5">
        <v>495</v>
      </c>
      <c r="D500" s="14" t="s">
        <v>870</v>
      </c>
      <c r="E500" s="14">
        <v>1</v>
      </c>
      <c r="F500" s="14">
        <v>21</v>
      </c>
      <c r="G500" s="14">
        <v>20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</row>
    <row r="501" spans="1:20">
      <c r="A501" s="13">
        <v>4</v>
      </c>
      <c r="B501" s="13">
        <v>40364</v>
      </c>
      <c r="C501" s="5">
        <v>496</v>
      </c>
      <c r="D501" s="14" t="s">
        <v>814</v>
      </c>
      <c r="E501" s="14">
        <v>1</v>
      </c>
      <c r="F501" s="14">
        <v>21</v>
      </c>
      <c r="G501" s="14">
        <v>20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</row>
    <row r="502" spans="1:20">
      <c r="A502" s="13">
        <v>4</v>
      </c>
      <c r="B502" s="13">
        <v>40386</v>
      </c>
      <c r="C502" s="5">
        <v>497</v>
      </c>
      <c r="D502" s="14" t="s">
        <v>814</v>
      </c>
      <c r="E502" s="14">
        <v>1</v>
      </c>
      <c r="F502" s="14">
        <v>21</v>
      </c>
      <c r="G502" s="14">
        <v>20</v>
      </c>
      <c r="H502" s="13">
        <v>10254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 spans="1:20">
      <c r="A503" s="13">
        <v>4</v>
      </c>
      <c r="B503" s="13">
        <v>40408</v>
      </c>
      <c r="C503" s="5">
        <v>498</v>
      </c>
      <c r="D503" s="14" t="s">
        <v>814</v>
      </c>
      <c r="E503" s="14">
        <v>1</v>
      </c>
      <c r="F503" s="14">
        <v>21</v>
      </c>
      <c r="G503" s="14">
        <v>20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 spans="1:20">
      <c r="A504" s="13">
        <v>4</v>
      </c>
      <c r="B504" s="13">
        <v>40419</v>
      </c>
      <c r="C504" s="5">
        <v>499</v>
      </c>
      <c r="D504" s="14" t="s">
        <v>814</v>
      </c>
      <c r="E504" s="14">
        <v>1</v>
      </c>
      <c r="F504" s="14">
        <v>21</v>
      </c>
      <c r="G504" s="14">
        <v>20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</row>
    <row r="505" spans="1:20">
      <c r="A505" s="13">
        <v>4</v>
      </c>
      <c r="B505" s="13">
        <v>40430</v>
      </c>
      <c r="C505" s="5">
        <v>500</v>
      </c>
      <c r="D505" s="14" t="s">
        <v>871</v>
      </c>
      <c r="E505" s="14">
        <v>1</v>
      </c>
      <c r="F505" s="14">
        <v>21</v>
      </c>
      <c r="G505" s="14">
        <v>20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 spans="1:20">
      <c r="A506" s="13">
        <v>4</v>
      </c>
      <c r="B506" s="13">
        <v>40441</v>
      </c>
      <c r="C506" s="5">
        <v>501</v>
      </c>
      <c r="D506" s="14" t="s">
        <v>814</v>
      </c>
      <c r="E506" s="14">
        <v>1</v>
      </c>
      <c r="F506" s="14">
        <v>21</v>
      </c>
      <c r="G506" s="14">
        <v>20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 spans="1:20">
      <c r="A507" s="10">
        <v>22</v>
      </c>
      <c r="B507" s="10">
        <v>111</v>
      </c>
      <c r="C507" s="5">
        <v>502</v>
      </c>
      <c r="D507" s="30" t="s">
        <v>934</v>
      </c>
      <c r="E507" s="10">
        <v>1</v>
      </c>
      <c r="F507" s="10">
        <v>74</v>
      </c>
      <c r="G507" s="10">
        <v>8001</v>
      </c>
      <c r="H507" s="10">
        <v>8002</v>
      </c>
      <c r="I507" s="10">
        <v>8003</v>
      </c>
      <c r="J507" s="10">
        <v>8004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</row>
    <row r="508" spans="1:20">
      <c r="A508" s="10">
        <v>22</v>
      </c>
      <c r="B508" s="10">
        <v>112</v>
      </c>
      <c r="C508" s="5">
        <v>503</v>
      </c>
      <c r="D508" s="10" t="s">
        <v>935</v>
      </c>
      <c r="E508" s="10">
        <v>1</v>
      </c>
      <c r="F508" s="10">
        <v>74</v>
      </c>
      <c r="G508" s="10">
        <v>8005</v>
      </c>
      <c r="H508" s="10">
        <v>8006</v>
      </c>
      <c r="I508" s="10">
        <v>8007</v>
      </c>
      <c r="J508" s="10">
        <v>8008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20">
      <c r="A509" s="10">
        <v>22</v>
      </c>
      <c r="B509" s="10">
        <v>113</v>
      </c>
      <c r="C509" s="5">
        <v>504</v>
      </c>
      <c r="D509" s="10" t="s">
        <v>936</v>
      </c>
      <c r="E509" s="10">
        <v>1</v>
      </c>
      <c r="F509" s="10">
        <v>74</v>
      </c>
      <c r="G509" s="10">
        <v>8009</v>
      </c>
      <c r="H509" s="10">
        <v>8010</v>
      </c>
      <c r="I509" s="10">
        <v>8011</v>
      </c>
      <c r="J509" s="10">
        <v>8012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</row>
    <row r="510" spans="1:20">
      <c r="A510" s="10">
        <v>22</v>
      </c>
      <c r="B510" s="10">
        <v>114</v>
      </c>
      <c r="C510" s="5">
        <v>505</v>
      </c>
      <c r="D510" s="10" t="s">
        <v>937</v>
      </c>
      <c r="E510" s="10">
        <v>1</v>
      </c>
      <c r="F510" s="10">
        <v>74</v>
      </c>
      <c r="G510" s="10">
        <v>8013</v>
      </c>
      <c r="H510" s="10">
        <v>8014</v>
      </c>
      <c r="I510" s="10">
        <v>8015</v>
      </c>
      <c r="J510" s="10">
        <v>8016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 spans="1:20">
      <c r="A511" s="10">
        <v>22</v>
      </c>
      <c r="B511" s="10">
        <v>121</v>
      </c>
      <c r="C511" s="5">
        <v>506</v>
      </c>
      <c r="D511" s="10" t="s">
        <v>938</v>
      </c>
      <c r="E511" s="10">
        <v>1</v>
      </c>
      <c r="F511" s="10">
        <v>74</v>
      </c>
      <c r="G511" s="10">
        <v>8017</v>
      </c>
      <c r="H511" s="10">
        <v>8018</v>
      </c>
      <c r="I511" s="10">
        <v>8019</v>
      </c>
      <c r="J511" s="10">
        <v>8020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 spans="1:20">
      <c r="A512" s="10">
        <v>22</v>
      </c>
      <c r="B512" s="10">
        <v>122</v>
      </c>
      <c r="C512" s="5">
        <v>507</v>
      </c>
      <c r="D512" s="10" t="s">
        <v>939</v>
      </c>
      <c r="E512" s="10">
        <v>1</v>
      </c>
      <c r="F512" s="10">
        <v>74</v>
      </c>
      <c r="G512" s="10">
        <v>8021</v>
      </c>
      <c r="H512" s="10">
        <v>8022</v>
      </c>
      <c r="I512" s="10">
        <v>8023</v>
      </c>
      <c r="J512" s="10">
        <v>8024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 spans="1:20">
      <c r="A513" s="10">
        <v>22</v>
      </c>
      <c r="B513" s="10">
        <v>123</v>
      </c>
      <c r="C513" s="5">
        <v>508</v>
      </c>
      <c r="D513" s="10" t="s">
        <v>940</v>
      </c>
      <c r="E513" s="10">
        <v>1</v>
      </c>
      <c r="F513" s="10">
        <v>74</v>
      </c>
      <c r="G513" s="10">
        <v>8025</v>
      </c>
      <c r="H513" s="10">
        <v>8026</v>
      </c>
      <c r="I513" s="10">
        <v>8027</v>
      </c>
      <c r="J513" s="10">
        <v>8028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 spans="1:20">
      <c r="A514" s="10">
        <v>22</v>
      </c>
      <c r="B514" s="10">
        <v>124</v>
      </c>
      <c r="C514" s="5">
        <v>509</v>
      </c>
      <c r="D514" s="10" t="s">
        <v>941</v>
      </c>
      <c r="E514" s="10">
        <v>1</v>
      </c>
      <c r="F514" s="10">
        <v>74</v>
      </c>
      <c r="G514" s="10">
        <v>8029</v>
      </c>
      <c r="H514" s="10">
        <v>8030</v>
      </c>
      <c r="I514" s="10">
        <v>8031</v>
      </c>
      <c r="J514" s="10">
        <v>8032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>
      <c r="A515" s="10">
        <v>22</v>
      </c>
      <c r="B515" s="10">
        <v>131</v>
      </c>
      <c r="C515" s="5">
        <v>510</v>
      </c>
      <c r="D515" s="10" t="s">
        <v>942</v>
      </c>
      <c r="E515" s="10">
        <v>1</v>
      </c>
      <c r="F515" s="10">
        <v>74</v>
      </c>
      <c r="G515" s="10">
        <v>8033</v>
      </c>
      <c r="H515" s="10">
        <v>8034</v>
      </c>
      <c r="I515" s="10">
        <v>8035</v>
      </c>
      <c r="J515" s="10">
        <v>8036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</row>
    <row r="516" spans="1:20">
      <c r="A516" s="10">
        <v>22</v>
      </c>
      <c r="B516" s="10">
        <v>132</v>
      </c>
      <c r="C516" s="5">
        <v>511</v>
      </c>
      <c r="D516" s="10" t="s">
        <v>943</v>
      </c>
      <c r="E516" s="10">
        <v>1</v>
      </c>
      <c r="F516" s="10">
        <v>74</v>
      </c>
      <c r="G516" s="10">
        <v>8037</v>
      </c>
      <c r="H516" s="10">
        <v>8038</v>
      </c>
      <c r="I516" s="10">
        <v>8039</v>
      </c>
      <c r="J516" s="10">
        <v>8040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>
      <c r="A517" s="10">
        <v>22</v>
      </c>
      <c r="B517" s="10">
        <v>133</v>
      </c>
      <c r="C517" s="5">
        <v>512</v>
      </c>
      <c r="D517" s="10" t="s">
        <v>944</v>
      </c>
      <c r="E517" s="10">
        <v>1</v>
      </c>
      <c r="F517" s="10">
        <v>74</v>
      </c>
      <c r="G517" s="10">
        <v>8041</v>
      </c>
      <c r="H517" s="10">
        <v>8042</v>
      </c>
      <c r="I517" s="10">
        <v>8043</v>
      </c>
      <c r="J517" s="10">
        <v>8044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0">
      <c r="A518" s="10">
        <v>22</v>
      </c>
      <c r="B518" s="10">
        <v>134</v>
      </c>
      <c r="C518" s="5">
        <v>513</v>
      </c>
      <c r="D518" s="10" t="s">
        <v>945</v>
      </c>
      <c r="E518" s="10">
        <v>1</v>
      </c>
      <c r="F518" s="10">
        <v>74</v>
      </c>
      <c r="G518" s="10">
        <v>8045</v>
      </c>
      <c r="H518" s="10">
        <v>8046</v>
      </c>
      <c r="I518" s="10">
        <v>8047</v>
      </c>
      <c r="J518" s="10">
        <v>8048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 spans="1:20">
      <c r="A519" s="10">
        <v>22</v>
      </c>
      <c r="B519" s="10">
        <v>211</v>
      </c>
      <c r="C519" s="5">
        <v>514</v>
      </c>
      <c r="D519" s="10" t="s">
        <v>946</v>
      </c>
      <c r="E519" s="10">
        <v>1</v>
      </c>
      <c r="F519" s="10">
        <v>74</v>
      </c>
      <c r="G519" s="10">
        <v>8049</v>
      </c>
      <c r="H519" s="10">
        <v>8050</v>
      </c>
      <c r="I519" s="10">
        <v>8051</v>
      </c>
      <c r="J519" s="10">
        <v>8052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</row>
    <row r="520" spans="1:20">
      <c r="A520" s="10">
        <v>22</v>
      </c>
      <c r="B520" s="10">
        <v>212</v>
      </c>
      <c r="C520" s="5">
        <v>515</v>
      </c>
      <c r="D520" s="10" t="s">
        <v>947</v>
      </c>
      <c r="E520" s="10">
        <v>1</v>
      </c>
      <c r="F520" s="10">
        <v>74</v>
      </c>
      <c r="G520" s="10">
        <v>8053</v>
      </c>
      <c r="H520" s="10">
        <v>8054</v>
      </c>
      <c r="I520" s="10">
        <v>8055</v>
      </c>
      <c r="J520" s="10">
        <v>8056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</row>
    <row r="521" spans="1:20">
      <c r="A521" s="10">
        <v>22</v>
      </c>
      <c r="B521" s="10">
        <v>213</v>
      </c>
      <c r="C521" s="5">
        <v>516</v>
      </c>
      <c r="D521" s="10" t="s">
        <v>948</v>
      </c>
      <c r="E521" s="10">
        <v>1</v>
      </c>
      <c r="F521" s="10">
        <v>74</v>
      </c>
      <c r="G521" s="10">
        <v>8057</v>
      </c>
      <c r="H521" s="10">
        <v>8058</v>
      </c>
      <c r="I521" s="10">
        <v>8059</v>
      </c>
      <c r="J521" s="10">
        <v>8060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</row>
    <row r="522" spans="1:20">
      <c r="A522" s="10">
        <v>22</v>
      </c>
      <c r="B522" s="10">
        <v>214</v>
      </c>
      <c r="C522" s="5">
        <v>517</v>
      </c>
      <c r="D522" s="10" t="s">
        <v>949</v>
      </c>
      <c r="E522" s="10">
        <v>1</v>
      </c>
      <c r="F522" s="10">
        <v>74</v>
      </c>
      <c r="G522" s="10">
        <v>8061</v>
      </c>
      <c r="H522" s="10">
        <v>8062</v>
      </c>
      <c r="I522" s="10">
        <v>8063</v>
      </c>
      <c r="J522" s="10">
        <v>8064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</row>
    <row r="523" spans="1:20">
      <c r="A523" s="10">
        <v>22</v>
      </c>
      <c r="B523" s="10">
        <v>221</v>
      </c>
      <c r="C523" s="5">
        <v>518</v>
      </c>
      <c r="D523" s="10" t="s">
        <v>950</v>
      </c>
      <c r="E523" s="10">
        <v>1</v>
      </c>
      <c r="F523" s="10">
        <v>74</v>
      </c>
      <c r="G523" s="10">
        <v>8065</v>
      </c>
      <c r="H523" s="10">
        <v>8066</v>
      </c>
      <c r="I523" s="10">
        <v>8067</v>
      </c>
      <c r="J523" s="10">
        <v>8068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</row>
    <row r="524" spans="1:20">
      <c r="A524" s="10">
        <v>22</v>
      </c>
      <c r="B524" s="10">
        <v>222</v>
      </c>
      <c r="C524" s="5">
        <v>519</v>
      </c>
      <c r="D524" s="10" t="s">
        <v>951</v>
      </c>
      <c r="E524" s="10">
        <v>1</v>
      </c>
      <c r="F524" s="10">
        <v>74</v>
      </c>
      <c r="G524" s="10">
        <v>8069</v>
      </c>
      <c r="H524" s="10">
        <v>8070</v>
      </c>
      <c r="I524" s="10">
        <v>8071</v>
      </c>
      <c r="J524" s="10">
        <v>8072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 spans="1:20">
      <c r="A525" s="10">
        <v>22</v>
      </c>
      <c r="B525" s="10">
        <v>223</v>
      </c>
      <c r="C525" s="5">
        <v>520</v>
      </c>
      <c r="D525" s="10" t="s">
        <v>952</v>
      </c>
      <c r="E525" s="10">
        <v>1</v>
      </c>
      <c r="F525" s="10">
        <v>74</v>
      </c>
      <c r="G525" s="10">
        <v>8073</v>
      </c>
      <c r="H525" s="10">
        <v>8074</v>
      </c>
      <c r="I525" s="10">
        <v>8075</v>
      </c>
      <c r="J525" s="10">
        <v>8076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</row>
    <row r="526" spans="1:20">
      <c r="A526" s="10">
        <v>22</v>
      </c>
      <c r="B526" s="10">
        <v>224</v>
      </c>
      <c r="C526" s="5">
        <v>521</v>
      </c>
      <c r="D526" s="10" t="s">
        <v>953</v>
      </c>
      <c r="E526" s="10">
        <v>1</v>
      </c>
      <c r="F526" s="10">
        <v>74</v>
      </c>
      <c r="G526" s="10">
        <v>8077</v>
      </c>
      <c r="H526" s="10">
        <v>8078</v>
      </c>
      <c r="I526" s="10">
        <v>8079</v>
      </c>
      <c r="J526" s="10">
        <v>8080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</row>
    <row r="527" spans="1:20">
      <c r="A527" s="10">
        <v>22</v>
      </c>
      <c r="B527" s="10">
        <v>231</v>
      </c>
      <c r="C527" s="5">
        <v>522</v>
      </c>
      <c r="D527" s="10" t="s">
        <v>954</v>
      </c>
      <c r="E527" s="10">
        <v>1</v>
      </c>
      <c r="F527" s="10">
        <v>74</v>
      </c>
      <c r="G527" s="10">
        <v>8081</v>
      </c>
      <c r="H527" s="10">
        <v>8082</v>
      </c>
      <c r="I527" s="10">
        <v>8083</v>
      </c>
      <c r="J527" s="10">
        <v>8084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0">
      <c r="A528" s="10">
        <v>22</v>
      </c>
      <c r="B528" s="10">
        <v>232</v>
      </c>
      <c r="C528" s="5">
        <v>523</v>
      </c>
      <c r="D528" s="10" t="s">
        <v>955</v>
      </c>
      <c r="E528" s="10">
        <v>1</v>
      </c>
      <c r="F528" s="10">
        <v>74</v>
      </c>
      <c r="G528" s="10">
        <v>8085</v>
      </c>
      <c r="H528" s="10">
        <v>8086</v>
      </c>
      <c r="I528" s="10">
        <v>8087</v>
      </c>
      <c r="J528" s="10">
        <v>8088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20">
      <c r="A529" s="10">
        <v>22</v>
      </c>
      <c r="B529" s="10">
        <v>233</v>
      </c>
      <c r="C529" s="5">
        <v>524</v>
      </c>
      <c r="D529" s="10" t="s">
        <v>956</v>
      </c>
      <c r="E529" s="10">
        <v>1</v>
      </c>
      <c r="F529" s="10">
        <v>74</v>
      </c>
      <c r="G529" s="10">
        <v>8089</v>
      </c>
      <c r="H529" s="10">
        <v>8090</v>
      </c>
      <c r="I529" s="10">
        <v>8091</v>
      </c>
      <c r="J529" s="10">
        <v>8092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</row>
    <row r="530" spans="1:20">
      <c r="A530" s="10">
        <v>22</v>
      </c>
      <c r="B530" s="10">
        <v>234</v>
      </c>
      <c r="C530" s="5">
        <v>525</v>
      </c>
      <c r="D530" s="10" t="s">
        <v>957</v>
      </c>
      <c r="E530" s="10">
        <v>1</v>
      </c>
      <c r="F530" s="10">
        <v>74</v>
      </c>
      <c r="G530" s="10">
        <v>8093</v>
      </c>
      <c r="H530" s="10">
        <v>8094</v>
      </c>
      <c r="I530" s="10">
        <v>8095</v>
      </c>
      <c r="J530" s="10">
        <v>8096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</row>
    <row r="531" spans="1:20">
      <c r="A531" s="10">
        <v>22</v>
      </c>
      <c r="B531" s="10">
        <v>311</v>
      </c>
      <c r="C531" s="5">
        <v>526</v>
      </c>
      <c r="D531" s="10" t="s">
        <v>958</v>
      </c>
      <c r="E531" s="10">
        <v>1</v>
      </c>
      <c r="F531" s="10">
        <v>74</v>
      </c>
      <c r="G531" s="10">
        <v>8097</v>
      </c>
      <c r="H531" s="10">
        <v>8098</v>
      </c>
      <c r="I531" s="10">
        <v>8099</v>
      </c>
      <c r="J531" s="10">
        <v>8100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 spans="1:20">
      <c r="A532" s="10">
        <v>22</v>
      </c>
      <c r="B532" s="10">
        <v>312</v>
      </c>
      <c r="C532" s="5">
        <v>527</v>
      </c>
      <c r="D532" s="10" t="s">
        <v>959</v>
      </c>
      <c r="E532" s="10">
        <v>1</v>
      </c>
      <c r="F532" s="10">
        <v>74</v>
      </c>
      <c r="G532" s="10">
        <v>8101</v>
      </c>
      <c r="H532" s="10">
        <v>8102</v>
      </c>
      <c r="I532" s="10">
        <v>8103</v>
      </c>
      <c r="J532" s="10">
        <v>8104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</row>
    <row r="533" spans="1:20">
      <c r="A533" s="10">
        <v>22</v>
      </c>
      <c r="B533" s="10">
        <v>313</v>
      </c>
      <c r="C533" s="5">
        <v>528</v>
      </c>
      <c r="D533" s="10" t="s">
        <v>960</v>
      </c>
      <c r="E533" s="10">
        <v>1</v>
      </c>
      <c r="F533" s="10">
        <v>74</v>
      </c>
      <c r="G533" s="10">
        <v>8105</v>
      </c>
      <c r="H533" s="10">
        <v>8106</v>
      </c>
      <c r="I533" s="10">
        <v>8107</v>
      </c>
      <c r="J533" s="10">
        <v>8108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</row>
    <row r="534" spans="1:20">
      <c r="A534" s="10">
        <v>22</v>
      </c>
      <c r="B534" s="10">
        <v>321</v>
      </c>
      <c r="C534" s="5">
        <v>529</v>
      </c>
      <c r="D534" s="10" t="s">
        <v>961</v>
      </c>
      <c r="E534" s="10">
        <v>1</v>
      </c>
      <c r="F534" s="10">
        <v>74</v>
      </c>
      <c r="G534" s="10">
        <v>8109</v>
      </c>
      <c r="H534" s="10">
        <v>8110</v>
      </c>
      <c r="I534" s="10">
        <v>8111</v>
      </c>
      <c r="J534" s="10">
        <v>8112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>
      <c r="A535" s="10">
        <v>22</v>
      </c>
      <c r="B535" s="10">
        <v>322</v>
      </c>
      <c r="C535" s="5">
        <v>530</v>
      </c>
      <c r="D535" s="10" t="s">
        <v>962</v>
      </c>
      <c r="E535" s="10">
        <v>1</v>
      </c>
      <c r="F535" s="10">
        <v>74</v>
      </c>
      <c r="G535" s="10">
        <v>8113</v>
      </c>
      <c r="H535" s="10">
        <v>8114</v>
      </c>
      <c r="I535" s="10">
        <v>8115</v>
      </c>
      <c r="J535" s="10">
        <v>8116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 spans="1:20">
      <c r="A536" s="10">
        <v>22</v>
      </c>
      <c r="B536" s="10">
        <v>323</v>
      </c>
      <c r="C536" s="5">
        <v>531</v>
      </c>
      <c r="D536" s="10" t="s">
        <v>963</v>
      </c>
      <c r="E536" s="10">
        <v>1</v>
      </c>
      <c r="F536" s="10">
        <v>74</v>
      </c>
      <c r="G536" s="10">
        <v>8117</v>
      </c>
      <c r="H536" s="10">
        <v>8118</v>
      </c>
      <c r="I536" s="10">
        <v>8119</v>
      </c>
      <c r="J536" s="10">
        <v>8120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20">
      <c r="A537" s="10">
        <v>22</v>
      </c>
      <c r="B537" s="10">
        <v>331</v>
      </c>
      <c r="C537" s="5">
        <v>532</v>
      </c>
      <c r="D537" s="10" t="s">
        <v>964</v>
      </c>
      <c r="E537" s="10">
        <v>1</v>
      </c>
      <c r="F537" s="10">
        <v>74</v>
      </c>
      <c r="G537" s="10">
        <v>8121</v>
      </c>
      <c r="H537" s="10">
        <v>8122</v>
      </c>
      <c r="I537" s="10">
        <v>8123</v>
      </c>
      <c r="J537" s="10">
        <v>8124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 spans="1:20">
      <c r="A538" s="10">
        <v>22</v>
      </c>
      <c r="B538" s="10">
        <v>332</v>
      </c>
      <c r="C538" s="5">
        <v>533</v>
      </c>
      <c r="D538" s="10" t="s">
        <v>965</v>
      </c>
      <c r="E538" s="10">
        <v>1</v>
      </c>
      <c r="F538" s="10">
        <v>74</v>
      </c>
      <c r="G538" s="10">
        <v>8125</v>
      </c>
      <c r="H538" s="10">
        <v>8126</v>
      </c>
      <c r="I538" s="10">
        <v>8127</v>
      </c>
      <c r="J538" s="10">
        <v>8128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</row>
    <row r="539" spans="1:20">
      <c r="A539" s="10">
        <v>22</v>
      </c>
      <c r="B539" s="10">
        <v>333</v>
      </c>
      <c r="C539" s="5">
        <v>534</v>
      </c>
      <c r="D539" s="10" t="s">
        <v>966</v>
      </c>
      <c r="E539" s="10">
        <v>1</v>
      </c>
      <c r="F539" s="10">
        <v>74</v>
      </c>
      <c r="G539" s="10">
        <v>8129</v>
      </c>
      <c r="H539" s="10">
        <v>8130</v>
      </c>
      <c r="I539" s="10">
        <v>8131</v>
      </c>
      <c r="J539" s="10">
        <v>8132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</row>
    <row r="540" spans="1:20" s="11" customFormat="1">
      <c r="A540" s="29">
        <v>22</v>
      </c>
      <c r="B540" s="29">
        <v>411</v>
      </c>
      <c r="C540" s="29">
        <v>535</v>
      </c>
      <c r="D540" s="29" t="s">
        <v>967</v>
      </c>
      <c r="E540" s="29">
        <v>1</v>
      </c>
      <c r="F540" s="29">
        <v>74</v>
      </c>
      <c r="G540" s="29">
        <v>8133</v>
      </c>
      <c r="H540" s="29">
        <v>8134</v>
      </c>
      <c r="I540" s="29">
        <v>8135</v>
      </c>
      <c r="J540" s="29">
        <v>8136</v>
      </c>
      <c r="K540" s="29">
        <v>8169</v>
      </c>
      <c r="L540" s="29">
        <v>8178</v>
      </c>
      <c r="M540" s="29">
        <v>8187</v>
      </c>
      <c r="N540" s="29">
        <v>8196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</row>
    <row r="541" spans="1:20">
      <c r="A541" s="10">
        <v>22</v>
      </c>
      <c r="B541" s="10">
        <v>412</v>
      </c>
      <c r="C541" s="5">
        <v>536</v>
      </c>
      <c r="D541" s="10" t="s">
        <v>968</v>
      </c>
      <c r="E541" s="10">
        <v>1</v>
      </c>
      <c r="F541" s="10">
        <v>74</v>
      </c>
      <c r="G541" s="10">
        <v>8137</v>
      </c>
      <c r="H541" s="10">
        <v>8138</v>
      </c>
      <c r="I541" s="10">
        <v>8139</v>
      </c>
      <c r="J541" s="10">
        <v>8161</v>
      </c>
      <c r="K541" s="10">
        <v>8170</v>
      </c>
      <c r="L541" s="10">
        <v>8179</v>
      </c>
      <c r="M541" s="10">
        <v>8188</v>
      </c>
      <c r="N541" s="10">
        <v>8197</v>
      </c>
      <c r="O541" s="10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</row>
    <row r="542" spans="1:20">
      <c r="A542" s="10">
        <v>22</v>
      </c>
      <c r="B542" s="10">
        <v>413</v>
      </c>
      <c r="C542" s="5">
        <v>537</v>
      </c>
      <c r="D542" s="10" t="s">
        <v>969</v>
      </c>
      <c r="E542" s="10">
        <v>1</v>
      </c>
      <c r="F542" s="10">
        <v>74</v>
      </c>
      <c r="G542" s="10">
        <v>8140</v>
      </c>
      <c r="H542" s="10">
        <v>8141</v>
      </c>
      <c r="I542" s="10">
        <v>8142</v>
      </c>
      <c r="J542" s="10">
        <v>8162</v>
      </c>
      <c r="K542" s="28">
        <v>8171</v>
      </c>
      <c r="L542" s="28">
        <v>8180</v>
      </c>
      <c r="M542" s="28">
        <v>8189</v>
      </c>
      <c r="N542" s="28">
        <v>8198</v>
      </c>
      <c r="O542" s="10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 spans="1:20">
      <c r="A543" s="10">
        <v>22</v>
      </c>
      <c r="B543" s="10">
        <v>421</v>
      </c>
      <c r="C543" s="5">
        <v>538</v>
      </c>
      <c r="D543" s="10" t="s">
        <v>970</v>
      </c>
      <c r="E543" s="10">
        <v>1</v>
      </c>
      <c r="F543" s="10">
        <v>74</v>
      </c>
      <c r="G543" s="10">
        <v>8143</v>
      </c>
      <c r="H543" s="10">
        <v>8144</v>
      </c>
      <c r="I543" s="10">
        <v>8145</v>
      </c>
      <c r="J543" s="10">
        <v>8163</v>
      </c>
      <c r="K543" s="10">
        <v>8172</v>
      </c>
      <c r="L543" s="10">
        <v>8181</v>
      </c>
      <c r="M543" s="10">
        <v>8190</v>
      </c>
      <c r="N543" s="10">
        <v>8199</v>
      </c>
      <c r="O543" s="10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</row>
    <row r="544" spans="1:20">
      <c r="A544" s="10">
        <v>22</v>
      </c>
      <c r="B544" s="10">
        <v>422</v>
      </c>
      <c r="C544" s="5">
        <v>539</v>
      </c>
      <c r="D544" s="10" t="s">
        <v>971</v>
      </c>
      <c r="E544" s="10">
        <v>1</v>
      </c>
      <c r="F544" s="10">
        <v>74</v>
      </c>
      <c r="G544" s="10">
        <v>8146</v>
      </c>
      <c r="H544" s="10">
        <v>8147</v>
      </c>
      <c r="I544" s="10">
        <v>8148</v>
      </c>
      <c r="J544" s="10">
        <v>8164</v>
      </c>
      <c r="K544" s="28">
        <v>8173</v>
      </c>
      <c r="L544" s="28">
        <v>8182</v>
      </c>
      <c r="M544" s="28">
        <v>8191</v>
      </c>
      <c r="N544" s="28">
        <v>8200</v>
      </c>
      <c r="O544" s="10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</row>
    <row r="545" spans="1:20">
      <c r="A545" s="10">
        <v>22</v>
      </c>
      <c r="B545" s="10">
        <v>423</v>
      </c>
      <c r="C545" s="5">
        <v>540</v>
      </c>
      <c r="D545" s="10" t="s">
        <v>972</v>
      </c>
      <c r="E545" s="10">
        <v>1</v>
      </c>
      <c r="F545" s="10">
        <v>74</v>
      </c>
      <c r="G545" s="10">
        <v>8149</v>
      </c>
      <c r="H545" s="10">
        <v>8150</v>
      </c>
      <c r="I545" s="10">
        <v>8151</v>
      </c>
      <c r="J545" s="10">
        <v>8165</v>
      </c>
      <c r="K545" s="10">
        <v>8174</v>
      </c>
      <c r="L545" s="10">
        <v>8183</v>
      </c>
      <c r="M545" s="10">
        <v>8192</v>
      </c>
      <c r="N545" s="10">
        <v>0</v>
      </c>
      <c r="O545" s="10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</row>
    <row r="546" spans="1:20">
      <c r="A546" s="10">
        <v>22</v>
      </c>
      <c r="B546" s="10">
        <v>431</v>
      </c>
      <c r="C546" s="5">
        <v>541</v>
      </c>
      <c r="D546" s="10" t="s">
        <v>973</v>
      </c>
      <c r="E546" s="10">
        <v>1</v>
      </c>
      <c r="F546" s="10">
        <v>74</v>
      </c>
      <c r="G546" s="10">
        <v>8152</v>
      </c>
      <c r="H546" s="10">
        <v>8153</v>
      </c>
      <c r="I546" s="10">
        <v>8154</v>
      </c>
      <c r="J546" s="10">
        <v>8166</v>
      </c>
      <c r="K546" s="28">
        <v>8175</v>
      </c>
      <c r="L546" s="28">
        <v>8184</v>
      </c>
      <c r="M546" s="28">
        <v>8193</v>
      </c>
      <c r="N546" s="10">
        <v>0</v>
      </c>
      <c r="O546" s="10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20">
      <c r="A547" s="10">
        <v>22</v>
      </c>
      <c r="B547" s="10">
        <v>432</v>
      </c>
      <c r="C547" s="5">
        <v>542</v>
      </c>
      <c r="D547" s="10" t="s">
        <v>974</v>
      </c>
      <c r="E547" s="10">
        <v>1</v>
      </c>
      <c r="F547" s="10">
        <v>74</v>
      </c>
      <c r="G547" s="10">
        <v>8155</v>
      </c>
      <c r="H547" s="10">
        <v>8156</v>
      </c>
      <c r="I547" s="10">
        <v>8157</v>
      </c>
      <c r="J547" s="10">
        <v>8167</v>
      </c>
      <c r="K547" s="10">
        <v>8176</v>
      </c>
      <c r="L547" s="10">
        <v>8185</v>
      </c>
      <c r="M547" s="10">
        <v>8194</v>
      </c>
      <c r="N547" s="10">
        <v>0</v>
      </c>
      <c r="O547" s="10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20" s="11" customFormat="1">
      <c r="A548" s="29">
        <v>22</v>
      </c>
      <c r="B548" s="29">
        <v>433</v>
      </c>
      <c r="C548" s="29">
        <v>543</v>
      </c>
      <c r="D548" s="29" t="s">
        <v>975</v>
      </c>
      <c r="E548" s="29">
        <v>1</v>
      </c>
      <c r="F548" s="29">
        <v>74</v>
      </c>
      <c r="G548" s="29">
        <v>8158</v>
      </c>
      <c r="H548" s="29">
        <v>8159</v>
      </c>
      <c r="I548" s="29">
        <v>8160</v>
      </c>
      <c r="J548" s="29">
        <v>8168</v>
      </c>
      <c r="K548" s="29">
        <v>8177</v>
      </c>
      <c r="L548" s="29">
        <v>8186</v>
      </c>
      <c r="M548" s="29">
        <v>8195</v>
      </c>
      <c r="N548" s="29">
        <v>0</v>
      </c>
      <c r="O548" s="29">
        <v>0</v>
      </c>
      <c r="P548" s="29">
        <v>0</v>
      </c>
      <c r="Q548" s="29">
        <v>0</v>
      </c>
      <c r="R548" s="29">
        <v>0</v>
      </c>
      <c r="S548" s="29">
        <v>0</v>
      </c>
      <c r="T548" s="29">
        <v>0</v>
      </c>
    </row>
    <row r="549" spans="1:20">
      <c r="A549" s="10">
        <v>22</v>
      </c>
      <c r="B549" s="10">
        <v>511</v>
      </c>
      <c r="C549" s="5">
        <v>544</v>
      </c>
      <c r="D549" s="10" t="s">
        <v>976</v>
      </c>
      <c r="E549" s="10">
        <v>1</v>
      </c>
      <c r="F549" s="10">
        <v>74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 spans="1:20">
      <c r="A550" s="10">
        <v>22</v>
      </c>
      <c r="B550" s="10">
        <v>512</v>
      </c>
      <c r="C550" s="5">
        <v>545</v>
      </c>
      <c r="D550" s="10" t="s">
        <v>977</v>
      </c>
      <c r="E550" s="10">
        <v>1</v>
      </c>
      <c r="F550" s="10">
        <v>74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</row>
    <row r="551" spans="1:20">
      <c r="A551" s="10">
        <v>22</v>
      </c>
      <c r="B551" s="10">
        <v>513</v>
      </c>
      <c r="C551" s="5">
        <v>546</v>
      </c>
      <c r="D551" s="10" t="s">
        <v>978</v>
      </c>
      <c r="E551" s="10">
        <v>1</v>
      </c>
      <c r="F551" s="10">
        <v>74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 spans="1:20">
      <c r="A552" s="10">
        <v>22</v>
      </c>
      <c r="B552" s="10">
        <v>521</v>
      </c>
      <c r="C552" s="5">
        <v>547</v>
      </c>
      <c r="D552" s="10" t="s">
        <v>979</v>
      </c>
      <c r="E552" s="10">
        <v>1</v>
      </c>
      <c r="F552" s="10">
        <v>74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</row>
    <row r="553" spans="1:20">
      <c r="A553" s="10">
        <v>22</v>
      </c>
      <c r="B553" s="10">
        <v>522</v>
      </c>
      <c r="C553" s="5">
        <v>548</v>
      </c>
      <c r="D553" s="10" t="s">
        <v>980</v>
      </c>
      <c r="E553" s="10">
        <v>1</v>
      </c>
      <c r="F553" s="10">
        <v>74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>
      <c r="A554" s="10">
        <v>22</v>
      </c>
      <c r="B554" s="10">
        <v>523</v>
      </c>
      <c r="C554" s="5">
        <v>549</v>
      </c>
      <c r="D554" s="10" t="s">
        <v>981</v>
      </c>
      <c r="E554" s="10">
        <v>1</v>
      </c>
      <c r="F554" s="10">
        <v>74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</row>
    <row r="555" spans="1:20">
      <c r="A555" s="10">
        <v>22</v>
      </c>
      <c r="B555" s="10">
        <v>531</v>
      </c>
      <c r="C555" s="5">
        <v>550</v>
      </c>
      <c r="D555" s="10" t="s">
        <v>982</v>
      </c>
      <c r="E555" s="10">
        <v>1</v>
      </c>
      <c r="F555" s="10">
        <v>74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 spans="1:20">
      <c r="A556" s="10">
        <v>22</v>
      </c>
      <c r="B556" s="10">
        <v>532</v>
      </c>
      <c r="C556" s="5">
        <v>551</v>
      </c>
      <c r="D556" s="10" t="s">
        <v>983</v>
      </c>
      <c r="E556" s="10">
        <v>1</v>
      </c>
      <c r="F556" s="10">
        <v>74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</row>
    <row r="557" spans="1:20">
      <c r="A557" s="10">
        <v>22</v>
      </c>
      <c r="B557" s="10">
        <v>533</v>
      </c>
      <c r="C557" s="5">
        <v>552</v>
      </c>
      <c r="D557" s="10" t="s">
        <v>984</v>
      </c>
      <c r="E557" s="10">
        <v>1</v>
      </c>
      <c r="F557" s="10">
        <v>74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20">
      <c r="A558" s="10">
        <v>22</v>
      </c>
      <c r="B558" s="10">
        <v>611</v>
      </c>
      <c r="C558" s="5">
        <v>553</v>
      </c>
      <c r="D558" s="10" t="s">
        <v>985</v>
      </c>
      <c r="E558" s="10">
        <v>1</v>
      </c>
      <c r="F558" s="10">
        <v>74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 spans="1:20">
      <c r="A559" s="10">
        <v>22</v>
      </c>
      <c r="B559" s="10">
        <v>612</v>
      </c>
      <c r="C559" s="5">
        <v>554</v>
      </c>
      <c r="D559" s="10" t="s">
        <v>986</v>
      </c>
      <c r="E559" s="10">
        <v>1</v>
      </c>
      <c r="F559" s="10">
        <v>74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 spans="1:20">
      <c r="A560" s="10">
        <v>22</v>
      </c>
      <c r="B560" s="10">
        <v>613</v>
      </c>
      <c r="C560" s="5">
        <v>555</v>
      </c>
      <c r="D560" s="10" t="s">
        <v>987</v>
      </c>
      <c r="E560" s="10">
        <v>1</v>
      </c>
      <c r="F560" s="10">
        <v>74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</row>
    <row r="561" spans="1:20">
      <c r="A561" s="10">
        <v>22</v>
      </c>
      <c r="B561" s="10">
        <v>621</v>
      </c>
      <c r="C561" s="5">
        <v>556</v>
      </c>
      <c r="D561" s="10" t="s">
        <v>988</v>
      </c>
      <c r="E561" s="10">
        <v>1</v>
      </c>
      <c r="F561" s="10">
        <v>74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</row>
    <row r="562" spans="1:20">
      <c r="A562" s="10">
        <v>22</v>
      </c>
      <c r="B562" s="10">
        <v>622</v>
      </c>
      <c r="C562" s="5">
        <v>557</v>
      </c>
      <c r="D562" s="10" t="s">
        <v>989</v>
      </c>
      <c r="E562" s="10">
        <v>1</v>
      </c>
      <c r="F562" s="10">
        <v>74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 spans="1:20">
      <c r="A563" s="10">
        <v>22</v>
      </c>
      <c r="B563" s="10">
        <v>623</v>
      </c>
      <c r="C563" s="5">
        <v>558</v>
      </c>
      <c r="D563" s="10" t="s">
        <v>990</v>
      </c>
      <c r="E563" s="10">
        <v>1</v>
      </c>
      <c r="F563" s="10">
        <v>74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 spans="1:20">
      <c r="A564" s="10">
        <v>22</v>
      </c>
      <c r="B564" s="10">
        <v>631</v>
      </c>
      <c r="C564" s="5">
        <v>559</v>
      </c>
      <c r="D564" s="10" t="s">
        <v>991</v>
      </c>
      <c r="E564" s="10">
        <v>1</v>
      </c>
      <c r="F564" s="10">
        <v>74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 spans="1:20">
      <c r="A565" s="10">
        <v>22</v>
      </c>
      <c r="B565" s="10">
        <v>632</v>
      </c>
      <c r="C565" s="5">
        <v>560</v>
      </c>
      <c r="D565" s="10" t="s">
        <v>992</v>
      </c>
      <c r="E565" s="10">
        <v>1</v>
      </c>
      <c r="F565" s="10">
        <v>74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</row>
    <row r="566" spans="1:20">
      <c r="A566" s="10">
        <v>22</v>
      </c>
      <c r="B566" s="10">
        <v>633</v>
      </c>
      <c r="C566" s="5">
        <v>561</v>
      </c>
      <c r="D566" s="10" t="s">
        <v>993</v>
      </c>
      <c r="E566" s="10">
        <v>1</v>
      </c>
      <c r="F566" s="10">
        <v>74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</row>
    <row r="567" spans="1:20" ht="13.5">
      <c r="A567" s="5">
        <v>28</v>
      </c>
      <c r="B567" s="10">
        <v>50000</v>
      </c>
      <c r="C567" s="5">
        <v>562</v>
      </c>
      <c r="D567" t="s">
        <v>586</v>
      </c>
      <c r="E567" s="5">
        <v>1</v>
      </c>
      <c r="F567" s="19">
        <v>84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 ht="13.5">
      <c r="A568" s="5">
        <v>28</v>
      </c>
      <c r="B568" s="10">
        <v>50001</v>
      </c>
      <c r="C568" s="5">
        <v>563</v>
      </c>
      <c r="D568" t="s">
        <v>586</v>
      </c>
      <c r="E568" s="5">
        <v>1</v>
      </c>
      <c r="F568" s="19">
        <v>84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 spans="1:20" ht="13.5">
      <c r="A569" s="5">
        <v>28</v>
      </c>
      <c r="B569" s="10">
        <v>50002</v>
      </c>
      <c r="C569" s="5">
        <v>564</v>
      </c>
      <c r="D569" t="s">
        <v>586</v>
      </c>
      <c r="E569" s="5">
        <v>1</v>
      </c>
      <c r="F569" s="19">
        <v>84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 spans="1:20" ht="13.5">
      <c r="A570" s="5">
        <v>28</v>
      </c>
      <c r="B570" s="10">
        <v>50003</v>
      </c>
      <c r="C570" s="5">
        <v>565</v>
      </c>
      <c r="D570" t="s">
        <v>586</v>
      </c>
      <c r="E570" s="5">
        <v>1</v>
      </c>
      <c r="F570" s="19">
        <v>84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 ht="13.5">
      <c r="A571" s="5">
        <v>28</v>
      </c>
      <c r="B571" s="10">
        <v>50004</v>
      </c>
      <c r="C571" s="5">
        <v>566</v>
      </c>
      <c r="D571" t="s">
        <v>586</v>
      </c>
      <c r="E571" s="5">
        <v>1</v>
      </c>
      <c r="F571" s="19">
        <v>84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</row>
    <row r="572" spans="1:20" ht="13.5">
      <c r="A572" s="5">
        <v>28</v>
      </c>
      <c r="B572" s="10">
        <v>50005</v>
      </c>
      <c r="C572" s="5">
        <v>567</v>
      </c>
      <c r="D572" t="s">
        <v>586</v>
      </c>
      <c r="E572" s="5">
        <v>1</v>
      </c>
      <c r="F572" s="19">
        <v>84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 spans="1:20" ht="13.5">
      <c r="A573" s="5">
        <v>28</v>
      </c>
      <c r="B573" s="10">
        <v>50100</v>
      </c>
      <c r="C573" s="5">
        <v>568</v>
      </c>
      <c r="D573" s="20" t="s">
        <v>587</v>
      </c>
      <c r="E573" s="5">
        <v>1</v>
      </c>
      <c r="F573" s="19">
        <v>84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 spans="1:20" ht="13.5">
      <c r="A574" s="5">
        <v>28</v>
      </c>
      <c r="B574" s="10">
        <v>50101</v>
      </c>
      <c r="C574" s="5">
        <v>569</v>
      </c>
      <c r="D574" s="20" t="s">
        <v>587</v>
      </c>
      <c r="E574" s="5">
        <v>1</v>
      </c>
      <c r="F574" s="19">
        <v>84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 ht="13.5">
      <c r="A575" s="5">
        <v>28</v>
      </c>
      <c r="B575" s="10">
        <v>50102</v>
      </c>
      <c r="C575" s="5">
        <v>570</v>
      </c>
      <c r="D575" s="20" t="s">
        <v>587</v>
      </c>
      <c r="E575" s="5">
        <v>1</v>
      </c>
      <c r="F575" s="19">
        <v>84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</row>
    <row r="576" spans="1:20" ht="13.5">
      <c r="A576" s="5">
        <v>28</v>
      </c>
      <c r="B576" s="10">
        <v>50103</v>
      </c>
      <c r="C576" s="5">
        <v>571</v>
      </c>
      <c r="D576" s="20" t="s">
        <v>587</v>
      </c>
      <c r="E576" s="5">
        <v>1</v>
      </c>
      <c r="F576" s="19">
        <v>84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</row>
    <row r="577" spans="1:20" ht="13.5">
      <c r="A577" s="5">
        <v>28</v>
      </c>
      <c r="B577" s="10">
        <v>50104</v>
      </c>
      <c r="C577" s="5">
        <v>572</v>
      </c>
      <c r="D577" s="20" t="s">
        <v>587</v>
      </c>
      <c r="E577" s="5">
        <v>1</v>
      </c>
      <c r="F577" s="19">
        <v>84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 spans="1:20" ht="13.5">
      <c r="A578" s="5">
        <v>28</v>
      </c>
      <c r="B578" s="10">
        <v>50105</v>
      </c>
      <c r="C578" s="5">
        <v>573</v>
      </c>
      <c r="D578" s="20" t="s">
        <v>587</v>
      </c>
      <c r="E578" s="5">
        <v>1</v>
      </c>
      <c r="F578" s="19">
        <v>84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 spans="1:20" ht="13.5">
      <c r="A579" s="5">
        <v>28</v>
      </c>
      <c r="B579" s="10">
        <v>50200</v>
      </c>
      <c r="C579" s="5">
        <v>574</v>
      </c>
      <c r="D579" t="s">
        <v>588</v>
      </c>
      <c r="E579" s="5">
        <v>1</v>
      </c>
      <c r="F579" s="19">
        <v>84</v>
      </c>
      <c r="G579" s="5">
        <v>88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 spans="1:20" ht="13.5">
      <c r="A580" s="5">
        <v>28</v>
      </c>
      <c r="B580" s="10">
        <v>50201</v>
      </c>
      <c r="C580" s="5">
        <v>575</v>
      </c>
      <c r="D580" t="s">
        <v>588</v>
      </c>
      <c r="E580" s="5">
        <v>1</v>
      </c>
      <c r="F580" s="19">
        <v>84</v>
      </c>
      <c r="G580" s="5">
        <v>88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 spans="1:20" ht="13.5">
      <c r="A581" s="5">
        <v>28</v>
      </c>
      <c r="B581" s="10">
        <v>50202</v>
      </c>
      <c r="C581" s="5">
        <v>576</v>
      </c>
      <c r="D581" t="s">
        <v>588</v>
      </c>
      <c r="E581" s="5">
        <v>1</v>
      </c>
      <c r="F581" s="19">
        <v>84</v>
      </c>
      <c r="G581" s="5">
        <v>88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 spans="1:20" ht="13.5">
      <c r="A582" s="5">
        <v>28</v>
      </c>
      <c r="B582" s="10">
        <v>50203</v>
      </c>
      <c r="C582" s="5">
        <v>577</v>
      </c>
      <c r="D582" t="s">
        <v>588</v>
      </c>
      <c r="E582" s="5">
        <v>1</v>
      </c>
      <c r="F582" s="19">
        <v>84</v>
      </c>
      <c r="G582" s="5">
        <v>88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</row>
    <row r="583" spans="1:20" ht="13.5">
      <c r="A583" s="5">
        <v>28</v>
      </c>
      <c r="B583" s="10">
        <v>50204</v>
      </c>
      <c r="C583" s="5">
        <v>578</v>
      </c>
      <c r="D583" t="s">
        <v>588</v>
      </c>
      <c r="E583" s="5">
        <v>1</v>
      </c>
      <c r="F583" s="19">
        <v>84</v>
      </c>
      <c r="G583" s="5">
        <v>88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 ht="13.5">
      <c r="A584" s="5">
        <v>28</v>
      </c>
      <c r="B584" s="10">
        <v>50205</v>
      </c>
      <c r="C584" s="5">
        <v>579</v>
      </c>
      <c r="D584" t="s">
        <v>588</v>
      </c>
      <c r="E584" s="5">
        <v>1</v>
      </c>
      <c r="F584" s="19">
        <v>84</v>
      </c>
      <c r="G584" s="5">
        <v>88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 spans="1:20" ht="13.5">
      <c r="A585" s="5">
        <v>28</v>
      </c>
      <c r="B585" s="10">
        <v>50300</v>
      </c>
      <c r="C585" s="5">
        <v>580</v>
      </c>
      <c r="D585" t="s">
        <v>589</v>
      </c>
      <c r="E585" s="5">
        <v>1</v>
      </c>
      <c r="F585" s="19">
        <v>84</v>
      </c>
      <c r="G585" s="5">
        <v>88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</row>
    <row r="586" spans="1:20" ht="13.5">
      <c r="A586" s="5">
        <v>28</v>
      </c>
      <c r="B586" s="10">
        <v>50301</v>
      </c>
      <c r="C586" s="5">
        <v>581</v>
      </c>
      <c r="D586" t="s">
        <v>589</v>
      </c>
      <c r="E586" s="5">
        <v>1</v>
      </c>
      <c r="F586" s="19">
        <v>84</v>
      </c>
      <c r="G586" s="5">
        <v>88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 spans="1:20" ht="13.5">
      <c r="A587" s="5">
        <v>28</v>
      </c>
      <c r="B587" s="10">
        <v>50302</v>
      </c>
      <c r="C587" s="5">
        <v>582</v>
      </c>
      <c r="D587" t="s">
        <v>589</v>
      </c>
      <c r="E587" s="5">
        <v>1</v>
      </c>
      <c r="F587" s="19">
        <v>84</v>
      </c>
      <c r="G587" s="5">
        <v>88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</row>
    <row r="588" spans="1:20" ht="13.5">
      <c r="A588" s="5">
        <v>28</v>
      </c>
      <c r="B588" s="10">
        <v>50303</v>
      </c>
      <c r="C588" s="5">
        <v>583</v>
      </c>
      <c r="D588" t="s">
        <v>589</v>
      </c>
      <c r="E588" s="5">
        <v>1</v>
      </c>
      <c r="F588" s="19">
        <v>84</v>
      </c>
      <c r="G588" s="5">
        <v>88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</row>
    <row r="589" spans="1:20" ht="13.5">
      <c r="A589" s="5">
        <v>28</v>
      </c>
      <c r="B589" s="10">
        <v>50304</v>
      </c>
      <c r="C589" s="5">
        <v>584</v>
      </c>
      <c r="D589" t="s">
        <v>589</v>
      </c>
      <c r="E589" s="5">
        <v>1</v>
      </c>
      <c r="F589" s="19">
        <v>84</v>
      </c>
      <c r="G589" s="5">
        <v>88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0" ht="13.5">
      <c r="A590" s="5">
        <v>28</v>
      </c>
      <c r="B590" s="10">
        <v>50305</v>
      </c>
      <c r="C590" s="5">
        <v>585</v>
      </c>
      <c r="D590" t="s">
        <v>589</v>
      </c>
      <c r="E590" s="5">
        <v>1</v>
      </c>
      <c r="F590" s="19">
        <v>84</v>
      </c>
      <c r="G590" s="5">
        <v>88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0" ht="13.5">
      <c r="A591" s="5">
        <v>28</v>
      </c>
      <c r="B591" s="10">
        <v>50400</v>
      </c>
      <c r="C591" s="5">
        <v>586</v>
      </c>
      <c r="D591" t="s">
        <v>590</v>
      </c>
      <c r="E591" s="5">
        <v>1</v>
      </c>
      <c r="F591" s="19">
        <v>84</v>
      </c>
      <c r="G591" s="5">
        <v>92</v>
      </c>
      <c r="H591" s="5">
        <v>99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 spans="1:20" ht="13.5">
      <c r="A592" s="5">
        <v>28</v>
      </c>
      <c r="B592" s="10">
        <v>50401</v>
      </c>
      <c r="C592" s="5">
        <v>587</v>
      </c>
      <c r="D592" t="s">
        <v>590</v>
      </c>
      <c r="E592" s="5">
        <v>1</v>
      </c>
      <c r="F592" s="19">
        <v>84</v>
      </c>
      <c r="G592" s="5">
        <v>92</v>
      </c>
      <c r="H592" s="5">
        <v>99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 spans="1:20" ht="13.5">
      <c r="A593" s="5">
        <v>28</v>
      </c>
      <c r="B593" s="10">
        <v>50402</v>
      </c>
      <c r="C593" s="5">
        <v>588</v>
      </c>
      <c r="D593" t="s">
        <v>590</v>
      </c>
      <c r="E593" s="5">
        <v>1</v>
      </c>
      <c r="F593" s="19">
        <v>84</v>
      </c>
      <c r="G593" s="5">
        <v>92</v>
      </c>
      <c r="H593" s="5">
        <v>99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</row>
    <row r="594" spans="1:20" ht="13.5">
      <c r="A594" s="5">
        <v>28</v>
      </c>
      <c r="B594" s="10">
        <v>50403</v>
      </c>
      <c r="C594" s="5">
        <v>589</v>
      </c>
      <c r="D594" t="s">
        <v>590</v>
      </c>
      <c r="E594" s="5">
        <v>1</v>
      </c>
      <c r="F594" s="19">
        <v>84</v>
      </c>
      <c r="G594" s="5">
        <v>92</v>
      </c>
      <c r="H594" s="5">
        <v>99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 ht="13.5">
      <c r="A595" s="5">
        <v>28</v>
      </c>
      <c r="B595" s="10">
        <v>50404</v>
      </c>
      <c r="C595" s="5">
        <v>590</v>
      </c>
      <c r="D595" t="s">
        <v>590</v>
      </c>
      <c r="E595" s="5">
        <v>1</v>
      </c>
      <c r="F595" s="19">
        <v>84</v>
      </c>
      <c r="G595" s="5">
        <v>92</v>
      </c>
      <c r="H595" s="5">
        <v>99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 ht="13.5">
      <c r="A596" s="5">
        <v>28</v>
      </c>
      <c r="B596" s="10">
        <v>50405</v>
      </c>
      <c r="C596" s="5">
        <v>591</v>
      </c>
      <c r="D596" t="s">
        <v>590</v>
      </c>
      <c r="E596" s="5">
        <v>1</v>
      </c>
      <c r="F596" s="19">
        <v>84</v>
      </c>
      <c r="G596" s="5">
        <v>92</v>
      </c>
      <c r="H596" s="5">
        <v>99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 ht="13.5">
      <c r="A597" s="5">
        <v>28</v>
      </c>
      <c r="B597" s="10">
        <v>50500</v>
      </c>
      <c r="C597" s="5">
        <v>592</v>
      </c>
      <c r="D597" t="s">
        <v>591</v>
      </c>
      <c r="E597" s="5">
        <v>1</v>
      </c>
      <c r="F597" s="5">
        <v>88</v>
      </c>
      <c r="G597" s="5">
        <v>92</v>
      </c>
      <c r="H597" s="5">
        <v>99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 spans="1:20" ht="13.5">
      <c r="A598" s="5">
        <v>28</v>
      </c>
      <c r="B598" s="10">
        <v>50501</v>
      </c>
      <c r="C598" s="5">
        <v>593</v>
      </c>
      <c r="D598" t="s">
        <v>591</v>
      </c>
      <c r="E598" s="5">
        <v>1</v>
      </c>
      <c r="F598" s="5">
        <v>88</v>
      </c>
      <c r="G598" s="5">
        <v>92</v>
      </c>
      <c r="H598" s="5">
        <v>99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 spans="1:20" ht="13.5">
      <c r="A599" s="5">
        <v>28</v>
      </c>
      <c r="B599" s="10">
        <v>50502</v>
      </c>
      <c r="C599" s="5">
        <v>594</v>
      </c>
      <c r="D599" t="s">
        <v>591</v>
      </c>
      <c r="E599" s="5">
        <v>1</v>
      </c>
      <c r="F599" s="5">
        <v>88</v>
      </c>
      <c r="G599" s="5">
        <v>92</v>
      </c>
      <c r="H599" s="5">
        <v>99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ht="13.5">
      <c r="A600" s="5">
        <v>28</v>
      </c>
      <c r="B600" s="10">
        <v>50503</v>
      </c>
      <c r="C600" s="5">
        <v>595</v>
      </c>
      <c r="D600" t="s">
        <v>591</v>
      </c>
      <c r="E600" s="5">
        <v>1</v>
      </c>
      <c r="F600" s="5">
        <v>88</v>
      </c>
      <c r="G600" s="5">
        <v>92</v>
      </c>
      <c r="H600" s="5">
        <v>99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 spans="1:20" ht="13.5">
      <c r="A601" s="5">
        <v>28</v>
      </c>
      <c r="B601" s="10">
        <v>50504</v>
      </c>
      <c r="C601" s="5">
        <v>596</v>
      </c>
      <c r="D601" s="23" t="s">
        <v>591</v>
      </c>
      <c r="E601" s="5">
        <v>1</v>
      </c>
      <c r="F601" s="5">
        <v>88</v>
      </c>
      <c r="G601" s="5">
        <v>92</v>
      </c>
      <c r="H601" s="5">
        <v>99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  <row r="602" spans="1:20" ht="13.5">
      <c r="A602" s="5">
        <v>28</v>
      </c>
      <c r="B602" s="10">
        <v>50505</v>
      </c>
      <c r="C602" s="5">
        <v>597</v>
      </c>
      <c r="D602" s="23" t="s">
        <v>591</v>
      </c>
      <c r="E602" s="5">
        <v>1</v>
      </c>
      <c r="F602" s="5">
        <v>88</v>
      </c>
      <c r="G602" s="5">
        <v>92</v>
      </c>
      <c r="H602" s="5">
        <v>99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</row>
    <row r="603" spans="1:20">
      <c r="A603" s="5">
        <v>28</v>
      </c>
      <c r="B603" s="5">
        <v>50600</v>
      </c>
      <c r="C603" s="5">
        <v>598</v>
      </c>
      <c r="D603" s="22" t="s">
        <v>594</v>
      </c>
      <c r="E603" s="5">
        <v>1</v>
      </c>
      <c r="F603" s="5">
        <v>84</v>
      </c>
      <c r="G603" s="5">
        <v>92</v>
      </c>
      <c r="H603" s="5">
        <v>93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>
      <c r="A604" s="5">
        <v>28</v>
      </c>
      <c r="B604" s="5">
        <v>50601</v>
      </c>
      <c r="C604" s="5">
        <v>599</v>
      </c>
      <c r="D604" s="22" t="s">
        <v>594</v>
      </c>
      <c r="E604" s="5">
        <v>1</v>
      </c>
      <c r="F604" s="5">
        <v>84</v>
      </c>
      <c r="G604" s="5">
        <v>92</v>
      </c>
      <c r="H604" s="5">
        <v>93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>
      <c r="A605" s="5">
        <v>28</v>
      </c>
      <c r="B605" s="5">
        <v>50602</v>
      </c>
      <c r="C605" s="5">
        <v>600</v>
      </c>
      <c r="D605" s="22" t="s">
        <v>594</v>
      </c>
      <c r="E605" s="5">
        <v>1</v>
      </c>
      <c r="F605" s="5">
        <v>84</v>
      </c>
      <c r="G605" s="5">
        <v>92</v>
      </c>
      <c r="H605" s="5">
        <v>93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>
      <c r="A606" s="5">
        <v>28</v>
      </c>
      <c r="B606" s="5">
        <v>50603</v>
      </c>
      <c r="C606" s="5">
        <v>601</v>
      </c>
      <c r="D606" s="22" t="s">
        <v>594</v>
      </c>
      <c r="E606" s="5">
        <v>1</v>
      </c>
      <c r="F606" s="5">
        <v>84</v>
      </c>
      <c r="G606" s="5">
        <v>92</v>
      </c>
      <c r="H606" s="5">
        <v>93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>
      <c r="A607" s="5">
        <v>28</v>
      </c>
      <c r="B607" s="5">
        <v>50604</v>
      </c>
      <c r="C607" s="5">
        <v>602</v>
      </c>
      <c r="D607" s="22" t="s">
        <v>594</v>
      </c>
      <c r="E607" s="5">
        <v>1</v>
      </c>
      <c r="F607" s="5">
        <v>84</v>
      </c>
      <c r="G607" s="5">
        <v>92</v>
      </c>
      <c r="H607" s="5">
        <v>93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>
      <c r="A608" s="5">
        <v>28</v>
      </c>
      <c r="B608" s="5">
        <v>50605</v>
      </c>
      <c r="C608" s="5">
        <v>603</v>
      </c>
      <c r="D608" s="22" t="s">
        <v>594</v>
      </c>
      <c r="E608" s="5">
        <v>1</v>
      </c>
      <c r="F608" s="5">
        <v>84</v>
      </c>
      <c r="G608" s="5">
        <v>92</v>
      </c>
      <c r="H608" s="5">
        <v>93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</row>
    <row r="609" spans="1:20">
      <c r="A609" s="5">
        <v>28</v>
      </c>
      <c r="B609" s="5">
        <v>50800</v>
      </c>
      <c r="C609" s="5">
        <v>604</v>
      </c>
      <c r="D609" s="22" t="s">
        <v>595</v>
      </c>
      <c r="E609" s="5">
        <v>1</v>
      </c>
      <c r="F609" s="5">
        <v>84</v>
      </c>
      <c r="G609" s="5">
        <v>92</v>
      </c>
      <c r="H609" s="5">
        <v>93</v>
      </c>
      <c r="I609" s="5">
        <v>99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>
      <c r="A610" s="5">
        <v>28</v>
      </c>
      <c r="B610" s="5">
        <v>50801</v>
      </c>
      <c r="C610" s="5">
        <v>605</v>
      </c>
      <c r="D610" s="22" t="s">
        <v>595</v>
      </c>
      <c r="E610" s="5">
        <v>1</v>
      </c>
      <c r="F610" s="5">
        <v>84</v>
      </c>
      <c r="G610" s="5">
        <v>92</v>
      </c>
      <c r="H610" s="5">
        <v>93</v>
      </c>
      <c r="I610" s="5">
        <v>99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20">
      <c r="A611" s="5">
        <v>28</v>
      </c>
      <c r="B611" s="5">
        <v>50802</v>
      </c>
      <c r="C611" s="5">
        <v>606</v>
      </c>
      <c r="D611" s="22" t="s">
        <v>595</v>
      </c>
      <c r="E611" s="5">
        <v>1</v>
      </c>
      <c r="F611" s="5">
        <v>84</v>
      </c>
      <c r="G611" s="5">
        <v>92</v>
      </c>
      <c r="H611" s="5">
        <v>93</v>
      </c>
      <c r="I611" s="5">
        <v>99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</row>
    <row r="612" spans="1:20">
      <c r="A612" s="5">
        <v>28</v>
      </c>
      <c r="B612" s="5">
        <v>50803</v>
      </c>
      <c r="C612" s="5">
        <v>607</v>
      </c>
      <c r="D612" s="22" t="s">
        <v>595</v>
      </c>
      <c r="E612" s="5">
        <v>1</v>
      </c>
      <c r="F612" s="5">
        <v>84</v>
      </c>
      <c r="G612" s="5">
        <v>92</v>
      </c>
      <c r="H612" s="5">
        <v>93</v>
      </c>
      <c r="I612" s="5">
        <v>99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</row>
    <row r="613" spans="1:20">
      <c r="A613" s="5">
        <v>28</v>
      </c>
      <c r="B613" s="5">
        <v>50804</v>
      </c>
      <c r="C613" s="5">
        <v>608</v>
      </c>
      <c r="D613" s="22" t="s">
        <v>595</v>
      </c>
      <c r="E613" s="5">
        <v>1</v>
      </c>
      <c r="F613" s="5">
        <v>84</v>
      </c>
      <c r="G613" s="5">
        <v>92</v>
      </c>
      <c r="H613" s="5">
        <v>93</v>
      </c>
      <c r="I613" s="5">
        <v>99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>
      <c r="A614" s="5">
        <v>28</v>
      </c>
      <c r="B614" s="5">
        <v>50805</v>
      </c>
      <c r="C614" s="5">
        <v>609</v>
      </c>
      <c r="D614" s="22" t="s">
        <v>595</v>
      </c>
      <c r="E614" s="5">
        <v>1</v>
      </c>
      <c r="F614" s="5">
        <v>84</v>
      </c>
      <c r="G614" s="5">
        <v>92</v>
      </c>
      <c r="H614" s="5">
        <v>93</v>
      </c>
      <c r="I614" s="5">
        <v>99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</row>
    <row r="615" spans="1:20">
      <c r="A615" s="5">
        <v>33</v>
      </c>
      <c r="B615" s="5">
        <v>1</v>
      </c>
      <c r="C615" s="5">
        <v>610</v>
      </c>
      <c r="D615" s="24" t="s">
        <v>995</v>
      </c>
      <c r="E615" s="5">
        <v>1</v>
      </c>
      <c r="F615" s="5">
        <v>1001</v>
      </c>
      <c r="G615" s="5">
        <v>1002</v>
      </c>
      <c r="H615" s="5">
        <v>1003</v>
      </c>
      <c r="I615" s="5">
        <v>1004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</row>
    <row r="616" spans="1:20">
      <c r="A616" s="5">
        <v>33</v>
      </c>
      <c r="B616" s="5">
        <v>2</v>
      </c>
      <c r="C616" s="5">
        <v>611</v>
      </c>
      <c r="D616" s="24" t="s">
        <v>996</v>
      </c>
      <c r="E616" s="5">
        <v>1</v>
      </c>
      <c r="F616" s="5">
        <v>1001</v>
      </c>
      <c r="G616" s="5">
        <v>1002</v>
      </c>
      <c r="H616" s="5">
        <v>1003</v>
      </c>
      <c r="I616" s="5">
        <v>1004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</row>
    <row r="617" spans="1:20">
      <c r="A617" s="5">
        <v>33</v>
      </c>
      <c r="B617" s="5">
        <v>3</v>
      </c>
      <c r="C617" s="5">
        <v>612</v>
      </c>
      <c r="D617" s="24" t="s">
        <v>997</v>
      </c>
      <c r="E617" s="5">
        <v>1</v>
      </c>
      <c r="F617" s="5">
        <v>1001</v>
      </c>
      <c r="G617" s="5">
        <v>1002</v>
      </c>
      <c r="H617" s="5">
        <v>1003</v>
      </c>
      <c r="I617" s="5">
        <v>1004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</row>
    <row r="618" spans="1:20">
      <c r="A618" s="5">
        <v>33</v>
      </c>
      <c r="B618" s="5">
        <v>4</v>
      </c>
      <c r="C618" s="5">
        <v>613</v>
      </c>
      <c r="D618" s="24" t="s">
        <v>998</v>
      </c>
      <c r="E618" s="5">
        <v>1</v>
      </c>
      <c r="F618" s="5">
        <v>1001</v>
      </c>
      <c r="G618" s="5">
        <v>1002</v>
      </c>
      <c r="H618" s="5">
        <v>1003</v>
      </c>
      <c r="I618" s="5">
        <v>1004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</row>
    <row r="619" spans="1:20">
      <c r="A619" s="5">
        <v>33</v>
      </c>
      <c r="B619" s="5">
        <v>5</v>
      </c>
      <c r="C619" s="5">
        <v>614</v>
      </c>
      <c r="D619" s="24" t="s">
        <v>999</v>
      </c>
      <c r="E619" s="5">
        <v>1</v>
      </c>
      <c r="F619" s="5">
        <v>1001</v>
      </c>
      <c r="G619" s="5">
        <v>1002</v>
      </c>
      <c r="H619" s="5">
        <v>1003</v>
      </c>
      <c r="I619" s="5">
        <v>1004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</row>
    <row r="620" spans="1:20">
      <c r="A620" s="5">
        <v>33</v>
      </c>
      <c r="B620" s="5">
        <v>6</v>
      </c>
      <c r="C620" s="5">
        <v>615</v>
      </c>
      <c r="D620" s="24" t="s">
        <v>1000</v>
      </c>
      <c r="E620" s="5">
        <v>1</v>
      </c>
      <c r="F620" s="5">
        <v>1001</v>
      </c>
      <c r="G620" s="5">
        <v>1002</v>
      </c>
      <c r="H620" s="5">
        <v>1003</v>
      </c>
      <c r="I620" s="5">
        <v>1004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</row>
    <row r="621" spans="1:20">
      <c r="A621" s="5">
        <v>33</v>
      </c>
      <c r="B621" s="5">
        <v>7</v>
      </c>
      <c r="C621" s="5">
        <v>616</v>
      </c>
      <c r="D621" s="24" t="s">
        <v>1001</v>
      </c>
      <c r="E621" s="5">
        <v>1</v>
      </c>
      <c r="F621" s="5">
        <v>1001</v>
      </c>
      <c r="G621" s="5">
        <v>1002</v>
      </c>
      <c r="H621" s="5">
        <v>1003</v>
      </c>
      <c r="I621" s="5">
        <v>1004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</row>
    <row r="622" spans="1:20">
      <c r="A622" s="5">
        <v>33</v>
      </c>
      <c r="B622" s="5">
        <v>8</v>
      </c>
      <c r="C622" s="5">
        <v>617</v>
      </c>
      <c r="D622" s="24" t="s">
        <v>1002</v>
      </c>
      <c r="E622" s="5">
        <v>1</v>
      </c>
      <c r="F622" s="5">
        <v>1001</v>
      </c>
      <c r="G622" s="5">
        <v>1002</v>
      </c>
      <c r="H622" s="5">
        <v>1003</v>
      </c>
      <c r="I622" s="5">
        <v>1004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</row>
    <row r="623" spans="1:20">
      <c r="A623" s="5">
        <v>33</v>
      </c>
      <c r="B623" s="5">
        <v>9</v>
      </c>
      <c r="C623" s="5">
        <v>618</v>
      </c>
      <c r="D623" s="24" t="s">
        <v>1003</v>
      </c>
      <c r="E623" s="5">
        <v>1</v>
      </c>
      <c r="F623" s="5">
        <v>1001</v>
      </c>
      <c r="G623" s="5">
        <v>1002</v>
      </c>
      <c r="H623" s="5">
        <v>1003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</row>
    <row r="624" spans="1:20">
      <c r="A624" s="5">
        <v>33</v>
      </c>
      <c r="B624" s="5">
        <v>10</v>
      </c>
      <c r="C624" s="5">
        <v>619</v>
      </c>
      <c r="D624" s="24" t="s">
        <v>1004</v>
      </c>
      <c r="E624" s="5">
        <v>1</v>
      </c>
      <c r="F624" s="5">
        <v>1001</v>
      </c>
      <c r="G624" s="5">
        <v>1002</v>
      </c>
      <c r="H624" s="5">
        <v>1003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</row>
    <row r="625" spans="1:20">
      <c r="A625" s="5">
        <v>33</v>
      </c>
      <c r="B625" s="5">
        <v>11</v>
      </c>
      <c r="C625" s="5">
        <v>620</v>
      </c>
      <c r="D625" s="24" t="s">
        <v>1005</v>
      </c>
      <c r="E625" s="5">
        <v>1</v>
      </c>
      <c r="F625" s="5">
        <v>1001</v>
      </c>
      <c r="G625" s="5">
        <v>1002</v>
      </c>
      <c r="H625" s="5">
        <v>1003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</row>
    <row r="626" spans="1:20">
      <c r="A626" s="5">
        <v>33</v>
      </c>
      <c r="B626" s="5">
        <v>12</v>
      </c>
      <c r="C626" s="5">
        <v>621</v>
      </c>
      <c r="D626" s="24" t="s">
        <v>1006</v>
      </c>
      <c r="E626" s="5">
        <v>1</v>
      </c>
      <c r="F626" s="5">
        <v>1001</v>
      </c>
      <c r="G626" s="5">
        <v>1002</v>
      </c>
      <c r="H626" s="5">
        <v>1003</v>
      </c>
      <c r="I626" s="5">
        <v>1004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</row>
    <row r="627" spans="1:20">
      <c r="A627" s="5">
        <v>33</v>
      </c>
      <c r="B627" s="5">
        <v>13</v>
      </c>
      <c r="C627" s="5">
        <v>622</v>
      </c>
      <c r="D627" s="24" t="s">
        <v>1007</v>
      </c>
      <c r="E627" s="5">
        <v>1</v>
      </c>
      <c r="F627" s="5">
        <v>1001</v>
      </c>
      <c r="G627" s="5">
        <v>1002</v>
      </c>
      <c r="H627" s="5">
        <v>1003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</row>
    <row r="628" spans="1:20">
      <c r="A628" s="5">
        <v>33</v>
      </c>
      <c r="B628" s="5">
        <v>14</v>
      </c>
      <c r="C628" s="5">
        <v>623</v>
      </c>
      <c r="D628" s="24" t="s">
        <v>1008</v>
      </c>
      <c r="E628" s="5">
        <v>1</v>
      </c>
      <c r="F628" s="5">
        <v>1001</v>
      </c>
      <c r="G628" s="5">
        <v>1002</v>
      </c>
      <c r="H628" s="5">
        <v>1003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</row>
    <row r="629" spans="1:20">
      <c r="A629" s="5">
        <v>33</v>
      </c>
      <c r="B629" s="5">
        <v>15</v>
      </c>
      <c r="C629" s="5">
        <v>624</v>
      </c>
      <c r="D629" s="24" t="s">
        <v>1009</v>
      </c>
      <c r="E629" s="5">
        <v>1</v>
      </c>
      <c r="F629" s="5">
        <v>1001</v>
      </c>
      <c r="G629" s="5">
        <v>1002</v>
      </c>
      <c r="H629" s="5">
        <v>1003</v>
      </c>
      <c r="I629" s="5">
        <v>1004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</row>
    <row r="630" spans="1:20">
      <c r="A630" s="5">
        <v>33</v>
      </c>
      <c r="B630" s="5">
        <v>16</v>
      </c>
      <c r="C630" s="5">
        <v>625</v>
      </c>
      <c r="D630" s="24" t="s">
        <v>1005</v>
      </c>
      <c r="E630" s="5">
        <v>1</v>
      </c>
      <c r="F630" s="5">
        <v>1001</v>
      </c>
      <c r="G630" s="5">
        <v>1002</v>
      </c>
      <c r="H630" s="5">
        <v>1003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</row>
    <row r="631" spans="1:20">
      <c r="A631" s="5">
        <v>33</v>
      </c>
      <c r="B631" s="5">
        <v>17</v>
      </c>
      <c r="C631" s="5">
        <v>626</v>
      </c>
      <c r="D631" s="24" t="s">
        <v>1005</v>
      </c>
      <c r="E631" s="5">
        <v>1</v>
      </c>
      <c r="F631" s="5">
        <v>1001</v>
      </c>
      <c r="G631" s="5">
        <v>1002</v>
      </c>
      <c r="H631" s="5">
        <v>1003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</row>
    <row r="632" spans="1:20">
      <c r="A632" s="5">
        <v>33</v>
      </c>
      <c r="B632" s="5">
        <v>18</v>
      </c>
      <c r="C632" s="5">
        <v>627</v>
      </c>
      <c r="D632" s="24" t="s">
        <v>1010</v>
      </c>
      <c r="E632" s="5">
        <v>1</v>
      </c>
      <c r="F632" s="5">
        <v>1001</v>
      </c>
      <c r="G632" s="5">
        <v>1002</v>
      </c>
      <c r="H632" s="5">
        <v>1003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</row>
    <row r="633" spans="1:20">
      <c r="A633" s="5">
        <v>33</v>
      </c>
      <c r="B633" s="5">
        <v>19</v>
      </c>
      <c r="C633" s="5">
        <v>628</v>
      </c>
      <c r="D633" s="24" t="s">
        <v>1011</v>
      </c>
      <c r="E633" s="5">
        <v>1</v>
      </c>
      <c r="F633" s="5">
        <v>1001</v>
      </c>
      <c r="G633" s="5">
        <v>1002</v>
      </c>
      <c r="H633" s="5">
        <v>1003</v>
      </c>
      <c r="I633" s="5">
        <v>1004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</row>
    <row r="634" spans="1:20">
      <c r="A634" s="5">
        <v>33</v>
      </c>
      <c r="B634" s="5">
        <v>20</v>
      </c>
      <c r="C634" s="5">
        <v>629</v>
      </c>
      <c r="D634" s="24" t="s">
        <v>1012</v>
      </c>
      <c r="E634" s="5">
        <v>1</v>
      </c>
      <c r="F634" s="5">
        <v>1001</v>
      </c>
      <c r="G634" s="5">
        <v>1002</v>
      </c>
      <c r="H634" s="5">
        <v>1003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</row>
    <row r="635" spans="1:20">
      <c r="A635" s="5">
        <v>33</v>
      </c>
      <c r="B635" s="5">
        <v>21</v>
      </c>
      <c r="C635" s="5">
        <v>630</v>
      </c>
      <c r="D635" s="24" t="s">
        <v>1013</v>
      </c>
      <c r="E635" s="5">
        <v>1</v>
      </c>
      <c r="F635" s="5">
        <v>1001</v>
      </c>
      <c r="G635" s="5">
        <v>1002</v>
      </c>
      <c r="H635" s="5">
        <v>1003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</row>
    <row r="636" spans="1:20">
      <c r="A636" s="5">
        <v>33</v>
      </c>
      <c r="B636" s="5">
        <v>22</v>
      </c>
      <c r="C636" s="5">
        <v>631</v>
      </c>
      <c r="D636" s="24" t="s">
        <v>1005</v>
      </c>
      <c r="E636" s="5">
        <v>1</v>
      </c>
      <c r="F636" s="5">
        <v>1001</v>
      </c>
      <c r="G636" s="5">
        <v>1002</v>
      </c>
      <c r="H636" s="5">
        <v>1003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</row>
    <row r="637" spans="1:20">
      <c r="A637" s="5">
        <v>33</v>
      </c>
      <c r="B637" s="5">
        <v>23</v>
      </c>
      <c r="C637" s="5">
        <v>632</v>
      </c>
      <c r="D637" s="24" t="s">
        <v>1014</v>
      </c>
      <c r="E637" s="5">
        <v>1</v>
      </c>
      <c r="F637" s="5">
        <v>1001</v>
      </c>
      <c r="G637" s="5">
        <v>1002</v>
      </c>
      <c r="H637" s="5">
        <v>1003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</row>
    <row r="638" spans="1:20">
      <c r="A638" s="5">
        <v>33</v>
      </c>
      <c r="B638" s="5">
        <v>24</v>
      </c>
      <c r="C638" s="5">
        <v>633</v>
      </c>
      <c r="D638" s="24" t="s">
        <v>1005</v>
      </c>
      <c r="E638" s="5">
        <v>1</v>
      </c>
      <c r="F638" s="5">
        <v>1001</v>
      </c>
      <c r="G638" s="5">
        <v>1002</v>
      </c>
      <c r="H638" s="5">
        <v>1003</v>
      </c>
      <c r="I638" s="5">
        <v>1004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</row>
    <row r="639" spans="1:20">
      <c r="A639" s="5">
        <v>33</v>
      </c>
      <c r="B639" s="5">
        <v>25</v>
      </c>
      <c r="C639" s="5">
        <v>634</v>
      </c>
      <c r="D639" s="24" t="s">
        <v>1005</v>
      </c>
      <c r="E639" s="5">
        <v>1</v>
      </c>
      <c r="F639" s="5">
        <v>1001</v>
      </c>
      <c r="G639" s="5">
        <v>1002</v>
      </c>
      <c r="H639" s="5">
        <v>1003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</row>
    <row r="640" spans="1:20">
      <c r="A640" s="5">
        <v>33</v>
      </c>
      <c r="B640" s="5">
        <v>26</v>
      </c>
      <c r="C640" s="5">
        <v>635</v>
      </c>
      <c r="D640" s="24" t="s">
        <v>1005</v>
      </c>
      <c r="E640" s="5">
        <v>1</v>
      </c>
      <c r="F640" s="5">
        <v>1001</v>
      </c>
      <c r="G640" s="5">
        <v>1002</v>
      </c>
      <c r="H640" s="5">
        <v>1003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</row>
    <row r="641" spans="1:20">
      <c r="A641" s="5">
        <v>33</v>
      </c>
      <c r="B641" s="5">
        <v>27</v>
      </c>
      <c r="C641" s="5">
        <v>636</v>
      </c>
      <c r="D641" s="24" t="s">
        <v>1015</v>
      </c>
      <c r="E641" s="5">
        <v>1</v>
      </c>
      <c r="F641" s="5">
        <v>1001</v>
      </c>
      <c r="G641" s="5">
        <v>1002</v>
      </c>
      <c r="H641" s="5">
        <v>1003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</row>
    <row r="642" spans="1:20">
      <c r="A642" s="5">
        <v>33</v>
      </c>
      <c r="B642" s="5">
        <v>28</v>
      </c>
      <c r="C642" s="5">
        <v>637</v>
      </c>
      <c r="D642" s="24" t="s">
        <v>1016</v>
      </c>
      <c r="E642" s="5">
        <v>1</v>
      </c>
      <c r="F642" s="5">
        <v>1001</v>
      </c>
      <c r="G642" s="5">
        <v>1002</v>
      </c>
      <c r="H642" s="5">
        <v>1003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</row>
    <row r="643" spans="1:20">
      <c r="A643" s="5">
        <v>33</v>
      </c>
      <c r="B643" s="5">
        <v>29</v>
      </c>
      <c r="C643" s="5">
        <v>638</v>
      </c>
      <c r="D643" s="24" t="s">
        <v>1017</v>
      </c>
      <c r="E643" s="5">
        <v>1</v>
      </c>
      <c r="F643" s="5">
        <v>1001</v>
      </c>
      <c r="G643" s="5">
        <v>1002</v>
      </c>
      <c r="H643" s="5">
        <v>1003</v>
      </c>
      <c r="I643" s="5">
        <v>1004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</row>
    <row r="644" spans="1:20">
      <c r="A644" s="5">
        <v>33</v>
      </c>
      <c r="B644" s="5">
        <v>30</v>
      </c>
      <c r="C644" s="5">
        <v>639</v>
      </c>
      <c r="D644" s="24" t="s">
        <v>1018</v>
      </c>
      <c r="E644" s="5">
        <v>1</v>
      </c>
      <c r="F644" s="5">
        <v>1001</v>
      </c>
      <c r="G644" s="5">
        <v>1002</v>
      </c>
      <c r="H644" s="5">
        <v>1003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</row>
    <row r="645" spans="1:20">
      <c r="A645" s="5">
        <v>33</v>
      </c>
      <c r="B645" s="5">
        <v>31</v>
      </c>
      <c r="C645" s="5">
        <v>640</v>
      </c>
      <c r="D645" s="24" t="s">
        <v>1019</v>
      </c>
      <c r="E645" s="5">
        <v>1</v>
      </c>
      <c r="F645" s="5">
        <v>1001</v>
      </c>
      <c r="G645" s="5">
        <v>1002</v>
      </c>
      <c r="H645" s="5">
        <v>1003</v>
      </c>
      <c r="I645" s="5">
        <v>1004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</row>
    <row r="646" spans="1:20">
      <c r="A646" s="5">
        <v>33</v>
      </c>
      <c r="B646" s="5">
        <v>32</v>
      </c>
      <c r="C646" s="5">
        <v>641</v>
      </c>
      <c r="D646" s="24" t="s">
        <v>1020</v>
      </c>
      <c r="E646" s="5">
        <v>1</v>
      </c>
      <c r="F646" s="5">
        <v>1001</v>
      </c>
      <c r="G646" s="5">
        <v>1002</v>
      </c>
      <c r="H646" s="5">
        <v>1003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</row>
    <row r="647" spans="1:20">
      <c r="A647" s="5">
        <v>33</v>
      </c>
      <c r="B647" s="5">
        <v>33</v>
      </c>
      <c r="C647" s="5">
        <v>642</v>
      </c>
      <c r="D647" s="24" t="s">
        <v>1005</v>
      </c>
      <c r="E647" s="5">
        <v>1</v>
      </c>
      <c r="F647" s="5">
        <v>1001</v>
      </c>
      <c r="G647" s="5">
        <v>1002</v>
      </c>
      <c r="H647" s="5">
        <v>1003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</row>
    <row r="648" spans="1:20">
      <c r="A648" s="5">
        <v>33</v>
      </c>
      <c r="B648" s="5">
        <v>34</v>
      </c>
      <c r="C648" s="5">
        <v>643</v>
      </c>
      <c r="D648" s="24" t="s">
        <v>1005</v>
      </c>
      <c r="E648" s="5">
        <v>1</v>
      </c>
      <c r="F648" s="5">
        <v>1001</v>
      </c>
      <c r="G648" s="5">
        <v>1002</v>
      </c>
      <c r="H648" s="5">
        <v>1003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</row>
    <row r="649" spans="1:20">
      <c r="A649" s="5">
        <v>33</v>
      </c>
      <c r="B649" s="5">
        <v>35</v>
      </c>
      <c r="C649" s="5">
        <v>644</v>
      </c>
      <c r="D649" s="24" t="s">
        <v>1021</v>
      </c>
      <c r="E649" s="5">
        <v>1</v>
      </c>
      <c r="F649" s="5">
        <v>1001</v>
      </c>
      <c r="G649" s="5">
        <v>1002</v>
      </c>
      <c r="H649" s="5">
        <v>1003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</row>
    <row r="650" spans="1:20">
      <c r="A650" s="5">
        <v>33</v>
      </c>
      <c r="B650" s="5">
        <v>36</v>
      </c>
      <c r="C650" s="5">
        <v>645</v>
      </c>
      <c r="D650" s="24" t="s">
        <v>1022</v>
      </c>
      <c r="E650" s="5">
        <v>1</v>
      </c>
      <c r="F650" s="5">
        <v>1001</v>
      </c>
      <c r="G650" s="5">
        <v>1002</v>
      </c>
      <c r="H650" s="5">
        <v>1003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</row>
    <row r="651" spans="1:20">
      <c r="A651" s="5">
        <v>33</v>
      </c>
      <c r="B651" s="5">
        <v>37</v>
      </c>
      <c r="C651" s="5">
        <v>646</v>
      </c>
      <c r="D651" s="24" t="s">
        <v>1023</v>
      </c>
      <c r="E651" s="5">
        <v>1</v>
      </c>
      <c r="F651" s="5">
        <v>1001</v>
      </c>
      <c r="G651" s="5">
        <v>1002</v>
      </c>
      <c r="H651" s="5">
        <v>1003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</row>
    <row r="652" spans="1:20">
      <c r="A652" s="5">
        <v>33</v>
      </c>
      <c r="B652" s="5">
        <v>38</v>
      </c>
      <c r="C652" s="5">
        <v>647</v>
      </c>
      <c r="D652" s="24" t="s">
        <v>1005</v>
      </c>
      <c r="E652" s="5">
        <v>1</v>
      </c>
      <c r="F652" s="5">
        <v>1001</v>
      </c>
      <c r="G652" s="5">
        <v>1002</v>
      </c>
      <c r="H652" s="5">
        <v>1003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</row>
    <row r="653" spans="1:20">
      <c r="A653" s="5">
        <v>33</v>
      </c>
      <c r="B653" s="5">
        <v>39</v>
      </c>
      <c r="C653" s="5">
        <v>648</v>
      </c>
      <c r="D653" s="24" t="s">
        <v>1024</v>
      </c>
      <c r="E653" s="5">
        <v>1</v>
      </c>
      <c r="F653" s="5">
        <v>1001</v>
      </c>
      <c r="G653" s="5">
        <v>1002</v>
      </c>
      <c r="H653" s="5">
        <v>1003</v>
      </c>
      <c r="I653" s="5">
        <v>1004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</row>
    <row r="654" spans="1:20">
      <c r="A654" s="5">
        <v>33</v>
      </c>
      <c r="B654" s="5">
        <v>40</v>
      </c>
      <c r="C654" s="5">
        <v>649</v>
      </c>
      <c r="D654" s="24" t="s">
        <v>1025</v>
      </c>
      <c r="E654" s="5">
        <v>1</v>
      </c>
      <c r="F654" s="5">
        <v>1001</v>
      </c>
      <c r="G654" s="5">
        <v>1002</v>
      </c>
      <c r="H654" s="5">
        <v>1003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</row>
    <row r="655" spans="1:20">
      <c r="A655" s="5">
        <v>33</v>
      </c>
      <c r="B655" s="5">
        <v>41</v>
      </c>
      <c r="C655" s="5">
        <v>650</v>
      </c>
      <c r="D655" s="24" t="s">
        <v>1026</v>
      </c>
      <c r="E655" s="5">
        <v>1</v>
      </c>
      <c r="F655" s="5">
        <v>1001</v>
      </c>
      <c r="G655" s="5">
        <v>1002</v>
      </c>
      <c r="H655" s="5">
        <v>1003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</row>
    <row r="656" spans="1:20">
      <c r="A656" s="5">
        <v>33</v>
      </c>
      <c r="B656" s="5">
        <v>42</v>
      </c>
      <c r="C656" s="5">
        <v>651</v>
      </c>
      <c r="D656" s="24" t="s">
        <v>1027</v>
      </c>
      <c r="E656" s="5">
        <v>1</v>
      </c>
      <c r="F656" s="5">
        <v>1001</v>
      </c>
      <c r="G656" s="5">
        <v>1002</v>
      </c>
      <c r="H656" s="5">
        <v>1003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</row>
    <row r="657" spans="1:20">
      <c r="A657" s="5">
        <v>33</v>
      </c>
      <c r="B657" s="5">
        <v>43</v>
      </c>
      <c r="C657" s="5">
        <v>652</v>
      </c>
      <c r="D657" s="24" t="s">
        <v>1028</v>
      </c>
      <c r="E657" s="5">
        <v>1</v>
      </c>
      <c r="F657" s="5">
        <v>1001</v>
      </c>
      <c r="G657" s="5">
        <v>1002</v>
      </c>
      <c r="H657" s="5">
        <v>1003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</row>
    <row r="658" spans="1:20">
      <c r="A658" s="5">
        <v>33</v>
      </c>
      <c r="B658" s="5">
        <v>44</v>
      </c>
      <c r="C658" s="5">
        <v>653</v>
      </c>
      <c r="D658" s="24" t="s">
        <v>1029</v>
      </c>
      <c r="E658" s="5">
        <v>1</v>
      </c>
      <c r="F658" s="5">
        <v>1001</v>
      </c>
      <c r="G658" s="5">
        <v>1002</v>
      </c>
      <c r="H658" s="5">
        <v>1003</v>
      </c>
      <c r="I658" s="5">
        <v>1004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</row>
    <row r="659" spans="1:20">
      <c r="A659" s="5">
        <v>33</v>
      </c>
      <c r="B659" s="5">
        <v>45</v>
      </c>
      <c r="C659" s="5">
        <v>654</v>
      </c>
      <c r="D659" s="24" t="s">
        <v>1005</v>
      </c>
      <c r="E659" s="5">
        <v>1</v>
      </c>
      <c r="F659" s="5">
        <v>1001</v>
      </c>
      <c r="G659" s="5">
        <v>1002</v>
      </c>
      <c r="H659" s="5">
        <v>1003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</row>
    <row r="660" spans="1:20">
      <c r="A660" s="5">
        <v>33</v>
      </c>
      <c r="B660" s="5">
        <v>46</v>
      </c>
      <c r="C660" s="5">
        <v>655</v>
      </c>
      <c r="D660" s="24" t="s">
        <v>1030</v>
      </c>
      <c r="E660" s="5">
        <v>1</v>
      </c>
      <c r="F660" s="5">
        <v>1001</v>
      </c>
      <c r="G660" s="5">
        <v>1002</v>
      </c>
      <c r="H660" s="5">
        <v>1003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</row>
    <row r="661" spans="1:20">
      <c r="A661" s="5">
        <v>33</v>
      </c>
      <c r="B661" s="5">
        <v>47</v>
      </c>
      <c r="C661" s="5">
        <v>656</v>
      </c>
      <c r="D661" s="24" t="s">
        <v>1031</v>
      </c>
      <c r="E661" s="5">
        <v>1</v>
      </c>
      <c r="F661" s="5">
        <v>1001</v>
      </c>
      <c r="G661" s="5">
        <v>1002</v>
      </c>
      <c r="H661" s="5">
        <v>1003</v>
      </c>
      <c r="I661" s="5">
        <v>1004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</row>
    <row r="662" spans="1:20">
      <c r="A662" s="5">
        <v>33</v>
      </c>
      <c r="B662" s="5">
        <v>48</v>
      </c>
      <c r="C662" s="5">
        <v>657</v>
      </c>
      <c r="D662" s="24" t="s">
        <v>1032</v>
      </c>
      <c r="E662" s="5">
        <v>1</v>
      </c>
      <c r="F662" s="5">
        <v>1001</v>
      </c>
      <c r="G662" s="5">
        <v>1002</v>
      </c>
      <c r="H662" s="5">
        <v>1003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</row>
    <row r="663" spans="1:20">
      <c r="A663" s="5">
        <v>33</v>
      </c>
      <c r="B663" s="5">
        <v>49</v>
      </c>
      <c r="C663" s="5">
        <v>658</v>
      </c>
      <c r="D663" s="24" t="s">
        <v>1033</v>
      </c>
      <c r="E663" s="5">
        <v>1</v>
      </c>
      <c r="F663" s="5">
        <v>1001</v>
      </c>
      <c r="G663" s="5">
        <v>1002</v>
      </c>
      <c r="H663" s="5">
        <v>1003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</row>
    <row r="664" spans="1:20">
      <c r="A664" s="5">
        <v>33</v>
      </c>
      <c r="B664" s="5">
        <v>50</v>
      </c>
      <c r="C664" s="5">
        <v>659</v>
      </c>
      <c r="D664" s="24" t="s">
        <v>1034</v>
      </c>
      <c r="E664" s="5">
        <v>1</v>
      </c>
      <c r="F664" s="5">
        <v>1001</v>
      </c>
      <c r="G664" s="5">
        <v>1002</v>
      </c>
      <c r="H664" s="5">
        <v>1003</v>
      </c>
      <c r="I664" s="5">
        <v>1004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</row>
    <row r="665" spans="1:20">
      <c r="A665" s="5">
        <v>33</v>
      </c>
      <c r="B665" s="5">
        <v>51</v>
      </c>
      <c r="C665" s="5">
        <v>660</v>
      </c>
      <c r="D665" s="24" t="s">
        <v>1005</v>
      </c>
      <c r="E665" s="5">
        <v>1</v>
      </c>
      <c r="F665" s="5">
        <v>1001</v>
      </c>
      <c r="G665" s="5">
        <v>1002</v>
      </c>
      <c r="H665" s="5">
        <v>1003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</row>
    <row r="666" spans="1:20">
      <c r="A666" s="5">
        <v>33</v>
      </c>
      <c r="B666" s="5">
        <v>52</v>
      </c>
      <c r="C666" s="5">
        <v>661</v>
      </c>
      <c r="D666" s="24" t="s">
        <v>1005</v>
      </c>
      <c r="E666" s="5">
        <v>1</v>
      </c>
      <c r="F666" s="5">
        <v>1001</v>
      </c>
      <c r="G666" s="5">
        <v>1002</v>
      </c>
      <c r="H666" s="5">
        <v>1003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</row>
    <row r="667" spans="1:20">
      <c r="A667" s="5">
        <v>33</v>
      </c>
      <c r="B667" s="5">
        <v>53</v>
      </c>
      <c r="C667" s="5">
        <v>662</v>
      </c>
      <c r="D667" s="24" t="s">
        <v>1005</v>
      </c>
      <c r="E667" s="5">
        <v>1</v>
      </c>
      <c r="F667" s="5">
        <v>1001</v>
      </c>
      <c r="G667" s="5">
        <v>1002</v>
      </c>
      <c r="H667" s="5">
        <v>1003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</row>
    <row r="668" spans="1:20">
      <c r="A668" s="5">
        <v>33</v>
      </c>
      <c r="B668" s="5">
        <v>54</v>
      </c>
      <c r="C668" s="5">
        <v>663</v>
      </c>
      <c r="D668" s="24" t="s">
        <v>1005</v>
      </c>
      <c r="E668" s="5">
        <v>1</v>
      </c>
      <c r="F668" s="5">
        <v>1001</v>
      </c>
      <c r="G668" s="5">
        <v>1002</v>
      </c>
      <c r="H668" s="5">
        <v>1003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</row>
    <row r="669" spans="1:20">
      <c r="A669" s="5">
        <v>33</v>
      </c>
      <c r="B669" s="5">
        <v>55</v>
      </c>
      <c r="C669" s="5">
        <v>664</v>
      </c>
      <c r="D669" s="24" t="s">
        <v>1005</v>
      </c>
      <c r="E669" s="5">
        <v>1</v>
      </c>
      <c r="F669" s="5">
        <v>1001</v>
      </c>
      <c r="G669" s="5">
        <v>1002</v>
      </c>
      <c r="H669" s="5">
        <v>1003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</row>
    <row r="670" spans="1:20">
      <c r="A670" s="5">
        <v>33</v>
      </c>
      <c r="B670" s="5">
        <v>56</v>
      </c>
      <c r="C670" s="5">
        <v>665</v>
      </c>
      <c r="D670" s="24" t="s">
        <v>1005</v>
      </c>
      <c r="E670" s="5">
        <v>1</v>
      </c>
      <c r="F670" s="5">
        <v>1001</v>
      </c>
      <c r="G670" s="5">
        <v>1002</v>
      </c>
      <c r="H670" s="5">
        <v>1003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</row>
    <row r="671" spans="1:20">
      <c r="A671" s="5">
        <v>33</v>
      </c>
      <c r="B671" s="5">
        <v>57</v>
      </c>
      <c r="C671" s="5">
        <v>666</v>
      </c>
      <c r="D671" s="24" t="s">
        <v>1005</v>
      </c>
      <c r="E671" s="5">
        <v>1</v>
      </c>
      <c r="F671" s="5">
        <v>1001</v>
      </c>
      <c r="G671" s="5">
        <v>1002</v>
      </c>
      <c r="H671" s="5">
        <v>1003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</row>
    <row r="672" spans="1:20">
      <c r="A672" s="5">
        <v>33</v>
      </c>
      <c r="B672" s="5">
        <v>58</v>
      </c>
      <c r="C672" s="5">
        <v>667</v>
      </c>
      <c r="D672" s="24" t="s">
        <v>1005</v>
      </c>
      <c r="E672" s="5">
        <v>1</v>
      </c>
      <c r="F672" s="5">
        <v>1001</v>
      </c>
      <c r="G672" s="5">
        <v>1002</v>
      </c>
      <c r="H672" s="5">
        <v>1003</v>
      </c>
      <c r="I672" s="5">
        <v>1004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</row>
    <row r="673" spans="1:20">
      <c r="A673" s="5">
        <v>33</v>
      </c>
      <c r="B673" s="5">
        <v>59</v>
      </c>
      <c r="C673" s="5">
        <v>668</v>
      </c>
      <c r="D673" s="24" t="s">
        <v>1005</v>
      </c>
      <c r="E673" s="5">
        <v>1</v>
      </c>
      <c r="F673" s="5">
        <v>1001</v>
      </c>
      <c r="G673" s="5">
        <v>1002</v>
      </c>
      <c r="H673" s="5">
        <v>1003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</row>
    <row r="674" spans="1:20">
      <c r="A674" s="5">
        <v>33</v>
      </c>
      <c r="B674" s="5">
        <v>60</v>
      </c>
      <c r="C674" s="5">
        <v>669</v>
      </c>
      <c r="D674" s="24" t="s">
        <v>1005</v>
      </c>
      <c r="E674" s="5">
        <v>1</v>
      </c>
      <c r="F674" s="5">
        <v>1001</v>
      </c>
      <c r="G674" s="5">
        <v>1002</v>
      </c>
      <c r="H674" s="5">
        <v>1003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</row>
    <row r="675" spans="1:20">
      <c r="A675" s="5">
        <v>33</v>
      </c>
      <c r="B675" s="5">
        <v>61</v>
      </c>
      <c r="C675" s="5">
        <v>670</v>
      </c>
      <c r="D675" s="24" t="s">
        <v>1005</v>
      </c>
      <c r="E675" s="5">
        <v>1</v>
      </c>
      <c r="F675" s="5">
        <v>1001</v>
      </c>
      <c r="G675" s="5">
        <v>1002</v>
      </c>
      <c r="H675" s="5">
        <v>1003</v>
      </c>
      <c r="I675" s="5">
        <v>1004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</row>
    <row r="676" spans="1:20">
      <c r="A676" s="5">
        <v>33</v>
      </c>
      <c r="B676" s="5">
        <v>62</v>
      </c>
      <c r="C676" s="5">
        <v>671</v>
      </c>
      <c r="D676" s="24" t="s">
        <v>1035</v>
      </c>
      <c r="E676" s="5">
        <v>1</v>
      </c>
      <c r="F676" s="5">
        <v>1001</v>
      </c>
      <c r="G676" s="5">
        <v>1002</v>
      </c>
      <c r="H676" s="5">
        <v>1003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</row>
    <row r="677" spans="1:20">
      <c r="A677" s="5">
        <v>33</v>
      </c>
      <c r="B677" s="5">
        <v>63</v>
      </c>
      <c r="C677" s="5">
        <v>672</v>
      </c>
      <c r="D677" s="24" t="s">
        <v>1005</v>
      </c>
      <c r="E677" s="5">
        <v>1</v>
      </c>
      <c r="F677" s="5">
        <v>1001</v>
      </c>
      <c r="G677" s="5">
        <v>1002</v>
      </c>
      <c r="H677" s="5">
        <v>1003</v>
      </c>
      <c r="I677" s="5">
        <v>1004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</row>
    <row r="678" spans="1:20">
      <c r="A678" s="5">
        <v>33</v>
      </c>
      <c r="B678" s="5">
        <v>64</v>
      </c>
      <c r="C678" s="5">
        <v>673</v>
      </c>
      <c r="D678" s="24" t="s">
        <v>1005</v>
      </c>
      <c r="E678" s="5">
        <v>1</v>
      </c>
      <c r="F678" s="5">
        <v>1001</v>
      </c>
      <c r="G678" s="5">
        <v>1002</v>
      </c>
      <c r="H678" s="5">
        <v>1003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</row>
    <row r="679" spans="1:20">
      <c r="A679" s="5">
        <v>33</v>
      </c>
      <c r="B679" s="5">
        <v>65</v>
      </c>
      <c r="C679" s="5">
        <v>674</v>
      </c>
      <c r="D679" s="24" t="s">
        <v>1036</v>
      </c>
      <c r="E679" s="5">
        <v>1</v>
      </c>
      <c r="F679" s="5">
        <v>1001</v>
      </c>
      <c r="G679" s="5">
        <v>1002</v>
      </c>
      <c r="H679" s="5">
        <v>1003</v>
      </c>
      <c r="I679" s="5">
        <v>1004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</row>
    <row r="680" spans="1:20">
      <c r="A680" s="5">
        <v>33</v>
      </c>
      <c r="B680" s="5">
        <v>66</v>
      </c>
      <c r="C680" s="5">
        <v>675</v>
      </c>
      <c r="D680" s="24" t="s">
        <v>1037</v>
      </c>
      <c r="E680" s="5">
        <v>1</v>
      </c>
      <c r="F680" s="5">
        <v>1001</v>
      </c>
      <c r="G680" s="5">
        <v>1002</v>
      </c>
      <c r="H680" s="5">
        <v>1003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</row>
    <row r="681" spans="1:20">
      <c r="A681" s="5">
        <v>33</v>
      </c>
      <c r="B681" s="5">
        <v>67</v>
      </c>
      <c r="C681" s="5">
        <v>676</v>
      </c>
      <c r="D681" s="24" t="s">
        <v>1038</v>
      </c>
      <c r="E681" s="5">
        <v>1</v>
      </c>
      <c r="F681" s="5">
        <v>1001</v>
      </c>
      <c r="G681" s="5">
        <v>1002</v>
      </c>
      <c r="H681" s="5">
        <v>1003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</row>
    <row r="682" spans="1:20">
      <c r="A682" s="5">
        <v>33</v>
      </c>
      <c r="B682" s="5">
        <v>68</v>
      </c>
      <c r="C682" s="5">
        <v>677</v>
      </c>
      <c r="D682" s="24" t="s">
        <v>1039</v>
      </c>
      <c r="E682" s="5">
        <v>1</v>
      </c>
      <c r="F682" s="5">
        <v>1001</v>
      </c>
      <c r="G682" s="5">
        <v>1002</v>
      </c>
      <c r="H682" s="5">
        <v>1003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</row>
    <row r="683" spans="1:20">
      <c r="A683" s="5">
        <v>33</v>
      </c>
      <c r="B683" s="5">
        <v>69</v>
      </c>
      <c r="C683" s="5">
        <v>678</v>
      </c>
      <c r="D683" s="24" t="s">
        <v>1005</v>
      </c>
      <c r="E683" s="5">
        <v>1</v>
      </c>
      <c r="F683" s="5">
        <v>1001</v>
      </c>
      <c r="G683" s="5">
        <v>1002</v>
      </c>
      <c r="H683" s="5">
        <v>1003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</row>
    <row r="684" spans="1:20">
      <c r="A684" s="5">
        <v>33</v>
      </c>
      <c r="B684" s="5">
        <v>70</v>
      </c>
      <c r="C684" s="5">
        <v>679</v>
      </c>
      <c r="D684" s="24" t="s">
        <v>1040</v>
      </c>
      <c r="E684" s="5">
        <v>1</v>
      </c>
      <c r="F684" s="5">
        <v>1001</v>
      </c>
      <c r="G684" s="5">
        <v>1002</v>
      </c>
      <c r="H684" s="5">
        <v>1003</v>
      </c>
      <c r="I684" s="5">
        <v>1004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</row>
    <row r="685" spans="1:20">
      <c r="A685" s="5">
        <v>33</v>
      </c>
      <c r="B685" s="5">
        <v>71</v>
      </c>
      <c r="C685" s="5">
        <v>680</v>
      </c>
      <c r="D685" s="24" t="s">
        <v>1041</v>
      </c>
      <c r="E685" s="5">
        <v>1</v>
      </c>
      <c r="F685" s="5">
        <v>1001</v>
      </c>
      <c r="G685" s="5">
        <v>1002</v>
      </c>
      <c r="H685" s="5">
        <v>1003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</row>
    <row r="686" spans="1:20">
      <c r="A686" s="5">
        <v>33</v>
      </c>
      <c r="B686" s="5">
        <v>72</v>
      </c>
      <c r="C686" s="5">
        <v>681</v>
      </c>
      <c r="D686" s="24" t="s">
        <v>1042</v>
      </c>
      <c r="E686" s="5">
        <v>1</v>
      </c>
      <c r="F686" s="5">
        <v>1001</v>
      </c>
      <c r="G686" s="5">
        <v>1002</v>
      </c>
      <c r="H686" s="5">
        <v>1003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</row>
    <row r="687" spans="1:20">
      <c r="A687" s="5">
        <v>33</v>
      </c>
      <c r="B687" s="5">
        <v>73</v>
      </c>
      <c r="C687" s="5">
        <v>682</v>
      </c>
      <c r="D687" s="24" t="s">
        <v>1043</v>
      </c>
      <c r="E687" s="5">
        <v>1</v>
      </c>
      <c r="F687" s="5">
        <v>1001</v>
      </c>
      <c r="G687" s="5">
        <v>1002</v>
      </c>
      <c r="H687" s="5">
        <v>1003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</row>
    <row r="688" spans="1:20">
      <c r="A688" s="5">
        <v>33</v>
      </c>
      <c r="B688" s="5">
        <v>74</v>
      </c>
      <c r="C688" s="5">
        <v>683</v>
      </c>
      <c r="D688" s="24" t="s">
        <v>1044</v>
      </c>
      <c r="E688" s="5">
        <v>1</v>
      </c>
      <c r="F688" s="5">
        <v>1001</v>
      </c>
      <c r="G688" s="5">
        <v>1002</v>
      </c>
      <c r="H688" s="5">
        <v>1003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</row>
    <row r="689" spans="1:20">
      <c r="A689" s="5">
        <v>33</v>
      </c>
      <c r="B689" s="5">
        <v>75</v>
      </c>
      <c r="C689" s="5">
        <v>684</v>
      </c>
      <c r="D689" s="24" t="s">
        <v>1045</v>
      </c>
      <c r="E689" s="5">
        <v>1</v>
      </c>
      <c r="F689" s="5">
        <v>1001</v>
      </c>
      <c r="G689" s="5">
        <v>1002</v>
      </c>
      <c r="H689" s="5">
        <v>1003</v>
      </c>
      <c r="I689" s="5">
        <v>1004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</row>
    <row r="690" spans="1:20">
      <c r="A690" s="5">
        <v>33</v>
      </c>
      <c r="B690" s="5">
        <v>76</v>
      </c>
      <c r="C690" s="5">
        <v>685</v>
      </c>
      <c r="D690" s="24" t="s">
        <v>1046</v>
      </c>
      <c r="E690" s="5">
        <v>1</v>
      </c>
      <c r="F690" s="5">
        <v>1001</v>
      </c>
      <c r="G690" s="5">
        <v>1002</v>
      </c>
      <c r="H690" s="5">
        <v>1003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</row>
    <row r="691" spans="1:20" s="27" customFormat="1" ht="13.5">
      <c r="A691" s="26">
        <v>22</v>
      </c>
      <c r="B691" s="26">
        <v>711</v>
      </c>
      <c r="C691" s="26">
        <v>686</v>
      </c>
      <c r="D691" s="25" t="s">
        <v>687</v>
      </c>
      <c r="E691" s="26">
        <v>1</v>
      </c>
      <c r="F691" s="26">
        <v>74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</row>
    <row r="692" spans="1:20" s="27" customFormat="1" ht="13.5">
      <c r="A692" s="26">
        <v>22</v>
      </c>
      <c r="B692" s="26">
        <v>712</v>
      </c>
      <c r="C692" s="26">
        <v>687</v>
      </c>
      <c r="D692" s="25" t="s">
        <v>688</v>
      </c>
      <c r="E692" s="26">
        <v>1</v>
      </c>
      <c r="F692" s="26">
        <v>74</v>
      </c>
      <c r="G692" s="26">
        <v>0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26">
        <v>0</v>
      </c>
      <c r="N692" s="26">
        <v>0</v>
      </c>
      <c r="O692" s="26">
        <v>0</v>
      </c>
      <c r="P692" s="26">
        <v>0</v>
      </c>
      <c r="Q692" s="26">
        <v>0</v>
      </c>
      <c r="R692" s="26">
        <v>0</v>
      </c>
      <c r="S692" s="26">
        <v>0</v>
      </c>
      <c r="T692" s="26">
        <v>0</v>
      </c>
    </row>
    <row r="693" spans="1:20" s="27" customFormat="1" ht="13.5">
      <c r="A693" s="26">
        <v>22</v>
      </c>
      <c r="B693" s="26">
        <v>713</v>
      </c>
      <c r="C693" s="26">
        <v>688</v>
      </c>
      <c r="D693" s="25" t="s">
        <v>689</v>
      </c>
      <c r="E693" s="26">
        <v>1</v>
      </c>
      <c r="F693" s="26">
        <v>74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26">
        <v>0</v>
      </c>
      <c r="N693" s="26">
        <v>0</v>
      </c>
      <c r="O693" s="26">
        <v>0</v>
      </c>
      <c r="P693" s="26">
        <v>0</v>
      </c>
      <c r="Q693" s="26">
        <v>0</v>
      </c>
      <c r="R693" s="26">
        <v>0</v>
      </c>
      <c r="S693" s="26">
        <v>0</v>
      </c>
      <c r="T693" s="26">
        <v>0</v>
      </c>
    </row>
    <row r="694" spans="1:20" s="27" customFormat="1" ht="13.5">
      <c r="A694" s="26">
        <v>22</v>
      </c>
      <c r="B694" s="26">
        <v>721</v>
      </c>
      <c r="C694" s="26">
        <v>689</v>
      </c>
      <c r="D694" s="25" t="s">
        <v>690</v>
      </c>
      <c r="E694" s="26">
        <v>1</v>
      </c>
      <c r="F694" s="26">
        <v>74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0</v>
      </c>
      <c r="M694" s="26">
        <v>0</v>
      </c>
      <c r="N694" s="26">
        <v>0</v>
      </c>
      <c r="O694" s="26">
        <v>0</v>
      </c>
      <c r="P694" s="26">
        <v>0</v>
      </c>
      <c r="Q694" s="26">
        <v>0</v>
      </c>
      <c r="R694" s="26">
        <v>0</v>
      </c>
      <c r="S694" s="26">
        <v>0</v>
      </c>
      <c r="T694" s="26">
        <v>0</v>
      </c>
    </row>
    <row r="695" spans="1:20" s="27" customFormat="1" ht="13.5">
      <c r="A695" s="26">
        <v>22</v>
      </c>
      <c r="B695" s="26">
        <v>722</v>
      </c>
      <c r="C695" s="26">
        <v>690</v>
      </c>
      <c r="D695" s="25" t="s">
        <v>691</v>
      </c>
      <c r="E695" s="26">
        <v>1</v>
      </c>
      <c r="F695" s="26">
        <v>74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0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</row>
    <row r="696" spans="1:20" s="27" customFormat="1" ht="13.5">
      <c r="A696" s="26">
        <v>22</v>
      </c>
      <c r="B696" s="26">
        <v>723</v>
      </c>
      <c r="C696" s="26">
        <v>691</v>
      </c>
      <c r="D696" s="25" t="s">
        <v>692</v>
      </c>
      <c r="E696" s="26">
        <v>1</v>
      </c>
      <c r="F696" s="26">
        <v>74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0</v>
      </c>
      <c r="N696" s="26">
        <v>0</v>
      </c>
      <c r="O696" s="26">
        <v>0</v>
      </c>
      <c r="P696" s="26">
        <v>0</v>
      </c>
      <c r="Q696" s="26">
        <v>0</v>
      </c>
      <c r="R696" s="26">
        <v>0</v>
      </c>
      <c r="S696" s="26">
        <v>0</v>
      </c>
      <c r="T696" s="26">
        <v>0</v>
      </c>
    </row>
    <row r="697" spans="1:20" s="27" customFormat="1" ht="13.5">
      <c r="A697" s="26">
        <v>22</v>
      </c>
      <c r="B697" s="26">
        <v>731</v>
      </c>
      <c r="C697" s="26">
        <v>692</v>
      </c>
      <c r="D697" s="25" t="s">
        <v>693</v>
      </c>
      <c r="E697" s="26">
        <v>1</v>
      </c>
      <c r="F697" s="26">
        <v>74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0</v>
      </c>
      <c r="Q697" s="26">
        <v>0</v>
      </c>
      <c r="R697" s="26">
        <v>0</v>
      </c>
      <c r="S697" s="26">
        <v>0</v>
      </c>
      <c r="T697" s="26">
        <v>0</v>
      </c>
    </row>
    <row r="698" spans="1:20" s="27" customFormat="1" ht="13.5">
      <c r="A698" s="26">
        <v>22</v>
      </c>
      <c r="B698" s="26">
        <v>732</v>
      </c>
      <c r="C698" s="26">
        <v>693</v>
      </c>
      <c r="D698" s="25" t="s">
        <v>694</v>
      </c>
      <c r="E698" s="26">
        <v>1</v>
      </c>
      <c r="F698" s="26">
        <v>74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0</v>
      </c>
      <c r="N698" s="26">
        <v>0</v>
      </c>
      <c r="O698" s="26">
        <v>0</v>
      </c>
      <c r="P698" s="26">
        <v>0</v>
      </c>
      <c r="Q698" s="26">
        <v>0</v>
      </c>
      <c r="R698" s="26">
        <v>0</v>
      </c>
      <c r="S698" s="26">
        <v>0</v>
      </c>
      <c r="T698" s="26">
        <v>0</v>
      </c>
    </row>
    <row r="699" spans="1:20" s="27" customFormat="1" ht="13.5">
      <c r="A699" s="26">
        <v>22</v>
      </c>
      <c r="B699" s="26">
        <v>733</v>
      </c>
      <c r="C699" s="26">
        <v>694</v>
      </c>
      <c r="D699" s="25" t="s">
        <v>695</v>
      </c>
      <c r="E699" s="26">
        <v>1</v>
      </c>
      <c r="F699" s="26">
        <v>74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0</v>
      </c>
      <c r="N699" s="26">
        <v>0</v>
      </c>
      <c r="O699" s="26">
        <v>0</v>
      </c>
      <c r="P699" s="26">
        <v>0</v>
      </c>
      <c r="Q699" s="26">
        <v>0</v>
      </c>
      <c r="R699" s="26">
        <v>0</v>
      </c>
      <c r="S699" s="26">
        <v>0</v>
      </c>
      <c r="T699" s="26">
        <v>0</v>
      </c>
    </row>
  </sheetData>
  <phoneticPr fontId="1" type="noConversion"/>
  <conditionalFormatting sqref="A4:T4">
    <cfRule type="expression" dxfId="14" priority="16">
      <formula>A4="Excluded"</formula>
    </cfRule>
    <cfRule type="expression" dxfId="13" priority="17">
      <formula>A4="Server"</formula>
    </cfRule>
    <cfRule type="expression" dxfId="12" priority="18">
      <formula>A4="Both"</formula>
    </cfRule>
  </conditionalFormatting>
  <conditionalFormatting sqref="A4:T4">
    <cfRule type="expression" dxfId="11" priority="15">
      <formula>A4="Client"</formula>
    </cfRule>
  </conditionalFormatting>
  <conditionalFormatting sqref="O298:P298 F298:L298 F393:O393">
    <cfRule type="containsText" dxfId="10" priority="10" operator="containsText" text="删除">
      <formula>NOT(ISERROR(SEARCH("删除",F298)))</formula>
    </cfRule>
  </conditionalFormatting>
  <conditionalFormatting sqref="C1:C1048576">
    <cfRule type="duplicateValues" dxfId="9" priority="2"/>
  </conditionalFormatting>
  <conditionalFormatting sqref="U536:U575">
    <cfRule type="duplicateValues" dxfId="8" priority="1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F699"/>
  <sheetViews>
    <sheetView workbookViewId="0">
      <selection activeCell="B6" sqref="B6:B37"/>
    </sheetView>
  </sheetViews>
  <sheetFormatPr defaultColWidth="8.875" defaultRowHeight="13.5"/>
  <cols>
    <col min="1" max="1" width="16.625" style="5" bestFit="1" customWidth="1"/>
    <col min="2" max="2" width="14.5" bestFit="1" customWidth="1"/>
    <col min="3" max="3" width="13.375" bestFit="1" customWidth="1"/>
    <col min="4" max="4" width="14.5" bestFit="1" customWidth="1"/>
    <col min="5" max="5" width="16.625" style="5" bestFit="1" customWidth="1"/>
  </cols>
  <sheetData>
    <row r="2" spans="1:5">
      <c r="A2" s="5" t="s">
        <v>299</v>
      </c>
    </row>
    <row r="3" spans="1:5">
      <c r="A3" s="2" t="s">
        <v>302</v>
      </c>
      <c r="E3" s="2"/>
    </row>
    <row r="4" spans="1:5">
      <c r="A4" s="3" t="s">
        <v>11</v>
      </c>
      <c r="E4" s="3"/>
    </row>
    <row r="5" spans="1:5">
      <c r="A5" s="4" t="s">
        <v>103</v>
      </c>
      <c r="E5" s="4"/>
    </row>
    <row r="6" spans="1:5">
      <c r="A6" s="5" t="s">
        <v>306</v>
      </c>
      <c r="B6" t="e">
        <f>VLOOKUP(A6:A699,[1]工作表1!$A$4:$A$229:'[1]工作表1'!$B$4:$B$229,2,0)</f>
        <v>#REF!</v>
      </c>
    </row>
    <row r="7" spans="1:5">
      <c r="A7" s="5" t="s">
        <v>290</v>
      </c>
      <c r="B7" t="e">
        <f>VLOOKUP(A7:A700,[1]工作表1!$A$4:$A$229:'[1]工作表1'!$B$4:$B$229,2,0)</f>
        <v>#REF!</v>
      </c>
    </row>
    <row r="8" spans="1:5">
      <c r="A8" s="5" t="s">
        <v>291</v>
      </c>
      <c r="B8" t="e">
        <f>VLOOKUP(A8:A701,[1]工作表1!$A$4:$A$229:'[1]工作表1'!$B$4:$B$229,2,0)</f>
        <v>#REF!</v>
      </c>
    </row>
    <row r="9" spans="1:5">
      <c r="A9" s="5" t="s">
        <v>21</v>
      </c>
      <c r="B9" t="e">
        <f>VLOOKUP(A9:A702,[1]工作表1!$A$4:$A$229:'[1]工作表1'!$B$4:$B$229,2,0)</f>
        <v>#REF!</v>
      </c>
    </row>
    <row r="10" spans="1:5">
      <c r="A10" s="5" t="s">
        <v>22</v>
      </c>
      <c r="B10" t="e">
        <f>VLOOKUP(A10:A703,[1]工作表1!$A$4:$A$229:'[1]工作表1'!$B$4:$B$229,2,0)</f>
        <v>#REF!</v>
      </c>
    </row>
    <row r="11" spans="1:5">
      <c r="A11" s="6" t="s">
        <v>23</v>
      </c>
      <c r="B11" t="e">
        <f>VLOOKUP(A11:A704,[1]工作表1!$A$4:$A$229:'[1]工作表1'!$B$4:$B$229,2,0)</f>
        <v>#REF!</v>
      </c>
      <c r="E11" s="6"/>
    </row>
    <row r="12" spans="1:5">
      <c r="A12" s="21" t="s">
        <v>24</v>
      </c>
      <c r="B12" t="e">
        <f>VLOOKUP(A12:A705,[1]工作表1!$A$4:$A$229:'[1]工作表1'!$B$4:$B$229,2,0)</f>
        <v>#REF!</v>
      </c>
      <c r="E12" s="21"/>
    </row>
    <row r="13" spans="1:5">
      <c r="A13" s="5" t="s">
        <v>307</v>
      </c>
      <c r="B13" t="e">
        <f>VLOOKUP(A13:A706,[1]工作表1!$A$4:$A$229:'[1]工作表1'!$B$4:$B$229,2,0)</f>
        <v>#REF!</v>
      </c>
    </row>
    <row r="14" spans="1:5">
      <c r="A14" s="5" t="s">
        <v>308</v>
      </c>
      <c r="B14" t="e">
        <f>VLOOKUP(A14:A707,[1]工作表1!$A$4:$A$229:'[1]工作表1'!$B$4:$B$229,2,0)</f>
        <v>#REF!</v>
      </c>
    </row>
    <row r="15" spans="1:5">
      <c r="A15" s="5" t="s">
        <v>309</v>
      </c>
      <c r="B15" t="e">
        <f>VLOOKUP(A15:A708,[1]工作表1!$A$4:$A$229:'[1]工作表1'!$B$4:$B$229,2,0)</f>
        <v>#REF!</v>
      </c>
    </row>
    <row r="16" spans="1:5">
      <c r="A16" s="5" t="s">
        <v>310</v>
      </c>
      <c r="B16" t="e">
        <f>VLOOKUP(A16:A709,[1]工作表1!$A$4:$A$229:'[1]工作表1'!$B$4:$B$229,2,0)</f>
        <v>#REF!</v>
      </c>
    </row>
    <row r="17" spans="1:5">
      <c r="A17" s="5" t="s">
        <v>324</v>
      </c>
      <c r="B17" s="5" t="s">
        <v>324</v>
      </c>
    </row>
    <row r="18" spans="1:5">
      <c r="A18" s="5" t="s">
        <v>325</v>
      </c>
      <c r="B18" t="e">
        <f>VLOOKUP(A18:A711,[1]工作表1!$A$4:$A$229:'[1]工作表1'!$B$4:$B$229,2,0)</f>
        <v>#REF!</v>
      </c>
    </row>
    <row r="19" spans="1:5">
      <c r="A19" s="6" t="s">
        <v>326</v>
      </c>
      <c r="B19" s="6" t="s">
        <v>326</v>
      </c>
      <c r="E19" s="6"/>
    </row>
    <row r="20" spans="1:5">
      <c r="A20" s="6" t="s">
        <v>327</v>
      </c>
      <c r="B20" s="6" t="s">
        <v>327</v>
      </c>
      <c r="E20" s="6"/>
    </row>
    <row r="21" spans="1:5">
      <c r="A21" s="6" t="s">
        <v>542</v>
      </c>
      <c r="B21" t="e">
        <f>VLOOKUP(A21:A714,[1]工作表1!$A$4:$A$229:'[1]工作表1'!$B$4:$B$229,2,0)</f>
        <v>#REF!</v>
      </c>
      <c r="E21" s="6"/>
    </row>
    <row r="22" spans="1:5">
      <c r="A22" s="6" t="s">
        <v>477</v>
      </c>
      <c r="B22" s="6" t="s">
        <v>477</v>
      </c>
      <c r="E22" s="6"/>
    </row>
    <row r="23" spans="1:5">
      <c r="A23" s="6" t="s">
        <v>514</v>
      </c>
      <c r="B23" s="6" t="s">
        <v>514</v>
      </c>
      <c r="E23" s="6"/>
    </row>
    <row r="24" spans="1:5">
      <c r="A24" s="6" t="s">
        <v>480</v>
      </c>
      <c r="B24" s="6" t="s">
        <v>480</v>
      </c>
      <c r="E24" s="6"/>
    </row>
    <row r="25" spans="1:5">
      <c r="A25" s="5" t="s">
        <v>560</v>
      </c>
      <c r="B25" t="e">
        <f>VLOOKUP(A25:A718,[1]工作表1!$A$4:$A$229:'[1]工作表1'!$B$4:$B$229,2,0)</f>
        <v>#REF!</v>
      </c>
    </row>
    <row r="26" spans="1:5">
      <c r="A26" s="5" t="s">
        <v>568</v>
      </c>
      <c r="B26" t="e">
        <f>VLOOKUP(A26:A719,[1]工作表1!$A$4:$A$229:'[1]工作表1'!$B$4:$B$229,2,0)</f>
        <v>#REF!</v>
      </c>
    </row>
    <row r="27" spans="1:5">
      <c r="A27" s="5" t="s">
        <v>578</v>
      </c>
      <c r="B27" s="5" t="s">
        <v>578</v>
      </c>
    </row>
    <row r="28" spans="1:5">
      <c r="A28" s="5" t="s">
        <v>579</v>
      </c>
      <c r="B28" s="5" t="s">
        <v>579</v>
      </c>
    </row>
    <row r="29" spans="1:5">
      <c r="A29" s="21" t="s">
        <v>580</v>
      </c>
      <c r="B29" s="21" t="s">
        <v>580</v>
      </c>
      <c r="E29" s="21"/>
    </row>
    <row r="30" spans="1:5">
      <c r="A30" s="5" t="s">
        <v>581</v>
      </c>
      <c r="B30" s="5" t="s">
        <v>581</v>
      </c>
    </row>
    <row r="31" spans="1:5">
      <c r="A31" s="5" t="s">
        <v>582</v>
      </c>
      <c r="B31" s="5" t="s">
        <v>582</v>
      </c>
    </row>
    <row r="32" spans="1:5">
      <c r="A32" s="21" t="s">
        <v>583</v>
      </c>
      <c r="B32" s="21" t="s">
        <v>583</v>
      </c>
      <c r="E32" s="21"/>
    </row>
    <row r="33" spans="1:2">
      <c r="A33" s="5" t="s">
        <v>584</v>
      </c>
      <c r="B33" s="5" t="s">
        <v>584</v>
      </c>
    </row>
    <row r="34" spans="1:2">
      <c r="A34" s="5" t="s">
        <v>597</v>
      </c>
      <c r="B34" t="e">
        <f>VLOOKUP(A34:A727,[1]工作表1!$A$4:$A$229:'[1]工作表1'!$B$4:$B$229,2,0)</f>
        <v>#REF!</v>
      </c>
    </row>
    <row r="35" spans="1:2">
      <c r="A35" s="5" t="s">
        <v>598</v>
      </c>
      <c r="B35" t="e">
        <f>VLOOKUP(A35:A728,[1]工作表1!$A$4:$A$229:'[1]工作表1'!$B$4:$B$229,2,0)</f>
        <v>#REF!</v>
      </c>
    </row>
    <row r="36" spans="1:2">
      <c r="A36" s="5" t="s">
        <v>585</v>
      </c>
      <c r="B36" t="e">
        <f>VLOOKUP(A36:A729,[1]工作表1!$A$4:$A$229:'[1]工作表1'!$B$4:$B$229,2,0)</f>
        <v>#REF!</v>
      </c>
    </row>
    <row r="37" spans="1:2">
      <c r="A37" s="5" t="s">
        <v>685</v>
      </c>
      <c r="B37" t="e">
        <f>VLOOKUP(A37:A730,[1]工作表1!$A$4:$A$229:'[1]工作表1'!$B$4:$B$229,2,0)</f>
        <v>#REF!</v>
      </c>
    </row>
    <row r="38" spans="1:2">
      <c r="A38" s="5" t="s">
        <v>686</v>
      </c>
      <c r="B38" t="e">
        <f>VLOOKUP(A38:A731,[1]工作表1!$A$4:$A$229:'[1]工作表1'!$B$4:$B$229,2,0)</f>
        <v>#REF!</v>
      </c>
    </row>
    <row r="39" spans="1:2">
      <c r="A39" s="5" t="s">
        <v>479</v>
      </c>
      <c r="B39" t="e">
        <f>VLOOKUP(A39:A732,[1]工作表1!$A$4:$A$229:'[1]工作表1'!$B$4:$B$229,2,0)</f>
        <v>#REF!</v>
      </c>
    </row>
    <row r="40" spans="1:2">
      <c r="A40" s="5" t="s">
        <v>478</v>
      </c>
      <c r="B40" t="e">
        <f>VLOOKUP(A40:A733,[1]工作表1!$A$4:$A$229:'[1]工作表1'!$B$4:$B$229,2,0)</f>
        <v>#REF!</v>
      </c>
    </row>
    <row r="41" spans="1:2">
      <c r="A41" s="5" t="s">
        <v>559</v>
      </c>
      <c r="B41" t="e">
        <f>VLOOKUP(A41:A734,[1]工作表1!$A$4:$A$229:'[1]工作表1'!$B$4:$B$229,2,0)</f>
        <v>#REF!</v>
      </c>
    </row>
    <row r="42" spans="1:2">
      <c r="A42" s="5" t="s">
        <v>561</v>
      </c>
      <c r="B42" t="e">
        <f>VLOOKUP(A42:A735,[1]工作表1!$A$4:$A$229:'[1]工作表1'!$B$4:$B$229,2,0)</f>
        <v>#REF!</v>
      </c>
    </row>
    <row r="43" spans="1:2">
      <c r="A43" s="5" t="s">
        <v>562</v>
      </c>
      <c r="B43" t="e">
        <f>VLOOKUP(A43:A736,[1]工作表1!$A$4:$A$229:'[1]工作表1'!$B$4:$B$229,2,0)</f>
        <v>#REF!</v>
      </c>
    </row>
    <row r="44" spans="1:2">
      <c r="A44" s="5" t="s">
        <v>563</v>
      </c>
      <c r="B44" t="e">
        <f>VLOOKUP(A44:A737,[1]工作表1!$A$4:$A$229:'[1]工作表1'!$B$4:$B$229,2,0)</f>
        <v>#REF!</v>
      </c>
    </row>
    <row r="45" spans="1:2">
      <c r="A45" s="5" t="s">
        <v>564</v>
      </c>
      <c r="B45" t="e">
        <f>VLOOKUP(A45:A738,[1]工作表1!$A$4:$A$229:'[1]工作表1'!$B$4:$B$229,2,0)</f>
        <v>#REF!</v>
      </c>
    </row>
    <row r="46" spans="1:2">
      <c r="A46" s="5" t="s">
        <v>565</v>
      </c>
      <c r="B46" t="e">
        <f>VLOOKUP(A46:A739,[1]工作表1!$A$4:$A$229:'[1]工作表1'!$B$4:$B$229,2,0)</f>
        <v>#REF!</v>
      </c>
    </row>
    <row r="47" spans="1:2">
      <c r="A47" s="5" t="s">
        <v>566</v>
      </c>
      <c r="B47" t="e">
        <f>VLOOKUP(A47:A740,[1]工作表1!$A$4:$A$229:'[1]工作表1'!$B$4:$B$229,2,0)</f>
        <v>#REF!</v>
      </c>
    </row>
    <row r="48" spans="1:2">
      <c r="A48" s="5" t="s">
        <v>567</v>
      </c>
      <c r="B48" t="e">
        <f>VLOOKUP(A48:A741,[1]工作表1!$A$4:$A$229:'[1]工作表1'!$B$4:$B$229,2,0)</f>
        <v>#REF!</v>
      </c>
    </row>
    <row r="49" spans="1:6">
      <c r="A49" s="5" t="s">
        <v>569</v>
      </c>
      <c r="B49" t="e">
        <f>VLOOKUP(A49:A742,[1]工作表1!$A$4:$A$229:'[1]工作表1'!$B$4:$B$229,2,0)</f>
        <v>#REF!</v>
      </c>
    </row>
    <row r="50" spans="1:6">
      <c r="A50" s="5" t="s">
        <v>570</v>
      </c>
      <c r="B50" t="e">
        <f>VLOOKUP(A50:A743,[1]工作表1!$A$4:$A$229:'[1]工作表1'!$B$4:$B$229,2,0)</f>
        <v>#REF!</v>
      </c>
    </row>
    <row r="51" spans="1:6">
      <c r="A51" s="9" t="s">
        <v>313</v>
      </c>
      <c r="B51" t="e">
        <f>VLOOKUP(A51:A744,[1]工作表1!$A$4:$A$229:'[1]工作表1'!$B$4:$B$229,2,0)</f>
        <v>#REF!</v>
      </c>
      <c r="C51" s="9" t="s">
        <v>328</v>
      </c>
      <c r="D51" t="e">
        <f>VLOOKUP(C51:C142,[1]装备需求!$B$2:$B$69:'[1]装备需求'!$H$2:$H$69,7,0)</f>
        <v>#REF!</v>
      </c>
      <c r="E51" s="9" t="s">
        <v>703</v>
      </c>
      <c r="F51" t="str">
        <f>E51&amp;"碎片"</f>
        <v>白银精灵球碎片</v>
      </c>
    </row>
    <row r="52" spans="1:6">
      <c r="A52" s="9" t="s">
        <v>25</v>
      </c>
      <c r="B52" t="e">
        <f>VLOOKUP(A52:A745,[1]工作表1!$A$4:$A$229:'[1]工作表1'!$B$4:$B$229,2,0)</f>
        <v>#REF!</v>
      </c>
      <c r="C52" s="9" t="s">
        <v>329</v>
      </c>
      <c r="D52" t="e">
        <f>VLOOKUP(C52:C143,[1]装备需求!$B$2:$B$69:'[1]装备需求'!$H$2:$H$69,7,0)</f>
        <v>#REF!</v>
      </c>
      <c r="E52" s="9" t="s">
        <v>704</v>
      </c>
      <c r="F52" t="str">
        <f t="shared" ref="F52:F90" si="0">E52&amp;"碎片"</f>
        <v>白银项圈碎片</v>
      </c>
    </row>
    <row r="53" spans="1:6">
      <c r="A53" s="9" t="s">
        <v>314</v>
      </c>
      <c r="B53" t="e">
        <f>VLOOKUP(A53:A746,[1]工作表1!$A$4:$A$229:'[1]工作表1'!$B$4:$B$229,2,0)</f>
        <v>#REF!</v>
      </c>
      <c r="C53" s="9" t="s">
        <v>330</v>
      </c>
      <c r="D53" t="e">
        <f>VLOOKUP(C53:C144,[1]装备需求!$B$2:$B$69:'[1]装备需求'!$H$2:$H$69,7,0)</f>
        <v>#REF!</v>
      </c>
      <c r="E53" s="9" t="s">
        <v>705</v>
      </c>
      <c r="F53" t="str">
        <f t="shared" si="0"/>
        <v>白银吊坠碎片</v>
      </c>
    </row>
    <row r="54" spans="1:6">
      <c r="A54" s="9" t="s">
        <v>315</v>
      </c>
      <c r="B54" t="e">
        <f>VLOOKUP(A54:A747,[1]工作表1!$A$4:$A$229:'[1]工作表1'!$B$4:$B$229,2,0)</f>
        <v>#REF!</v>
      </c>
      <c r="C54" s="9" t="s">
        <v>331</v>
      </c>
      <c r="D54" t="e">
        <f>VLOOKUP(C54:C145,[1]装备需求!$B$2:$B$69:'[1]装备需求'!$H$2:$H$69,7,0)</f>
        <v>#REF!</v>
      </c>
      <c r="E54" s="9" t="s">
        <v>706</v>
      </c>
      <c r="F54" t="str">
        <f t="shared" si="0"/>
        <v>白银铃铛碎片</v>
      </c>
    </row>
    <row r="55" spans="1:6">
      <c r="A55" s="9" t="s">
        <v>261</v>
      </c>
      <c r="B55" t="e">
        <f>VLOOKUP(A55:A748,[1]工作表1!$A$4:$A$229:'[1]工作表1'!$B$4:$B$229,2,0)</f>
        <v>#REF!</v>
      </c>
      <c r="C55" s="9" t="s">
        <v>332</v>
      </c>
      <c r="D55" t="e">
        <f>VLOOKUP(C55:C146,[1]装备需求!$B$2:$B$69:'[1]装备需求'!$H$2:$H$69,7,0)</f>
        <v>#REF!</v>
      </c>
      <c r="E55" s="9" t="s">
        <v>703</v>
      </c>
      <c r="F55" t="str">
        <f t="shared" si="0"/>
        <v>白银精灵球碎片</v>
      </c>
    </row>
    <row r="56" spans="1:6">
      <c r="A56" s="9" t="s">
        <v>262</v>
      </c>
      <c r="B56" t="e">
        <f>VLOOKUP(A56:A749,[1]工作表1!$A$4:$A$229:'[1]工作表1'!$B$4:$B$229,2,0)</f>
        <v>#REF!</v>
      </c>
      <c r="C56" s="9" t="s">
        <v>333</v>
      </c>
      <c r="D56" t="e">
        <f>VLOOKUP(C56:C147,[1]装备需求!$B$2:$B$69:'[1]装备需求'!$H$2:$H$69,7,0)</f>
        <v>#REF!</v>
      </c>
      <c r="E56" s="9" t="s">
        <v>704</v>
      </c>
      <c r="F56" t="str">
        <f t="shared" si="0"/>
        <v>白银项圈碎片</v>
      </c>
    </row>
    <row r="57" spans="1:6">
      <c r="A57" s="9" t="s">
        <v>263</v>
      </c>
      <c r="B57" t="e">
        <f>VLOOKUP(A57:A750,[1]工作表1!$A$4:$A$229:'[1]工作表1'!$B$4:$B$229,2,0)</f>
        <v>#REF!</v>
      </c>
      <c r="C57" s="9" t="s">
        <v>334</v>
      </c>
      <c r="D57" t="e">
        <f>VLOOKUP(C57:C148,[1]装备需求!$B$2:$B$69:'[1]装备需求'!$H$2:$H$69,7,0)</f>
        <v>#REF!</v>
      </c>
      <c r="E57" s="9" t="s">
        <v>705</v>
      </c>
      <c r="F57" t="str">
        <f t="shared" si="0"/>
        <v>白银吊坠碎片</v>
      </c>
    </row>
    <row r="58" spans="1:6">
      <c r="A58" s="9" t="s">
        <v>264</v>
      </c>
      <c r="B58" t="e">
        <f>VLOOKUP(A58:A751,[1]工作表1!$A$4:$A$229:'[1]工作表1'!$B$4:$B$229,2,0)</f>
        <v>#REF!</v>
      </c>
      <c r="C58" s="9" t="s">
        <v>335</v>
      </c>
      <c r="D58" t="e">
        <f>VLOOKUP(C58:C149,[1]装备需求!$B$2:$B$69:'[1]装备需求'!$H$2:$H$69,7,0)</f>
        <v>#REF!</v>
      </c>
      <c r="E58" s="9" t="s">
        <v>706</v>
      </c>
      <c r="F58" t="str">
        <f t="shared" si="0"/>
        <v>白银铃铛碎片</v>
      </c>
    </row>
    <row r="59" spans="1:6">
      <c r="A59" s="9" t="s">
        <v>316</v>
      </c>
      <c r="B59" t="e">
        <f>VLOOKUP(A59:A752,[1]工作表1!$A$4:$A$229:'[1]工作表1'!$B$4:$B$229,2,0)</f>
        <v>#REF!</v>
      </c>
      <c r="C59" s="9" t="s">
        <v>336</v>
      </c>
      <c r="D59" t="e">
        <f>VLOOKUP(C59:C150,[1]装备需求!$B$2:$B$69:'[1]装备需求'!$H$2:$H$69,7,0)</f>
        <v>#REF!</v>
      </c>
      <c r="E59" s="9" t="s">
        <v>707</v>
      </c>
      <c r="F59" t="str">
        <f t="shared" si="0"/>
        <v>黄金光之精灵球碎片</v>
      </c>
    </row>
    <row r="60" spans="1:6">
      <c r="A60" s="9" t="s">
        <v>26</v>
      </c>
      <c r="B60" t="e">
        <f>VLOOKUP(A60:A753,[1]工作表1!$A$4:$A$229:'[1]工作表1'!$B$4:$B$229,2,0)</f>
        <v>#REF!</v>
      </c>
      <c r="C60" s="9" t="s">
        <v>337</v>
      </c>
      <c r="D60" t="e">
        <f>VLOOKUP(C60:C151,[1]装备需求!$B$2:$B$69:'[1]装备需求'!$H$2:$H$69,7,0)</f>
        <v>#REF!</v>
      </c>
      <c r="E60" s="9" t="s">
        <v>708</v>
      </c>
      <c r="F60" t="str">
        <f t="shared" si="0"/>
        <v>黄金光之项圈碎片</v>
      </c>
    </row>
    <row r="61" spans="1:6">
      <c r="A61" s="9" t="s">
        <v>317</v>
      </c>
      <c r="B61" t="e">
        <f>VLOOKUP(A61:A754,[1]工作表1!$A$4:$A$229:'[1]工作表1'!$B$4:$B$229,2,0)</f>
        <v>#REF!</v>
      </c>
      <c r="C61" s="9" t="s">
        <v>338</v>
      </c>
      <c r="D61" t="e">
        <f>VLOOKUP(C61:C152,[1]装备需求!$B$2:$B$69:'[1]装备需求'!$H$2:$H$69,7,0)</f>
        <v>#REF!</v>
      </c>
      <c r="E61" s="9" t="s">
        <v>709</v>
      </c>
      <c r="F61" t="str">
        <f t="shared" si="0"/>
        <v>黄金光之吊坠碎片</v>
      </c>
    </row>
    <row r="62" spans="1:6">
      <c r="A62" s="9" t="s">
        <v>318</v>
      </c>
      <c r="B62" t="e">
        <f>VLOOKUP(A62:A755,[1]工作表1!$A$4:$A$229:'[1]工作表1'!$B$4:$B$229,2,0)</f>
        <v>#REF!</v>
      </c>
      <c r="C62" s="9" t="s">
        <v>339</v>
      </c>
      <c r="D62" t="e">
        <f>VLOOKUP(C62:C153,[1]装备需求!$B$2:$B$69:'[1]装备需求'!$H$2:$H$69,7,0)</f>
        <v>#REF!</v>
      </c>
      <c r="E62" s="9" t="s">
        <v>710</v>
      </c>
      <c r="F62" t="str">
        <f t="shared" si="0"/>
        <v>黄金光之铃铛碎片</v>
      </c>
    </row>
    <row r="63" spans="1:6">
      <c r="A63" s="9" t="s">
        <v>319</v>
      </c>
      <c r="B63" t="e">
        <f>VLOOKUP(A63:A756,[1]工作表1!$A$4:$A$229:'[1]工作表1'!$B$4:$B$229,2,0)</f>
        <v>#REF!</v>
      </c>
      <c r="C63" s="9" t="s">
        <v>340</v>
      </c>
      <c r="D63" t="e">
        <f>VLOOKUP(C63:C154,[1]装备需求!$B$2:$B$69:'[1]装备需求'!$H$2:$H$69,7,0)</f>
        <v>#REF!</v>
      </c>
      <c r="E63" s="9" t="s">
        <v>711</v>
      </c>
      <c r="F63" t="str">
        <f t="shared" si="0"/>
        <v>黄金暗之精灵球碎片</v>
      </c>
    </row>
    <row r="64" spans="1:6">
      <c r="A64" s="9" t="s">
        <v>265</v>
      </c>
      <c r="B64" t="e">
        <f>VLOOKUP(A64:A757,[1]工作表1!$A$4:$A$229:'[1]工作表1'!$B$4:$B$229,2,0)</f>
        <v>#REF!</v>
      </c>
      <c r="C64" s="9" t="s">
        <v>341</v>
      </c>
      <c r="D64" t="e">
        <f>VLOOKUP(C64:C155,[1]装备需求!$B$2:$B$69:'[1]装备需求'!$H$2:$H$69,7,0)</f>
        <v>#REF!</v>
      </c>
      <c r="E64" s="9" t="s">
        <v>712</v>
      </c>
      <c r="F64" t="str">
        <f t="shared" si="0"/>
        <v>黄金暗之项圈碎片</v>
      </c>
    </row>
    <row r="65" spans="1:6">
      <c r="A65" s="9" t="s">
        <v>266</v>
      </c>
      <c r="B65" t="e">
        <f>VLOOKUP(A65:A758,[1]工作表1!$A$4:$A$229:'[1]工作表1'!$B$4:$B$229,2,0)</f>
        <v>#REF!</v>
      </c>
      <c r="C65" s="9" t="s">
        <v>342</v>
      </c>
      <c r="D65" t="e">
        <f>VLOOKUP(C65:C156,[1]装备需求!$B$2:$B$69:'[1]装备需求'!$H$2:$H$69,7,0)</f>
        <v>#REF!</v>
      </c>
      <c r="E65" s="9" t="s">
        <v>713</v>
      </c>
      <c r="F65" t="str">
        <f t="shared" si="0"/>
        <v>黄金暗之吊坠碎片</v>
      </c>
    </row>
    <row r="66" spans="1:6">
      <c r="A66" s="9" t="s">
        <v>267</v>
      </c>
      <c r="B66" t="e">
        <f>VLOOKUP(A66:A759,[1]工作表1!$A$4:$A$229:'[1]工作表1'!$B$4:$B$229,2,0)</f>
        <v>#REF!</v>
      </c>
      <c r="C66" s="9" t="s">
        <v>343</v>
      </c>
      <c r="D66" t="e">
        <f>VLOOKUP(C66:C157,[1]装备需求!$B$2:$B$69:'[1]装备需求'!$H$2:$H$69,7,0)</f>
        <v>#REF!</v>
      </c>
      <c r="E66" s="9" t="s">
        <v>714</v>
      </c>
      <c r="F66" t="str">
        <f t="shared" si="0"/>
        <v>黄金暗之铃铛碎片</v>
      </c>
    </row>
    <row r="67" spans="1:6">
      <c r="A67" s="9" t="s">
        <v>268</v>
      </c>
      <c r="B67" t="e">
        <f>VLOOKUP(A67:A760,[1]工作表1!$A$4:$A$229:'[1]工作表1'!$B$4:$B$229,2,0)</f>
        <v>#REF!</v>
      </c>
      <c r="C67" s="9" t="s">
        <v>344</v>
      </c>
      <c r="D67" t="e">
        <f>VLOOKUP(C67:C158,[1]装备需求!$B$2:$B$69:'[1]装备需求'!$H$2:$H$69,7,0)</f>
        <v>#REF!</v>
      </c>
      <c r="E67" s="9" t="s">
        <v>715</v>
      </c>
      <c r="F67" t="str">
        <f t="shared" si="0"/>
        <v>黄金五行精灵球碎片</v>
      </c>
    </row>
    <row r="68" spans="1:6">
      <c r="A68" s="9" t="s">
        <v>269</v>
      </c>
      <c r="B68" t="e">
        <f>VLOOKUP(A68:A761,[1]工作表1!$A$4:$A$229:'[1]工作表1'!$B$4:$B$229,2,0)</f>
        <v>#REF!</v>
      </c>
      <c r="C68" s="9" t="s">
        <v>345</v>
      </c>
      <c r="D68" t="e">
        <f>VLOOKUP(C68:C159,[1]装备需求!$B$2:$B$69:'[1]装备需求'!$H$2:$H$69,7,0)</f>
        <v>#REF!</v>
      </c>
      <c r="E68" s="9" t="s">
        <v>716</v>
      </c>
      <c r="F68" t="str">
        <f t="shared" si="0"/>
        <v>黄金五行项圈碎片</v>
      </c>
    </row>
    <row r="69" spans="1:6">
      <c r="A69" s="9" t="s">
        <v>270</v>
      </c>
      <c r="B69" t="e">
        <f>VLOOKUP(A69:A762,[1]工作表1!$A$4:$A$229:'[1]工作表1'!$B$4:$B$229,2,0)</f>
        <v>#REF!</v>
      </c>
      <c r="C69" s="9" t="s">
        <v>346</v>
      </c>
      <c r="D69" t="e">
        <f>VLOOKUP(C69:C160,[1]装备需求!$B$2:$B$69:'[1]装备需求'!$H$2:$H$69,7,0)</f>
        <v>#REF!</v>
      </c>
      <c r="E69" s="9" t="s">
        <v>717</v>
      </c>
      <c r="F69" t="str">
        <f t="shared" si="0"/>
        <v>黄金五行吊坠碎片</v>
      </c>
    </row>
    <row r="70" spans="1:6">
      <c r="A70" s="9" t="s">
        <v>271</v>
      </c>
      <c r="B70" t="e">
        <f>VLOOKUP(A70:A763,[1]工作表1!$A$4:$A$229:'[1]工作表1'!$B$4:$B$229,2,0)</f>
        <v>#REF!</v>
      </c>
      <c r="C70" s="9" t="s">
        <v>347</v>
      </c>
      <c r="D70" t="e">
        <f>VLOOKUP(C70:C161,[1]装备需求!$B$2:$B$69:'[1]装备需求'!$H$2:$H$69,7,0)</f>
        <v>#REF!</v>
      </c>
      <c r="E70" s="9" t="s">
        <v>718</v>
      </c>
      <c r="F70" t="str">
        <f t="shared" si="0"/>
        <v>黄金五行铃铛碎片</v>
      </c>
    </row>
    <row r="71" spans="1:6">
      <c r="A71" s="9" t="s">
        <v>27</v>
      </c>
      <c r="B71" t="e">
        <f>VLOOKUP(A71:A764,[1]工作表1!$A$4:$A$229:'[1]工作表1'!$B$4:$B$229,2,0)</f>
        <v>#REF!</v>
      </c>
      <c r="C71" s="9" t="s">
        <v>348</v>
      </c>
      <c r="D71" t="e">
        <f>VLOOKUP(C71:C162,[1]装备需求!$B$2:$B$69:'[1]装备需求'!$H$2:$H$69,7,0)</f>
        <v>#REF!</v>
      </c>
      <c r="E71" s="9" t="s">
        <v>719</v>
      </c>
      <c r="F71" t="str">
        <f t="shared" si="0"/>
        <v>白金光之精灵球碎片</v>
      </c>
    </row>
    <row r="72" spans="1:6">
      <c r="A72" s="9" t="s">
        <v>28</v>
      </c>
      <c r="B72" t="e">
        <f>VLOOKUP(A72:A765,[1]工作表1!$A$4:$A$229:'[1]工作表1'!$B$4:$B$229,2,0)</f>
        <v>#REF!</v>
      </c>
      <c r="C72" s="9" t="s">
        <v>349</v>
      </c>
      <c r="D72" t="e">
        <f>VLOOKUP(C72:C163,[1]装备需求!$B$2:$B$69:'[1]装备需求'!$H$2:$H$69,7,0)</f>
        <v>#REF!</v>
      </c>
      <c r="E72" s="9" t="s">
        <v>720</v>
      </c>
      <c r="F72" t="str">
        <f t="shared" si="0"/>
        <v>白金光之项圈碎片</v>
      </c>
    </row>
    <row r="73" spans="1:6">
      <c r="A73" s="9" t="s">
        <v>320</v>
      </c>
      <c r="B73" t="e">
        <f>VLOOKUP(A73:A766,[1]工作表1!$A$4:$A$229:'[1]工作表1'!$B$4:$B$229,2,0)</f>
        <v>#REF!</v>
      </c>
      <c r="C73" s="9" t="s">
        <v>350</v>
      </c>
      <c r="D73" t="e">
        <f>VLOOKUP(C73:C164,[1]装备需求!$B$2:$B$69:'[1]装备需求'!$H$2:$H$69,7,0)</f>
        <v>#REF!</v>
      </c>
      <c r="E73" s="9" t="s">
        <v>721</v>
      </c>
      <c r="F73" t="str">
        <f t="shared" si="0"/>
        <v>白金光之吊坠碎片</v>
      </c>
    </row>
    <row r="74" spans="1:6">
      <c r="A74" s="9" t="s">
        <v>321</v>
      </c>
      <c r="B74" t="e">
        <f>VLOOKUP(A74:A767,[1]工作表1!$A$4:$A$229:'[1]工作表1'!$B$4:$B$229,2,0)</f>
        <v>#REF!</v>
      </c>
      <c r="C74" s="9" t="s">
        <v>351</v>
      </c>
      <c r="D74" t="e">
        <f>VLOOKUP(C74:C165,[1]装备需求!$B$2:$B$69:'[1]装备需求'!$H$2:$H$69,7,0)</f>
        <v>#REF!</v>
      </c>
      <c r="E74" s="9" t="s">
        <v>722</v>
      </c>
      <c r="F74" t="str">
        <f t="shared" si="0"/>
        <v>白金光之铃铛碎片</v>
      </c>
    </row>
    <row r="75" spans="1:6">
      <c r="A75" s="9" t="s">
        <v>272</v>
      </c>
      <c r="B75" t="e">
        <f>VLOOKUP(A75:A768,[1]工作表1!$A$4:$A$229:'[1]工作表1'!$B$4:$B$229,2,0)</f>
        <v>#REF!</v>
      </c>
      <c r="C75" s="9" t="s">
        <v>352</v>
      </c>
      <c r="D75" t="e">
        <f>VLOOKUP(C75:C166,[1]装备需求!$B$2:$B$69:'[1]装备需求'!$H$2:$H$69,7,0)</f>
        <v>#REF!</v>
      </c>
      <c r="E75" s="9" t="s">
        <v>723</v>
      </c>
      <c r="F75" t="str">
        <f t="shared" si="0"/>
        <v>白金暗之精灵球碎片</v>
      </c>
    </row>
    <row r="76" spans="1:6">
      <c r="A76" s="9" t="s">
        <v>273</v>
      </c>
      <c r="B76" t="e">
        <f>VLOOKUP(A76:A769,[1]工作表1!$A$4:$A$229:'[1]工作表1'!$B$4:$B$229,2,0)</f>
        <v>#REF!</v>
      </c>
      <c r="C76" s="9" t="s">
        <v>353</v>
      </c>
      <c r="D76" t="e">
        <f>VLOOKUP(C76:C167,[1]装备需求!$B$2:$B$69:'[1]装备需求'!$H$2:$H$69,7,0)</f>
        <v>#REF!</v>
      </c>
      <c r="E76" s="9" t="s">
        <v>724</v>
      </c>
      <c r="F76" t="str">
        <f t="shared" si="0"/>
        <v>白金暗之项圈碎片</v>
      </c>
    </row>
    <row r="77" spans="1:6">
      <c r="A77" s="9" t="s">
        <v>274</v>
      </c>
      <c r="B77" t="e">
        <f>VLOOKUP(A77:A770,[1]工作表1!$A$4:$A$229:'[1]工作表1'!$B$4:$B$229,2,0)</f>
        <v>#REF!</v>
      </c>
      <c r="C77" s="9" t="s">
        <v>354</v>
      </c>
      <c r="D77" t="e">
        <f>VLOOKUP(C77:C168,[1]装备需求!$B$2:$B$69:'[1]装备需求'!$H$2:$H$69,7,0)</f>
        <v>#REF!</v>
      </c>
      <c r="E77" s="9" t="s">
        <v>725</v>
      </c>
      <c r="F77" t="str">
        <f t="shared" si="0"/>
        <v>白金暗之吊坠碎片</v>
      </c>
    </row>
    <row r="78" spans="1:6">
      <c r="A78" s="9" t="s">
        <v>275</v>
      </c>
      <c r="B78" t="e">
        <f>VLOOKUP(A78:A771,[1]工作表1!$A$4:$A$229:'[1]工作表1'!$B$4:$B$229,2,0)</f>
        <v>#REF!</v>
      </c>
      <c r="C78" s="9" t="s">
        <v>355</v>
      </c>
      <c r="D78" t="e">
        <f>VLOOKUP(C78:C169,[1]装备需求!$B$2:$B$69:'[1]装备需求'!$H$2:$H$69,7,0)</f>
        <v>#REF!</v>
      </c>
      <c r="E78" s="9" t="s">
        <v>726</v>
      </c>
      <c r="F78" t="str">
        <f t="shared" si="0"/>
        <v>白金暗之铃铛碎片</v>
      </c>
    </row>
    <row r="79" spans="1:6">
      <c r="A79" s="9" t="s">
        <v>276</v>
      </c>
      <c r="B79" t="e">
        <f>VLOOKUP(A79:A772,[1]工作表1!$A$4:$A$229:'[1]工作表1'!$B$4:$B$229,2,0)</f>
        <v>#REF!</v>
      </c>
      <c r="C79" s="9" t="s">
        <v>289</v>
      </c>
      <c r="D79" t="e">
        <f>VLOOKUP(C79:C170,[1]装备需求!$B$2:$B$69:'[1]装备需求'!$H$2:$H$69,7,0)</f>
        <v>#REF!</v>
      </c>
      <c r="E79" s="9" t="s">
        <v>727</v>
      </c>
      <c r="F79" t="str">
        <f t="shared" si="0"/>
        <v>白金五行精灵球碎片</v>
      </c>
    </row>
    <row r="80" spans="1:6">
      <c r="A80" s="9" t="s">
        <v>277</v>
      </c>
      <c r="B80" t="e">
        <f>VLOOKUP(A80:A773,[1]工作表1!$A$4:$A$229:'[1]工作表1'!$B$4:$B$229,2,0)</f>
        <v>#REF!</v>
      </c>
      <c r="C80" s="9" t="s">
        <v>356</v>
      </c>
      <c r="D80" t="e">
        <f>VLOOKUP(C80:C171,[1]装备需求!$B$2:$B$69:'[1]装备需求'!$H$2:$H$69,7,0)</f>
        <v>#REF!</v>
      </c>
      <c r="E80" s="9" t="s">
        <v>728</v>
      </c>
      <c r="F80" t="str">
        <f t="shared" si="0"/>
        <v>白金五行项圈碎片</v>
      </c>
    </row>
    <row r="81" spans="1:6">
      <c r="A81" s="9" t="s">
        <v>278</v>
      </c>
      <c r="B81" t="e">
        <f>VLOOKUP(A81:A774,[1]工作表1!$A$4:$A$229:'[1]工作表1'!$B$4:$B$229,2,0)</f>
        <v>#REF!</v>
      </c>
      <c r="C81" s="9" t="s">
        <v>357</v>
      </c>
      <c r="D81" t="e">
        <f>VLOOKUP(C81:C172,[1]装备需求!$B$2:$B$69:'[1]装备需求'!$H$2:$H$69,7,0)</f>
        <v>#REF!</v>
      </c>
      <c r="E81" s="9" t="s">
        <v>729</v>
      </c>
      <c r="F81" t="str">
        <f t="shared" si="0"/>
        <v>白金五行吊坠碎片</v>
      </c>
    </row>
    <row r="82" spans="1:6">
      <c r="A82" s="9" t="s">
        <v>279</v>
      </c>
      <c r="B82" t="e">
        <f>VLOOKUP(A82:A775,[1]工作表1!$A$4:$A$229:'[1]工作表1'!$B$4:$B$229,2,0)</f>
        <v>#REF!</v>
      </c>
      <c r="C82" s="9" t="s">
        <v>288</v>
      </c>
      <c r="D82" t="e">
        <f>VLOOKUP(C82:C173,[1]装备需求!$B$2:$B$69:'[1]装备需求'!$H$2:$H$69,7,0)</f>
        <v>#REF!</v>
      </c>
      <c r="E82" s="9" t="s">
        <v>730</v>
      </c>
      <c r="F82" t="str">
        <f t="shared" si="0"/>
        <v>白金五行铃铛碎片</v>
      </c>
    </row>
    <row r="83" spans="1:6">
      <c r="A83" s="9" t="s">
        <v>29</v>
      </c>
      <c r="B83" t="e">
        <f>VLOOKUP(A83:A776,[1]工作表1!$A$4:$A$229:'[1]工作表1'!$B$4:$B$229,2,0)</f>
        <v>#REF!</v>
      </c>
      <c r="C83" s="9" t="s">
        <v>358</v>
      </c>
      <c r="D83" t="e">
        <f>VLOOKUP(C83:C174,[1]装备需求!$B$2:$B$69:'[1]装备需求'!$H$2:$H$69,7,0)</f>
        <v>#REF!</v>
      </c>
      <c r="E83" s="9" t="s">
        <v>731</v>
      </c>
      <c r="F83" t="str">
        <f t="shared" si="0"/>
        <v>钻石精灵球碎片</v>
      </c>
    </row>
    <row r="84" spans="1:6">
      <c r="A84" s="9" t="s">
        <v>30</v>
      </c>
      <c r="B84" t="e">
        <f>VLOOKUP(A84:A777,[1]工作表1!$A$4:$A$229:'[1]工作表1'!$B$4:$B$229,2,0)</f>
        <v>#REF!</v>
      </c>
      <c r="C84" s="9" t="s">
        <v>359</v>
      </c>
      <c r="D84" t="e">
        <f>VLOOKUP(C84:C175,[1]装备需求!$B$2:$B$69:'[1]装备需求'!$H$2:$H$69,7,0)</f>
        <v>#REF!</v>
      </c>
      <c r="E84" s="9" t="s">
        <v>746</v>
      </c>
      <c r="F84" t="str">
        <f t="shared" si="0"/>
        <v>钻石项圈碎片</v>
      </c>
    </row>
    <row r="85" spans="1:6">
      <c r="A85" s="9" t="s">
        <v>280</v>
      </c>
      <c r="B85" t="e">
        <f>VLOOKUP(A85:A778,[1]工作表1!$A$4:$A$229:'[1]工作表1'!$B$4:$B$229,2,0)</f>
        <v>#REF!</v>
      </c>
      <c r="C85" s="9" t="s">
        <v>360</v>
      </c>
      <c r="D85" t="e">
        <f>VLOOKUP(C85:C176,[1]装备需求!$B$2:$B$69:'[1]装备需求'!$H$2:$H$69,7,0)</f>
        <v>#REF!</v>
      </c>
      <c r="E85" s="9" t="s">
        <v>748</v>
      </c>
      <c r="F85" t="str">
        <f t="shared" si="0"/>
        <v>钻石头饰碎片</v>
      </c>
    </row>
    <row r="86" spans="1:6">
      <c r="A86" s="9" t="s">
        <v>322</v>
      </c>
      <c r="B86" t="e">
        <f>VLOOKUP(A86:A779,[1]工作表1!$A$4:$A$229:'[1]工作表1'!$B$4:$B$229,2,0)</f>
        <v>#REF!</v>
      </c>
      <c r="C86" s="9" t="s">
        <v>361</v>
      </c>
      <c r="D86" t="e">
        <f>VLOOKUP(C86:C177,[1]装备需求!$B$2:$B$69:'[1]装备需求'!$H$2:$H$69,7,0)</f>
        <v>#REF!</v>
      </c>
      <c r="E86" s="9" t="s">
        <v>733</v>
      </c>
      <c r="F86" t="str">
        <f t="shared" si="0"/>
        <v>钻石铃铛碎片</v>
      </c>
    </row>
    <row r="87" spans="1:6">
      <c r="A87" s="9" t="s">
        <v>31</v>
      </c>
      <c r="B87" t="e">
        <f>VLOOKUP(A87:A780,[1]工作表1!$A$4:$A$229:'[1]工作表1'!$B$4:$B$229,2,0)</f>
        <v>#REF!</v>
      </c>
      <c r="C87" s="9" t="s">
        <v>362</v>
      </c>
      <c r="D87" t="e">
        <f>VLOOKUP(C87:C178,[1]装备需求!$B$2:$B$69:'[1]装备需求'!$H$2:$H$69,7,0)</f>
        <v>#REF!</v>
      </c>
      <c r="E87" s="9" t="s">
        <v>734</v>
      </c>
      <c r="F87" t="str">
        <f t="shared" si="0"/>
        <v>星之精灵球碎片</v>
      </c>
    </row>
    <row r="88" spans="1:6">
      <c r="A88" s="9" t="s">
        <v>32</v>
      </c>
      <c r="B88" t="e">
        <f>VLOOKUP(A88:A781,[1]工作表1!$A$4:$A$229:'[1]工作表1'!$B$4:$B$229,2,0)</f>
        <v>#REF!</v>
      </c>
      <c r="C88" s="9" t="s">
        <v>363</v>
      </c>
      <c r="D88" t="e">
        <f>VLOOKUP(C88:C179,[1]装备需求!$B$2:$B$69:'[1]装备需求'!$H$2:$H$69,7,0)</f>
        <v>#REF!</v>
      </c>
      <c r="E88" s="9" t="s">
        <v>749</v>
      </c>
      <c r="F88" t="str">
        <f t="shared" si="0"/>
        <v>星之项圈碎片</v>
      </c>
    </row>
    <row r="89" spans="1:6">
      <c r="A89" s="9" t="s">
        <v>281</v>
      </c>
      <c r="B89" t="e">
        <f>VLOOKUP(A89:A782,[1]工作表1!$A$4:$A$229:'[1]工作表1'!$B$4:$B$229,2,0)</f>
        <v>#REF!</v>
      </c>
      <c r="C89" s="9" t="s">
        <v>364</v>
      </c>
      <c r="D89" t="e">
        <f>VLOOKUP(C89:C180,[1]装备需求!$B$2:$B$69:'[1]装备需求'!$H$2:$H$69,7,0)</f>
        <v>#REF!</v>
      </c>
      <c r="E89" s="9" t="s">
        <v>751</v>
      </c>
      <c r="F89" t="str">
        <f t="shared" si="0"/>
        <v>星之头饰碎片</v>
      </c>
    </row>
    <row r="90" spans="1:6">
      <c r="A90" s="9" t="s">
        <v>323</v>
      </c>
      <c r="B90" t="e">
        <f>VLOOKUP(A90:A783,[1]工作表1!$A$4:$A$229:'[1]工作表1'!$B$4:$B$229,2,0)</f>
        <v>#REF!</v>
      </c>
      <c r="C90" s="9" t="s">
        <v>365</v>
      </c>
      <c r="D90" t="e">
        <f>VLOOKUP(C90:C181,[1]装备需求!$B$2:$B$69:'[1]装备需求'!$H$2:$H$69,7,0)</f>
        <v>#REF!</v>
      </c>
      <c r="E90" s="9" t="s">
        <v>736</v>
      </c>
      <c r="F90" t="str">
        <f t="shared" si="0"/>
        <v>星之铃铛碎片</v>
      </c>
    </row>
    <row r="91" spans="1:6">
      <c r="A91" s="5" t="s">
        <v>573</v>
      </c>
      <c r="B91" t="e">
        <f>VLOOKUP(A91:A784,[1]工作表1!$A$4:$A$229:'[1]工作表1'!$B$4:$B$229,2,0)</f>
        <v>#REF!</v>
      </c>
      <c r="C91" s="5" t="s">
        <v>696</v>
      </c>
      <c r="D91" s="5" t="s">
        <v>573</v>
      </c>
      <c r="E91" s="5" t="s">
        <v>573</v>
      </c>
      <c r="F91" t="s">
        <v>737</v>
      </c>
    </row>
    <row r="92" spans="1:6">
      <c r="A92" s="5" t="s">
        <v>574</v>
      </c>
      <c r="B92" t="e">
        <f>VLOOKUP(A92:A785,[1]工作表1!$A$4:$A$229:'[1]工作表1'!$B$4:$B$229,2,0)</f>
        <v>#REF!</v>
      </c>
      <c r="C92" s="5" t="s">
        <v>697</v>
      </c>
      <c r="D92" s="5" t="s">
        <v>574</v>
      </c>
      <c r="E92" s="5" t="s">
        <v>574</v>
      </c>
      <c r="F92" t="s">
        <v>738</v>
      </c>
    </row>
    <row r="93" spans="1:6">
      <c r="A93" s="5" t="s">
        <v>575</v>
      </c>
      <c r="B93" t="e">
        <f>VLOOKUP(A93:A786,[1]工作表1!$A$4:$A$229:'[1]工作表1'!$B$4:$B$229,2,0)</f>
        <v>#REF!</v>
      </c>
      <c r="C93" s="5" t="s">
        <v>698</v>
      </c>
      <c r="D93" s="5" t="s">
        <v>575</v>
      </c>
      <c r="E93" s="5" t="s">
        <v>872</v>
      </c>
      <c r="F93" t="s">
        <v>739</v>
      </c>
    </row>
    <row r="94" spans="1:6">
      <c r="A94" s="5" t="s">
        <v>576</v>
      </c>
      <c r="B94" t="e">
        <f>VLOOKUP(A94:A787,[1]工作表1!$A$4:$A$229:'[1]工作表1'!$B$4:$B$229,2,0)</f>
        <v>#REF!</v>
      </c>
      <c r="C94" s="5" t="s">
        <v>699</v>
      </c>
      <c r="D94" s="5" t="s">
        <v>576</v>
      </c>
      <c r="E94" s="5" t="s">
        <v>873</v>
      </c>
      <c r="F94" t="s">
        <v>740</v>
      </c>
    </row>
    <row r="95" spans="1:6">
      <c r="A95" s="5" t="s">
        <v>577</v>
      </c>
      <c r="B95" t="e">
        <f>VLOOKUP(A95:A788,[1]工作表1!$A$4:$A$229:'[1]工作表1'!$B$4:$B$229,2,0)</f>
        <v>#REF!</v>
      </c>
      <c r="C95" s="5" t="s">
        <v>700</v>
      </c>
      <c r="D95" s="5" t="s">
        <v>577</v>
      </c>
      <c r="E95" s="5" t="s">
        <v>577</v>
      </c>
      <c r="F95" t="s">
        <v>741</v>
      </c>
    </row>
    <row r="96" spans="1:6">
      <c r="A96" s="5" t="s">
        <v>592</v>
      </c>
      <c r="B96" t="e">
        <f>VLOOKUP(A96:A789,[1]工作表1!$A$4:$A$229:'[1]工作表1'!$B$4:$B$229,2,0)</f>
        <v>#REF!</v>
      </c>
      <c r="C96" s="5" t="s">
        <v>591</v>
      </c>
      <c r="D96" s="5" t="s">
        <v>592</v>
      </c>
      <c r="E96" s="5" t="s">
        <v>592</v>
      </c>
      <c r="F96" t="s">
        <v>592</v>
      </c>
    </row>
    <row r="97" spans="1:6">
      <c r="A97" s="5" t="s">
        <v>593</v>
      </c>
      <c r="B97" t="e">
        <f>VLOOKUP(A97:A790,[1]工作表1!$A$4:$A$229:'[1]工作表1'!$B$4:$B$229,2,0)</f>
        <v>#REF!</v>
      </c>
      <c r="C97" s="5" t="s">
        <v>701</v>
      </c>
      <c r="D97" s="5" t="s">
        <v>593</v>
      </c>
      <c r="E97" s="5" t="s">
        <v>874</v>
      </c>
      <c r="F97" t="s">
        <v>753</v>
      </c>
    </row>
    <row r="98" spans="1:6">
      <c r="A98" s="5" t="s">
        <v>596</v>
      </c>
      <c r="B98" t="e">
        <f>VLOOKUP(A98:A791,[1]工作表1!$A$4:$A$229:'[1]工作表1'!$B$4:$B$229,2,0)</f>
        <v>#REF!</v>
      </c>
      <c r="C98" s="5" t="s">
        <v>702</v>
      </c>
      <c r="D98" s="5" t="s">
        <v>596</v>
      </c>
      <c r="E98" s="5" t="s">
        <v>596</v>
      </c>
      <c r="F98" t="s">
        <v>742</v>
      </c>
    </row>
    <row r="99" spans="1:6">
      <c r="A99" s="5" t="s">
        <v>257</v>
      </c>
      <c r="B99" t="e">
        <f>VLOOKUP(A99:A792,[1]工作表1!$A$4:$A$229:'[1]工作表1'!$B$4:$B$229,2,0)</f>
        <v>#REF!</v>
      </c>
      <c r="C99" s="5" t="s">
        <v>257</v>
      </c>
      <c r="D99" t="e">
        <f>VLOOKUP(C99:C190,[1]装备需求!$B$2:$B$69:'[1]装备需求'!$H$2:$H$69,7,0)</f>
        <v>#REF!</v>
      </c>
      <c r="E99" s="5" t="s">
        <v>743</v>
      </c>
      <c r="F99" t="s">
        <v>743</v>
      </c>
    </row>
    <row r="100" spans="1:6">
      <c r="A100" s="5" t="s">
        <v>258</v>
      </c>
      <c r="B100" t="e">
        <f>VLOOKUP(A100:A793,[1]工作表1!$A$4:$A$229:'[1]工作表1'!$B$4:$B$229,2,0)</f>
        <v>#REF!</v>
      </c>
      <c r="C100" s="5" t="s">
        <v>258</v>
      </c>
      <c r="D100" t="e">
        <f>VLOOKUP(C100:C191,[1]装备需求!$B$2:$B$69:'[1]装备需求'!$H$2:$H$69,7,0)</f>
        <v>#REF!</v>
      </c>
      <c r="E100" s="5" t="s">
        <v>754</v>
      </c>
      <c r="F100" t="s">
        <v>754</v>
      </c>
    </row>
    <row r="101" spans="1:6">
      <c r="A101" s="5" t="s">
        <v>259</v>
      </c>
      <c r="B101" t="e">
        <f>VLOOKUP(A101:A794,[1]工作表1!$A$4:$A$229:'[1]工作表1'!$B$4:$B$229,2,0)</f>
        <v>#REF!</v>
      </c>
      <c r="C101" s="5" t="s">
        <v>259</v>
      </c>
      <c r="D101" t="e">
        <f>VLOOKUP(C101:C192,[1]装备需求!$B$2:$B$69:'[1]装备需求'!$H$2:$H$69,7,0)</f>
        <v>#REF!</v>
      </c>
      <c r="E101" s="5" t="s">
        <v>756</v>
      </c>
      <c r="F101" t="s">
        <v>756</v>
      </c>
    </row>
    <row r="102" spans="1:6">
      <c r="A102" s="5" t="s">
        <v>260</v>
      </c>
      <c r="B102" t="e">
        <f>VLOOKUP(A102:A795,[1]工作表1!$A$4:$A$229:'[1]工作表1'!$B$4:$B$229,2,0)</f>
        <v>#REF!</v>
      </c>
      <c r="C102" s="5" t="s">
        <v>260</v>
      </c>
      <c r="D102" t="e">
        <f>VLOOKUP(C102:C193,[1]装备需求!$B$2:$B$69:'[1]装备需求'!$H$2:$H$69,7,0)</f>
        <v>#REF!</v>
      </c>
      <c r="E102" s="5" t="s">
        <v>745</v>
      </c>
      <c r="F102" t="s">
        <v>745</v>
      </c>
    </row>
    <row r="103" spans="1:6">
      <c r="A103" s="5" t="s">
        <v>328</v>
      </c>
      <c r="B103" t="e">
        <f>VLOOKUP(A103:A796,[1]工作表1!$A$4:$A$229:'[1]工作表1'!$B$4:$B$229,2,0)</f>
        <v>#REF!</v>
      </c>
      <c r="C103" s="5" t="s">
        <v>328</v>
      </c>
      <c r="D103" t="e">
        <f>VLOOKUP(C103:C194,[1]装备需求!$B$2:$B$69:'[1]装备需求'!$H$2:$H$69,7,0)</f>
        <v>#REF!</v>
      </c>
      <c r="E103" s="5" t="s">
        <v>703</v>
      </c>
      <c r="F103" t="s">
        <v>703</v>
      </c>
    </row>
    <row r="104" spans="1:6">
      <c r="A104" s="5" t="s">
        <v>329</v>
      </c>
      <c r="B104" t="e">
        <f>VLOOKUP(A104:A797,[1]工作表1!$A$4:$A$229:'[1]工作表1'!$B$4:$B$229,2,0)</f>
        <v>#REF!</v>
      </c>
      <c r="C104" s="5" t="s">
        <v>329</v>
      </c>
      <c r="D104" t="e">
        <f>VLOOKUP(C104:C195,[1]装备需求!$B$2:$B$69:'[1]装备需求'!$H$2:$H$69,7,0)</f>
        <v>#REF!</v>
      </c>
      <c r="E104" s="5" t="s">
        <v>704</v>
      </c>
      <c r="F104" t="s">
        <v>704</v>
      </c>
    </row>
    <row r="105" spans="1:6">
      <c r="A105" s="5" t="s">
        <v>330</v>
      </c>
      <c r="B105" t="e">
        <f>VLOOKUP(A105:A798,[1]工作表1!$A$4:$A$229:'[1]工作表1'!$B$4:$B$229,2,0)</f>
        <v>#REF!</v>
      </c>
      <c r="C105" s="5" t="s">
        <v>330</v>
      </c>
      <c r="D105" t="e">
        <f>VLOOKUP(C105:C196,[1]装备需求!$B$2:$B$69:'[1]装备需求'!$H$2:$H$69,7,0)</f>
        <v>#REF!</v>
      </c>
      <c r="E105" s="5" t="s">
        <v>705</v>
      </c>
      <c r="F105" t="s">
        <v>705</v>
      </c>
    </row>
    <row r="106" spans="1:6">
      <c r="A106" s="5" t="s">
        <v>331</v>
      </c>
      <c r="B106" t="e">
        <f>VLOOKUP(A106:A799,[1]工作表1!$A$4:$A$229:'[1]工作表1'!$B$4:$B$229,2,0)</f>
        <v>#REF!</v>
      </c>
      <c r="C106" s="5" t="s">
        <v>331</v>
      </c>
      <c r="D106" t="e">
        <f>VLOOKUP(C106:C197,[1]装备需求!$B$2:$B$69:'[1]装备需求'!$H$2:$H$69,7,0)</f>
        <v>#REF!</v>
      </c>
      <c r="E106" s="5" t="s">
        <v>706</v>
      </c>
      <c r="F106" t="s">
        <v>706</v>
      </c>
    </row>
    <row r="107" spans="1:6">
      <c r="A107" s="5" t="s">
        <v>332</v>
      </c>
      <c r="B107" t="e">
        <f>VLOOKUP(A107:A800,[1]工作表1!$A$4:$A$229:'[1]工作表1'!$B$4:$B$229,2,0)</f>
        <v>#REF!</v>
      </c>
      <c r="C107" s="5" t="s">
        <v>332</v>
      </c>
      <c r="D107" t="e">
        <f>VLOOKUP(C107:C198,[1]装备需求!$B$2:$B$69:'[1]装备需求'!$H$2:$H$69,7,0)</f>
        <v>#REF!</v>
      </c>
      <c r="E107" s="5" t="s">
        <v>703</v>
      </c>
      <c r="F107" t="s">
        <v>703</v>
      </c>
    </row>
    <row r="108" spans="1:6">
      <c r="A108" s="5" t="s">
        <v>333</v>
      </c>
      <c r="B108" t="e">
        <f>VLOOKUP(A108:A801,[1]工作表1!$A$4:$A$229:'[1]工作表1'!$B$4:$B$229,2,0)</f>
        <v>#REF!</v>
      </c>
      <c r="C108" s="5" t="s">
        <v>333</v>
      </c>
      <c r="D108" t="e">
        <f>VLOOKUP(C108:C199,[1]装备需求!$B$2:$B$69:'[1]装备需求'!$H$2:$H$69,7,0)</f>
        <v>#REF!</v>
      </c>
      <c r="E108" s="5" t="s">
        <v>704</v>
      </c>
      <c r="F108" t="s">
        <v>704</v>
      </c>
    </row>
    <row r="109" spans="1:6">
      <c r="A109" s="5" t="s">
        <v>334</v>
      </c>
      <c r="B109" t="e">
        <f>VLOOKUP(A109:A802,[1]工作表1!$A$4:$A$229:'[1]工作表1'!$B$4:$B$229,2,0)</f>
        <v>#REF!</v>
      </c>
      <c r="C109" s="5" t="s">
        <v>334</v>
      </c>
      <c r="D109" t="e">
        <f>VLOOKUP(C109:C200,[1]装备需求!$B$2:$B$69:'[1]装备需求'!$H$2:$H$69,7,0)</f>
        <v>#REF!</v>
      </c>
      <c r="E109" s="5" t="s">
        <v>705</v>
      </c>
      <c r="F109" t="s">
        <v>705</v>
      </c>
    </row>
    <row r="110" spans="1:6">
      <c r="A110" s="5" t="s">
        <v>335</v>
      </c>
      <c r="B110" t="e">
        <f>VLOOKUP(A110:A803,[1]工作表1!$A$4:$A$229:'[1]工作表1'!$B$4:$B$229,2,0)</f>
        <v>#REF!</v>
      </c>
      <c r="C110" s="5" t="s">
        <v>335</v>
      </c>
      <c r="D110" t="e">
        <f>VLOOKUP(C110:C201,[1]装备需求!$B$2:$B$69:'[1]装备需求'!$H$2:$H$69,7,0)</f>
        <v>#REF!</v>
      </c>
      <c r="E110" s="5" t="s">
        <v>706</v>
      </c>
      <c r="F110" t="s">
        <v>706</v>
      </c>
    </row>
    <row r="111" spans="1:6">
      <c r="A111" s="5" t="s">
        <v>336</v>
      </c>
      <c r="B111" t="e">
        <f>VLOOKUP(A111:A804,[1]工作表1!$A$4:$A$229:'[1]工作表1'!$B$4:$B$229,2,0)</f>
        <v>#REF!</v>
      </c>
      <c r="C111" s="5" t="s">
        <v>336</v>
      </c>
      <c r="D111" t="e">
        <f>VLOOKUP(C111:C202,[1]装备需求!$B$2:$B$69:'[1]装备需求'!$H$2:$H$69,7,0)</f>
        <v>#REF!</v>
      </c>
      <c r="E111" s="5" t="s">
        <v>707</v>
      </c>
      <c r="F111" t="s">
        <v>707</v>
      </c>
    </row>
    <row r="112" spans="1:6">
      <c r="A112" s="5" t="s">
        <v>337</v>
      </c>
      <c r="B112" t="e">
        <f>VLOOKUP(A112:A805,[1]工作表1!$A$4:$A$229:'[1]工作表1'!$B$4:$B$229,2,0)</f>
        <v>#REF!</v>
      </c>
      <c r="C112" s="5" t="s">
        <v>337</v>
      </c>
      <c r="D112" t="e">
        <f>VLOOKUP(C112:C203,[1]装备需求!$B$2:$B$69:'[1]装备需求'!$H$2:$H$69,7,0)</f>
        <v>#REF!</v>
      </c>
      <c r="E112" s="5" t="s">
        <v>708</v>
      </c>
      <c r="F112" t="s">
        <v>708</v>
      </c>
    </row>
    <row r="113" spans="1:6">
      <c r="A113" s="5" t="s">
        <v>338</v>
      </c>
      <c r="B113" t="e">
        <f>VLOOKUP(A113:A806,[1]工作表1!$A$4:$A$229:'[1]工作表1'!$B$4:$B$229,2,0)</f>
        <v>#REF!</v>
      </c>
      <c r="C113" s="5" t="s">
        <v>338</v>
      </c>
      <c r="D113" t="e">
        <f>VLOOKUP(C113:C204,[1]装备需求!$B$2:$B$69:'[1]装备需求'!$H$2:$H$69,7,0)</f>
        <v>#REF!</v>
      </c>
      <c r="E113" s="5" t="s">
        <v>709</v>
      </c>
      <c r="F113" t="s">
        <v>709</v>
      </c>
    </row>
    <row r="114" spans="1:6">
      <c r="A114" s="5" t="s">
        <v>339</v>
      </c>
      <c r="B114" t="e">
        <f>VLOOKUP(A114:A807,[1]工作表1!$A$4:$A$229:'[1]工作表1'!$B$4:$B$229,2,0)</f>
        <v>#REF!</v>
      </c>
      <c r="C114" s="5" t="s">
        <v>339</v>
      </c>
      <c r="D114" t="e">
        <f>VLOOKUP(C114:C205,[1]装备需求!$B$2:$B$69:'[1]装备需求'!$H$2:$H$69,7,0)</f>
        <v>#REF!</v>
      </c>
      <c r="E114" s="5" t="s">
        <v>710</v>
      </c>
      <c r="F114" t="s">
        <v>710</v>
      </c>
    </row>
    <row r="115" spans="1:6">
      <c r="A115" s="5" t="s">
        <v>340</v>
      </c>
      <c r="B115" t="e">
        <f>VLOOKUP(A115:A808,[1]工作表1!$A$4:$A$229:'[1]工作表1'!$B$4:$B$229,2,0)</f>
        <v>#REF!</v>
      </c>
      <c r="C115" s="5" t="s">
        <v>340</v>
      </c>
      <c r="D115" t="e">
        <f>VLOOKUP(C115:C206,[1]装备需求!$B$2:$B$69:'[1]装备需求'!$H$2:$H$69,7,0)</f>
        <v>#REF!</v>
      </c>
      <c r="E115" s="5" t="s">
        <v>711</v>
      </c>
      <c r="F115" t="s">
        <v>711</v>
      </c>
    </row>
    <row r="116" spans="1:6">
      <c r="A116" s="5" t="s">
        <v>341</v>
      </c>
      <c r="B116" t="e">
        <f>VLOOKUP(A116:A809,[1]工作表1!$A$4:$A$229:'[1]工作表1'!$B$4:$B$229,2,0)</f>
        <v>#REF!</v>
      </c>
      <c r="C116" s="5" t="s">
        <v>341</v>
      </c>
      <c r="D116" t="e">
        <f>VLOOKUP(C116:C207,[1]装备需求!$B$2:$B$69:'[1]装备需求'!$H$2:$H$69,7,0)</f>
        <v>#REF!</v>
      </c>
      <c r="E116" s="5" t="s">
        <v>712</v>
      </c>
      <c r="F116" t="s">
        <v>712</v>
      </c>
    </row>
    <row r="117" spans="1:6">
      <c r="A117" s="5" t="s">
        <v>342</v>
      </c>
      <c r="B117" t="e">
        <f>VLOOKUP(A117:A810,[1]工作表1!$A$4:$A$229:'[1]工作表1'!$B$4:$B$229,2,0)</f>
        <v>#REF!</v>
      </c>
      <c r="C117" s="5" t="s">
        <v>342</v>
      </c>
      <c r="D117" t="e">
        <f>VLOOKUP(C117:C208,[1]装备需求!$B$2:$B$69:'[1]装备需求'!$H$2:$H$69,7,0)</f>
        <v>#REF!</v>
      </c>
      <c r="E117" s="5" t="s">
        <v>713</v>
      </c>
      <c r="F117" t="s">
        <v>713</v>
      </c>
    </row>
    <row r="118" spans="1:6">
      <c r="A118" s="5" t="s">
        <v>343</v>
      </c>
      <c r="B118" t="e">
        <f>VLOOKUP(A118:A811,[1]工作表1!$A$4:$A$229:'[1]工作表1'!$B$4:$B$229,2,0)</f>
        <v>#REF!</v>
      </c>
      <c r="C118" s="5" t="s">
        <v>343</v>
      </c>
      <c r="D118" t="e">
        <f>VLOOKUP(C118:C209,[1]装备需求!$B$2:$B$69:'[1]装备需求'!$H$2:$H$69,7,0)</f>
        <v>#REF!</v>
      </c>
      <c r="E118" s="5" t="s">
        <v>714</v>
      </c>
      <c r="F118" t="s">
        <v>714</v>
      </c>
    </row>
    <row r="119" spans="1:6">
      <c r="A119" s="5" t="s">
        <v>344</v>
      </c>
      <c r="B119" t="e">
        <f>VLOOKUP(A119:A812,[1]工作表1!$A$4:$A$229:'[1]工作表1'!$B$4:$B$229,2,0)</f>
        <v>#REF!</v>
      </c>
      <c r="C119" s="5" t="s">
        <v>344</v>
      </c>
      <c r="D119" t="e">
        <f>VLOOKUP(C119:C210,[1]装备需求!$B$2:$B$69:'[1]装备需求'!$H$2:$H$69,7,0)</f>
        <v>#REF!</v>
      </c>
      <c r="E119" s="5" t="s">
        <v>715</v>
      </c>
      <c r="F119" t="s">
        <v>715</v>
      </c>
    </row>
    <row r="120" spans="1:6">
      <c r="A120" s="5" t="s">
        <v>345</v>
      </c>
      <c r="B120" t="e">
        <f>VLOOKUP(A120:A813,[1]工作表1!$A$4:$A$229:'[1]工作表1'!$B$4:$B$229,2,0)</f>
        <v>#REF!</v>
      </c>
      <c r="C120" s="5" t="s">
        <v>345</v>
      </c>
      <c r="D120" t="e">
        <f>VLOOKUP(C120:C211,[1]装备需求!$B$2:$B$69:'[1]装备需求'!$H$2:$H$69,7,0)</f>
        <v>#REF!</v>
      </c>
      <c r="E120" s="5" t="s">
        <v>716</v>
      </c>
      <c r="F120" t="s">
        <v>716</v>
      </c>
    </row>
    <row r="121" spans="1:6">
      <c r="A121" s="5" t="s">
        <v>346</v>
      </c>
      <c r="B121" t="e">
        <f>VLOOKUP(A121:A814,[1]工作表1!$A$4:$A$229:'[1]工作表1'!$B$4:$B$229,2,0)</f>
        <v>#REF!</v>
      </c>
      <c r="C121" s="5" t="s">
        <v>346</v>
      </c>
      <c r="D121" t="e">
        <f>VLOOKUP(C121:C212,[1]装备需求!$B$2:$B$69:'[1]装备需求'!$H$2:$H$69,7,0)</f>
        <v>#REF!</v>
      </c>
      <c r="E121" s="5" t="s">
        <v>717</v>
      </c>
      <c r="F121" t="s">
        <v>717</v>
      </c>
    </row>
    <row r="122" spans="1:6">
      <c r="A122" s="5" t="s">
        <v>347</v>
      </c>
      <c r="B122" t="e">
        <f>VLOOKUP(A122:A815,[1]工作表1!$A$4:$A$229:'[1]工作表1'!$B$4:$B$229,2,0)</f>
        <v>#REF!</v>
      </c>
      <c r="C122" s="5" t="s">
        <v>347</v>
      </c>
      <c r="D122" t="e">
        <f>VLOOKUP(C122:C213,[1]装备需求!$B$2:$B$69:'[1]装备需求'!$H$2:$H$69,7,0)</f>
        <v>#REF!</v>
      </c>
      <c r="E122" s="5" t="s">
        <v>718</v>
      </c>
      <c r="F122" t="s">
        <v>718</v>
      </c>
    </row>
    <row r="123" spans="1:6">
      <c r="A123" s="5" t="s">
        <v>348</v>
      </c>
      <c r="B123" t="e">
        <f>VLOOKUP(A123:A816,[1]工作表1!$A$4:$A$229:'[1]工作表1'!$B$4:$B$229,2,0)</f>
        <v>#REF!</v>
      </c>
      <c r="C123" s="5" t="s">
        <v>348</v>
      </c>
      <c r="D123" t="e">
        <f>VLOOKUP(C123:C214,[1]装备需求!$B$2:$B$69:'[1]装备需求'!$H$2:$H$69,7,0)</f>
        <v>#REF!</v>
      </c>
      <c r="E123" s="5" t="s">
        <v>719</v>
      </c>
      <c r="F123" t="s">
        <v>719</v>
      </c>
    </row>
    <row r="124" spans="1:6">
      <c r="A124" s="5" t="s">
        <v>349</v>
      </c>
      <c r="B124" t="e">
        <f>VLOOKUP(A124:A817,[1]工作表1!$A$4:$A$229:'[1]工作表1'!$B$4:$B$229,2,0)</f>
        <v>#REF!</v>
      </c>
      <c r="C124" s="5" t="s">
        <v>349</v>
      </c>
      <c r="D124" t="e">
        <f>VLOOKUP(C124:C215,[1]装备需求!$B$2:$B$69:'[1]装备需求'!$H$2:$H$69,7,0)</f>
        <v>#REF!</v>
      </c>
      <c r="E124" s="5" t="s">
        <v>720</v>
      </c>
      <c r="F124" t="s">
        <v>720</v>
      </c>
    </row>
    <row r="125" spans="1:6">
      <c r="A125" s="5" t="s">
        <v>350</v>
      </c>
      <c r="B125" t="e">
        <f>VLOOKUP(A125:A818,[1]工作表1!$A$4:$A$229:'[1]工作表1'!$B$4:$B$229,2,0)</f>
        <v>#REF!</v>
      </c>
      <c r="C125" s="5" t="s">
        <v>350</v>
      </c>
      <c r="D125" t="e">
        <f>VLOOKUP(C125:C216,[1]装备需求!$B$2:$B$69:'[1]装备需求'!$H$2:$H$69,7,0)</f>
        <v>#REF!</v>
      </c>
      <c r="E125" s="5" t="s">
        <v>721</v>
      </c>
      <c r="F125" t="s">
        <v>721</v>
      </c>
    </row>
    <row r="126" spans="1:6">
      <c r="A126" s="5" t="s">
        <v>351</v>
      </c>
      <c r="B126" t="e">
        <f>VLOOKUP(A126:A819,[1]工作表1!$A$4:$A$229:'[1]工作表1'!$B$4:$B$229,2,0)</f>
        <v>#REF!</v>
      </c>
      <c r="C126" s="5" t="s">
        <v>351</v>
      </c>
      <c r="D126" t="e">
        <f>VLOOKUP(C126:C217,[1]装备需求!$B$2:$B$69:'[1]装备需求'!$H$2:$H$69,7,0)</f>
        <v>#REF!</v>
      </c>
      <c r="E126" s="5" t="s">
        <v>722</v>
      </c>
      <c r="F126" t="s">
        <v>722</v>
      </c>
    </row>
    <row r="127" spans="1:6">
      <c r="A127" s="5" t="s">
        <v>352</v>
      </c>
      <c r="B127" t="e">
        <f>VLOOKUP(A127:A820,[1]工作表1!$A$4:$A$229:'[1]工作表1'!$B$4:$B$229,2,0)</f>
        <v>#REF!</v>
      </c>
      <c r="C127" s="5" t="s">
        <v>352</v>
      </c>
      <c r="D127" t="e">
        <f>VLOOKUP(C127:C218,[1]装备需求!$B$2:$B$69:'[1]装备需求'!$H$2:$H$69,7,0)</f>
        <v>#REF!</v>
      </c>
      <c r="E127" s="5" t="s">
        <v>723</v>
      </c>
      <c r="F127" t="s">
        <v>723</v>
      </c>
    </row>
    <row r="128" spans="1:6">
      <c r="A128" s="5" t="s">
        <v>353</v>
      </c>
      <c r="B128" t="e">
        <f>VLOOKUP(A128:A821,[1]工作表1!$A$4:$A$229:'[1]工作表1'!$B$4:$B$229,2,0)</f>
        <v>#REF!</v>
      </c>
      <c r="C128" s="5" t="s">
        <v>353</v>
      </c>
      <c r="D128" t="e">
        <f>VLOOKUP(C128:C219,[1]装备需求!$B$2:$B$69:'[1]装备需求'!$H$2:$H$69,7,0)</f>
        <v>#REF!</v>
      </c>
      <c r="E128" s="5" t="s">
        <v>724</v>
      </c>
      <c r="F128" t="s">
        <v>724</v>
      </c>
    </row>
    <row r="129" spans="1:6">
      <c r="A129" s="5" t="s">
        <v>354</v>
      </c>
      <c r="B129" t="e">
        <f>VLOOKUP(A129:A822,[1]工作表1!$A$4:$A$229:'[1]工作表1'!$B$4:$B$229,2,0)</f>
        <v>#REF!</v>
      </c>
      <c r="C129" s="5" t="s">
        <v>354</v>
      </c>
      <c r="D129" t="e">
        <f>VLOOKUP(C129:C220,[1]装备需求!$B$2:$B$69:'[1]装备需求'!$H$2:$H$69,7,0)</f>
        <v>#REF!</v>
      </c>
      <c r="E129" s="5" t="s">
        <v>725</v>
      </c>
      <c r="F129" t="s">
        <v>725</v>
      </c>
    </row>
    <row r="130" spans="1:6">
      <c r="A130" s="5" t="s">
        <v>355</v>
      </c>
      <c r="B130" t="e">
        <f>VLOOKUP(A130:A823,[1]工作表1!$A$4:$A$229:'[1]工作表1'!$B$4:$B$229,2,0)</f>
        <v>#REF!</v>
      </c>
      <c r="C130" s="5" t="s">
        <v>355</v>
      </c>
      <c r="D130" t="e">
        <f>VLOOKUP(C130:C221,[1]装备需求!$B$2:$B$69:'[1]装备需求'!$H$2:$H$69,7,0)</f>
        <v>#REF!</v>
      </c>
      <c r="E130" s="5" t="s">
        <v>726</v>
      </c>
      <c r="F130" t="s">
        <v>726</v>
      </c>
    </row>
    <row r="131" spans="1:6">
      <c r="A131" s="5" t="s">
        <v>289</v>
      </c>
      <c r="B131" t="e">
        <f>VLOOKUP(A131:A824,[1]工作表1!$A$4:$A$229:'[1]工作表1'!$B$4:$B$229,2,0)</f>
        <v>#REF!</v>
      </c>
      <c r="C131" s="5" t="s">
        <v>289</v>
      </c>
      <c r="D131" t="e">
        <f>VLOOKUP(C131:C222,[1]装备需求!$B$2:$B$69:'[1]装备需求'!$H$2:$H$69,7,0)</f>
        <v>#REF!</v>
      </c>
      <c r="E131" s="5" t="s">
        <v>727</v>
      </c>
      <c r="F131" t="s">
        <v>727</v>
      </c>
    </row>
    <row r="132" spans="1:6">
      <c r="A132" s="5" t="s">
        <v>356</v>
      </c>
      <c r="B132" t="e">
        <f>VLOOKUP(A132:A825,[1]工作表1!$A$4:$A$229:'[1]工作表1'!$B$4:$B$229,2,0)</f>
        <v>#REF!</v>
      </c>
      <c r="C132" s="5" t="s">
        <v>356</v>
      </c>
      <c r="D132" t="e">
        <f>VLOOKUP(C132:C223,[1]装备需求!$B$2:$B$69:'[1]装备需求'!$H$2:$H$69,7,0)</f>
        <v>#REF!</v>
      </c>
      <c r="E132" s="5" t="s">
        <v>728</v>
      </c>
      <c r="F132" t="s">
        <v>728</v>
      </c>
    </row>
    <row r="133" spans="1:6">
      <c r="A133" s="5" t="s">
        <v>357</v>
      </c>
      <c r="B133" t="e">
        <f>VLOOKUP(A133:A826,[1]工作表1!$A$4:$A$229:'[1]工作表1'!$B$4:$B$229,2,0)</f>
        <v>#REF!</v>
      </c>
      <c r="C133" s="5" t="s">
        <v>357</v>
      </c>
      <c r="D133" t="e">
        <f>VLOOKUP(C133:C224,[1]装备需求!$B$2:$B$69:'[1]装备需求'!$H$2:$H$69,7,0)</f>
        <v>#REF!</v>
      </c>
      <c r="E133" s="5" t="s">
        <v>729</v>
      </c>
      <c r="F133" t="s">
        <v>729</v>
      </c>
    </row>
    <row r="134" spans="1:6">
      <c r="A134" s="5" t="s">
        <v>288</v>
      </c>
      <c r="B134" t="e">
        <f>VLOOKUP(A134:A827,[1]工作表1!$A$4:$A$229:'[1]工作表1'!$B$4:$B$229,2,0)</f>
        <v>#REF!</v>
      </c>
      <c r="C134" s="5" t="s">
        <v>288</v>
      </c>
      <c r="D134" t="e">
        <f>VLOOKUP(C134:C225,[1]装备需求!$B$2:$B$69:'[1]装备需求'!$H$2:$H$69,7,0)</f>
        <v>#REF!</v>
      </c>
      <c r="E134" s="5" t="s">
        <v>730</v>
      </c>
      <c r="F134" t="s">
        <v>730</v>
      </c>
    </row>
    <row r="135" spans="1:6">
      <c r="A135" s="5" t="s">
        <v>358</v>
      </c>
      <c r="B135" t="e">
        <f>VLOOKUP(A135:A828,[1]工作表1!$A$4:$A$229:'[1]工作表1'!$B$4:$B$229,2,0)</f>
        <v>#REF!</v>
      </c>
      <c r="C135" s="5" t="s">
        <v>358</v>
      </c>
      <c r="D135" t="e">
        <f>VLOOKUP(C135:C226,[1]装备需求!$B$2:$B$69:'[1]装备需求'!$H$2:$H$69,7,0)</f>
        <v>#REF!</v>
      </c>
      <c r="E135" s="5" t="s">
        <v>731</v>
      </c>
      <c r="F135" t="s">
        <v>731</v>
      </c>
    </row>
    <row r="136" spans="1:6">
      <c r="A136" s="5" t="s">
        <v>359</v>
      </c>
      <c r="B136" t="e">
        <f>VLOOKUP(A136:A829,[1]工作表1!$A$4:$A$229:'[1]工作表1'!$B$4:$B$229,2,0)</f>
        <v>#REF!</v>
      </c>
      <c r="C136" s="5" t="s">
        <v>359</v>
      </c>
      <c r="D136" t="e">
        <f>VLOOKUP(C136:C227,[1]装备需求!$B$2:$B$69:'[1]装备需求'!$H$2:$H$69,7,0)</f>
        <v>#REF!</v>
      </c>
      <c r="E136" s="5" t="s">
        <v>746</v>
      </c>
      <c r="F136" t="s">
        <v>746</v>
      </c>
    </row>
    <row r="137" spans="1:6">
      <c r="A137" s="5" t="s">
        <v>360</v>
      </c>
      <c r="B137" t="e">
        <f>VLOOKUP(A137:A830,[1]工作表1!$A$4:$A$229:'[1]工作表1'!$B$4:$B$229,2,0)</f>
        <v>#REF!</v>
      </c>
      <c r="C137" s="5" t="s">
        <v>360</v>
      </c>
      <c r="D137" t="e">
        <f>VLOOKUP(C137:C228,[1]装备需求!$B$2:$B$69:'[1]装备需求'!$H$2:$H$69,7,0)</f>
        <v>#REF!</v>
      </c>
      <c r="E137" s="5" t="s">
        <v>757</v>
      </c>
      <c r="F137" t="s">
        <v>757</v>
      </c>
    </row>
    <row r="138" spans="1:6">
      <c r="A138" s="5" t="s">
        <v>361</v>
      </c>
      <c r="B138" t="e">
        <f>VLOOKUP(A138:A831,[1]工作表1!$A$4:$A$229:'[1]工作表1'!$B$4:$B$229,2,0)</f>
        <v>#REF!</v>
      </c>
      <c r="C138" s="5" t="s">
        <v>361</v>
      </c>
      <c r="D138" t="e">
        <f>VLOOKUP(C138:C229,[1]装备需求!$B$2:$B$69:'[1]装备需求'!$H$2:$H$69,7,0)</f>
        <v>#REF!</v>
      </c>
      <c r="E138" s="5" t="s">
        <v>733</v>
      </c>
      <c r="F138" t="s">
        <v>733</v>
      </c>
    </row>
    <row r="139" spans="1:6">
      <c r="A139" s="5" t="s">
        <v>362</v>
      </c>
      <c r="B139" t="e">
        <f>VLOOKUP(A139:A832,[1]工作表1!$A$4:$A$229:'[1]工作表1'!$B$4:$B$229,2,0)</f>
        <v>#REF!</v>
      </c>
      <c r="C139" s="5" t="s">
        <v>362</v>
      </c>
      <c r="D139" t="e">
        <f>VLOOKUP(C139:C230,[1]装备需求!$B$2:$B$69:'[1]装备需求'!$H$2:$H$69,7,0)</f>
        <v>#REF!</v>
      </c>
      <c r="E139" s="5" t="s">
        <v>734</v>
      </c>
      <c r="F139" t="s">
        <v>734</v>
      </c>
    </row>
    <row r="140" spans="1:6">
      <c r="A140" s="5" t="s">
        <v>363</v>
      </c>
      <c r="B140" t="e">
        <f>VLOOKUP(A140:A833,[1]工作表1!$A$4:$A$229:'[1]工作表1'!$B$4:$B$229,2,0)</f>
        <v>#REF!</v>
      </c>
      <c r="C140" s="5" t="s">
        <v>363</v>
      </c>
      <c r="D140" t="e">
        <f>VLOOKUP(C140:C231,[1]装备需求!$B$2:$B$69:'[1]装备需求'!$H$2:$H$69,7,0)</f>
        <v>#REF!</v>
      </c>
      <c r="E140" s="5" t="s">
        <v>735</v>
      </c>
      <c r="F140" t="s">
        <v>735</v>
      </c>
    </row>
    <row r="141" spans="1:6">
      <c r="A141" s="5" t="s">
        <v>364</v>
      </c>
      <c r="B141" t="e">
        <f>VLOOKUP(A141:A834,[1]工作表1!$A$4:$A$229:'[1]工作表1'!$B$4:$B$229,2,0)</f>
        <v>#REF!</v>
      </c>
      <c r="C141" s="9" t="s">
        <v>758</v>
      </c>
      <c r="D141" t="e">
        <f>VLOOKUP(C141:C232,[1]装备需求!$B$2:$B$69:'[1]装备需求'!$H$2:$H$69,7,0)</f>
        <v>#REF!</v>
      </c>
      <c r="E141" s="5" t="s">
        <v>759</v>
      </c>
      <c r="F141" t="s">
        <v>759</v>
      </c>
    </row>
    <row r="142" spans="1:6">
      <c r="A142" s="5" t="s">
        <v>365</v>
      </c>
      <c r="B142" t="e">
        <f>VLOOKUP(A142:A835,[1]工作表1!$A$4:$A$229:'[1]工作表1'!$B$4:$B$229,2,0)</f>
        <v>#REF!</v>
      </c>
      <c r="C142" s="5" t="s">
        <v>365</v>
      </c>
      <c r="D142" t="e">
        <f>VLOOKUP(C142:C233,[1]装备需求!$B$2:$B$69:'[1]装备需求'!$H$2:$H$69,7,0)</f>
        <v>#REF!</v>
      </c>
      <c r="E142" s="5" t="s">
        <v>736</v>
      </c>
      <c r="F142" t="s">
        <v>736</v>
      </c>
    </row>
    <row r="143" spans="1:6">
      <c r="A143" s="9" t="s">
        <v>802</v>
      </c>
      <c r="B143" t="e">
        <f>VLOOKUP(A143:A836,[1]工作表1!$A$4:$A$229:'[1]工作表1'!$B$4:$B$229,2,0)</f>
        <v>#REF!</v>
      </c>
      <c r="C143" s="5" t="s">
        <v>247</v>
      </c>
      <c r="D143" t="e">
        <f>VLOOKUP(C143:C690,[2]Sheet3!$B$47:$B$297:'[2]Sheet3'!$C$47:$C$297,2,0)</f>
        <v>#REF!</v>
      </c>
      <c r="E143" s="9"/>
    </row>
    <row r="144" spans="1:6">
      <c r="A144" s="5" t="s">
        <v>366</v>
      </c>
      <c r="B144" t="e">
        <f>VLOOKUP(A144:A837,[1]工作表1!$A$4:$A$229:'[1]工作表1'!$B$4:$B$229,2,0)</f>
        <v>#REF!</v>
      </c>
      <c r="C144" s="5" t="s">
        <v>247</v>
      </c>
      <c r="D144" t="e">
        <f>VLOOKUP(C144:C691,[2]Sheet3!$B$47:$B$297:'[2]Sheet3'!$C$47:$C$297,2,0)</f>
        <v>#REF!</v>
      </c>
    </row>
    <row r="145" spans="1:5">
      <c r="A145" s="5" t="s">
        <v>367</v>
      </c>
      <c r="B145" t="e">
        <f>VLOOKUP(A145:A838,[1]工作表1!$A$4:$A$229:'[1]工作表1'!$B$4:$B$229,2,0)</f>
        <v>#REF!</v>
      </c>
      <c r="C145" s="5" t="s">
        <v>247</v>
      </c>
      <c r="D145" t="e">
        <f>VLOOKUP(C145:C692,[2]Sheet3!$B$47:$B$297:'[2]Sheet3'!$C$47:$C$297,2,0)</f>
        <v>#REF!</v>
      </c>
    </row>
    <row r="146" spans="1:5">
      <c r="A146" s="5" t="s">
        <v>368</v>
      </c>
      <c r="B146" t="e">
        <f>VLOOKUP(A146:A839,[1]工作表1!$A$4:$A$229:'[1]工作表1'!$B$4:$B$229,2,0)</f>
        <v>#REF!</v>
      </c>
      <c r="C146" s="5" t="s">
        <v>248</v>
      </c>
      <c r="D146" t="e">
        <f>VLOOKUP(C146:C693,[2]Sheet3!$B$47:$B$297:'[2]Sheet3'!$C$47:$C$297,2,0)</f>
        <v>#REF!</v>
      </c>
    </row>
    <row r="147" spans="1:5">
      <c r="A147" s="5" t="s">
        <v>369</v>
      </c>
      <c r="B147" t="e">
        <f>VLOOKUP(A147:A840,[1]工作表1!$A$4:$A$229:'[1]工作表1'!$B$4:$B$229,2,0)</f>
        <v>#REF!</v>
      </c>
      <c r="C147" s="5" t="s">
        <v>248</v>
      </c>
      <c r="D147" t="e">
        <f>VLOOKUP(C147:C694,[2]Sheet3!$B$47:$B$297:'[2]Sheet3'!$C$47:$C$297,2,0)</f>
        <v>#REF!</v>
      </c>
    </row>
    <row r="148" spans="1:5">
      <c r="A148" s="5" t="s">
        <v>370</v>
      </c>
      <c r="B148" t="e">
        <f>VLOOKUP(A148:A841,[1]工作表1!$A$4:$A$229:'[1]工作表1'!$B$4:$B$229,2,0)</f>
        <v>#REF!</v>
      </c>
      <c r="C148" s="5" t="s">
        <v>248</v>
      </c>
      <c r="D148" t="e">
        <f>VLOOKUP(C148:C695,[2]Sheet3!$B$47:$B$297:'[2]Sheet3'!$C$47:$C$297,2,0)</f>
        <v>#REF!</v>
      </c>
    </row>
    <row r="149" spans="1:5">
      <c r="A149" s="9" t="s">
        <v>800</v>
      </c>
      <c r="B149" t="e">
        <f>VLOOKUP(A149:A842,[1]工作表1!$A$4:$A$229:'[1]工作表1'!$B$4:$B$229,2,0)</f>
        <v>#REF!</v>
      </c>
      <c r="C149" s="9" t="s">
        <v>801</v>
      </c>
      <c r="D149" t="e">
        <f>VLOOKUP(C149:C696,[2]Sheet3!$B$47:$B$297:'[2]Sheet3'!$C$47:$C$297,2,0)</f>
        <v>#REF!</v>
      </c>
      <c r="E149" s="9"/>
    </row>
    <row r="150" spans="1:5">
      <c r="A150" s="5" t="s">
        <v>371</v>
      </c>
      <c r="B150" t="e">
        <f>VLOOKUP(A150:A843,[1]工作表1!$A$4:$A$229:'[1]工作表1'!$B$4:$B$229,2,0)</f>
        <v>#REF!</v>
      </c>
      <c r="C150" s="9" t="s">
        <v>801</v>
      </c>
      <c r="D150" t="e">
        <f>VLOOKUP(C150:C697,[2]Sheet3!$B$47:$B$297:'[2]Sheet3'!$C$47:$C$297,2,0)</f>
        <v>#REF!</v>
      </c>
    </row>
    <row r="151" spans="1:5">
      <c r="A151" s="5" t="s">
        <v>372</v>
      </c>
      <c r="B151" t="e">
        <f>VLOOKUP(A151:A844,[1]工作表1!$A$4:$A$229:'[1]工作表1'!$B$4:$B$229,2,0)</f>
        <v>#REF!</v>
      </c>
      <c r="C151" s="9" t="s">
        <v>801</v>
      </c>
      <c r="D151" t="e">
        <f>VLOOKUP(C151:C698,[2]Sheet3!$B$47:$B$297:'[2]Sheet3'!$C$47:$C$297,2,0)</f>
        <v>#REF!</v>
      </c>
    </row>
    <row r="152" spans="1:5">
      <c r="A152" s="5" t="s">
        <v>373</v>
      </c>
      <c r="B152" t="e">
        <f>VLOOKUP(A152:A845,[1]工作表1!$A$4:$A$229:'[1]工作表1'!$B$4:$B$229,2,0)</f>
        <v>#REF!</v>
      </c>
      <c r="C152" s="5" t="s">
        <v>468</v>
      </c>
      <c r="D152" t="e">
        <f>VLOOKUP(C152:C699,[2]Sheet3!$B$47:$B$297:'[2]Sheet3'!$C$47:$C$297,2,0)</f>
        <v>#REF!</v>
      </c>
    </row>
    <row r="153" spans="1:5">
      <c r="A153" s="5" t="s">
        <v>374</v>
      </c>
      <c r="B153" t="e">
        <f>VLOOKUP(A153:A846,[1]工作表1!$A$4:$A$229:'[1]工作表1'!$B$4:$B$229,2,0)</f>
        <v>#REF!</v>
      </c>
      <c r="C153" s="5" t="s">
        <v>468</v>
      </c>
      <c r="D153" t="e">
        <f>VLOOKUP(C153:C700,[2]Sheet3!$B$47:$B$297:'[2]Sheet3'!$C$47:$C$297,2,0)</f>
        <v>#REF!</v>
      </c>
    </row>
    <row r="154" spans="1:5">
      <c r="A154" s="5" t="s">
        <v>375</v>
      </c>
      <c r="B154" t="e">
        <f>VLOOKUP(A154:A847,[1]工作表1!$A$4:$A$229:'[1]工作表1'!$B$4:$B$229,2,0)</f>
        <v>#REF!</v>
      </c>
      <c r="C154" s="5" t="s">
        <v>468</v>
      </c>
      <c r="D154" t="e">
        <f>VLOOKUP(C154:C701,[2]Sheet3!$B$47:$B$297:'[2]Sheet3'!$C$47:$C$297,2,0)</f>
        <v>#REF!</v>
      </c>
    </row>
    <row r="155" spans="1:5">
      <c r="A155" s="5" t="s">
        <v>376</v>
      </c>
      <c r="B155" t="e">
        <f>VLOOKUP(A155:A848,[1]工作表1!$A$4:$A$229:'[1]工作表1'!$B$4:$B$229,2,0)</f>
        <v>#REF!</v>
      </c>
      <c r="C155" s="5" t="s">
        <v>249</v>
      </c>
      <c r="D155" t="e">
        <f>VLOOKUP(C155:C702,[2]Sheet3!$B$47:$B$297:'[2]Sheet3'!$C$47:$C$297,2,0)</f>
        <v>#REF!</v>
      </c>
    </row>
    <row r="156" spans="1:5">
      <c r="A156" s="5" t="s">
        <v>377</v>
      </c>
      <c r="B156" t="e">
        <f>VLOOKUP(A156:A849,[1]工作表1!$A$4:$A$229:'[1]工作表1'!$B$4:$B$229,2,0)</f>
        <v>#REF!</v>
      </c>
      <c r="C156" s="5" t="s">
        <v>249</v>
      </c>
      <c r="D156" t="e">
        <f>VLOOKUP(C156:C703,[2]Sheet3!$B$47:$B$297:'[2]Sheet3'!$C$47:$C$297,2,0)</f>
        <v>#REF!</v>
      </c>
    </row>
    <row r="157" spans="1:5">
      <c r="A157" s="5" t="s">
        <v>378</v>
      </c>
      <c r="B157" t="e">
        <f>VLOOKUP(A157:A850,[1]工作表1!$A$4:$A$229:'[1]工作表1'!$B$4:$B$229,2,0)</f>
        <v>#REF!</v>
      </c>
      <c r="C157" s="5" t="s">
        <v>249</v>
      </c>
      <c r="D157" t="e">
        <f>VLOOKUP(C157:C704,[2]Sheet3!$B$47:$B$297:'[2]Sheet3'!$C$47:$C$297,2,0)</f>
        <v>#REF!</v>
      </c>
    </row>
    <row r="158" spans="1:5">
      <c r="A158" s="5" t="s">
        <v>379</v>
      </c>
      <c r="B158" t="e">
        <f>VLOOKUP(A158:A851,[1]工作表1!$A$4:$A$229:'[1]工作表1'!$B$4:$B$229,2,0)</f>
        <v>#REF!</v>
      </c>
      <c r="C158" s="5" t="s">
        <v>249</v>
      </c>
      <c r="D158" t="e">
        <f>VLOOKUP(C158:C705,[2]Sheet3!$B$47:$B$297:'[2]Sheet3'!$C$47:$C$297,2,0)</f>
        <v>#REF!</v>
      </c>
    </row>
    <row r="159" spans="1:5">
      <c r="A159" s="5" t="s">
        <v>380</v>
      </c>
      <c r="B159" t="e">
        <f>VLOOKUP(A159:A852,[1]工作表1!$A$4:$A$229:'[1]工作表1'!$B$4:$B$229,2,0)</f>
        <v>#REF!</v>
      </c>
      <c r="C159" s="5" t="s">
        <v>250</v>
      </c>
      <c r="D159" t="e">
        <f>VLOOKUP(C159:C706,[2]Sheet3!$B$47:$B$297:'[2]Sheet3'!$C$47:$C$297,2,0)</f>
        <v>#REF!</v>
      </c>
    </row>
    <row r="160" spans="1:5">
      <c r="A160" s="5" t="s">
        <v>381</v>
      </c>
      <c r="B160" t="e">
        <f>VLOOKUP(A160:A853,[1]工作表1!$A$4:$A$229:'[1]工作表1'!$B$4:$B$229,2,0)</f>
        <v>#REF!</v>
      </c>
      <c r="C160" s="5" t="s">
        <v>250</v>
      </c>
      <c r="D160" t="e">
        <f>VLOOKUP(C160:C707,[2]Sheet3!$B$47:$B$297:'[2]Sheet3'!$C$47:$C$297,2,0)</f>
        <v>#REF!</v>
      </c>
    </row>
    <row r="161" spans="1:4">
      <c r="A161" s="5" t="s">
        <v>382</v>
      </c>
      <c r="B161" t="e">
        <f>VLOOKUP(A161:A854,[1]工作表1!$A$4:$A$229:'[1]工作表1'!$B$4:$B$229,2,0)</f>
        <v>#REF!</v>
      </c>
      <c r="C161" s="5" t="s">
        <v>250</v>
      </c>
      <c r="D161" t="e">
        <f>VLOOKUP(C161:C708,[2]Sheet3!$B$47:$B$297:'[2]Sheet3'!$C$47:$C$297,2,0)</f>
        <v>#REF!</v>
      </c>
    </row>
    <row r="162" spans="1:4">
      <c r="A162" s="5" t="s">
        <v>383</v>
      </c>
      <c r="B162" t="e">
        <f>VLOOKUP(A162:A855,[1]工作表1!$A$4:$A$229:'[1]工作表1'!$B$4:$B$229,2,0)</f>
        <v>#REF!</v>
      </c>
      <c r="C162" s="5" t="s">
        <v>250</v>
      </c>
      <c r="D162" t="e">
        <f>VLOOKUP(C162:C709,[2]Sheet3!$B$47:$B$297:'[2]Sheet3'!$C$47:$C$297,2,0)</f>
        <v>#REF!</v>
      </c>
    </row>
    <row r="163" spans="1:4">
      <c r="A163" s="5" t="s">
        <v>384</v>
      </c>
      <c r="B163" t="e">
        <f>VLOOKUP(A163:A856,[1]工作表1!$A$4:$A$229:'[1]工作表1'!$B$4:$B$229,2,0)</f>
        <v>#REF!</v>
      </c>
      <c r="C163" s="5" t="s">
        <v>469</v>
      </c>
      <c r="D163" t="e">
        <f>VLOOKUP(C163:C710,[2]Sheet3!$B$47:$B$297:'[2]Sheet3'!$C$47:$C$297,2,0)</f>
        <v>#REF!</v>
      </c>
    </row>
    <row r="164" spans="1:4">
      <c r="A164" s="5" t="s">
        <v>385</v>
      </c>
      <c r="B164" t="e">
        <f>VLOOKUP(A164:A857,[1]工作表1!$A$4:$A$229:'[1]工作表1'!$B$4:$B$229,2,0)</f>
        <v>#REF!</v>
      </c>
      <c r="C164" s="5" t="s">
        <v>469</v>
      </c>
      <c r="D164" t="e">
        <f>VLOOKUP(C164:C711,[2]Sheet3!$B$47:$B$297:'[2]Sheet3'!$C$47:$C$297,2,0)</f>
        <v>#REF!</v>
      </c>
    </row>
    <row r="165" spans="1:4">
      <c r="A165" s="5" t="s">
        <v>386</v>
      </c>
      <c r="B165" t="e">
        <f>VLOOKUP(A165:A858,[1]工作表1!$A$4:$A$229:'[1]工作表1'!$B$4:$B$229,2,0)</f>
        <v>#REF!</v>
      </c>
      <c r="C165" s="5" t="s">
        <v>469</v>
      </c>
      <c r="D165" t="e">
        <f>VLOOKUP(C165:C712,[2]Sheet3!$B$47:$B$297:'[2]Sheet3'!$C$47:$C$297,2,0)</f>
        <v>#REF!</v>
      </c>
    </row>
    <row r="166" spans="1:4">
      <c r="A166" s="5" t="s">
        <v>387</v>
      </c>
      <c r="B166" t="e">
        <f>VLOOKUP(A166:A859,[1]工作表1!$A$4:$A$229:'[1]工作表1'!$B$4:$B$229,2,0)</f>
        <v>#REF!</v>
      </c>
      <c r="C166" s="5" t="s">
        <v>469</v>
      </c>
      <c r="D166" t="e">
        <f>VLOOKUP(C166:C713,[2]Sheet3!$B$47:$B$297:'[2]Sheet3'!$C$47:$C$297,2,0)</f>
        <v>#REF!</v>
      </c>
    </row>
    <row r="167" spans="1:4">
      <c r="A167" s="5" t="s">
        <v>388</v>
      </c>
      <c r="B167" t="e">
        <f>VLOOKUP(A167:A860,[1]工作表1!$A$4:$A$229:'[1]工作表1'!$B$4:$B$229,2,0)</f>
        <v>#REF!</v>
      </c>
      <c r="C167" s="5" t="s">
        <v>470</v>
      </c>
      <c r="D167" t="e">
        <f>VLOOKUP(C167:C714,[2]Sheet3!$B$47:$B$297:'[2]Sheet3'!$C$47:$C$297,2,0)</f>
        <v>#REF!</v>
      </c>
    </row>
    <row r="168" spans="1:4">
      <c r="A168" s="5" t="s">
        <v>389</v>
      </c>
      <c r="B168" t="e">
        <f>VLOOKUP(A168:A861,[1]工作表1!$A$4:$A$229:'[1]工作表1'!$B$4:$B$229,2,0)</f>
        <v>#REF!</v>
      </c>
      <c r="C168" s="5" t="s">
        <v>470</v>
      </c>
      <c r="D168" t="e">
        <f>VLOOKUP(C168:C715,[2]Sheet3!$B$47:$B$297:'[2]Sheet3'!$C$47:$C$297,2,0)</f>
        <v>#REF!</v>
      </c>
    </row>
    <row r="169" spans="1:4">
      <c r="A169" s="5" t="s">
        <v>390</v>
      </c>
      <c r="B169" t="e">
        <f>VLOOKUP(A169:A862,[1]工作表1!$A$4:$A$229:'[1]工作表1'!$B$4:$B$229,2,0)</f>
        <v>#REF!</v>
      </c>
      <c r="C169" s="5" t="s">
        <v>470</v>
      </c>
      <c r="D169" t="e">
        <f>VLOOKUP(C169:C716,[2]Sheet3!$B$47:$B$297:'[2]Sheet3'!$C$47:$C$297,2,0)</f>
        <v>#REF!</v>
      </c>
    </row>
    <row r="170" spans="1:4">
      <c r="A170" s="5" t="s">
        <v>391</v>
      </c>
      <c r="B170" t="e">
        <f>VLOOKUP(A170:A863,[1]工作表1!$A$4:$A$229:'[1]工作表1'!$B$4:$B$229,2,0)</f>
        <v>#REF!</v>
      </c>
      <c r="C170" s="5" t="s">
        <v>470</v>
      </c>
      <c r="D170" t="e">
        <f>VLOOKUP(C170:C717,[2]Sheet3!$B$47:$B$297:'[2]Sheet3'!$C$47:$C$297,2,0)</f>
        <v>#REF!</v>
      </c>
    </row>
    <row r="171" spans="1:4">
      <c r="A171" s="5" t="s">
        <v>392</v>
      </c>
      <c r="B171" t="e">
        <f>VLOOKUP(A171:A864,[1]工作表1!$A$4:$A$229:'[1]工作表1'!$B$4:$B$229,2,0)</f>
        <v>#REF!</v>
      </c>
      <c r="C171" s="5" t="s">
        <v>251</v>
      </c>
      <c r="D171" t="e">
        <f>VLOOKUP(C171:C718,[2]Sheet3!$B$47:$B$297:'[2]Sheet3'!$C$47:$C$297,2,0)</f>
        <v>#REF!</v>
      </c>
    </row>
    <row r="172" spans="1:4">
      <c r="A172" s="5" t="s">
        <v>393</v>
      </c>
      <c r="B172" t="e">
        <f>VLOOKUP(A172:A865,[1]工作表1!$A$4:$A$229:'[1]工作表1'!$B$4:$B$229,2,0)</f>
        <v>#REF!</v>
      </c>
      <c r="C172" s="5" t="s">
        <v>251</v>
      </c>
      <c r="D172" t="e">
        <f>VLOOKUP(C172:C719,[2]Sheet3!$B$47:$B$297:'[2]Sheet3'!$C$47:$C$297,2,0)</f>
        <v>#REF!</v>
      </c>
    </row>
    <row r="173" spans="1:4">
      <c r="A173" s="5" t="s">
        <v>394</v>
      </c>
      <c r="B173" t="e">
        <f>VLOOKUP(A173:A866,[1]工作表1!$A$4:$A$229:'[1]工作表1'!$B$4:$B$229,2,0)</f>
        <v>#REF!</v>
      </c>
      <c r="C173" s="5" t="s">
        <v>251</v>
      </c>
      <c r="D173" t="e">
        <f>VLOOKUP(C173:C720,[2]Sheet3!$B$47:$B$297:'[2]Sheet3'!$C$47:$C$297,2,0)</f>
        <v>#REF!</v>
      </c>
    </row>
    <row r="174" spans="1:4">
      <c r="A174" s="5" t="s">
        <v>395</v>
      </c>
      <c r="B174" t="e">
        <f>VLOOKUP(A174:A867,[1]工作表1!$A$4:$A$229:'[1]工作表1'!$B$4:$B$229,2,0)</f>
        <v>#REF!</v>
      </c>
      <c r="C174" s="5" t="s">
        <v>251</v>
      </c>
      <c r="D174" t="e">
        <f>VLOOKUP(C174:C721,[2]Sheet3!$B$47:$B$297:'[2]Sheet3'!$C$47:$C$297,2,0)</f>
        <v>#REF!</v>
      </c>
    </row>
    <row r="175" spans="1:4">
      <c r="A175" s="5" t="s">
        <v>396</v>
      </c>
      <c r="B175" t="e">
        <f>VLOOKUP(A175:A868,[1]工作表1!$A$4:$A$229:'[1]工作表1'!$B$4:$B$229,2,0)</f>
        <v>#REF!</v>
      </c>
      <c r="C175" s="5" t="s">
        <v>251</v>
      </c>
      <c r="D175" t="e">
        <f>VLOOKUP(C175:C722,[2]Sheet3!$B$47:$B$297:'[2]Sheet3'!$C$47:$C$297,2,0)</f>
        <v>#REF!</v>
      </c>
    </row>
    <row r="176" spans="1:4">
      <c r="A176" s="5" t="s">
        <v>397</v>
      </c>
      <c r="B176" t="e">
        <f>VLOOKUP(A176:A869,[1]工作表1!$A$4:$A$229:'[1]工作表1'!$B$4:$B$229,2,0)</f>
        <v>#REF!</v>
      </c>
      <c r="C176" s="5" t="s">
        <v>252</v>
      </c>
      <c r="D176" t="e">
        <f>VLOOKUP(C176:C723,[2]Sheet3!$B$47:$B$297:'[2]Sheet3'!$C$47:$C$297,2,0)</f>
        <v>#REF!</v>
      </c>
    </row>
    <row r="177" spans="1:4">
      <c r="A177" s="5" t="s">
        <v>398</v>
      </c>
      <c r="B177" t="e">
        <f>VLOOKUP(A177:A870,[1]工作表1!$A$4:$A$229:'[1]工作表1'!$B$4:$B$229,2,0)</f>
        <v>#REF!</v>
      </c>
      <c r="C177" s="5" t="s">
        <v>252</v>
      </c>
      <c r="D177" t="e">
        <f>VLOOKUP(C177:C724,[2]Sheet3!$B$47:$B$297:'[2]Sheet3'!$C$47:$C$297,2,0)</f>
        <v>#REF!</v>
      </c>
    </row>
    <row r="178" spans="1:4">
      <c r="A178" s="5" t="s">
        <v>399</v>
      </c>
      <c r="B178" t="e">
        <f>VLOOKUP(A178:A871,[1]工作表1!$A$4:$A$229:'[1]工作表1'!$B$4:$B$229,2,0)</f>
        <v>#REF!</v>
      </c>
      <c r="C178" s="5" t="s">
        <v>252</v>
      </c>
      <c r="D178" t="e">
        <f>VLOOKUP(C178:C725,[2]Sheet3!$B$47:$B$297:'[2]Sheet3'!$C$47:$C$297,2,0)</f>
        <v>#REF!</v>
      </c>
    </row>
    <row r="179" spans="1:4">
      <c r="A179" s="5" t="s">
        <v>400</v>
      </c>
      <c r="B179" t="e">
        <f>VLOOKUP(A179:A872,[1]工作表1!$A$4:$A$229:'[1]工作表1'!$B$4:$B$229,2,0)</f>
        <v>#REF!</v>
      </c>
      <c r="C179" s="5" t="s">
        <v>252</v>
      </c>
      <c r="D179" t="e">
        <f>VLOOKUP(C179:C726,[2]Sheet3!$B$47:$B$297:'[2]Sheet3'!$C$47:$C$297,2,0)</f>
        <v>#REF!</v>
      </c>
    </row>
    <row r="180" spans="1:4">
      <c r="A180" s="5" t="s">
        <v>401</v>
      </c>
      <c r="B180" t="e">
        <f>VLOOKUP(A180:A873,[1]工作表1!$A$4:$A$229:'[1]工作表1'!$B$4:$B$229,2,0)</f>
        <v>#REF!</v>
      </c>
      <c r="C180" s="5" t="s">
        <v>252</v>
      </c>
      <c r="D180" t="e">
        <f>VLOOKUP(C180:C727,[2]Sheet3!$B$47:$B$297:'[2]Sheet3'!$C$47:$C$297,2,0)</f>
        <v>#REF!</v>
      </c>
    </row>
    <row r="181" spans="1:4">
      <c r="A181" s="5" t="s">
        <v>402</v>
      </c>
      <c r="B181" t="e">
        <f>VLOOKUP(A181:A874,[1]工作表1!$A$4:$A$229:'[1]工作表1'!$B$4:$B$229,2,0)</f>
        <v>#REF!</v>
      </c>
      <c r="C181" s="5" t="s">
        <v>471</v>
      </c>
      <c r="D181" t="e">
        <f>VLOOKUP(C181:C728,[2]Sheet3!$B$47:$B$297:'[2]Sheet3'!$C$47:$C$297,2,0)</f>
        <v>#REF!</v>
      </c>
    </row>
    <row r="182" spans="1:4">
      <c r="A182" s="5" t="s">
        <v>403</v>
      </c>
      <c r="B182" t="e">
        <f>VLOOKUP(A182:A875,[1]工作表1!$A$4:$A$229:'[1]工作表1'!$B$4:$B$229,2,0)</f>
        <v>#REF!</v>
      </c>
      <c r="C182" s="5" t="s">
        <v>471</v>
      </c>
      <c r="D182" t="e">
        <f>VLOOKUP(C182:C729,[2]Sheet3!$B$47:$B$297:'[2]Sheet3'!$C$47:$C$297,2,0)</f>
        <v>#REF!</v>
      </c>
    </row>
    <row r="183" spans="1:4">
      <c r="A183" s="5" t="s">
        <v>404</v>
      </c>
      <c r="B183" t="e">
        <f>VLOOKUP(A183:A876,[1]工作表1!$A$4:$A$229:'[1]工作表1'!$B$4:$B$229,2,0)</f>
        <v>#REF!</v>
      </c>
      <c r="C183" s="5" t="s">
        <v>471</v>
      </c>
      <c r="D183" t="e">
        <f>VLOOKUP(C183:C730,[2]Sheet3!$B$47:$B$297:'[2]Sheet3'!$C$47:$C$297,2,0)</f>
        <v>#REF!</v>
      </c>
    </row>
    <row r="184" spans="1:4">
      <c r="A184" s="5" t="s">
        <v>405</v>
      </c>
      <c r="B184" t="e">
        <f>VLOOKUP(A184:A877,[1]工作表1!$A$4:$A$229:'[1]工作表1'!$B$4:$B$229,2,0)</f>
        <v>#REF!</v>
      </c>
      <c r="C184" s="5" t="s">
        <v>471</v>
      </c>
      <c r="D184" t="e">
        <f>VLOOKUP(C184:C731,[2]Sheet3!$B$47:$B$297:'[2]Sheet3'!$C$47:$C$297,2,0)</f>
        <v>#REF!</v>
      </c>
    </row>
    <row r="185" spans="1:4">
      <c r="A185" s="5" t="s">
        <v>406</v>
      </c>
      <c r="B185" t="e">
        <f>VLOOKUP(A185:A878,[1]工作表1!$A$4:$A$229:'[1]工作表1'!$B$4:$B$229,2,0)</f>
        <v>#REF!</v>
      </c>
      <c r="C185" s="5" t="s">
        <v>471</v>
      </c>
      <c r="D185" t="e">
        <f>VLOOKUP(C185:C732,[2]Sheet3!$B$47:$B$297:'[2]Sheet3'!$C$47:$C$297,2,0)</f>
        <v>#REF!</v>
      </c>
    </row>
    <row r="186" spans="1:4">
      <c r="A186" s="5" t="s">
        <v>407</v>
      </c>
      <c r="B186" t="e">
        <f>VLOOKUP(A186:A879,[1]工作表1!$A$4:$A$229:'[1]工作表1'!$B$4:$B$229,2,0)</f>
        <v>#REF!</v>
      </c>
      <c r="C186" s="5" t="s">
        <v>472</v>
      </c>
      <c r="D186" t="e">
        <f>VLOOKUP(C186:C733,[2]Sheet3!$B$47:$B$297:'[2]Sheet3'!$C$47:$C$297,2,0)</f>
        <v>#REF!</v>
      </c>
    </row>
    <row r="187" spans="1:4">
      <c r="A187" s="5" t="s">
        <v>408</v>
      </c>
      <c r="B187" t="e">
        <f>VLOOKUP(A187:A880,[1]工作表1!$A$4:$A$229:'[1]工作表1'!$B$4:$B$229,2,0)</f>
        <v>#REF!</v>
      </c>
      <c r="C187" s="5" t="s">
        <v>472</v>
      </c>
      <c r="D187" t="e">
        <f>VLOOKUP(C187:C734,[2]Sheet3!$B$47:$B$297:'[2]Sheet3'!$C$47:$C$297,2,0)</f>
        <v>#REF!</v>
      </c>
    </row>
    <row r="188" spans="1:4">
      <c r="A188" s="5" t="s">
        <v>409</v>
      </c>
      <c r="B188" t="e">
        <f>VLOOKUP(A188:A881,[1]工作表1!$A$4:$A$229:'[1]工作表1'!$B$4:$B$229,2,0)</f>
        <v>#REF!</v>
      </c>
      <c r="C188" s="5" t="s">
        <v>472</v>
      </c>
      <c r="D188" t="e">
        <f>VLOOKUP(C188:C735,[2]Sheet3!$B$47:$B$297:'[2]Sheet3'!$C$47:$C$297,2,0)</f>
        <v>#REF!</v>
      </c>
    </row>
    <row r="189" spans="1:4">
      <c r="A189" s="5" t="s">
        <v>410</v>
      </c>
      <c r="B189" t="e">
        <f>VLOOKUP(A189:A882,[1]工作表1!$A$4:$A$229:'[1]工作表1'!$B$4:$B$229,2,0)</f>
        <v>#REF!</v>
      </c>
      <c r="C189" s="5" t="s">
        <v>472</v>
      </c>
      <c r="D189" t="e">
        <f>VLOOKUP(C189:C736,[2]Sheet3!$B$47:$B$297:'[2]Sheet3'!$C$47:$C$297,2,0)</f>
        <v>#REF!</v>
      </c>
    </row>
    <row r="190" spans="1:4">
      <c r="A190" s="5" t="s">
        <v>411</v>
      </c>
      <c r="B190" t="e">
        <f>VLOOKUP(A190:A883,[1]工作表1!$A$4:$A$229:'[1]工作表1'!$B$4:$B$229,2,0)</f>
        <v>#REF!</v>
      </c>
      <c r="C190" s="5" t="s">
        <v>472</v>
      </c>
      <c r="D190" t="e">
        <f>VLOOKUP(C190:C737,[2]Sheet3!$B$47:$B$297:'[2]Sheet3'!$C$47:$C$297,2,0)</f>
        <v>#REF!</v>
      </c>
    </row>
    <row r="191" spans="1:4">
      <c r="A191" s="5" t="s">
        <v>412</v>
      </c>
      <c r="B191" t="e">
        <f>VLOOKUP(A191:A884,[1]工作表1!$A$4:$A$229:'[1]工作表1'!$B$4:$B$229,2,0)</f>
        <v>#REF!</v>
      </c>
      <c r="C191" s="5" t="s">
        <v>253</v>
      </c>
      <c r="D191" t="e">
        <f>VLOOKUP(C191:C738,[2]Sheet3!$B$47:$B$297:'[2]Sheet3'!$C$47:$C$297,2,0)</f>
        <v>#REF!</v>
      </c>
    </row>
    <row r="192" spans="1:4">
      <c r="A192" s="5" t="s">
        <v>413</v>
      </c>
      <c r="B192" t="e">
        <f>VLOOKUP(A192:A885,[1]工作表1!$A$4:$A$229:'[1]工作表1'!$B$4:$B$229,2,0)</f>
        <v>#REF!</v>
      </c>
      <c r="C192" s="5" t="s">
        <v>253</v>
      </c>
      <c r="D192" t="e">
        <f>VLOOKUP(C192:C739,[2]Sheet3!$B$47:$B$297:'[2]Sheet3'!$C$47:$C$297,2,0)</f>
        <v>#REF!</v>
      </c>
    </row>
    <row r="193" spans="1:4">
      <c r="A193" s="5" t="s">
        <v>414</v>
      </c>
      <c r="B193" t="e">
        <f>VLOOKUP(A193:A886,[1]工作表1!$A$4:$A$229:'[1]工作表1'!$B$4:$B$229,2,0)</f>
        <v>#REF!</v>
      </c>
      <c r="C193" s="5" t="s">
        <v>253</v>
      </c>
      <c r="D193" t="e">
        <f>VLOOKUP(C193:C740,[2]Sheet3!$B$47:$B$297:'[2]Sheet3'!$C$47:$C$297,2,0)</f>
        <v>#REF!</v>
      </c>
    </row>
    <row r="194" spans="1:4">
      <c r="A194" s="5" t="s">
        <v>415</v>
      </c>
      <c r="B194" t="e">
        <f>VLOOKUP(A194:A887,[1]工作表1!$A$4:$A$229:'[1]工作表1'!$B$4:$B$229,2,0)</f>
        <v>#REF!</v>
      </c>
      <c r="C194" s="5" t="s">
        <v>253</v>
      </c>
      <c r="D194" t="e">
        <f>VLOOKUP(C194:C741,[2]Sheet3!$B$47:$B$297:'[2]Sheet3'!$C$47:$C$297,2,0)</f>
        <v>#REF!</v>
      </c>
    </row>
    <row r="195" spans="1:4">
      <c r="A195" s="5" t="s">
        <v>416</v>
      </c>
      <c r="B195" t="e">
        <f>VLOOKUP(A195:A888,[1]工作表1!$A$4:$A$229:'[1]工作表1'!$B$4:$B$229,2,0)</f>
        <v>#REF!</v>
      </c>
      <c r="C195" s="5" t="s">
        <v>253</v>
      </c>
      <c r="D195" t="e">
        <f>VLOOKUP(C195:C742,[2]Sheet3!$B$47:$B$297:'[2]Sheet3'!$C$47:$C$297,2,0)</f>
        <v>#REF!</v>
      </c>
    </row>
    <row r="196" spans="1:4">
      <c r="A196" s="5" t="s">
        <v>417</v>
      </c>
      <c r="B196" t="e">
        <f>VLOOKUP(A196:A889,[1]工作表1!$A$4:$A$229:'[1]工作表1'!$B$4:$B$229,2,0)</f>
        <v>#REF!</v>
      </c>
      <c r="C196" s="5" t="s">
        <v>253</v>
      </c>
      <c r="D196" t="e">
        <f>VLOOKUP(C196:C743,[2]Sheet3!$B$47:$B$297:'[2]Sheet3'!$C$47:$C$297,2,0)</f>
        <v>#REF!</v>
      </c>
    </row>
    <row r="197" spans="1:4">
      <c r="A197" s="5" t="s">
        <v>418</v>
      </c>
      <c r="B197" t="e">
        <f>VLOOKUP(A197:A890,[1]工作表1!$A$4:$A$229:'[1]工作表1'!$B$4:$B$229,2,0)</f>
        <v>#REF!</v>
      </c>
      <c r="C197" s="5" t="s">
        <v>473</v>
      </c>
      <c r="D197" t="e">
        <f>VLOOKUP(C197:C744,[2]Sheet3!$B$47:$B$297:'[2]Sheet3'!$C$47:$C$297,2,0)</f>
        <v>#REF!</v>
      </c>
    </row>
    <row r="198" spans="1:4">
      <c r="A198" s="5" t="s">
        <v>419</v>
      </c>
      <c r="B198" t="e">
        <f>VLOOKUP(A198:A891,[1]工作表1!$A$4:$A$229:'[1]工作表1'!$B$4:$B$229,2,0)</f>
        <v>#REF!</v>
      </c>
      <c r="C198" s="5" t="s">
        <v>473</v>
      </c>
      <c r="D198" t="e">
        <f>VLOOKUP(C198:C745,[2]Sheet3!$B$47:$B$297:'[2]Sheet3'!$C$47:$C$297,2,0)</f>
        <v>#REF!</v>
      </c>
    </row>
    <row r="199" spans="1:4">
      <c r="A199" s="5" t="s">
        <v>420</v>
      </c>
      <c r="B199" t="e">
        <f>VLOOKUP(A199:A892,[1]工作表1!$A$4:$A$229:'[1]工作表1'!$B$4:$B$229,2,0)</f>
        <v>#REF!</v>
      </c>
      <c r="C199" s="5" t="s">
        <v>473</v>
      </c>
      <c r="D199" t="e">
        <f>VLOOKUP(C199:C746,[2]Sheet3!$B$47:$B$297:'[2]Sheet3'!$C$47:$C$297,2,0)</f>
        <v>#REF!</v>
      </c>
    </row>
    <row r="200" spans="1:4">
      <c r="A200" s="5" t="s">
        <v>421</v>
      </c>
      <c r="B200" t="e">
        <f>VLOOKUP(A200:A893,[1]工作表1!$A$4:$A$229:'[1]工作表1'!$B$4:$B$229,2,0)</f>
        <v>#REF!</v>
      </c>
      <c r="C200" s="5" t="s">
        <v>473</v>
      </c>
      <c r="D200" t="e">
        <f>VLOOKUP(C200:C747,[2]Sheet3!$B$47:$B$297:'[2]Sheet3'!$C$47:$C$297,2,0)</f>
        <v>#REF!</v>
      </c>
    </row>
    <row r="201" spans="1:4">
      <c r="A201" s="5" t="s">
        <v>422</v>
      </c>
      <c r="B201" t="e">
        <f>VLOOKUP(A201:A894,[1]工作表1!$A$4:$A$229:'[1]工作表1'!$B$4:$B$229,2,0)</f>
        <v>#REF!</v>
      </c>
      <c r="C201" s="5" t="s">
        <v>473</v>
      </c>
      <c r="D201" t="e">
        <f>VLOOKUP(C201:C748,[2]Sheet3!$B$47:$B$297:'[2]Sheet3'!$C$47:$C$297,2,0)</f>
        <v>#REF!</v>
      </c>
    </row>
    <row r="202" spans="1:4">
      <c r="A202" s="5" t="s">
        <v>423</v>
      </c>
      <c r="B202" t="e">
        <f>VLOOKUP(A202:A895,[1]工作表1!$A$4:$A$229:'[1]工作表1'!$B$4:$B$229,2,0)</f>
        <v>#REF!</v>
      </c>
      <c r="C202" s="5" t="s">
        <v>473</v>
      </c>
      <c r="D202" t="e">
        <f>VLOOKUP(C202:C749,[2]Sheet3!$B$47:$B$297:'[2]Sheet3'!$C$47:$C$297,2,0)</f>
        <v>#REF!</v>
      </c>
    </row>
    <row r="203" spans="1:4">
      <c r="A203" s="5" t="s">
        <v>424</v>
      </c>
      <c r="B203" t="e">
        <f>VLOOKUP(A203:A896,[1]工作表1!$A$4:$A$229:'[1]工作表1'!$B$4:$B$229,2,0)</f>
        <v>#REF!</v>
      </c>
      <c r="C203" s="5" t="s">
        <v>474</v>
      </c>
      <c r="D203" t="e">
        <f>VLOOKUP(C203:C750,[2]Sheet3!$B$47:$B$297:'[2]Sheet3'!$C$47:$C$297,2,0)</f>
        <v>#REF!</v>
      </c>
    </row>
    <row r="204" spans="1:4">
      <c r="A204" s="5" t="s">
        <v>425</v>
      </c>
      <c r="B204" t="e">
        <f>VLOOKUP(A204:A897,[1]工作表1!$A$4:$A$229:'[1]工作表1'!$B$4:$B$229,2,0)</f>
        <v>#REF!</v>
      </c>
      <c r="C204" s="5" t="s">
        <v>474</v>
      </c>
      <c r="D204" t="e">
        <f>VLOOKUP(C204:C751,[2]Sheet3!$B$47:$B$297:'[2]Sheet3'!$C$47:$C$297,2,0)</f>
        <v>#REF!</v>
      </c>
    </row>
    <row r="205" spans="1:4">
      <c r="A205" s="5" t="s">
        <v>426</v>
      </c>
      <c r="B205" t="e">
        <f>VLOOKUP(A205:A898,[1]工作表1!$A$4:$A$229:'[1]工作表1'!$B$4:$B$229,2,0)</f>
        <v>#REF!</v>
      </c>
      <c r="C205" s="5" t="s">
        <v>474</v>
      </c>
      <c r="D205" t="e">
        <f>VLOOKUP(C205:C752,[2]Sheet3!$B$47:$B$297:'[2]Sheet3'!$C$47:$C$297,2,0)</f>
        <v>#REF!</v>
      </c>
    </row>
    <row r="206" spans="1:4">
      <c r="A206" s="5" t="s">
        <v>427</v>
      </c>
      <c r="B206" t="e">
        <f>VLOOKUP(A206:A899,[1]工作表1!$A$4:$A$229:'[1]工作表1'!$B$4:$B$229,2,0)</f>
        <v>#REF!</v>
      </c>
      <c r="C206" s="5" t="s">
        <v>474</v>
      </c>
      <c r="D206" t="e">
        <f>VLOOKUP(C206:C753,[2]Sheet3!$B$47:$B$297:'[2]Sheet3'!$C$47:$C$297,2,0)</f>
        <v>#REF!</v>
      </c>
    </row>
    <row r="207" spans="1:4">
      <c r="A207" s="5" t="s">
        <v>428</v>
      </c>
      <c r="B207" t="e">
        <f>VLOOKUP(A207:A900,[1]工作表1!$A$4:$A$229:'[1]工作表1'!$B$4:$B$229,2,0)</f>
        <v>#REF!</v>
      </c>
      <c r="C207" s="5" t="s">
        <v>474</v>
      </c>
      <c r="D207" t="e">
        <f>VLOOKUP(C207:C754,[2]Sheet3!$B$47:$B$297:'[2]Sheet3'!$C$47:$C$297,2,0)</f>
        <v>#REF!</v>
      </c>
    </row>
    <row r="208" spans="1:4">
      <c r="A208" s="5" t="s">
        <v>429</v>
      </c>
      <c r="B208" t="e">
        <f>VLOOKUP(A208:A901,[1]工作表1!$A$4:$A$229:'[1]工作表1'!$B$4:$B$229,2,0)</f>
        <v>#REF!</v>
      </c>
      <c r="C208" s="5" t="s">
        <v>474</v>
      </c>
      <c r="D208" t="e">
        <f>VLOOKUP(C208:C755,[2]Sheet3!$B$47:$B$297:'[2]Sheet3'!$C$47:$C$297,2,0)</f>
        <v>#REF!</v>
      </c>
    </row>
    <row r="209" spans="1:4">
      <c r="A209" s="5" t="s">
        <v>430</v>
      </c>
      <c r="B209" t="e">
        <f>VLOOKUP(A209:A902,[1]工作表1!$A$4:$A$229:'[1]工作表1'!$B$4:$B$229,2,0)</f>
        <v>#REF!</v>
      </c>
      <c r="C209" s="5" t="s">
        <v>475</v>
      </c>
      <c r="D209" t="e">
        <f>VLOOKUP(C209:C756,[2]Sheet3!$B$47:$B$297:'[2]Sheet3'!$C$47:$C$297,2,0)</f>
        <v>#REF!</v>
      </c>
    </row>
    <row r="210" spans="1:4">
      <c r="A210" s="5" t="s">
        <v>431</v>
      </c>
      <c r="B210" t="e">
        <f>VLOOKUP(A210:A903,[1]工作表1!$A$4:$A$229:'[1]工作表1'!$B$4:$B$229,2,0)</f>
        <v>#REF!</v>
      </c>
      <c r="C210" s="5" t="s">
        <v>475</v>
      </c>
      <c r="D210" t="e">
        <f>VLOOKUP(C210:C757,[2]Sheet3!$B$47:$B$297:'[2]Sheet3'!$C$47:$C$297,2,0)</f>
        <v>#REF!</v>
      </c>
    </row>
    <row r="211" spans="1:4">
      <c r="A211" s="5" t="s">
        <v>432</v>
      </c>
      <c r="B211" t="e">
        <f>VLOOKUP(A211:A904,[1]工作表1!$A$4:$A$229:'[1]工作表1'!$B$4:$B$229,2,0)</f>
        <v>#REF!</v>
      </c>
      <c r="C211" s="5" t="s">
        <v>475</v>
      </c>
      <c r="D211" t="e">
        <f>VLOOKUP(C211:C758,[2]Sheet3!$B$47:$B$297:'[2]Sheet3'!$C$47:$C$297,2,0)</f>
        <v>#REF!</v>
      </c>
    </row>
    <row r="212" spans="1:4">
      <c r="A212" s="5" t="s">
        <v>433</v>
      </c>
      <c r="B212" t="e">
        <f>VLOOKUP(A212:A905,[1]工作表1!$A$4:$A$229:'[1]工作表1'!$B$4:$B$229,2,0)</f>
        <v>#REF!</v>
      </c>
      <c r="C212" s="5" t="s">
        <v>475</v>
      </c>
      <c r="D212" t="e">
        <f>VLOOKUP(C212:C759,[2]Sheet3!$B$47:$B$297:'[2]Sheet3'!$C$47:$C$297,2,0)</f>
        <v>#REF!</v>
      </c>
    </row>
    <row r="213" spans="1:4">
      <c r="A213" s="5" t="s">
        <v>434</v>
      </c>
      <c r="B213" t="e">
        <f>VLOOKUP(A213:A906,[1]工作表1!$A$4:$A$229:'[1]工作表1'!$B$4:$B$229,2,0)</f>
        <v>#REF!</v>
      </c>
      <c r="C213" s="5" t="s">
        <v>475</v>
      </c>
      <c r="D213" t="e">
        <f>VLOOKUP(C213:C760,[2]Sheet3!$B$47:$B$297:'[2]Sheet3'!$C$47:$C$297,2,0)</f>
        <v>#REF!</v>
      </c>
    </row>
    <row r="214" spans="1:4">
      <c r="A214" s="5" t="s">
        <v>435</v>
      </c>
      <c r="B214" t="e">
        <f>VLOOKUP(A214:A907,[1]工作表1!$A$4:$A$229:'[1]工作表1'!$B$4:$B$229,2,0)</f>
        <v>#REF!</v>
      </c>
      <c r="C214" s="5" t="s">
        <v>475</v>
      </c>
      <c r="D214" t="e">
        <f>VLOOKUP(C214:C761,[2]Sheet3!$B$47:$B$297:'[2]Sheet3'!$C$47:$C$297,2,0)</f>
        <v>#REF!</v>
      </c>
    </row>
    <row r="215" spans="1:4">
      <c r="A215" s="5" t="s">
        <v>436</v>
      </c>
      <c r="B215" t="e">
        <f>VLOOKUP(A215:A908,[1]工作表1!$A$4:$A$229:'[1]工作表1'!$B$4:$B$229,2,0)</f>
        <v>#REF!</v>
      </c>
      <c r="C215" s="5" t="s">
        <v>255</v>
      </c>
      <c r="D215" t="e">
        <f>VLOOKUP(C215:C762,[2]Sheet3!$B$47:$B$297:'[2]Sheet3'!$C$47:$C$297,2,0)</f>
        <v>#REF!</v>
      </c>
    </row>
    <row r="216" spans="1:4">
      <c r="A216" s="5" t="s">
        <v>437</v>
      </c>
      <c r="B216" t="e">
        <f>VLOOKUP(A216:A909,[1]工作表1!$A$4:$A$229:'[1]工作表1'!$B$4:$B$229,2,0)</f>
        <v>#REF!</v>
      </c>
      <c r="C216" s="5" t="s">
        <v>255</v>
      </c>
      <c r="D216" t="e">
        <f>VLOOKUP(C216:C763,[2]Sheet3!$B$47:$B$297:'[2]Sheet3'!$C$47:$C$297,2,0)</f>
        <v>#REF!</v>
      </c>
    </row>
    <row r="217" spans="1:4">
      <c r="A217" s="5" t="s">
        <v>438</v>
      </c>
      <c r="B217" t="e">
        <f>VLOOKUP(A217:A910,[1]工作表1!$A$4:$A$229:'[1]工作表1'!$B$4:$B$229,2,0)</f>
        <v>#REF!</v>
      </c>
      <c r="C217" s="5" t="s">
        <v>255</v>
      </c>
      <c r="D217" t="e">
        <f>VLOOKUP(C217:C764,[2]Sheet3!$B$47:$B$297:'[2]Sheet3'!$C$47:$C$297,2,0)</f>
        <v>#REF!</v>
      </c>
    </row>
    <row r="218" spans="1:4">
      <c r="A218" s="5" t="s">
        <v>439</v>
      </c>
      <c r="B218" t="e">
        <f>VLOOKUP(A218:A911,[1]工作表1!$A$4:$A$229:'[1]工作表1'!$B$4:$B$229,2,0)</f>
        <v>#REF!</v>
      </c>
      <c r="C218" s="5" t="s">
        <v>255</v>
      </c>
      <c r="D218" t="e">
        <f>VLOOKUP(C218:C765,[2]Sheet3!$B$47:$B$297:'[2]Sheet3'!$C$47:$C$297,2,0)</f>
        <v>#REF!</v>
      </c>
    </row>
    <row r="219" spans="1:4">
      <c r="A219" s="5" t="s">
        <v>440</v>
      </c>
      <c r="B219" t="e">
        <f>VLOOKUP(A219:A912,[1]工作表1!$A$4:$A$229:'[1]工作表1'!$B$4:$B$229,2,0)</f>
        <v>#REF!</v>
      </c>
      <c r="C219" s="5" t="s">
        <v>255</v>
      </c>
      <c r="D219" t="e">
        <f>VLOOKUP(C219:C766,[2]Sheet3!$B$47:$B$297:'[2]Sheet3'!$C$47:$C$297,2,0)</f>
        <v>#REF!</v>
      </c>
    </row>
    <row r="220" spans="1:4">
      <c r="A220" s="5" t="s">
        <v>441</v>
      </c>
      <c r="B220" t="e">
        <f>VLOOKUP(A220:A913,[1]工作表1!$A$4:$A$229:'[1]工作表1'!$B$4:$B$229,2,0)</f>
        <v>#REF!</v>
      </c>
      <c r="C220" s="5" t="s">
        <v>255</v>
      </c>
      <c r="D220" t="e">
        <f>VLOOKUP(C220:C767,[2]Sheet3!$B$47:$B$297:'[2]Sheet3'!$C$47:$C$297,2,0)</f>
        <v>#REF!</v>
      </c>
    </row>
    <row r="221" spans="1:4">
      <c r="A221" s="5" t="s">
        <v>442</v>
      </c>
      <c r="B221" t="e">
        <f>VLOOKUP(A221:A914,[1]工作表1!$A$4:$A$229:'[1]工作表1'!$B$4:$B$229,2,0)</f>
        <v>#REF!</v>
      </c>
      <c r="C221" s="5" t="s">
        <v>254</v>
      </c>
      <c r="D221" t="e">
        <f>VLOOKUP(C221:C768,[2]Sheet3!$B$47:$B$297:'[2]Sheet3'!$C$47:$C$297,2,0)</f>
        <v>#REF!</v>
      </c>
    </row>
    <row r="222" spans="1:4">
      <c r="A222" s="5" t="s">
        <v>443</v>
      </c>
      <c r="B222" t="e">
        <f>VLOOKUP(A222:A915,[1]工作表1!$A$4:$A$229:'[1]工作表1'!$B$4:$B$229,2,0)</f>
        <v>#REF!</v>
      </c>
      <c r="C222" s="5" t="s">
        <v>254</v>
      </c>
      <c r="D222" t="e">
        <f>VLOOKUP(C222:C769,[2]Sheet3!$B$47:$B$297:'[2]Sheet3'!$C$47:$C$297,2,0)</f>
        <v>#REF!</v>
      </c>
    </row>
    <row r="223" spans="1:4">
      <c r="A223" s="5" t="s">
        <v>444</v>
      </c>
      <c r="B223" t="e">
        <f>VLOOKUP(A223:A916,[1]工作表1!$A$4:$A$229:'[1]工作表1'!$B$4:$B$229,2,0)</f>
        <v>#REF!</v>
      </c>
      <c r="C223" s="5" t="s">
        <v>254</v>
      </c>
      <c r="D223" t="e">
        <f>VLOOKUP(C223:C770,[2]Sheet3!$B$47:$B$297:'[2]Sheet3'!$C$47:$C$297,2,0)</f>
        <v>#REF!</v>
      </c>
    </row>
    <row r="224" spans="1:4">
      <c r="A224" s="5" t="s">
        <v>445</v>
      </c>
      <c r="B224" t="e">
        <f>VLOOKUP(A224:A917,[1]工作表1!$A$4:$A$229:'[1]工作表1'!$B$4:$B$229,2,0)</f>
        <v>#REF!</v>
      </c>
      <c r="C224" s="5" t="s">
        <v>254</v>
      </c>
      <c r="D224" t="e">
        <f>VLOOKUP(C224:C771,[2]Sheet3!$B$47:$B$297:'[2]Sheet3'!$C$47:$C$297,2,0)</f>
        <v>#REF!</v>
      </c>
    </row>
    <row r="225" spans="1:4">
      <c r="A225" s="5" t="s">
        <v>446</v>
      </c>
      <c r="B225" t="e">
        <f>VLOOKUP(A225:A918,[1]工作表1!$A$4:$A$229:'[1]工作表1'!$B$4:$B$229,2,0)</f>
        <v>#REF!</v>
      </c>
      <c r="C225" s="5" t="s">
        <v>254</v>
      </c>
      <c r="D225" t="e">
        <f>VLOOKUP(C225:C772,[2]Sheet3!$B$47:$B$297:'[2]Sheet3'!$C$47:$C$297,2,0)</f>
        <v>#REF!</v>
      </c>
    </row>
    <row r="226" spans="1:4">
      <c r="A226" s="5" t="s">
        <v>447</v>
      </c>
      <c r="B226" t="e">
        <f>VLOOKUP(A226:A919,[1]工作表1!$A$4:$A$229:'[1]工作表1'!$B$4:$B$229,2,0)</f>
        <v>#REF!</v>
      </c>
      <c r="C226" s="5" t="s">
        <v>254</v>
      </c>
      <c r="D226" t="e">
        <f>VLOOKUP(C226:C773,[2]Sheet3!$B$47:$B$297:'[2]Sheet3'!$C$47:$C$297,2,0)</f>
        <v>#REF!</v>
      </c>
    </row>
    <row r="227" spans="1:4">
      <c r="A227" s="5" t="s">
        <v>448</v>
      </c>
      <c r="B227" t="e">
        <f>VLOOKUP(A227:A920,[1]工作表1!$A$4:$A$229:'[1]工作表1'!$B$4:$B$229,2,0)</f>
        <v>#REF!</v>
      </c>
      <c r="C227" s="5" t="s">
        <v>476</v>
      </c>
      <c r="D227" t="e">
        <f>VLOOKUP(C227:C774,[2]Sheet3!$B$47:$B$297:'[2]Sheet3'!$C$47:$C$297,2,0)</f>
        <v>#REF!</v>
      </c>
    </row>
    <row r="228" spans="1:4">
      <c r="A228" s="5" t="s">
        <v>449</v>
      </c>
      <c r="B228" t="e">
        <f>VLOOKUP(A228:A921,[1]工作表1!$A$4:$A$229:'[1]工作表1'!$B$4:$B$229,2,0)</f>
        <v>#REF!</v>
      </c>
      <c r="C228" s="5" t="s">
        <v>476</v>
      </c>
      <c r="D228" t="e">
        <f>VLOOKUP(C228:C775,[2]Sheet3!$B$47:$B$297:'[2]Sheet3'!$C$47:$C$297,2,0)</f>
        <v>#REF!</v>
      </c>
    </row>
    <row r="229" spans="1:4">
      <c r="A229" s="5" t="s">
        <v>450</v>
      </c>
      <c r="B229" t="e">
        <f>VLOOKUP(A229:A922,[1]工作表1!$A$4:$A$229:'[1]工作表1'!$B$4:$B$229,2,0)</f>
        <v>#REF!</v>
      </c>
      <c r="C229" s="5" t="s">
        <v>476</v>
      </c>
      <c r="D229" t="e">
        <f>VLOOKUP(C229:C776,[2]Sheet3!$B$47:$B$297:'[2]Sheet3'!$C$47:$C$297,2,0)</f>
        <v>#REF!</v>
      </c>
    </row>
    <row r="230" spans="1:4">
      <c r="A230" s="5" t="s">
        <v>451</v>
      </c>
      <c r="B230" t="e">
        <f>VLOOKUP(A230:A923,[1]工作表1!$A$4:$A$229:'[1]工作表1'!$B$4:$B$229,2,0)</f>
        <v>#REF!</v>
      </c>
      <c r="C230" s="5" t="s">
        <v>476</v>
      </c>
      <c r="D230" t="e">
        <f>VLOOKUP(C230:C777,[2]Sheet3!$B$47:$B$297:'[2]Sheet3'!$C$47:$C$297,2,0)</f>
        <v>#REF!</v>
      </c>
    </row>
    <row r="231" spans="1:4">
      <c r="A231" s="5" t="s">
        <v>452</v>
      </c>
      <c r="B231" t="e">
        <f>VLOOKUP(A231:A924,[1]工作表1!$A$4:$A$229:'[1]工作表1'!$B$4:$B$229,2,0)</f>
        <v>#REF!</v>
      </c>
      <c r="C231" s="5" t="s">
        <v>476</v>
      </c>
      <c r="D231" t="e">
        <f>VLOOKUP(C231:C778,[2]Sheet3!$B$47:$B$297:'[2]Sheet3'!$C$47:$C$297,2,0)</f>
        <v>#REF!</v>
      </c>
    </row>
    <row r="232" spans="1:4">
      <c r="A232" s="5" t="s">
        <v>453</v>
      </c>
      <c r="B232" t="e">
        <f>VLOOKUP(A232:A925,[1]工作表1!$A$4:$A$229:'[1]工作表1'!$B$4:$B$229,2,0)</f>
        <v>#REF!</v>
      </c>
      <c r="C232" s="5" t="s">
        <v>476</v>
      </c>
      <c r="D232" t="e">
        <f>VLOOKUP(C232:C779,[2]Sheet3!$B$47:$B$297:'[2]Sheet3'!$C$47:$C$297,2,0)</f>
        <v>#REF!</v>
      </c>
    </row>
    <row r="233" spans="1:4">
      <c r="A233" s="5" t="s">
        <v>454</v>
      </c>
      <c r="B233" t="e">
        <f>VLOOKUP(A233:A926,[1]工作表1!$A$4:$A$229:'[1]工作表1'!$B$4:$B$229,2,0)</f>
        <v>#REF!</v>
      </c>
      <c r="C233" s="5" t="s">
        <v>256</v>
      </c>
      <c r="D233" t="e">
        <f>VLOOKUP(C233:C780,[2]Sheet3!$B$47:$B$297:'[2]Sheet3'!$C$47:$C$297,2,0)</f>
        <v>#REF!</v>
      </c>
    </row>
    <row r="234" spans="1:4">
      <c r="A234" s="5" t="s">
        <v>455</v>
      </c>
      <c r="B234" t="e">
        <f>VLOOKUP(A234:A927,[1]工作表1!$A$4:$A$229:'[1]工作表1'!$B$4:$B$229,2,0)</f>
        <v>#REF!</v>
      </c>
      <c r="C234" s="5" t="s">
        <v>256</v>
      </c>
      <c r="D234" t="e">
        <f>VLOOKUP(C234:C781,[2]Sheet3!$B$47:$B$297:'[2]Sheet3'!$C$47:$C$297,2,0)</f>
        <v>#REF!</v>
      </c>
    </row>
    <row r="235" spans="1:4">
      <c r="A235" s="5" t="s">
        <v>456</v>
      </c>
      <c r="B235" t="e">
        <f>VLOOKUP(A235:A928,[1]工作表1!$A$4:$A$229:'[1]工作表1'!$B$4:$B$229,2,0)</f>
        <v>#REF!</v>
      </c>
      <c r="C235" s="5" t="s">
        <v>256</v>
      </c>
      <c r="D235" t="e">
        <f>VLOOKUP(C235:C782,[2]Sheet3!$B$47:$B$297:'[2]Sheet3'!$C$47:$C$297,2,0)</f>
        <v>#REF!</v>
      </c>
    </row>
    <row r="236" spans="1:4">
      <c r="A236" s="5" t="s">
        <v>457</v>
      </c>
      <c r="B236" t="e">
        <f>VLOOKUP(A236:A929,[1]工作表1!$A$4:$A$229:'[1]工作表1'!$B$4:$B$229,2,0)</f>
        <v>#REF!</v>
      </c>
      <c r="C236" s="5" t="s">
        <v>256</v>
      </c>
      <c r="D236" t="e">
        <f>VLOOKUP(C236:C783,[2]Sheet3!$B$47:$B$297:'[2]Sheet3'!$C$47:$C$297,2,0)</f>
        <v>#REF!</v>
      </c>
    </row>
    <row r="237" spans="1:4">
      <c r="A237" s="5" t="s">
        <v>458</v>
      </c>
      <c r="B237" t="e">
        <f>VLOOKUP(A237:A930,[1]工作表1!$A$4:$A$229:'[1]工作表1'!$B$4:$B$229,2,0)</f>
        <v>#REF!</v>
      </c>
      <c r="C237" s="5" t="s">
        <v>256</v>
      </c>
      <c r="D237" t="e">
        <f>VLOOKUP(C237:C784,[2]Sheet3!$B$47:$B$297:'[2]Sheet3'!$C$47:$C$297,2,0)</f>
        <v>#REF!</v>
      </c>
    </row>
    <row r="238" spans="1:4">
      <c r="A238" s="5" t="s">
        <v>459</v>
      </c>
      <c r="B238" t="e">
        <f>VLOOKUP(A238:A931,[1]工作表1!$A$4:$A$229:'[1]工作表1'!$B$4:$B$229,2,0)</f>
        <v>#REF!</v>
      </c>
      <c r="C238" s="5" t="s">
        <v>256</v>
      </c>
      <c r="D238" t="e">
        <f>VLOOKUP(C238:C785,[2]Sheet3!$B$47:$B$297:'[2]Sheet3'!$C$47:$C$297,2,0)</f>
        <v>#REF!</v>
      </c>
    </row>
    <row r="239" spans="1:4">
      <c r="A239" s="5" t="s">
        <v>460</v>
      </c>
      <c r="B239" t="e">
        <f>VLOOKUP(A239:A932,[1]工作表1!$A$4:$A$229:'[1]工作表1'!$B$4:$B$229,2,0)</f>
        <v>#REF!</v>
      </c>
      <c r="C239" s="5" t="s">
        <v>796</v>
      </c>
      <c r="D239" t="e">
        <f>VLOOKUP(C239:C786,[2]Sheet3!$B$47:$B$297:'[2]Sheet3'!$C$47:$C$297,2,0)</f>
        <v>#REF!</v>
      </c>
    </row>
    <row r="240" spans="1:4">
      <c r="A240" s="5" t="s">
        <v>461</v>
      </c>
      <c r="B240" t="e">
        <f>VLOOKUP(A240:A933,[1]工作表1!$A$4:$A$229:'[1]工作表1'!$B$4:$B$229,2,0)</f>
        <v>#REF!</v>
      </c>
      <c r="C240" s="5" t="s">
        <v>796</v>
      </c>
      <c r="D240" t="e">
        <f>VLOOKUP(C240:C787,[2]Sheet3!$B$47:$B$297:'[2]Sheet3'!$C$47:$C$297,2,0)</f>
        <v>#REF!</v>
      </c>
    </row>
    <row r="241" spans="1:4">
      <c r="A241" s="5" t="s">
        <v>462</v>
      </c>
      <c r="B241" t="e">
        <f>VLOOKUP(A241:A934,[1]工作表1!$A$4:$A$229:'[1]工作表1'!$B$4:$B$229,2,0)</f>
        <v>#REF!</v>
      </c>
      <c r="C241" s="5" t="s">
        <v>796</v>
      </c>
      <c r="D241" t="e">
        <f>VLOOKUP(C241:C788,[2]Sheet3!$B$47:$B$297:'[2]Sheet3'!$C$47:$C$297,2,0)</f>
        <v>#REF!</v>
      </c>
    </row>
    <row r="242" spans="1:4">
      <c r="A242" s="5" t="s">
        <v>463</v>
      </c>
      <c r="B242" t="e">
        <f>VLOOKUP(A242:A935,[1]工作表1!$A$4:$A$229:'[1]工作表1'!$B$4:$B$229,2,0)</f>
        <v>#REF!</v>
      </c>
      <c r="C242" s="5" t="s">
        <v>797</v>
      </c>
      <c r="D242" t="e">
        <f>VLOOKUP(C242:C789,[2]Sheet3!$B$47:$B$297:'[2]Sheet3'!$C$47:$C$297,2,0)</f>
        <v>#REF!</v>
      </c>
    </row>
    <row r="243" spans="1:4">
      <c r="A243" s="5" t="s">
        <v>464</v>
      </c>
      <c r="B243" t="e">
        <f>VLOOKUP(A243:A936,[1]工作表1!$A$4:$A$229:'[1]工作表1'!$B$4:$B$229,2,0)</f>
        <v>#REF!</v>
      </c>
      <c r="C243" s="5" t="s">
        <v>797</v>
      </c>
      <c r="D243" t="e">
        <f>VLOOKUP(C243:C790,[2]Sheet3!$B$47:$B$297:'[2]Sheet3'!$C$47:$C$297,2,0)</f>
        <v>#REF!</v>
      </c>
    </row>
    <row r="244" spans="1:4">
      <c r="A244" s="5" t="s">
        <v>465</v>
      </c>
      <c r="B244" t="e">
        <f>VLOOKUP(A244:A937,[1]工作表1!$A$4:$A$229:'[1]工作表1'!$B$4:$B$229,2,0)</f>
        <v>#REF!</v>
      </c>
      <c r="C244" s="5" t="s">
        <v>797</v>
      </c>
      <c r="D244" t="e">
        <f>VLOOKUP(C244:C791,[2]Sheet3!$B$47:$B$297:'[2]Sheet3'!$C$47:$C$297,2,0)</f>
        <v>#REF!</v>
      </c>
    </row>
    <row r="245" spans="1:4">
      <c r="A245" s="5" t="s">
        <v>466</v>
      </c>
      <c r="B245" t="e">
        <f>VLOOKUP(A245:A938,[1]工作表1!$A$4:$A$229:'[1]工作表1'!$B$4:$B$229,2,0)</f>
        <v>#REF!</v>
      </c>
      <c r="C245" s="5" t="s">
        <v>797</v>
      </c>
      <c r="D245" t="e">
        <f>VLOOKUP(C245:C792,[2]Sheet3!$B$47:$B$297:'[2]Sheet3'!$C$47:$C$297,2,0)</f>
        <v>#REF!</v>
      </c>
    </row>
    <row r="246" spans="1:4">
      <c r="A246" s="5" t="s">
        <v>247</v>
      </c>
      <c r="B246" t="e">
        <f>VLOOKUP(A246:A939,[1]工作表1!$A$4:$A$229:'[1]工作表1'!$B$4:$B$229,2,0)</f>
        <v>#REF!</v>
      </c>
      <c r="C246" s="5" t="s">
        <v>247</v>
      </c>
      <c r="D246" t="e">
        <f>VLOOKUP(C246:C793,[2]Sheet3!$B$47:$B$297:'[2]Sheet3'!$C$47:$C$297,2,0)</f>
        <v>#REF!</v>
      </c>
    </row>
    <row r="247" spans="1:4">
      <c r="A247" s="5" t="s">
        <v>248</v>
      </c>
      <c r="B247" t="e">
        <f>VLOOKUP(A247:A940,[1]工作表1!$A$4:$A$229:'[1]工作表1'!$B$4:$B$229,2,0)</f>
        <v>#REF!</v>
      </c>
      <c r="C247" s="5" t="s">
        <v>248</v>
      </c>
      <c r="D247" t="e">
        <f>VLOOKUP(C247:C794,[2]Sheet3!$B$47:$B$297:'[2]Sheet3'!$C$47:$C$297,2,0)</f>
        <v>#REF!</v>
      </c>
    </row>
    <row r="248" spans="1:4">
      <c r="A248" s="5" t="s">
        <v>467</v>
      </c>
      <c r="B248" t="e">
        <f>VLOOKUP(A248:A941,[1]工作表1!$A$4:$A$229:'[1]工作表1'!$B$4:$B$229,2,0)</f>
        <v>#REF!</v>
      </c>
      <c r="C248" s="5" t="s">
        <v>798</v>
      </c>
      <c r="D248" t="e">
        <f>VLOOKUP(C248:C795,[2]Sheet3!$B$47:$B$297:'[2]Sheet3'!$C$47:$C$297,2,0)</f>
        <v>#REF!</v>
      </c>
    </row>
    <row r="249" spans="1:4">
      <c r="A249" s="5" t="s">
        <v>468</v>
      </c>
      <c r="B249" t="e">
        <f>VLOOKUP(A249:A942,[1]工作表1!$A$4:$A$229:'[1]工作表1'!$B$4:$B$229,2,0)</f>
        <v>#REF!</v>
      </c>
      <c r="C249" s="5" t="s">
        <v>468</v>
      </c>
      <c r="D249" t="e">
        <f>VLOOKUP(C249:C796,[2]Sheet3!$B$47:$B$297:'[2]Sheet3'!$C$47:$C$297,2,0)</f>
        <v>#REF!</v>
      </c>
    </row>
    <row r="250" spans="1:4">
      <c r="A250" s="5" t="s">
        <v>249</v>
      </c>
      <c r="B250" t="e">
        <f>VLOOKUP(A250:A943,[1]工作表1!$A$4:$A$229:'[1]工作表1'!$B$4:$B$229,2,0)</f>
        <v>#REF!</v>
      </c>
      <c r="C250" s="5" t="s">
        <v>249</v>
      </c>
      <c r="D250" t="e">
        <f>VLOOKUP(C250:C797,[2]Sheet3!$B$47:$B$297:'[2]Sheet3'!$C$47:$C$297,2,0)</f>
        <v>#REF!</v>
      </c>
    </row>
    <row r="251" spans="1:4">
      <c r="A251" s="5" t="s">
        <v>250</v>
      </c>
      <c r="B251" t="e">
        <f>VLOOKUP(A251:A944,[1]工作表1!$A$4:$A$229:'[1]工作表1'!$B$4:$B$229,2,0)</f>
        <v>#REF!</v>
      </c>
      <c r="C251" s="5" t="s">
        <v>250</v>
      </c>
      <c r="D251" t="e">
        <f>VLOOKUP(C251:C798,[2]Sheet3!$B$47:$B$297:'[2]Sheet3'!$C$47:$C$297,2,0)</f>
        <v>#REF!</v>
      </c>
    </row>
    <row r="252" spans="1:4">
      <c r="A252" s="5" t="s">
        <v>469</v>
      </c>
      <c r="B252" t="e">
        <f>VLOOKUP(A252:A945,[1]工作表1!$A$4:$A$229:'[1]工作表1'!$B$4:$B$229,2,0)</f>
        <v>#REF!</v>
      </c>
      <c r="C252" s="5" t="s">
        <v>469</v>
      </c>
      <c r="D252" t="e">
        <f>VLOOKUP(C252:C799,[2]Sheet3!$B$47:$B$297:'[2]Sheet3'!$C$47:$C$297,2,0)</f>
        <v>#REF!</v>
      </c>
    </row>
    <row r="253" spans="1:4">
      <c r="A253" s="5" t="s">
        <v>470</v>
      </c>
      <c r="B253" t="e">
        <f>VLOOKUP(A253:A946,[1]工作表1!$A$4:$A$229:'[1]工作表1'!$B$4:$B$229,2,0)</f>
        <v>#REF!</v>
      </c>
      <c r="C253" s="5" t="s">
        <v>470</v>
      </c>
      <c r="D253" t="e">
        <f>VLOOKUP(C253:C800,[2]Sheet3!$B$47:$B$297:'[2]Sheet3'!$C$47:$C$297,2,0)</f>
        <v>#REF!</v>
      </c>
    </row>
    <row r="254" spans="1:4">
      <c r="A254" s="5" t="s">
        <v>251</v>
      </c>
      <c r="B254" t="e">
        <f>VLOOKUP(A254:A947,[1]工作表1!$A$4:$A$229:'[1]工作表1'!$B$4:$B$229,2,0)</f>
        <v>#REF!</v>
      </c>
      <c r="C254" s="5" t="s">
        <v>251</v>
      </c>
      <c r="D254" t="e">
        <f>VLOOKUP(C254:C801,[2]Sheet3!$B$47:$B$297:'[2]Sheet3'!$C$47:$C$297,2,0)</f>
        <v>#REF!</v>
      </c>
    </row>
    <row r="255" spans="1:4">
      <c r="A255" s="5" t="s">
        <v>252</v>
      </c>
      <c r="B255" t="e">
        <f>VLOOKUP(A255:A948,[1]工作表1!$A$4:$A$229:'[1]工作表1'!$B$4:$B$229,2,0)</f>
        <v>#REF!</v>
      </c>
      <c r="C255" s="5" t="s">
        <v>252</v>
      </c>
      <c r="D255" t="e">
        <f>VLOOKUP(C255:C802,[2]Sheet3!$B$47:$B$297:'[2]Sheet3'!$C$47:$C$297,2,0)</f>
        <v>#REF!</v>
      </c>
    </row>
    <row r="256" spans="1:4">
      <c r="A256" s="5" t="s">
        <v>471</v>
      </c>
      <c r="B256" t="e">
        <f>VLOOKUP(A256:A949,[1]工作表1!$A$4:$A$229:'[1]工作表1'!$B$4:$B$229,2,0)</f>
        <v>#REF!</v>
      </c>
      <c r="C256" s="5" t="s">
        <v>471</v>
      </c>
      <c r="D256" t="e">
        <f>VLOOKUP(C256:C803,[2]Sheet3!$B$47:$B$297:'[2]Sheet3'!$C$47:$C$297,2,0)</f>
        <v>#REF!</v>
      </c>
    </row>
    <row r="257" spans="1:6">
      <c r="A257" s="5" t="s">
        <v>472</v>
      </c>
      <c r="B257" t="e">
        <f>VLOOKUP(A257:A950,[1]工作表1!$A$4:$A$229:'[1]工作表1'!$B$4:$B$229,2,0)</f>
        <v>#REF!</v>
      </c>
      <c r="C257" s="5" t="s">
        <v>472</v>
      </c>
      <c r="D257" t="e">
        <f>VLOOKUP(C257:C804,[2]Sheet3!$B$47:$B$297:'[2]Sheet3'!$C$47:$C$297,2,0)</f>
        <v>#REF!</v>
      </c>
    </row>
    <row r="258" spans="1:6">
      <c r="A258" s="8" t="s">
        <v>253</v>
      </c>
      <c r="B258" t="e">
        <f>VLOOKUP(A258:A951,[1]工作表1!$A$4:$A$229:'[1]工作表1'!$B$4:$B$229,2,0)</f>
        <v>#REF!</v>
      </c>
      <c r="C258" s="8" t="s">
        <v>253</v>
      </c>
      <c r="D258" t="e">
        <f>VLOOKUP(C258:C805,[2]Sheet3!$B$47:$B$297:'[2]Sheet3'!$C$47:$C$297,2,0)</f>
        <v>#REF!</v>
      </c>
      <c r="E258" s="8"/>
    </row>
    <row r="259" spans="1:6">
      <c r="A259" s="8" t="s">
        <v>473</v>
      </c>
      <c r="B259" t="e">
        <f>VLOOKUP(A259:A952,[1]工作表1!$A$4:$A$229:'[1]工作表1'!$B$4:$B$229,2,0)</f>
        <v>#REF!</v>
      </c>
      <c r="C259" s="8" t="s">
        <v>473</v>
      </c>
      <c r="D259" t="e">
        <f>VLOOKUP(C259:C806,[2]Sheet3!$B$47:$B$297:'[2]Sheet3'!$C$47:$C$297,2,0)</f>
        <v>#REF!</v>
      </c>
      <c r="E259" s="8"/>
    </row>
    <row r="260" spans="1:6">
      <c r="A260" s="8" t="s">
        <v>474</v>
      </c>
      <c r="B260" t="e">
        <f>VLOOKUP(A260:A953,[1]工作表1!$A$4:$A$229:'[1]工作表1'!$B$4:$B$229,2,0)</f>
        <v>#REF!</v>
      </c>
      <c r="C260" s="8" t="s">
        <v>474</v>
      </c>
      <c r="D260" t="e">
        <f>VLOOKUP(C260:C807,[2]Sheet3!$B$47:$B$297:'[2]Sheet3'!$C$47:$C$297,2,0)</f>
        <v>#REF!</v>
      </c>
      <c r="E260" s="8"/>
    </row>
    <row r="261" spans="1:6">
      <c r="A261" s="8" t="s">
        <v>475</v>
      </c>
      <c r="B261" t="e">
        <f>VLOOKUP(A261:A954,[1]工作表1!$A$4:$A$229:'[1]工作表1'!$B$4:$B$229,2,0)</f>
        <v>#REF!</v>
      </c>
      <c r="C261" s="8" t="s">
        <v>475</v>
      </c>
      <c r="D261" t="e">
        <f>VLOOKUP(C261:C808,[2]Sheet3!$B$47:$B$297:'[2]Sheet3'!$C$47:$C$297,2,0)</f>
        <v>#REF!</v>
      </c>
      <c r="E261" s="8"/>
    </row>
    <row r="262" spans="1:6">
      <c r="A262" s="8" t="s">
        <v>255</v>
      </c>
      <c r="B262" t="e">
        <f>VLOOKUP(A262:A955,[1]工作表1!$A$4:$A$229:'[1]工作表1'!$B$4:$B$229,2,0)</f>
        <v>#REF!</v>
      </c>
      <c r="C262" s="8" t="s">
        <v>255</v>
      </c>
      <c r="D262" t="e">
        <f>VLOOKUP(C262:C809,[2]Sheet3!$B$47:$B$297:'[2]Sheet3'!$C$47:$C$297,2,0)</f>
        <v>#REF!</v>
      </c>
      <c r="E262" s="8"/>
    </row>
    <row r="263" spans="1:6">
      <c r="A263" s="8" t="s">
        <v>254</v>
      </c>
      <c r="B263" t="e">
        <f>VLOOKUP(A263:A956,[1]工作表1!$A$4:$A$229:'[1]工作表1'!$B$4:$B$229,2,0)</f>
        <v>#REF!</v>
      </c>
      <c r="C263" s="8" t="s">
        <v>254</v>
      </c>
      <c r="D263" t="e">
        <f>VLOOKUP(C263:C810,[2]Sheet3!$B$47:$B$297:'[2]Sheet3'!$C$47:$C$297,2,0)</f>
        <v>#REF!</v>
      </c>
      <c r="E263" s="8"/>
    </row>
    <row r="264" spans="1:6">
      <c r="A264" s="8" t="s">
        <v>476</v>
      </c>
      <c r="B264" t="e">
        <f>VLOOKUP(A264:A957,[1]工作表1!$A$4:$A$229:'[1]工作表1'!$B$4:$B$229,2,0)</f>
        <v>#REF!</v>
      </c>
      <c r="C264" s="8" t="s">
        <v>476</v>
      </c>
      <c r="D264" t="e">
        <f>VLOOKUP(C264:C811,[2]Sheet3!$B$47:$B$297:'[2]Sheet3'!$C$47:$C$297,2,0)</f>
        <v>#REF!</v>
      </c>
      <c r="E264" s="8"/>
    </row>
    <row r="265" spans="1:6">
      <c r="A265" s="8" t="s">
        <v>256</v>
      </c>
      <c r="B265" t="e">
        <f>VLOOKUP(A265:A958,[1]工作表1!$A$4:$A$229:'[1]工作表1'!$B$4:$B$229,2,0)</f>
        <v>#REF!</v>
      </c>
      <c r="C265" s="8" t="s">
        <v>256</v>
      </c>
      <c r="D265" t="e">
        <f>VLOOKUP(C265:C812,[2]Sheet3!$B$47:$B$297:'[2]Sheet3'!$C$47:$C$297,2,0)</f>
        <v>#REF!</v>
      </c>
      <c r="E265" s="8"/>
    </row>
    <row r="266" spans="1:6">
      <c r="A266" s="8" t="s">
        <v>311</v>
      </c>
      <c r="B266" t="e">
        <f>VLOOKUP(A266:A959,[1]工作表1!$A$4:$A$229:'[1]工作表1'!$B$4:$B$229,2,0)</f>
        <v>#REF!</v>
      </c>
      <c r="C266" s="8" t="s">
        <v>311</v>
      </c>
      <c r="D266" t="e">
        <f>VLOOKUP(C266:C813,[2]Sheet3!$B$47:$B$297:'[2]Sheet3'!$C$47:$C$297,2,0)</f>
        <v>#REF!</v>
      </c>
      <c r="E266" s="8"/>
    </row>
    <row r="267" spans="1:6">
      <c r="A267" s="8" t="s">
        <v>312</v>
      </c>
      <c r="B267" t="e">
        <f>VLOOKUP(A267:A960,[1]工作表1!$A$4:$A$229:'[1]工作表1'!$B$4:$B$229,2,0)</f>
        <v>#REF!</v>
      </c>
      <c r="C267" s="8" t="s">
        <v>312</v>
      </c>
      <c r="D267" t="e">
        <f>VLOOKUP(C267:C814,[2]Sheet3!$B$47:$B$297:'[2]Sheet3'!$C$47:$C$297,2,0)</f>
        <v>#REF!</v>
      </c>
      <c r="E267" s="8"/>
    </row>
    <row r="268" spans="1:6">
      <c r="A268" s="12" t="s">
        <v>543</v>
      </c>
      <c r="B268" t="e">
        <f>VLOOKUP(A268:A961,[1]工作表1!$A$4:$A$229:'[1]工作表1'!$B$4:$B$229,2,0)</f>
        <v>#REF!</v>
      </c>
      <c r="C268" s="12" t="s">
        <v>551</v>
      </c>
      <c r="D268" t="e">
        <f>VLOOKUP(C268:C815,[2]Sheet3!$B$47:$B$297:'[2]Sheet3'!$C$47:$C$297,2,0)</f>
        <v>#REF!</v>
      </c>
      <c r="E268" s="12" t="s">
        <v>803</v>
      </c>
      <c r="F268" t="str">
        <f>E268&amp;"碎片"</f>
        <v>六尾碎片</v>
      </c>
    </row>
    <row r="269" spans="1:6">
      <c r="A269" s="12" t="s">
        <v>544</v>
      </c>
      <c r="B269" t="e">
        <f>VLOOKUP(A269:A962,[1]工作表1!$A$4:$A$229:'[1]工作表1'!$B$4:$B$229,2,0)</f>
        <v>#REF!</v>
      </c>
      <c r="C269" s="12" t="s">
        <v>552</v>
      </c>
      <c r="D269" t="e">
        <f>VLOOKUP(C269:C816,[2]Sheet3!$B$47:$B$297:'[2]Sheet3'!$C$47:$C$297,2,0)</f>
        <v>#REF!</v>
      </c>
      <c r="E269" s="12" t="s">
        <v>804</v>
      </c>
      <c r="F269" t="str">
        <f t="shared" ref="F269:F332" si="1">E269&amp;"碎片"</f>
        <v>可拉可拉碎片</v>
      </c>
    </row>
    <row r="270" spans="1:6">
      <c r="A270" s="12" t="s">
        <v>545</v>
      </c>
      <c r="B270" t="e">
        <f>VLOOKUP(A270:A963,[1]工作表1!$A$4:$A$229:'[1]工作表1'!$B$4:$B$229,2,0)</f>
        <v>#REF!</v>
      </c>
      <c r="C270" s="12" t="s">
        <v>553</v>
      </c>
      <c r="D270" t="e">
        <f>VLOOKUP(C270:C817,[2]Sheet3!$B$47:$B$297:'[2]Sheet3'!$C$47:$C$297,2,0)</f>
        <v>#REF!</v>
      </c>
      <c r="E270" s="12" t="s">
        <v>805</v>
      </c>
      <c r="F270" t="str">
        <f t="shared" si="1"/>
        <v>瓦斯弹碎片</v>
      </c>
    </row>
    <row r="271" spans="1:6">
      <c r="A271" s="12" t="s">
        <v>546</v>
      </c>
      <c r="B271" t="e">
        <f>VLOOKUP(A271:A964,[1]工作表1!$A$4:$A$229:'[1]工作表1'!$B$4:$B$229,2,0)</f>
        <v>#REF!</v>
      </c>
      <c r="C271" s="12" t="s">
        <v>554</v>
      </c>
      <c r="D271" t="e">
        <f>VLOOKUP(C271:C818,[2]Sheet3!$B$47:$B$297:'[2]Sheet3'!$C$47:$C$297,2,0)</f>
        <v>#REF!</v>
      </c>
      <c r="E271" s="12" t="s">
        <v>806</v>
      </c>
      <c r="F271" t="str">
        <f t="shared" si="1"/>
        <v>菊草叶碎片</v>
      </c>
    </row>
    <row r="272" spans="1:6">
      <c r="A272" s="12" t="s">
        <v>547</v>
      </c>
      <c r="B272" t="e">
        <f>VLOOKUP(A272:A965,[1]工作表1!$A$4:$A$229:'[1]工作表1'!$B$4:$B$229,2,0)</f>
        <v>#REF!</v>
      </c>
      <c r="C272" s="12" t="s">
        <v>555</v>
      </c>
      <c r="D272" t="e">
        <f>VLOOKUP(C272:C819,[2]Sheet3!$B$47:$B$297:'[2]Sheet3'!$C$47:$C$297,2,0)</f>
        <v>#REF!</v>
      </c>
      <c r="E272" s="12" t="s">
        <v>807</v>
      </c>
      <c r="F272" t="str">
        <f t="shared" si="1"/>
        <v>可达鸭碎片</v>
      </c>
    </row>
    <row r="273" spans="1:6">
      <c r="A273" s="12" t="s">
        <v>548</v>
      </c>
      <c r="B273" t="e">
        <f>VLOOKUP(A273:A966,[1]工作表1!$A$4:$A$229:'[1]工作表1'!$B$4:$B$229,2,0)</f>
        <v>#REF!</v>
      </c>
      <c r="C273" s="12" t="s">
        <v>556</v>
      </c>
      <c r="D273" t="e">
        <f>VLOOKUP(C273:C820,[2]Sheet3!$B$47:$B$297:'[2]Sheet3'!$C$47:$C$297,2,0)</f>
        <v>#REF!</v>
      </c>
      <c r="E273" s="12" t="s">
        <v>808</v>
      </c>
      <c r="F273" t="str">
        <f t="shared" si="1"/>
        <v>烈雀碎片</v>
      </c>
    </row>
    <row r="274" spans="1:6">
      <c r="A274" s="12" t="s">
        <v>549</v>
      </c>
      <c r="B274" t="e">
        <f>VLOOKUP(A274:A967,[1]工作表1!$A$4:$A$229:'[1]工作表1'!$B$4:$B$229,2,0)</f>
        <v>#REF!</v>
      </c>
      <c r="C274" s="12" t="s">
        <v>557</v>
      </c>
      <c r="D274" t="e">
        <f>VLOOKUP(C274:C821,[2]Sheet3!$B$47:$B$297:'[2]Sheet3'!$C$47:$C$297,2,0)</f>
        <v>#REF!</v>
      </c>
      <c r="E274" s="12" t="s">
        <v>809</v>
      </c>
      <c r="F274" t="str">
        <f t="shared" si="1"/>
        <v>阿柏蛇碎片</v>
      </c>
    </row>
    <row r="275" spans="1:6">
      <c r="A275" s="12" t="s">
        <v>550</v>
      </c>
      <c r="B275" t="e">
        <f>VLOOKUP(A275:A968,[1]工作表1!$A$4:$A$229:'[1]工作表1'!$B$4:$B$229,2,0)</f>
        <v>#REF!</v>
      </c>
      <c r="C275" s="12" t="s">
        <v>558</v>
      </c>
      <c r="D275" t="e">
        <f>VLOOKUP(C275:C822,[2]Sheet3!$B$47:$B$297:'[2]Sheet3'!$C$47:$C$297,2,0)</f>
        <v>#REF!</v>
      </c>
      <c r="E275" s="12" t="s">
        <v>810</v>
      </c>
      <c r="F275" t="str">
        <f t="shared" si="1"/>
        <v>皮皮碎片</v>
      </c>
    </row>
    <row r="276" spans="1:6">
      <c r="A276" s="12" t="s">
        <v>35</v>
      </c>
      <c r="B276" t="e">
        <f>VLOOKUP(A276:A969,[1]工作表1!$A$4:$A$229:'[1]工作表1'!$B$4:$B$229,2,0)</f>
        <v>#REF!</v>
      </c>
      <c r="C276" s="12" t="s">
        <v>182</v>
      </c>
      <c r="D276" t="e">
        <f>VLOOKUP(C276:C823,[2]Sheet3!$B$47:$B$297:'[2]Sheet3'!$C$47:$C$297,2,0)</f>
        <v>#REF!</v>
      </c>
      <c r="E276" s="12" t="s">
        <v>811</v>
      </c>
      <c r="F276" t="str">
        <f t="shared" si="1"/>
        <v>火球鼠碎片</v>
      </c>
    </row>
    <row r="277" spans="1:6">
      <c r="A277" s="12" t="s">
        <v>33</v>
      </c>
      <c r="B277" t="e">
        <f>VLOOKUP(A277:A970,[1]工作表1!$A$4:$A$229:'[1]工作表1'!$B$4:$B$229,2,0)</f>
        <v>#REF!</v>
      </c>
      <c r="C277" s="12" t="s">
        <v>178</v>
      </c>
      <c r="D277" t="e">
        <f>VLOOKUP(C277:C824,[2]Sheet3!$B$47:$B$297:'[2]Sheet3'!$C$47:$C$297,2,0)</f>
        <v>#REF!</v>
      </c>
      <c r="E277" s="12" t="s">
        <v>812</v>
      </c>
      <c r="F277" t="str">
        <f t="shared" si="1"/>
        <v>皮丘碎片</v>
      </c>
    </row>
    <row r="278" spans="1:6">
      <c r="A278" s="12" t="s">
        <v>54</v>
      </c>
      <c r="B278" t="e">
        <f>VLOOKUP(A278:A971,[1]工作表1!$A$4:$A$229:'[1]工作表1'!$B$4:$B$229,2,0)</f>
        <v>#REF!</v>
      </c>
      <c r="C278" s="12" t="s">
        <v>201</v>
      </c>
      <c r="D278" t="e">
        <f>VLOOKUP(C278:C825,[2]Sheet3!$B$47:$B$297:'[2]Sheet3'!$C$47:$C$297,2,0)</f>
        <v>#REF!</v>
      </c>
      <c r="E278" s="12" t="s">
        <v>813</v>
      </c>
      <c r="F278" t="str">
        <f t="shared" si="1"/>
        <v>小拳石碎片</v>
      </c>
    </row>
    <row r="279" spans="1:6">
      <c r="A279" s="12" t="s">
        <v>57</v>
      </c>
      <c r="B279" t="e">
        <f>VLOOKUP(A279:A972,[1]工作表1!$A$4:$A$229:'[1]工作表1'!$B$4:$B$229,2,0)</f>
        <v>#REF!</v>
      </c>
      <c r="C279" s="12" t="s">
        <v>204</v>
      </c>
      <c r="D279" t="e">
        <f>VLOOKUP(C279:C826,[2]Sheet3!$B$47:$B$297:'[2]Sheet3'!$C$47:$C$297,2,0)</f>
        <v>#REF!</v>
      </c>
      <c r="E279" s="12" t="s">
        <v>814</v>
      </c>
      <c r="F279" t="str">
        <f t="shared" si="1"/>
        <v>皮卡丘碎片</v>
      </c>
    </row>
    <row r="280" spans="1:6">
      <c r="A280" s="12" t="s">
        <v>72</v>
      </c>
      <c r="B280" t="e">
        <f>VLOOKUP(A280:A973,[1]工作表1!$A$4:$A$229:'[1]工作表1'!$B$4:$B$229,2,0)</f>
        <v>#REF!</v>
      </c>
      <c r="C280" s="12" t="s">
        <v>219</v>
      </c>
      <c r="D280" t="e">
        <f>VLOOKUP(C280:C827,[2]Sheet3!$B$47:$B$297:'[2]Sheet3'!$C$47:$C$297,2,0)</f>
        <v>#REF!</v>
      </c>
      <c r="E280" s="12" t="s">
        <v>814</v>
      </c>
      <c r="F280" t="str">
        <f t="shared" si="1"/>
        <v>皮卡丘碎片</v>
      </c>
    </row>
    <row r="281" spans="1:6">
      <c r="A281" s="12" t="s">
        <v>77</v>
      </c>
      <c r="B281" t="e">
        <f>VLOOKUP(A281:A974,[1]工作表1!$A$4:$A$229:'[1]工作表1'!$B$4:$B$229,2,0)</f>
        <v>#REF!</v>
      </c>
      <c r="C281" s="12" t="s">
        <v>224</v>
      </c>
      <c r="D281" t="e">
        <f>VLOOKUP(C281:C828,[2]Sheet3!$B$47:$B$297:'[2]Sheet3'!$C$47:$C$297,2,0)</f>
        <v>#REF!</v>
      </c>
      <c r="E281" s="12" t="s">
        <v>815</v>
      </c>
      <c r="F281" t="str">
        <f t="shared" si="1"/>
        <v>咩利羊碎片</v>
      </c>
    </row>
    <row r="282" spans="1:6">
      <c r="A282" s="12" t="s">
        <v>84</v>
      </c>
      <c r="B282" t="e">
        <f>VLOOKUP(A282:A975,[1]工作表1!$A$4:$A$229:'[1]工作表1'!$B$4:$B$229,2,0)</f>
        <v>#REF!</v>
      </c>
      <c r="C282" s="12" t="s">
        <v>231</v>
      </c>
      <c r="D282" t="e">
        <f>VLOOKUP(C282:C829,[2]Sheet3!$B$47:$B$297:'[2]Sheet3'!$C$47:$C$297,2,0)</f>
        <v>#REF!</v>
      </c>
      <c r="E282" s="12" t="s">
        <v>816</v>
      </c>
      <c r="F282" t="str">
        <f t="shared" si="1"/>
        <v>地鼠碎片</v>
      </c>
    </row>
    <row r="283" spans="1:6">
      <c r="A283" s="12" t="s">
        <v>97</v>
      </c>
      <c r="B283" t="e">
        <f>VLOOKUP(A283:A976,[1]工作表1!$A$4:$A$229:'[1]工作表1'!$B$4:$B$229,2,0)</f>
        <v>#REF!</v>
      </c>
      <c r="C283" s="12" t="s">
        <v>244</v>
      </c>
      <c r="D283" t="e">
        <f>VLOOKUP(C283:C830,[2]Sheet3!$B$47:$B$297:'[2]Sheet3'!$C$47:$C$297,2,0)</f>
        <v>#REF!</v>
      </c>
      <c r="E283" s="12" t="s">
        <v>817</v>
      </c>
      <c r="F283" t="str">
        <f t="shared" si="1"/>
        <v>绿毛虫碎片</v>
      </c>
    </row>
    <row r="284" spans="1:6">
      <c r="A284" s="12" t="s">
        <v>50</v>
      </c>
      <c r="B284" t="e">
        <f>VLOOKUP(A284:A977,[1]工作表1!$A$4:$A$229:'[1]工作表1'!$B$4:$B$229,2,0)</f>
        <v>#REF!</v>
      </c>
      <c r="C284" s="12" t="s">
        <v>196</v>
      </c>
      <c r="D284" t="e">
        <f>VLOOKUP(C284:C831,[2]Sheet3!$B$47:$B$297:'[2]Sheet3'!$C$47:$C$297,2,0)</f>
        <v>#REF!</v>
      </c>
      <c r="E284" s="12" t="s">
        <v>818</v>
      </c>
      <c r="F284" t="str">
        <f t="shared" si="1"/>
        <v>宝宝丁碎片</v>
      </c>
    </row>
    <row r="285" spans="1:6">
      <c r="A285" s="12" t="s">
        <v>607</v>
      </c>
      <c r="B285" t="e">
        <f>VLOOKUP(A285:A978,[1]工作表1!$A$4:$A$229:'[1]工作表1'!$B$4:$B$229,2,0)</f>
        <v>#REF!</v>
      </c>
      <c r="C285" s="12" t="s">
        <v>179</v>
      </c>
      <c r="D285" t="e">
        <f>VLOOKUP(C285:C832,[2]Sheet3!$B$47:$B$297:'[2]Sheet3'!$C$47:$C$297,2,0)</f>
        <v>#REF!</v>
      </c>
      <c r="E285" s="12" t="s">
        <v>875</v>
      </c>
      <c r="F285" t="str">
        <f t="shared" si="1"/>
        <v>蚊香蝌蚪碎片</v>
      </c>
    </row>
    <row r="286" spans="1:6">
      <c r="A286" s="12" t="s">
        <v>608</v>
      </c>
      <c r="B286" t="e">
        <f>VLOOKUP(A286:A979,[1]工作表1!$A$4:$A$229:'[1]工作表1'!$B$4:$B$229,2,0)</f>
        <v>#REF!</v>
      </c>
      <c r="C286" s="12" t="s">
        <v>181</v>
      </c>
      <c r="D286" t="e">
        <f>VLOOKUP(C286:C833,[2]Sheet3!$B$47:$B$297:'[2]Sheet3'!$C$47:$C$297,2,0)</f>
        <v>#REF!</v>
      </c>
      <c r="E286" s="12" t="s">
        <v>876</v>
      </c>
      <c r="F286" t="str">
        <f t="shared" si="1"/>
        <v>鬼斯碎片</v>
      </c>
    </row>
    <row r="287" spans="1:6">
      <c r="A287" s="12" t="s">
        <v>39</v>
      </c>
      <c r="B287" t="e">
        <f>VLOOKUP(A287:A980,[1]工作表1!$A$4:$A$229:'[1]工作表1'!$B$4:$B$229,2,0)</f>
        <v>#REF!</v>
      </c>
      <c r="C287" s="12" t="s">
        <v>186</v>
      </c>
      <c r="D287" t="e">
        <f>VLOOKUP(C287:C834,[2]Sheet3!$B$47:$B$297:'[2]Sheet3'!$C$47:$C$297,2,0)</f>
        <v>#REF!</v>
      </c>
      <c r="E287" s="12" t="s">
        <v>821</v>
      </c>
      <c r="F287" t="str">
        <f t="shared" si="1"/>
        <v>波波碎片</v>
      </c>
    </row>
    <row r="288" spans="1:6">
      <c r="A288" s="12" t="s">
        <v>609</v>
      </c>
      <c r="B288" t="e">
        <f>VLOOKUP(A288:A981,[1]工作表1!$A$4:$A$229:'[1]工作表1'!$B$4:$B$229,2,0)</f>
        <v>#REF!</v>
      </c>
      <c r="C288" s="12" t="s">
        <v>197</v>
      </c>
      <c r="D288" t="e">
        <f>VLOOKUP(C288:C835,[2]Sheet3!$B$47:$B$297:'[2]Sheet3'!$C$47:$C$297,2,0)</f>
        <v>#REF!</v>
      </c>
      <c r="E288" s="12" t="s">
        <v>877</v>
      </c>
      <c r="F288" t="str">
        <f t="shared" si="1"/>
        <v>走路草碎片</v>
      </c>
    </row>
    <row r="289" spans="1:6">
      <c r="A289" s="12" t="s">
        <v>51</v>
      </c>
      <c r="B289" t="e">
        <f>VLOOKUP(A289:A982,[1]工作表1!$A$4:$A$229:'[1]工作表1'!$B$4:$B$229,2,0)</f>
        <v>#REF!</v>
      </c>
      <c r="C289" s="12" t="s">
        <v>198</v>
      </c>
      <c r="D289" t="e">
        <f>VLOOKUP(C289:C836,[2]Sheet3!$B$47:$B$297:'[2]Sheet3'!$C$47:$C$297,2,0)</f>
        <v>#REF!</v>
      </c>
      <c r="E289" s="12" t="s">
        <v>823</v>
      </c>
      <c r="F289" t="str">
        <f t="shared" si="1"/>
        <v>妙蛙种子碎片</v>
      </c>
    </row>
    <row r="290" spans="1:6">
      <c r="A290" s="12" t="s">
        <v>55</v>
      </c>
      <c r="B290" t="e">
        <f>VLOOKUP(A290:A983,[1]工作表1!$A$4:$A$229:'[1]工作表1'!$B$4:$B$229,2,0)</f>
        <v>#REF!</v>
      </c>
      <c r="C290" s="12" t="s">
        <v>202</v>
      </c>
      <c r="D290" t="e">
        <f>VLOOKUP(C290:C837,[2]Sheet3!$B$47:$B$297:'[2]Sheet3'!$C$47:$C$297,2,0)</f>
        <v>#REF!</v>
      </c>
      <c r="E290" s="12" t="s">
        <v>814</v>
      </c>
      <c r="F290" t="str">
        <f t="shared" si="1"/>
        <v>皮卡丘碎片</v>
      </c>
    </row>
    <row r="291" spans="1:6">
      <c r="A291" s="12" t="s">
        <v>69</v>
      </c>
      <c r="B291" t="e">
        <f>VLOOKUP(A291:A984,[1]工作表1!$A$4:$A$229:'[1]工作表1'!$B$4:$B$229,2,0)</f>
        <v>#REF!</v>
      </c>
      <c r="C291" s="12" t="s">
        <v>216</v>
      </c>
      <c r="D291" t="e">
        <f>VLOOKUP(C291:C838,[2]Sheet3!$B$47:$B$297:'[2]Sheet3'!$C$47:$C$297,2,0)</f>
        <v>#REF!</v>
      </c>
      <c r="E291" s="12" t="s">
        <v>824</v>
      </c>
      <c r="F291" t="str">
        <f t="shared" si="1"/>
        <v>小锯鳄 碎片</v>
      </c>
    </row>
    <row r="292" spans="1:6">
      <c r="A292" s="12" t="s">
        <v>70</v>
      </c>
      <c r="B292" t="e">
        <f>VLOOKUP(A292:A985,[1]工作表1!$A$4:$A$229:'[1]工作表1'!$B$4:$B$229,2,0)</f>
        <v>#REF!</v>
      </c>
      <c r="C292" s="12" t="s">
        <v>217</v>
      </c>
      <c r="D292" t="e">
        <f>VLOOKUP(C292:C839,[2]Sheet3!$B$47:$B$297:'[2]Sheet3'!$C$47:$C$297,2,0)</f>
        <v>#REF!</v>
      </c>
      <c r="E292" s="12" t="s">
        <v>825</v>
      </c>
      <c r="F292" t="str">
        <f t="shared" si="1"/>
        <v>露莉莉碎片</v>
      </c>
    </row>
    <row r="293" spans="1:6">
      <c r="A293" s="12" t="s">
        <v>68</v>
      </c>
      <c r="B293" t="e">
        <f>VLOOKUP(A293:A986,[1]工作表1!$A$4:$A$229:'[1]工作表1'!$B$4:$B$229,2,0)</f>
        <v>#REF!</v>
      </c>
      <c r="C293" s="12" t="s">
        <v>215</v>
      </c>
      <c r="D293" t="e">
        <f>VLOOKUP(C293:C840,[2]Sheet3!$B$47:$B$297:'[2]Sheet3'!$C$47:$C$297,2,0)</f>
        <v>#REF!</v>
      </c>
      <c r="E293" s="12" t="s">
        <v>826</v>
      </c>
      <c r="F293" t="str">
        <f t="shared" si="1"/>
        <v>大钢蛇碎片</v>
      </c>
    </row>
    <row r="294" spans="1:6">
      <c r="A294" s="12" t="s">
        <v>93</v>
      </c>
      <c r="B294" t="e">
        <f>VLOOKUP(A294:A987,[1]工作表1!$A$4:$A$229:'[1]工作表1'!$B$4:$B$229,2,0)</f>
        <v>#REF!</v>
      </c>
      <c r="C294" s="12" t="s">
        <v>240</v>
      </c>
      <c r="D294" t="e">
        <f>VLOOKUP(C294:C841,[2]Sheet3!$B$47:$B$297:'[2]Sheet3'!$C$47:$C$297,2,0)</f>
        <v>#REF!</v>
      </c>
      <c r="E294" s="12" t="s">
        <v>827</v>
      </c>
      <c r="F294" t="str">
        <f t="shared" si="1"/>
        <v>凯西碎片</v>
      </c>
    </row>
    <row r="295" spans="1:6">
      <c r="A295" s="12" t="s">
        <v>98</v>
      </c>
      <c r="B295" t="e">
        <f>VLOOKUP(A295:A988,[1]工作表1!$A$4:$A$229:'[1]工作表1'!$B$4:$B$229,2,0)</f>
        <v>#REF!</v>
      </c>
      <c r="C295" s="12" t="s">
        <v>245</v>
      </c>
      <c r="D295" t="e">
        <f>VLOOKUP(C295:C842,[2]Sheet3!$B$47:$B$297:'[2]Sheet3'!$C$47:$C$297,2,0)</f>
        <v>#REF!</v>
      </c>
      <c r="E295" s="12" t="s">
        <v>828</v>
      </c>
      <c r="F295" t="str">
        <f t="shared" si="1"/>
        <v>小火龙碎片</v>
      </c>
    </row>
    <row r="296" spans="1:6">
      <c r="A296" s="12" t="s">
        <v>94</v>
      </c>
      <c r="B296" t="e">
        <f>VLOOKUP(A296:A989,[1]工作表1!$A$4:$A$229:'[1]工作表1'!$B$4:$B$229,2,0)</f>
        <v>#REF!</v>
      </c>
      <c r="C296" s="12" t="s">
        <v>241</v>
      </c>
      <c r="D296" t="e">
        <f>VLOOKUP(C296:C843,[2]Sheet3!$B$47:$B$297:'[2]Sheet3'!$C$47:$C$297,2,0)</f>
        <v>#REF!</v>
      </c>
      <c r="E296" s="12" t="s">
        <v>829</v>
      </c>
      <c r="F296" t="str">
        <f t="shared" si="1"/>
        <v>鸭嘴火龙碎片</v>
      </c>
    </row>
    <row r="297" spans="1:6">
      <c r="A297" s="12" t="s">
        <v>34</v>
      </c>
      <c r="B297" t="e">
        <f>VLOOKUP(A297:A990,[1]工作表1!$A$4:$A$229:'[1]工作表1'!$B$4:$B$229,2,0)</f>
        <v>#REF!</v>
      </c>
      <c r="C297" s="12" t="s">
        <v>180</v>
      </c>
      <c r="D297" t="e">
        <f>VLOOKUP(C297:C844,[2]Sheet3!$B$47:$B$297:'[2]Sheet3'!$C$47:$C$297,2,0)</f>
        <v>#REF!</v>
      </c>
      <c r="E297" s="12" t="s">
        <v>814</v>
      </c>
      <c r="F297" t="str">
        <f t="shared" si="1"/>
        <v>皮卡丘碎片</v>
      </c>
    </row>
    <row r="298" spans="1:6">
      <c r="A298" s="12" t="s">
        <v>40</v>
      </c>
      <c r="B298" t="e">
        <f>VLOOKUP(A298:A991,[1]工作表1!$A$4:$A$229:'[1]工作表1'!$B$4:$B$229,2,0)</f>
        <v>#REF!</v>
      </c>
      <c r="C298" s="12" t="s">
        <v>187</v>
      </c>
      <c r="D298" t="e">
        <f>VLOOKUP(C298:C845,[2]Sheet3!$B$47:$B$297:'[2]Sheet3'!$C$47:$C$297,2,0)</f>
        <v>#REF!</v>
      </c>
      <c r="E298" s="12" t="s">
        <v>814</v>
      </c>
      <c r="F298" t="str">
        <f t="shared" si="1"/>
        <v>皮卡丘碎片</v>
      </c>
    </row>
    <row r="299" spans="1:6">
      <c r="A299" s="12" t="s">
        <v>37</v>
      </c>
      <c r="B299" t="e">
        <f>VLOOKUP(A299:A992,[1]工作表1!$A$4:$A$229:'[1]工作表1'!$B$4:$B$229,2,0)</f>
        <v>#REF!</v>
      </c>
      <c r="C299" s="12" t="s">
        <v>184</v>
      </c>
      <c r="D299" t="e">
        <f>VLOOKUP(C299:C846,[2]Sheet3!$B$47:$B$297:'[2]Sheet3'!$C$47:$C$297,2,0)</f>
        <v>#REF!</v>
      </c>
      <c r="E299" s="12" t="s">
        <v>830</v>
      </c>
      <c r="F299" t="str">
        <f t="shared" si="1"/>
        <v>未知图腾碎片</v>
      </c>
    </row>
    <row r="300" spans="1:6">
      <c r="A300" s="12" t="s">
        <v>52</v>
      </c>
      <c r="B300" t="e">
        <f>VLOOKUP(A300:A993,[1]工作表1!$A$4:$A$229:'[1]工作表1'!$B$4:$B$229,2,0)</f>
        <v>#REF!</v>
      </c>
      <c r="C300" s="12" t="s">
        <v>199</v>
      </c>
      <c r="D300" t="e">
        <f>VLOOKUP(C300:C847,[2]Sheet3!$B$47:$B$297:'[2]Sheet3'!$C$47:$C$297,2,0)</f>
        <v>#REF!</v>
      </c>
      <c r="E300" s="12" t="s">
        <v>831</v>
      </c>
      <c r="F300" t="str">
        <f t="shared" si="1"/>
        <v>腕力碎片</v>
      </c>
    </row>
    <row r="301" spans="1:6">
      <c r="A301" s="12" t="s">
        <v>53</v>
      </c>
      <c r="B301" t="e">
        <f>VLOOKUP(A301:A994,[1]工作表1!$A$4:$A$229:'[1]工作表1'!$B$4:$B$229,2,0)</f>
        <v>#REF!</v>
      </c>
      <c r="C301" s="12" t="s">
        <v>200</v>
      </c>
      <c r="D301" t="e">
        <f>VLOOKUP(C301:C848,[2]Sheet3!$B$47:$B$297:'[2]Sheet3'!$C$47:$C$297,2,0)</f>
        <v>#REF!</v>
      </c>
      <c r="E301" s="12" t="s">
        <v>814</v>
      </c>
      <c r="F301" t="str">
        <f t="shared" si="1"/>
        <v>皮卡丘碎片</v>
      </c>
    </row>
    <row r="302" spans="1:6">
      <c r="A302" s="12" t="s">
        <v>61</v>
      </c>
      <c r="B302" t="e">
        <f>VLOOKUP(A302:A995,[1]工作表1!$A$4:$A$229:'[1]工作表1'!$B$4:$B$229,2,0)</f>
        <v>#REF!</v>
      </c>
      <c r="C302" s="12" t="s">
        <v>208</v>
      </c>
      <c r="D302" t="e">
        <f>VLOOKUP(C302:C849,[2]Sheet3!$B$47:$B$297:'[2]Sheet3'!$C$47:$C$297,2,0)</f>
        <v>#REF!</v>
      </c>
      <c r="E302" s="12" t="s">
        <v>814</v>
      </c>
      <c r="F302" t="str">
        <f t="shared" si="1"/>
        <v>皮卡丘碎片</v>
      </c>
    </row>
    <row r="303" spans="1:6">
      <c r="A303" s="12" t="s">
        <v>67</v>
      </c>
      <c r="B303" t="e">
        <f>VLOOKUP(A303:A996,[1]工作表1!$A$4:$A$229:'[1]工作表1'!$B$4:$B$229,2,0)</f>
        <v>#REF!</v>
      </c>
      <c r="C303" s="12" t="s">
        <v>214</v>
      </c>
      <c r="D303" t="e">
        <f>VLOOKUP(C303:C850,[2]Sheet3!$B$47:$B$297:'[2]Sheet3'!$C$47:$C$297,2,0)</f>
        <v>#REF!</v>
      </c>
      <c r="E303" s="12" t="s">
        <v>832</v>
      </c>
      <c r="F303" t="str">
        <f t="shared" si="1"/>
        <v>喇叭芽碎片</v>
      </c>
    </row>
    <row r="304" spans="1:6">
      <c r="A304" s="12" t="s">
        <v>71</v>
      </c>
      <c r="B304" t="e">
        <f>VLOOKUP(A304:A997,[1]工作表1!$A$4:$A$229:'[1]工作表1'!$B$4:$B$229,2,0)</f>
        <v>#REF!</v>
      </c>
      <c r="C304" s="12" t="s">
        <v>218</v>
      </c>
      <c r="D304" t="e">
        <f>VLOOKUP(C304:C851,[2]Sheet3!$B$47:$B$297:'[2]Sheet3'!$C$47:$C$297,2,0)</f>
        <v>#REF!</v>
      </c>
      <c r="E304" s="12" t="s">
        <v>833</v>
      </c>
      <c r="F304" t="str">
        <f t="shared" si="1"/>
        <v>迷你龙碎片</v>
      </c>
    </row>
    <row r="305" spans="1:6">
      <c r="A305" s="12" t="s">
        <v>66</v>
      </c>
      <c r="B305" t="e">
        <f>VLOOKUP(A305:A998,[1]工作表1!$A$4:$A$229:'[1]工作表1'!$B$4:$B$229,2,0)</f>
        <v>#REF!</v>
      </c>
      <c r="C305" s="12" t="s">
        <v>213</v>
      </c>
      <c r="D305" t="e">
        <f>VLOOKUP(C305:C852,[2]Sheet3!$B$47:$B$297:'[2]Sheet3'!$C$47:$C$297,2,0)</f>
        <v>#REF!</v>
      </c>
      <c r="E305" s="12" t="s">
        <v>834</v>
      </c>
      <c r="F305" t="str">
        <f t="shared" si="1"/>
        <v>杰尼龟碎片</v>
      </c>
    </row>
    <row r="306" spans="1:6">
      <c r="A306" s="12" t="s">
        <v>96</v>
      </c>
      <c r="B306" t="e">
        <f>VLOOKUP(A306:A999,[1]工作表1!$A$4:$A$229:'[1]工作表1'!$B$4:$B$229,2,0)</f>
        <v>#REF!</v>
      </c>
      <c r="C306" s="12" t="s">
        <v>243</v>
      </c>
      <c r="D306" t="e">
        <f>VLOOKUP(C306:C853,[2]Sheet3!$B$47:$B$297:'[2]Sheet3'!$C$47:$C$297,2,0)</f>
        <v>#REF!</v>
      </c>
      <c r="E306" s="12" t="s">
        <v>835</v>
      </c>
      <c r="F306" t="str">
        <f t="shared" si="1"/>
        <v>菊石兽碎片</v>
      </c>
    </row>
    <row r="307" spans="1:6">
      <c r="A307" s="12" t="s">
        <v>86</v>
      </c>
      <c r="B307" t="e">
        <f>VLOOKUP(A307:A1000,[1]工作表1!$A$4:$A$229:'[1]工作表1'!$B$4:$B$229,2,0)</f>
        <v>#REF!</v>
      </c>
      <c r="C307" s="12" t="s">
        <v>233</v>
      </c>
      <c r="D307" t="e">
        <f>VLOOKUP(C307:C854,[2]Sheet3!$B$47:$B$297:'[2]Sheet3'!$C$47:$C$297,2,0)</f>
        <v>#REF!</v>
      </c>
      <c r="E307" s="12" t="s">
        <v>814</v>
      </c>
      <c r="F307" t="str">
        <f t="shared" si="1"/>
        <v>皮卡丘碎片</v>
      </c>
    </row>
    <row r="308" spans="1:6">
      <c r="A308" s="12" t="s">
        <v>95</v>
      </c>
      <c r="B308" t="e">
        <f>VLOOKUP(A308:A1001,[1]工作表1!$A$4:$A$229:'[1]工作表1'!$B$4:$B$229,2,0)</f>
        <v>#REF!</v>
      </c>
      <c r="C308" s="12" t="s">
        <v>242</v>
      </c>
      <c r="D308" t="e">
        <f>VLOOKUP(C308:C855,[2]Sheet3!$B$47:$B$297:'[2]Sheet3'!$C$47:$C$297,2,0)</f>
        <v>#REF!</v>
      </c>
      <c r="E308" s="12" t="s">
        <v>836</v>
      </c>
      <c r="F308" t="str">
        <f t="shared" si="1"/>
        <v>玛瑙水母碎片</v>
      </c>
    </row>
    <row r="309" spans="1:6">
      <c r="A309" s="12" t="s">
        <v>42</v>
      </c>
      <c r="B309" t="e">
        <f>VLOOKUP(A309:A1002,[1]工作表1!$A$4:$A$229:'[1]工作表1'!$B$4:$B$229,2,0)</f>
        <v>#REF!</v>
      </c>
      <c r="C309" s="12" t="s">
        <v>189</v>
      </c>
      <c r="D309" t="e">
        <f>VLOOKUP(C309:C856,[2]Sheet3!$B$47:$B$297:'[2]Sheet3'!$C$47:$C$297,2,0)</f>
        <v>#REF!</v>
      </c>
      <c r="E309" s="12" t="s">
        <v>814</v>
      </c>
      <c r="F309" t="str">
        <f t="shared" si="1"/>
        <v>皮卡丘碎片</v>
      </c>
    </row>
    <row r="310" spans="1:6">
      <c r="A310" s="12" t="s">
        <v>76</v>
      </c>
      <c r="B310" t="e">
        <f>VLOOKUP(A310:A1003,[1]工作表1!$A$4:$A$229:'[1]工作表1'!$B$4:$B$229,2,0)</f>
        <v>#REF!</v>
      </c>
      <c r="C310" s="12" t="s">
        <v>223</v>
      </c>
      <c r="D310" t="e">
        <f>VLOOKUP(C310:C857,[2]Sheet3!$B$47:$B$297:'[2]Sheet3'!$C$47:$C$297,2,0)</f>
        <v>#REF!</v>
      </c>
      <c r="E310" s="12" t="s">
        <v>814</v>
      </c>
      <c r="F310" t="str">
        <f t="shared" si="1"/>
        <v>皮卡丘碎片</v>
      </c>
    </row>
    <row r="311" spans="1:6">
      <c r="A311" s="12" t="s">
        <v>83</v>
      </c>
      <c r="B311" t="e">
        <f>VLOOKUP(A311:A1004,[1]工作表1!$A$4:$A$229:'[1]工作表1'!$B$4:$B$229,2,0)</f>
        <v>#REF!</v>
      </c>
      <c r="C311" s="12" t="s">
        <v>230</v>
      </c>
      <c r="D311" t="e">
        <f>VLOOKUP(C311:C858,[2]Sheet3!$B$47:$B$297:'[2]Sheet3'!$C$47:$C$297,2,0)</f>
        <v>#REF!</v>
      </c>
      <c r="E311" s="12" t="s">
        <v>837</v>
      </c>
      <c r="F311" t="str">
        <f t="shared" si="1"/>
        <v>毛球碎片</v>
      </c>
    </row>
    <row r="312" spans="1:6">
      <c r="A312" s="12" t="s">
        <v>36</v>
      </c>
      <c r="B312" t="e">
        <f>VLOOKUP(A312:A1005,[1]工作表1!$A$4:$A$229:'[1]工作表1'!$B$4:$B$229,2,0)</f>
        <v>#REF!</v>
      </c>
      <c r="C312" s="12" t="s">
        <v>183</v>
      </c>
      <c r="D312" t="e">
        <f>VLOOKUP(C312:C859,[2]Sheet3!$B$47:$B$297:'[2]Sheet3'!$C$47:$C$297,2,0)</f>
        <v>#REF!</v>
      </c>
      <c r="E312" s="12" t="s">
        <v>814</v>
      </c>
      <c r="F312" t="str">
        <f t="shared" si="1"/>
        <v>皮卡丘碎片</v>
      </c>
    </row>
    <row r="313" spans="1:6">
      <c r="A313" s="12" t="s">
        <v>45</v>
      </c>
      <c r="B313" t="e">
        <f>VLOOKUP(A313:A1006,[1]工作表1!$A$4:$A$229:'[1]工作表1'!$B$4:$B$229,2,0)</f>
        <v>#REF!</v>
      </c>
      <c r="C313" s="12" t="s">
        <v>192</v>
      </c>
      <c r="D313" t="e">
        <f>VLOOKUP(C313:C860,[2]Sheet3!$B$47:$B$297:'[2]Sheet3'!$C$47:$C$297,2,0)</f>
        <v>#REF!</v>
      </c>
      <c r="E313" s="12" t="s">
        <v>838</v>
      </c>
      <c r="F313" t="str">
        <f t="shared" si="1"/>
        <v>乘龙碎片</v>
      </c>
    </row>
    <row r="314" spans="1:6">
      <c r="A314" s="12" t="s">
        <v>46</v>
      </c>
      <c r="B314" t="e">
        <f>VLOOKUP(A314:A1007,[1]工作表1!$A$4:$A$229:'[1]工作表1'!$B$4:$B$229,2,0)</f>
        <v>#REF!</v>
      </c>
      <c r="C314" s="12" t="s">
        <v>193</v>
      </c>
      <c r="D314" t="e">
        <f>VLOOKUP(C314:C861,[2]Sheet3!$B$47:$B$297:'[2]Sheet3'!$C$47:$C$297,2,0)</f>
        <v>#REF!</v>
      </c>
      <c r="E314" s="12" t="s">
        <v>814</v>
      </c>
      <c r="F314" t="str">
        <f t="shared" si="1"/>
        <v>皮卡丘碎片</v>
      </c>
    </row>
    <row r="315" spans="1:6">
      <c r="A315" s="12" t="s">
        <v>47</v>
      </c>
      <c r="B315" t="e">
        <f>VLOOKUP(A315:A1008,[1]工作表1!$A$4:$A$229:'[1]工作表1'!$B$4:$B$229,2,0)</f>
        <v>#REF!</v>
      </c>
      <c r="C315" s="12" t="s">
        <v>194</v>
      </c>
      <c r="D315" t="e">
        <f>VLOOKUP(C315:C862,[2]Sheet3!$B$47:$B$297:'[2]Sheet3'!$C$47:$C$297,2,0)</f>
        <v>#REF!</v>
      </c>
      <c r="E315" s="12" t="s">
        <v>814</v>
      </c>
      <c r="F315" t="str">
        <f t="shared" si="1"/>
        <v>皮卡丘碎片</v>
      </c>
    </row>
    <row r="316" spans="1:6">
      <c r="A316" s="12" t="s">
        <v>62</v>
      </c>
      <c r="B316" t="e">
        <f>VLOOKUP(A316:A1009,[1]工作表1!$A$4:$A$229:'[1]工作表1'!$B$4:$B$229,2,0)</f>
        <v>#REF!</v>
      </c>
      <c r="C316" s="12" t="s">
        <v>209</v>
      </c>
      <c r="D316" t="e">
        <f>VLOOKUP(C316:C863,[2]Sheet3!$B$47:$B$297:'[2]Sheet3'!$C$47:$C$297,2,0)</f>
        <v>#REF!</v>
      </c>
      <c r="E316" s="12" t="s">
        <v>814</v>
      </c>
      <c r="F316" t="str">
        <f t="shared" si="1"/>
        <v>皮卡丘碎片</v>
      </c>
    </row>
    <row r="317" spans="1:6">
      <c r="A317" s="12" t="s">
        <v>64</v>
      </c>
      <c r="B317" t="e">
        <f>VLOOKUP(A317:A1010,[1]工作表1!$A$4:$A$229:'[1]工作表1'!$B$4:$B$229,2,0)</f>
        <v>#REF!</v>
      </c>
      <c r="C317" s="12" t="s">
        <v>211</v>
      </c>
      <c r="D317" t="e">
        <f>VLOOKUP(C317:C864,[2]Sheet3!$B$47:$B$297:'[2]Sheet3'!$C$47:$C$297,2,0)</f>
        <v>#REF!</v>
      </c>
      <c r="E317" s="12" t="s">
        <v>814</v>
      </c>
      <c r="F317" t="str">
        <f t="shared" si="1"/>
        <v>皮卡丘碎片</v>
      </c>
    </row>
    <row r="318" spans="1:6">
      <c r="A318" s="12" t="s">
        <v>74</v>
      </c>
      <c r="B318" t="e">
        <f>VLOOKUP(A318:A1011,[1]工作表1!$A$4:$A$229:'[1]工作表1'!$B$4:$B$229,2,0)</f>
        <v>#REF!</v>
      </c>
      <c r="C318" s="12" t="s">
        <v>221</v>
      </c>
      <c r="D318" t="e">
        <f>VLOOKUP(C318:C865,[2]Sheet3!$B$47:$B$297:'[2]Sheet3'!$C$47:$C$297,2,0)</f>
        <v>#REF!</v>
      </c>
      <c r="E318" s="12" t="s">
        <v>814</v>
      </c>
      <c r="F318" t="str">
        <f t="shared" si="1"/>
        <v>皮卡丘碎片</v>
      </c>
    </row>
    <row r="319" spans="1:6">
      <c r="A319" s="12" t="s">
        <v>79</v>
      </c>
      <c r="B319" t="e">
        <f>VLOOKUP(A319:A1012,[1]工作表1!$A$4:$A$229:'[1]工作表1'!$B$4:$B$229,2,0)</f>
        <v>#REF!</v>
      </c>
      <c r="C319" s="12" t="s">
        <v>226</v>
      </c>
      <c r="D319" t="e">
        <f>VLOOKUP(C319:C866,[2]Sheet3!$B$47:$B$297:'[2]Sheet3'!$C$47:$C$297,2,0)</f>
        <v>#REF!</v>
      </c>
      <c r="E319" s="12" t="s">
        <v>839</v>
      </c>
      <c r="F319" t="str">
        <f t="shared" si="1"/>
        <v>大岩蛇碎片</v>
      </c>
    </row>
    <row r="320" spans="1:6">
      <c r="A320" s="12" t="s">
        <v>81</v>
      </c>
      <c r="B320" t="e">
        <f>VLOOKUP(A320:A1013,[1]工作表1!$A$4:$A$229:'[1]工作表1'!$B$4:$B$229,2,0)</f>
        <v>#REF!</v>
      </c>
      <c r="C320" s="12" t="s">
        <v>228</v>
      </c>
      <c r="D320" t="e">
        <f>VLOOKUP(C320:C867,[2]Sheet3!$B$47:$B$297:'[2]Sheet3'!$C$47:$C$297,2,0)</f>
        <v>#REF!</v>
      </c>
      <c r="E320" s="12" t="s">
        <v>840</v>
      </c>
      <c r="F320" t="str">
        <f t="shared" si="1"/>
        <v>大钳蟹碎片</v>
      </c>
    </row>
    <row r="321" spans="1:6">
      <c r="A321" s="12" t="s">
        <v>87</v>
      </c>
      <c r="B321" t="e">
        <f>VLOOKUP(A321:A1014,[1]工作表1!$A$4:$A$229:'[1]工作表1'!$B$4:$B$229,2,0)</f>
        <v>#REF!</v>
      </c>
      <c r="C321" s="12" t="s">
        <v>234</v>
      </c>
      <c r="D321" t="e">
        <f>VLOOKUP(C321:C868,[2]Sheet3!$B$47:$B$297:'[2]Sheet3'!$C$47:$C$297,2,0)</f>
        <v>#REF!</v>
      </c>
      <c r="E321" s="12" t="s">
        <v>841</v>
      </c>
      <c r="F321" t="str">
        <f t="shared" si="1"/>
        <v>喵喵碎片</v>
      </c>
    </row>
    <row r="322" spans="1:6">
      <c r="A322" s="12" t="s">
        <v>91</v>
      </c>
      <c r="B322" t="e">
        <f>VLOOKUP(A322:A1015,[1]工作表1!$A$4:$A$229:'[1]工作表1'!$B$4:$B$229,2,0)</f>
        <v>#REF!</v>
      </c>
      <c r="C322" s="12" t="s">
        <v>238</v>
      </c>
      <c r="D322" t="e">
        <f>VLOOKUP(C322:C869,[2]Sheet3!$B$47:$B$297:'[2]Sheet3'!$C$47:$C$297,2,0)</f>
        <v>#REF!</v>
      </c>
      <c r="E322" s="12" t="s">
        <v>842</v>
      </c>
      <c r="F322" t="str">
        <f t="shared" si="1"/>
        <v>迷唇姐碎片</v>
      </c>
    </row>
    <row r="323" spans="1:6">
      <c r="A323" s="12" t="s">
        <v>85</v>
      </c>
      <c r="B323" t="e">
        <f>VLOOKUP(A323:A1016,[1]工作表1!$A$4:$A$229:'[1]工作表1'!$B$4:$B$229,2,0)</f>
        <v>#REF!</v>
      </c>
      <c r="C323" s="12" t="s">
        <v>232</v>
      </c>
      <c r="D323" t="e">
        <f>VLOOKUP(C323:C870,[2]Sheet3!$B$47:$B$297:'[2]Sheet3'!$C$47:$C$297,2,0)</f>
        <v>#REF!</v>
      </c>
      <c r="E323" s="12" t="s">
        <v>843</v>
      </c>
      <c r="F323" t="str">
        <f t="shared" si="1"/>
        <v>海星星碎片</v>
      </c>
    </row>
    <row r="324" spans="1:6">
      <c r="A324" s="12" t="s">
        <v>43</v>
      </c>
      <c r="B324" t="e">
        <f>VLOOKUP(A324:A1017,[1]工作表1!$A$4:$A$229:'[1]工作表1'!$B$4:$B$229,2,0)</f>
        <v>#REF!</v>
      </c>
      <c r="C324" s="12" t="s">
        <v>190</v>
      </c>
      <c r="D324" t="e">
        <f>VLOOKUP(C324:C871,[2]Sheet3!$B$47:$B$297:'[2]Sheet3'!$C$47:$C$297,2,0)</f>
        <v>#REF!</v>
      </c>
      <c r="E324" s="12" t="s">
        <v>844</v>
      </c>
      <c r="F324" t="str">
        <f t="shared" si="1"/>
        <v>波克比碎片</v>
      </c>
    </row>
    <row r="325" spans="1:6">
      <c r="A325" s="12" t="s">
        <v>44</v>
      </c>
      <c r="B325" t="e">
        <f>VLOOKUP(A325:A1018,[1]工作表1!$A$4:$A$229:'[1]工作表1'!$B$4:$B$229,2,0)</f>
        <v>#REF!</v>
      </c>
      <c r="C325" s="12" t="s">
        <v>191</v>
      </c>
      <c r="D325" t="e">
        <f>VLOOKUP(C325:C872,[2]Sheet3!$B$47:$B$297:'[2]Sheet3'!$C$47:$C$297,2,0)</f>
        <v>#REF!</v>
      </c>
      <c r="E325" s="12" t="s">
        <v>845</v>
      </c>
      <c r="F325" t="str">
        <f t="shared" si="1"/>
        <v>超音蝠碎片</v>
      </c>
    </row>
    <row r="326" spans="1:6">
      <c r="A326" s="12" t="s">
        <v>48</v>
      </c>
      <c r="B326" t="e">
        <f>VLOOKUP(A326:A1019,[1]工作表1!$A$4:$A$229:'[1]工作表1'!$B$4:$B$229,2,0)</f>
        <v>#REF!</v>
      </c>
      <c r="C326" s="12" t="s">
        <v>195</v>
      </c>
      <c r="D326" t="e">
        <f>VLOOKUP(C326:C873,[2]Sheet3!$B$47:$B$297:'[2]Sheet3'!$C$47:$C$297,2,0)</f>
        <v>#REF!</v>
      </c>
      <c r="E326" s="12" t="s">
        <v>814</v>
      </c>
      <c r="F326" t="str">
        <f t="shared" si="1"/>
        <v>皮卡丘碎片</v>
      </c>
    </row>
    <row r="327" spans="1:6">
      <c r="A327" s="12" t="s">
        <v>41</v>
      </c>
      <c r="B327" t="e">
        <f>VLOOKUP(A327:A1020,[1]工作表1!$A$4:$A$229:'[1]工作表1'!$B$4:$B$229,2,0)</f>
        <v>#REF!</v>
      </c>
      <c r="C327" s="12" t="s">
        <v>188</v>
      </c>
      <c r="D327" t="e">
        <f>VLOOKUP(C327:C874,[2]Sheet3!$B$47:$B$297:'[2]Sheet3'!$C$47:$C$297,2,0)</f>
        <v>#REF!</v>
      </c>
      <c r="E327" s="12" t="s">
        <v>846</v>
      </c>
      <c r="F327" t="str">
        <f t="shared" si="1"/>
        <v>飞天螳螂碎片</v>
      </c>
    </row>
    <row r="328" spans="1:6">
      <c r="A328" s="12" t="s">
        <v>63</v>
      </c>
      <c r="B328" t="e">
        <f>VLOOKUP(A328:A1021,[1]工作表1!$A$4:$A$229:'[1]工作表1'!$B$4:$B$229,2,0)</f>
        <v>#REF!</v>
      </c>
      <c r="C328" s="12" t="s">
        <v>210</v>
      </c>
      <c r="D328" t="e">
        <f>VLOOKUP(C328:C875,[2]Sheet3!$B$47:$B$297:'[2]Sheet3'!$C$47:$C$297,2,0)</f>
        <v>#REF!</v>
      </c>
      <c r="E328" s="12" t="s">
        <v>814</v>
      </c>
      <c r="F328" t="str">
        <f t="shared" si="1"/>
        <v>皮卡丘碎片</v>
      </c>
    </row>
    <row r="329" spans="1:6">
      <c r="A329" s="12" t="s">
        <v>65</v>
      </c>
      <c r="B329" t="e">
        <f>VLOOKUP(A329:A1022,[1]工作表1!$A$4:$A$229:'[1]工作表1'!$B$4:$B$229,2,0)</f>
        <v>#REF!</v>
      </c>
      <c r="C329" s="12" t="s">
        <v>212</v>
      </c>
      <c r="D329" t="e">
        <f>VLOOKUP(C329:C876,[2]Sheet3!$B$47:$B$297:'[2]Sheet3'!$C$47:$C$297,2,0)</f>
        <v>#REF!</v>
      </c>
      <c r="E329" s="12" t="s">
        <v>814</v>
      </c>
      <c r="F329" t="str">
        <f t="shared" si="1"/>
        <v>皮卡丘碎片</v>
      </c>
    </row>
    <row r="330" spans="1:6">
      <c r="A330" s="12" t="s">
        <v>75</v>
      </c>
      <c r="B330" t="e">
        <f>VLOOKUP(A330:A1023,[1]工作表1!$A$4:$A$229:'[1]工作表1'!$B$4:$B$229,2,0)</f>
        <v>#REF!</v>
      </c>
      <c r="C330" s="12" t="s">
        <v>222</v>
      </c>
      <c r="D330" t="e">
        <f>VLOOKUP(C330:C877,[2]Sheet3!$B$47:$B$297:'[2]Sheet3'!$C$47:$C$297,2,0)</f>
        <v>#REF!</v>
      </c>
      <c r="E330" s="12" t="s">
        <v>814</v>
      </c>
      <c r="F330" t="str">
        <f t="shared" si="1"/>
        <v>皮卡丘碎片</v>
      </c>
    </row>
    <row r="331" spans="1:6">
      <c r="A331" s="12" t="s">
        <v>80</v>
      </c>
      <c r="B331" t="e">
        <f>VLOOKUP(A331:A1024,[1]工作表1!$A$4:$A$229:'[1]工作表1'!$B$4:$B$229,2,0)</f>
        <v>#REF!</v>
      </c>
      <c r="C331" s="12" t="s">
        <v>227</v>
      </c>
      <c r="D331" t="e">
        <f>VLOOKUP(C331:C878,[2]Sheet3!$B$47:$B$297:'[2]Sheet3'!$C$47:$C$297,2,0)</f>
        <v>#REF!</v>
      </c>
      <c r="E331" s="12" t="s">
        <v>847</v>
      </c>
      <c r="F331" t="str">
        <f t="shared" si="1"/>
        <v>素利普碎片</v>
      </c>
    </row>
    <row r="332" spans="1:6">
      <c r="A332" s="12" t="s">
        <v>82</v>
      </c>
      <c r="B332" t="e">
        <f>VLOOKUP(A332:A1025,[1]工作表1!$A$4:$A$229:'[1]工作表1'!$B$4:$B$229,2,0)</f>
        <v>#REF!</v>
      </c>
      <c r="C332" s="12" t="s">
        <v>229</v>
      </c>
      <c r="D332" t="e">
        <f>VLOOKUP(C332:C879,[2]Sheet3!$B$47:$B$297:'[2]Sheet3'!$C$47:$C$297,2,0)</f>
        <v>#REF!</v>
      </c>
      <c r="E332" s="12" t="s">
        <v>814</v>
      </c>
      <c r="F332" t="str">
        <f t="shared" si="1"/>
        <v>皮卡丘碎片</v>
      </c>
    </row>
    <row r="333" spans="1:6">
      <c r="A333" s="12" t="s">
        <v>88</v>
      </c>
      <c r="B333" t="e">
        <f>VLOOKUP(A333:A1026,[1]工作表1!$A$4:$A$229:'[1]工作表1'!$B$4:$B$229,2,0)</f>
        <v>#REF!</v>
      </c>
      <c r="C333" s="12" t="s">
        <v>235</v>
      </c>
      <c r="D333" t="e">
        <f>VLOOKUP(C333:C880,[2]Sheet3!$B$47:$B$297:'[2]Sheet3'!$C$47:$C$297,2,0)</f>
        <v>#REF!</v>
      </c>
      <c r="E333" s="12" t="s">
        <v>848</v>
      </c>
      <c r="F333" t="str">
        <f t="shared" ref="F333:F355" si="2">E333&amp;"碎片"</f>
        <v>3D龙碎片</v>
      </c>
    </row>
    <row r="334" spans="1:6">
      <c r="A334" s="12" t="s">
        <v>92</v>
      </c>
      <c r="B334" t="e">
        <f>VLOOKUP(A334:A1027,[1]工作表1!$A$4:$A$229:'[1]工作表1'!$B$4:$B$229,2,0)</f>
        <v>#REF!</v>
      </c>
      <c r="C334" s="12" t="s">
        <v>239</v>
      </c>
      <c r="D334" t="e">
        <f>VLOOKUP(C334:C881,[2]Sheet3!$B$47:$B$297:'[2]Sheet3'!$C$47:$C$297,2,0)</f>
        <v>#REF!</v>
      </c>
      <c r="E334" s="12" t="s">
        <v>849</v>
      </c>
      <c r="F334" t="str">
        <f t="shared" si="2"/>
        <v>电击兽碎片</v>
      </c>
    </row>
    <row r="335" spans="1:6">
      <c r="A335" s="12" t="s">
        <v>60</v>
      </c>
      <c r="B335" t="e">
        <f>VLOOKUP(A335:A1028,[1]工作表1!$A$4:$A$229:'[1]工作表1'!$B$4:$B$229,2,0)</f>
        <v>#REF!</v>
      </c>
      <c r="C335" s="12" t="s">
        <v>207</v>
      </c>
      <c r="D335" t="e">
        <f>VLOOKUP(C335:C882,[2]Sheet3!$B$47:$B$297:'[2]Sheet3'!$C$47:$C$297,2,0)</f>
        <v>#REF!</v>
      </c>
      <c r="E335" s="12" t="s">
        <v>814</v>
      </c>
      <c r="F335" t="str">
        <f t="shared" si="2"/>
        <v>皮卡丘碎片</v>
      </c>
    </row>
    <row r="336" spans="1:6">
      <c r="A336" s="12" t="s">
        <v>56</v>
      </c>
      <c r="B336" t="e">
        <f>VLOOKUP(A336:A1029,[1]工作表1!$A$4:$A$229:'[1]工作表1'!$B$4:$B$229,2,0)</f>
        <v>#REF!</v>
      </c>
      <c r="C336" s="12" t="s">
        <v>203</v>
      </c>
      <c r="D336" t="e">
        <f>VLOOKUP(C336:C883,[2]Sheet3!$B$47:$B$297:'[2]Sheet3'!$C$47:$C$297,2,0)</f>
        <v>#REF!</v>
      </c>
      <c r="E336" s="12" t="s">
        <v>814</v>
      </c>
      <c r="F336" t="str">
        <f t="shared" si="2"/>
        <v>皮卡丘碎片</v>
      </c>
    </row>
    <row r="337" spans="1:6">
      <c r="A337" s="12" t="s">
        <v>73</v>
      </c>
      <c r="B337" t="e">
        <f>VLOOKUP(A337:A1030,[1]工作表1!$A$4:$A$229:'[1]工作表1'!$B$4:$B$229,2,0)</f>
        <v>#REF!</v>
      </c>
      <c r="C337" s="12" t="s">
        <v>220</v>
      </c>
      <c r="D337" t="e">
        <f>VLOOKUP(C337:C884,[2]Sheet3!$B$47:$B$297:'[2]Sheet3'!$C$47:$C$297,2,0)</f>
        <v>#REF!</v>
      </c>
      <c r="E337" s="12" t="s">
        <v>850</v>
      </c>
      <c r="F337" t="str">
        <f t="shared" si="2"/>
        <v>铁甲贝碎片</v>
      </c>
    </row>
    <row r="338" spans="1:6">
      <c r="A338" s="12" t="s">
        <v>78</v>
      </c>
      <c r="B338" t="e">
        <f>VLOOKUP(A338:A1031,[1]工作表1!$A$4:$A$229:'[1]工作表1'!$B$4:$B$229,2,0)</f>
        <v>#REF!</v>
      </c>
      <c r="C338" s="12" t="s">
        <v>225</v>
      </c>
      <c r="D338" t="e">
        <f>VLOOKUP(C338:C885,[2]Sheet3!$B$47:$B$297:'[2]Sheet3'!$C$47:$C$297,2,0)</f>
        <v>#REF!</v>
      </c>
      <c r="E338" s="12" t="s">
        <v>851</v>
      </c>
      <c r="F338" t="str">
        <f t="shared" si="2"/>
        <v>袋龙碎片</v>
      </c>
    </row>
    <row r="339" spans="1:6">
      <c r="A339" s="12" t="s">
        <v>58</v>
      </c>
      <c r="B339" t="e">
        <f>VLOOKUP(A339:A1032,[1]工作表1!$A$4:$A$229:'[1]工作表1'!$B$4:$B$229,2,0)</f>
        <v>#REF!</v>
      </c>
      <c r="C339" s="12" t="s">
        <v>205</v>
      </c>
      <c r="D339" t="e">
        <f>VLOOKUP(C339:C886,[2]Sheet3!$B$47:$B$297:'[2]Sheet3'!$C$47:$C$297,2,0)</f>
        <v>#REF!</v>
      </c>
      <c r="E339" s="12" t="s">
        <v>814</v>
      </c>
      <c r="F339" t="str">
        <f t="shared" si="2"/>
        <v>皮卡丘碎片</v>
      </c>
    </row>
    <row r="340" spans="1:6">
      <c r="A340" s="12" t="s">
        <v>38</v>
      </c>
      <c r="B340" t="e">
        <f>VLOOKUP(A340:A1033,[1]工作表1!$A$4:$A$229:'[1]工作表1'!$B$4:$B$229,2,0)</f>
        <v>#REF!</v>
      </c>
      <c r="C340" s="12" t="s">
        <v>185</v>
      </c>
      <c r="D340" t="e">
        <f>VLOOKUP(C340:C887,[2]Sheet3!$B$47:$B$297:'[2]Sheet3'!$C$47:$C$297,2,0)</f>
        <v>#REF!</v>
      </c>
      <c r="E340" s="12" t="s">
        <v>852</v>
      </c>
      <c r="F340" t="str">
        <f t="shared" si="2"/>
        <v>沙瓦郎碎片</v>
      </c>
    </row>
    <row r="341" spans="1:6">
      <c r="A341" s="12" t="s">
        <v>89</v>
      </c>
      <c r="B341" t="e">
        <f>VLOOKUP(A341:A1034,[1]工作表1!$A$4:$A$229:'[1]工作表1'!$B$4:$B$229,2,0)</f>
        <v>#REF!</v>
      </c>
      <c r="C341" s="12" t="s">
        <v>236</v>
      </c>
      <c r="D341" t="e">
        <f>VLOOKUP(C341:C888,[2]Sheet3!$B$47:$B$297:'[2]Sheet3'!$C$47:$C$297,2,0)</f>
        <v>#REF!</v>
      </c>
      <c r="E341" s="12" t="s">
        <v>853</v>
      </c>
      <c r="F341" t="str">
        <f t="shared" si="2"/>
        <v>猴怪碎片</v>
      </c>
    </row>
    <row r="342" spans="1:6">
      <c r="A342" s="12" t="s">
        <v>59</v>
      </c>
      <c r="B342" t="e">
        <f>VLOOKUP(A342:A1035,[1]工作表1!$A$4:$A$229:'[1]工作表1'!$B$4:$B$229,2,0)</f>
        <v>#REF!</v>
      </c>
      <c r="C342" s="12" t="s">
        <v>206</v>
      </c>
      <c r="D342" t="e">
        <f>VLOOKUP(C342:C889,[2]Sheet3!$B$47:$B$297:'[2]Sheet3'!$C$47:$C$297,2,0)</f>
        <v>#REF!</v>
      </c>
      <c r="E342" s="12" t="s">
        <v>814</v>
      </c>
      <c r="F342" t="str">
        <f t="shared" si="2"/>
        <v>皮卡丘碎片</v>
      </c>
    </row>
    <row r="343" spans="1:6">
      <c r="A343" s="12" t="s">
        <v>90</v>
      </c>
      <c r="B343" t="e">
        <f>VLOOKUP(A343:A1036,[1]工作表1!$A$4:$A$229:'[1]工作表1'!$B$4:$B$229,2,0)</f>
        <v>#REF!</v>
      </c>
      <c r="C343" s="12" t="s">
        <v>237</v>
      </c>
      <c r="D343" t="e">
        <f>VLOOKUP(C343:C890,[2]Sheet3!$B$47:$B$297:'[2]Sheet3'!$C$47:$C$297,2,0)</f>
        <v>#REF!</v>
      </c>
      <c r="E343" s="12" t="s">
        <v>854</v>
      </c>
      <c r="F343" t="str">
        <f t="shared" si="2"/>
        <v>卡蒂狗碎片</v>
      </c>
    </row>
    <row r="344" spans="1:6">
      <c r="A344" s="12" t="s">
        <v>100</v>
      </c>
      <c r="B344" t="e">
        <f>VLOOKUP(A344:A1037,[1]工作表1!$A$4:$A$229:'[1]工作表1'!$B$4:$B$229,2,0)</f>
        <v>#REF!</v>
      </c>
      <c r="C344" s="12" t="s">
        <v>246</v>
      </c>
      <c r="D344" t="e">
        <f>VLOOKUP(C344:C891,[2]Sheet3!$B$47:$B$297:'[2]Sheet3'!$C$47:$C$297,2,0)</f>
        <v>#REF!</v>
      </c>
      <c r="E344" s="12" t="s">
        <v>855</v>
      </c>
      <c r="F344" t="str">
        <f t="shared" si="2"/>
        <v>艾比郎碎片</v>
      </c>
    </row>
    <row r="345" spans="1:6">
      <c r="A345" s="12" t="s">
        <v>101</v>
      </c>
      <c r="B345" t="e">
        <f>VLOOKUP(A345:A1038,[1]工作表1!$A$4:$A$229:'[1]工作表1'!$B$4:$B$229,2,0)</f>
        <v>#REF!</v>
      </c>
      <c r="C345" s="12" t="s">
        <v>122</v>
      </c>
      <c r="D345" t="e">
        <f>VLOOKUP(C345:C892,[2]Sheet3!$B$47:$B$297:'[2]Sheet3'!$C$47:$C$297,2,0)</f>
        <v>#REF!</v>
      </c>
      <c r="E345" s="12" t="s">
        <v>814</v>
      </c>
      <c r="F345" t="str">
        <f t="shared" si="2"/>
        <v>皮卡丘碎片</v>
      </c>
    </row>
    <row r="346" spans="1:6">
      <c r="A346" s="12" t="s">
        <v>284</v>
      </c>
      <c r="B346" t="e">
        <f>VLOOKUP(A346:A1039,[1]工作表1!$A$4:$A$229:'[1]工作表1'!$B$4:$B$229,2,0)</f>
        <v>#REF!</v>
      </c>
      <c r="C346" s="12" t="s">
        <v>147</v>
      </c>
      <c r="D346" t="e">
        <f>VLOOKUP(C346:C893,[2]Sheet3!$B$47:$B$297:'[2]Sheet3'!$C$47:$C$297,2,0)</f>
        <v>#REF!</v>
      </c>
      <c r="E346" s="12" t="s">
        <v>814</v>
      </c>
      <c r="F346" t="str">
        <f t="shared" si="2"/>
        <v>皮卡丘碎片</v>
      </c>
    </row>
    <row r="347" spans="1:6">
      <c r="A347" s="12" t="s">
        <v>99</v>
      </c>
      <c r="B347" t="e">
        <f>VLOOKUP(A347:A1040,[1]工作表1!$A$4:$A$229:'[1]工作表1'!$B$4:$B$229,2,0)</f>
        <v>#REF!</v>
      </c>
      <c r="C347" s="12" t="s">
        <v>164</v>
      </c>
      <c r="D347" t="e">
        <f>VLOOKUP(C347:C894,[2]Sheet3!$B$47:$B$297:'[2]Sheet3'!$C$47:$C$297,2,0)</f>
        <v>#REF!</v>
      </c>
      <c r="E347" s="12" t="s">
        <v>814</v>
      </c>
      <c r="F347" t="str">
        <f t="shared" si="2"/>
        <v>皮卡丘碎片</v>
      </c>
    </row>
    <row r="348" spans="1:6">
      <c r="A348" s="12" t="s">
        <v>49</v>
      </c>
      <c r="B348" t="e">
        <f>VLOOKUP(A348:A1041,[1]工作表1!$A$4:$A$229:'[1]工作表1'!$B$4:$B$229,2,0)</f>
        <v>#REF!</v>
      </c>
      <c r="C348" s="12" t="s">
        <v>116</v>
      </c>
      <c r="D348" t="e">
        <f>VLOOKUP(C348:C895,[2]Sheet3!$B$47:$B$297:'[2]Sheet3'!$C$47:$C$297,2,0)</f>
        <v>#REF!</v>
      </c>
      <c r="E348" s="12" t="s">
        <v>814</v>
      </c>
      <c r="F348" t="str">
        <f t="shared" si="2"/>
        <v>皮卡丘碎片</v>
      </c>
    </row>
    <row r="349" spans="1:6">
      <c r="A349" s="12" t="s">
        <v>282</v>
      </c>
      <c r="B349" t="e">
        <f>VLOOKUP(A349:A1042,[1]工作表1!$A$4:$A$229:'[1]工作表1'!$B$4:$B$229,2,0)</f>
        <v>#REF!</v>
      </c>
      <c r="C349" s="12" t="s">
        <v>799</v>
      </c>
      <c r="D349" t="e">
        <f>VLOOKUP(C349:C896,[2]Sheet3!$B$47:$B$297:'[2]Sheet3'!$C$47:$C$297,2,0)</f>
        <v>#REF!</v>
      </c>
      <c r="E349" s="12" t="s">
        <v>814</v>
      </c>
      <c r="F349" t="str">
        <f t="shared" si="2"/>
        <v>皮卡丘碎片</v>
      </c>
    </row>
    <row r="350" spans="1:6">
      <c r="A350" s="12" t="s">
        <v>294</v>
      </c>
      <c r="B350" t="e">
        <f>VLOOKUP(A350:A1043,[1]工作表1!$A$4:$A$229:'[1]工作表1'!$B$4:$B$229,2,0)</f>
        <v>#REF!</v>
      </c>
      <c r="C350" s="12" t="s">
        <v>153</v>
      </c>
      <c r="D350" t="e">
        <f>VLOOKUP(C350:C897,[2]Sheet3!$B$47:$B$297:'[2]Sheet3'!$C$47:$C$297,2,0)</f>
        <v>#REF!</v>
      </c>
      <c r="E350" s="12" t="s">
        <v>814</v>
      </c>
      <c r="F350" t="str">
        <f t="shared" si="2"/>
        <v>皮卡丘碎片</v>
      </c>
    </row>
    <row r="351" spans="1:6">
      <c r="A351" s="12" t="s">
        <v>295</v>
      </c>
      <c r="B351" t="e">
        <f>VLOOKUP(A351:A1044,[1]工作表1!$A$4:$A$229:'[1]工作表1'!$B$4:$B$229,2,0)</f>
        <v>#REF!</v>
      </c>
      <c r="C351" s="12" t="s">
        <v>168</v>
      </c>
      <c r="D351" t="e">
        <f>VLOOKUP(C351:C898,[2]Sheet3!$B$47:$B$297:'[2]Sheet3'!$C$47:$C$297,2,0)</f>
        <v>#REF!</v>
      </c>
      <c r="E351" s="12" t="s">
        <v>856</v>
      </c>
      <c r="F351" t="str">
        <f t="shared" si="2"/>
        <v>小海狮碎片</v>
      </c>
    </row>
    <row r="352" spans="1:6">
      <c r="A352" s="12" t="s">
        <v>292</v>
      </c>
      <c r="B352" t="e">
        <f>VLOOKUP(A352:A1045,[1]工作表1!$A$4:$A$229:'[1]工作表1'!$B$4:$B$229,2,0)</f>
        <v>#REF!</v>
      </c>
      <c r="C352" s="12" t="s">
        <v>117</v>
      </c>
      <c r="D352" t="e">
        <f>VLOOKUP(C352:C899,[2]Sheet3!$B$47:$B$297:'[2]Sheet3'!$C$47:$C$297,2,0)</f>
        <v>#REF!</v>
      </c>
      <c r="E352" s="12" t="s">
        <v>814</v>
      </c>
      <c r="F352" t="str">
        <f t="shared" si="2"/>
        <v>皮卡丘碎片</v>
      </c>
    </row>
    <row r="353" spans="1:6">
      <c r="A353" s="12" t="s">
        <v>283</v>
      </c>
      <c r="B353" t="e">
        <f>VLOOKUP(A353:A1046,[1]工作表1!$A$4:$A$229:'[1]工作表1'!$B$4:$B$229,2,0)</f>
        <v>#REF!</v>
      </c>
      <c r="C353" s="12" t="s">
        <v>127</v>
      </c>
      <c r="D353" t="e">
        <f>VLOOKUP(C353:C900,[2]Sheet3!$B$47:$B$297:'[2]Sheet3'!$C$47:$C$297,2,0)</f>
        <v>#REF!</v>
      </c>
      <c r="E353" s="12" t="s">
        <v>814</v>
      </c>
      <c r="F353" t="str">
        <f t="shared" si="2"/>
        <v>皮卡丘碎片</v>
      </c>
    </row>
    <row r="354" spans="1:6">
      <c r="A354" s="12" t="s">
        <v>296</v>
      </c>
      <c r="B354" t="e">
        <f>VLOOKUP(A354:A1047,[1]工作表1!$A$4:$A$229:'[1]工作表1'!$B$4:$B$229,2,0)</f>
        <v>#REF!</v>
      </c>
      <c r="C354" s="12" t="s">
        <v>172</v>
      </c>
      <c r="D354" t="e">
        <f>VLOOKUP(C354:C901,[2]Sheet3!$B$47:$B$297:'[2]Sheet3'!$C$47:$C$297,2,0)</f>
        <v>#REF!</v>
      </c>
      <c r="E354" s="12" t="s">
        <v>814</v>
      </c>
      <c r="F354" t="str">
        <f t="shared" si="2"/>
        <v>皮卡丘碎片</v>
      </c>
    </row>
    <row r="355" spans="1:6">
      <c r="A355" s="12" t="s">
        <v>293</v>
      </c>
      <c r="B355" t="e">
        <f>VLOOKUP(A355:A1048,[1]工作表1!$A$4:$A$229:'[1]工作表1'!$B$4:$B$229,2,0)</f>
        <v>#REF!</v>
      </c>
      <c r="C355" s="12" t="s">
        <v>131</v>
      </c>
      <c r="D355" t="e">
        <f>VLOOKUP(C355:C902,[2]Sheet3!$B$47:$B$297:'[2]Sheet3'!$C$47:$C$297,2,0)</f>
        <v>#REF!</v>
      </c>
      <c r="E355" s="12" t="s">
        <v>814</v>
      </c>
      <c r="F355" t="str">
        <f t="shared" si="2"/>
        <v>皮卡丘碎片</v>
      </c>
    </row>
    <row r="356" spans="1:6">
      <c r="A356" s="14" t="s">
        <v>551</v>
      </c>
      <c r="B356" t="e">
        <f>VLOOKUP(A356:A1049,[1]工作表1!$A$4:$A$229:'[1]工作表1'!$B$4:$B$229,2,0)</f>
        <v>#REF!</v>
      </c>
      <c r="C356" s="14" t="s">
        <v>551</v>
      </c>
      <c r="D356" t="e">
        <f>VLOOKUP(C356:C903,[2]Sheet3!$B$47:$B$297:'[2]Sheet3'!$C$47:$C$297,2,0)</f>
        <v>#REF!</v>
      </c>
      <c r="E356" s="14" t="s">
        <v>803</v>
      </c>
    </row>
    <row r="357" spans="1:6">
      <c r="A357" s="14" t="s">
        <v>178</v>
      </c>
      <c r="B357" t="e">
        <f>VLOOKUP(A357:A1050,[1]工作表1!$A$4:$A$229:'[1]工作表1'!$B$4:$B$229,2,0)</f>
        <v>#REF!</v>
      </c>
      <c r="C357" s="14" t="s">
        <v>178</v>
      </c>
      <c r="D357" t="e">
        <f>VLOOKUP(C357:C904,[2]Sheet3!$B$47:$B$297:'[2]Sheet3'!$C$47:$C$297,2,0)</f>
        <v>#REF!</v>
      </c>
      <c r="E357" s="14" t="s">
        <v>812</v>
      </c>
    </row>
    <row r="358" spans="1:6">
      <c r="A358" s="14" t="s">
        <v>179</v>
      </c>
      <c r="B358" t="e">
        <f>VLOOKUP(A358:A1051,[1]工作表1!$A$4:$A$229:'[1]工作表1'!$B$4:$B$229,2,0)</f>
        <v>#REF!</v>
      </c>
      <c r="C358" s="14" t="s">
        <v>179</v>
      </c>
      <c r="D358" t="e">
        <f>VLOOKUP(C358:C905,[2]Sheet3!$B$47:$B$297:'[2]Sheet3'!$C$47:$C$297,2,0)</f>
        <v>#REF!</v>
      </c>
      <c r="E358" s="14" t="s">
        <v>819</v>
      </c>
    </row>
    <row r="359" spans="1:6">
      <c r="A359" s="14" t="s">
        <v>180</v>
      </c>
      <c r="B359" t="e">
        <f>VLOOKUP(A359:A1052,[1]工作表1!$A$4:$A$229:'[1]工作表1'!$B$4:$B$229,2,0)</f>
        <v>#REF!</v>
      </c>
      <c r="C359" s="14" t="s">
        <v>180</v>
      </c>
      <c r="D359" t="e">
        <f>VLOOKUP(C359:C906,[2]Sheet3!$B$47:$B$297:'[2]Sheet3'!$C$47:$C$297,2,0)</f>
        <v>#REF!</v>
      </c>
      <c r="E359" s="14" t="s">
        <v>814</v>
      </c>
    </row>
    <row r="360" spans="1:6">
      <c r="A360" s="14" t="s">
        <v>181</v>
      </c>
      <c r="B360" t="e">
        <f>VLOOKUP(A360:A1053,[1]工作表1!$A$4:$A$229:'[1]工作表1'!$B$4:$B$229,2,0)</f>
        <v>#REF!</v>
      </c>
      <c r="C360" s="14" t="s">
        <v>181</v>
      </c>
      <c r="D360" t="e">
        <f>VLOOKUP(C360:C907,[2]Sheet3!$B$47:$B$297:'[2]Sheet3'!$C$47:$C$297,2,0)</f>
        <v>#REF!</v>
      </c>
      <c r="E360" s="14" t="s">
        <v>820</v>
      </c>
    </row>
    <row r="361" spans="1:6">
      <c r="A361" s="14" t="s">
        <v>552</v>
      </c>
      <c r="B361" t="e">
        <f>VLOOKUP(A361:A1054,[1]工作表1!$A$4:$A$229:'[1]工作表1'!$B$4:$B$229,2,0)</f>
        <v>#REF!</v>
      </c>
      <c r="C361" s="14" t="s">
        <v>552</v>
      </c>
      <c r="D361" t="e">
        <f>VLOOKUP(C361:C908,[2]Sheet3!$B$47:$B$297:'[2]Sheet3'!$C$47:$C$297,2,0)</f>
        <v>#REF!</v>
      </c>
      <c r="E361" s="14" t="s">
        <v>804</v>
      </c>
    </row>
    <row r="362" spans="1:6">
      <c r="A362" s="14" t="s">
        <v>182</v>
      </c>
      <c r="B362" t="e">
        <f>VLOOKUP(A362:A1055,[1]工作表1!$A$4:$A$229:'[1]工作表1'!$B$4:$B$229,2,0)</f>
        <v>#REF!</v>
      </c>
      <c r="C362" s="14" t="s">
        <v>182</v>
      </c>
      <c r="D362" t="e">
        <f>VLOOKUP(C362:C909,[2]Sheet3!$B$47:$B$297:'[2]Sheet3'!$C$47:$C$297,2,0)</f>
        <v>#REF!</v>
      </c>
      <c r="E362" s="14" t="s">
        <v>811</v>
      </c>
    </row>
    <row r="363" spans="1:6">
      <c r="A363" s="14" t="s">
        <v>183</v>
      </c>
      <c r="B363" t="e">
        <f>VLOOKUP(A363:A1056,[1]工作表1!$A$4:$A$229:'[1]工作表1'!$B$4:$B$229,2,0)</f>
        <v>#REF!</v>
      </c>
      <c r="C363" s="14" t="s">
        <v>183</v>
      </c>
      <c r="D363" t="e">
        <f>VLOOKUP(C363:C910,[2]Sheet3!$B$47:$B$297:'[2]Sheet3'!$C$47:$C$297,2,0)</f>
        <v>#REF!</v>
      </c>
      <c r="E363" s="14" t="s">
        <v>814</v>
      </c>
    </row>
    <row r="364" spans="1:6">
      <c r="A364" s="14" t="s">
        <v>184</v>
      </c>
      <c r="B364" t="e">
        <f>VLOOKUP(A364:A1057,[1]工作表1!$A$4:$A$229:'[1]工作表1'!$B$4:$B$229,2,0)</f>
        <v>#REF!</v>
      </c>
      <c r="C364" s="14" t="s">
        <v>184</v>
      </c>
      <c r="D364" t="e">
        <f>VLOOKUP(C364:C911,[2]Sheet3!$B$47:$B$297:'[2]Sheet3'!$C$47:$C$297,2,0)</f>
        <v>#REF!</v>
      </c>
      <c r="E364" s="14" t="s">
        <v>830</v>
      </c>
    </row>
    <row r="365" spans="1:6">
      <c r="A365" s="14" t="s">
        <v>185</v>
      </c>
      <c r="B365" t="e">
        <f>VLOOKUP(A365:A1058,[1]工作表1!$A$4:$A$229:'[1]工作表1'!$B$4:$B$229,2,0)</f>
        <v>#REF!</v>
      </c>
      <c r="C365" s="14" t="s">
        <v>185</v>
      </c>
      <c r="D365" t="e">
        <f>VLOOKUP(C365:C912,[2]Sheet3!$B$47:$B$297:'[2]Sheet3'!$C$47:$C$297,2,0)</f>
        <v>#REF!</v>
      </c>
      <c r="E365" s="14" t="s">
        <v>852</v>
      </c>
    </row>
    <row r="366" spans="1:6">
      <c r="A366" s="14" t="s">
        <v>186</v>
      </c>
      <c r="B366" t="e">
        <f>VLOOKUP(A366:A1059,[1]工作表1!$A$4:$A$229:'[1]工作表1'!$B$4:$B$229,2,0)</f>
        <v>#REF!</v>
      </c>
      <c r="C366" s="14" t="s">
        <v>186</v>
      </c>
      <c r="D366" t="e">
        <f>VLOOKUP(C366:C913,[2]Sheet3!$B$47:$B$297:'[2]Sheet3'!$C$47:$C$297,2,0)</f>
        <v>#REF!</v>
      </c>
      <c r="E366" s="14" t="s">
        <v>821</v>
      </c>
    </row>
    <row r="367" spans="1:6">
      <c r="A367" s="14" t="s">
        <v>187</v>
      </c>
      <c r="B367" t="e">
        <f>VLOOKUP(A367:A1060,[1]工作表1!$A$4:$A$229:'[1]工作表1'!$B$4:$B$229,2,0)</f>
        <v>#REF!</v>
      </c>
      <c r="C367" s="14" t="s">
        <v>187</v>
      </c>
      <c r="D367" t="e">
        <f>VLOOKUP(C367:C914,[2]Sheet3!$B$47:$B$297:'[2]Sheet3'!$C$47:$C$297,2,0)</f>
        <v>#REF!</v>
      </c>
      <c r="E367" s="14" t="s">
        <v>814</v>
      </c>
    </row>
    <row r="368" spans="1:6">
      <c r="A368" s="14" t="s">
        <v>188</v>
      </c>
      <c r="B368" t="e">
        <f>VLOOKUP(A368:A1061,[1]工作表1!$A$4:$A$229:'[1]工作表1'!$B$4:$B$229,2,0)</f>
        <v>#REF!</v>
      </c>
      <c r="C368" s="14" t="s">
        <v>188</v>
      </c>
      <c r="D368" t="e">
        <f>VLOOKUP(C368:C915,[2]Sheet3!$B$47:$B$297:'[2]Sheet3'!$C$47:$C$297,2,0)</f>
        <v>#REF!</v>
      </c>
      <c r="E368" s="14" t="s">
        <v>846</v>
      </c>
    </row>
    <row r="369" spans="1:5">
      <c r="A369" s="14" t="s">
        <v>189</v>
      </c>
      <c r="B369" t="e">
        <f>VLOOKUP(A369:A1062,[1]工作表1!$A$4:$A$229:'[1]工作表1'!$B$4:$B$229,2,0)</f>
        <v>#REF!</v>
      </c>
      <c r="C369" s="14" t="s">
        <v>189</v>
      </c>
      <c r="D369" t="e">
        <f>VLOOKUP(C369:C916,[2]Sheet3!$B$47:$B$297:'[2]Sheet3'!$C$47:$C$297,2,0)</f>
        <v>#REF!</v>
      </c>
      <c r="E369" s="14" t="s">
        <v>814</v>
      </c>
    </row>
    <row r="370" spans="1:5">
      <c r="A370" s="14" t="s">
        <v>190</v>
      </c>
      <c r="B370" t="e">
        <f>VLOOKUP(A370:A1063,[1]工作表1!$A$4:$A$229:'[1]工作表1'!$B$4:$B$229,2,0)</f>
        <v>#REF!</v>
      </c>
      <c r="C370" s="14" t="s">
        <v>190</v>
      </c>
      <c r="D370" t="e">
        <f>VLOOKUP(C370:C917,[2]Sheet3!$B$47:$B$297:'[2]Sheet3'!$C$47:$C$297,2,0)</f>
        <v>#REF!</v>
      </c>
      <c r="E370" s="14" t="s">
        <v>844</v>
      </c>
    </row>
    <row r="371" spans="1:5">
      <c r="A371" s="14" t="s">
        <v>191</v>
      </c>
      <c r="B371" t="e">
        <f>VLOOKUP(A371:A1064,[1]工作表1!$A$4:$A$229:'[1]工作表1'!$B$4:$B$229,2,0)</f>
        <v>#REF!</v>
      </c>
      <c r="C371" s="14" t="s">
        <v>191</v>
      </c>
      <c r="D371" t="e">
        <f>VLOOKUP(C371:C918,[2]Sheet3!$B$47:$B$297:'[2]Sheet3'!$C$47:$C$297,2,0)</f>
        <v>#REF!</v>
      </c>
      <c r="E371" s="14" t="s">
        <v>845</v>
      </c>
    </row>
    <row r="372" spans="1:5">
      <c r="A372" s="14" t="s">
        <v>192</v>
      </c>
      <c r="B372" t="e">
        <f>VLOOKUP(A372:A1065,[1]工作表1!$A$4:$A$229:'[1]工作表1'!$B$4:$B$229,2,0)</f>
        <v>#REF!</v>
      </c>
      <c r="C372" s="14" t="s">
        <v>192</v>
      </c>
      <c r="D372" t="e">
        <f>VLOOKUP(C372:C919,[2]Sheet3!$B$47:$B$297:'[2]Sheet3'!$C$47:$C$297,2,0)</f>
        <v>#REF!</v>
      </c>
      <c r="E372" s="14" t="s">
        <v>838</v>
      </c>
    </row>
    <row r="373" spans="1:5">
      <c r="A373" s="14" t="s">
        <v>193</v>
      </c>
      <c r="B373" t="e">
        <f>VLOOKUP(A373:A1066,[1]工作表1!$A$4:$A$229:'[1]工作表1'!$B$4:$B$229,2,0)</f>
        <v>#REF!</v>
      </c>
      <c r="C373" s="14" t="s">
        <v>193</v>
      </c>
      <c r="D373" t="e">
        <f>VLOOKUP(C373:C920,[2]Sheet3!$B$47:$B$297:'[2]Sheet3'!$C$47:$C$297,2,0)</f>
        <v>#REF!</v>
      </c>
      <c r="E373" s="14" t="s">
        <v>814</v>
      </c>
    </row>
    <row r="374" spans="1:5">
      <c r="A374" s="14" t="s">
        <v>194</v>
      </c>
      <c r="B374" t="e">
        <f>VLOOKUP(A374:A1067,[1]工作表1!$A$4:$A$229:'[1]工作表1'!$B$4:$B$229,2,0)</f>
        <v>#REF!</v>
      </c>
      <c r="C374" s="14" t="s">
        <v>194</v>
      </c>
      <c r="D374" t="e">
        <f>VLOOKUP(C374:C921,[2]Sheet3!$B$47:$B$297:'[2]Sheet3'!$C$47:$C$297,2,0)</f>
        <v>#REF!</v>
      </c>
      <c r="E374" s="14" t="s">
        <v>814</v>
      </c>
    </row>
    <row r="375" spans="1:5">
      <c r="A375" s="14" t="s">
        <v>195</v>
      </c>
      <c r="B375" t="e">
        <f>VLOOKUP(A375:A1068,[1]工作表1!$A$4:$A$229:'[1]工作表1'!$B$4:$B$229,2,0)</f>
        <v>#REF!</v>
      </c>
      <c r="C375" s="14" t="s">
        <v>195</v>
      </c>
      <c r="D375" t="e">
        <f>VLOOKUP(C375:C922,[2]Sheet3!$B$47:$B$297:'[2]Sheet3'!$C$47:$C$297,2,0)</f>
        <v>#REF!</v>
      </c>
      <c r="E375" s="14" t="s">
        <v>814</v>
      </c>
    </row>
    <row r="376" spans="1:5">
      <c r="A376" s="14" t="s">
        <v>112</v>
      </c>
      <c r="B376" t="e">
        <f>VLOOKUP(A376:A1069,[1]工作表1!$A$4:$A$229:'[1]工作表1'!$B$4:$B$229,2,0)</f>
        <v>#REF!</v>
      </c>
      <c r="C376" s="14" t="s">
        <v>112</v>
      </c>
      <c r="D376" t="e">
        <f>VLOOKUP(C376:C923,[2]Sheet3!$B$47:$B$297:'[2]Sheet3'!$C$47:$C$297,2,0)</f>
        <v>#REF!</v>
      </c>
      <c r="E376" s="14" t="s">
        <v>814</v>
      </c>
    </row>
    <row r="377" spans="1:5">
      <c r="A377" s="14" t="s">
        <v>116</v>
      </c>
      <c r="B377" t="e">
        <f>VLOOKUP(A377:A1070,[1]工作表1!$A$4:$A$229:'[1]工作表1'!$B$4:$B$229,2,0)</f>
        <v>#REF!</v>
      </c>
      <c r="C377" s="14" t="s">
        <v>116</v>
      </c>
      <c r="D377" t="e">
        <f>VLOOKUP(C377:C924,[2]Sheet3!$B$47:$B$297:'[2]Sheet3'!$C$47:$C$297,2,0)</f>
        <v>#REF!</v>
      </c>
      <c r="E377" s="14" t="s">
        <v>814</v>
      </c>
    </row>
    <row r="378" spans="1:5">
      <c r="A378" s="14" t="s">
        <v>118</v>
      </c>
      <c r="B378" t="e">
        <f>VLOOKUP(A378:A1071,[1]工作表1!$A$4:$A$229:'[1]工作表1'!$B$4:$B$229,2,0)</f>
        <v>#REF!</v>
      </c>
      <c r="C378" s="14" t="s">
        <v>118</v>
      </c>
      <c r="D378" t="e">
        <f>VLOOKUP(C378:C925,[2]Sheet3!$B$47:$B$297:'[2]Sheet3'!$C$47:$C$297,2,0)</f>
        <v>#REF!</v>
      </c>
      <c r="E378" s="14" t="s">
        <v>814</v>
      </c>
    </row>
    <row r="379" spans="1:5">
      <c r="A379" s="14" t="s">
        <v>120</v>
      </c>
      <c r="B379" t="e">
        <f>VLOOKUP(A379:A1072,[1]工作表1!$A$4:$A$229:'[1]工作表1'!$B$4:$B$229,2,0)</f>
        <v>#REF!</v>
      </c>
      <c r="C379" s="14" t="s">
        <v>120</v>
      </c>
      <c r="D379" t="e">
        <f>VLOOKUP(C379:C926,[2]Sheet3!$B$47:$B$297:'[2]Sheet3'!$C$47:$C$297,2,0)</f>
        <v>#REF!</v>
      </c>
      <c r="E379" s="14" t="s">
        <v>814</v>
      </c>
    </row>
    <row r="380" spans="1:5">
      <c r="A380" s="14" t="s">
        <v>553</v>
      </c>
      <c r="B380" t="e">
        <f>VLOOKUP(A380:A1073,[1]工作表1!$A$4:$A$229:'[1]工作表1'!$B$4:$B$229,2,0)</f>
        <v>#REF!</v>
      </c>
      <c r="C380" s="14" t="s">
        <v>553</v>
      </c>
      <c r="D380" t="e">
        <f>VLOOKUP(C380:C927,[2]Sheet3!$B$47:$B$297:'[2]Sheet3'!$C$47:$C$297,2,0)</f>
        <v>#REF!</v>
      </c>
      <c r="E380" s="14" t="s">
        <v>805</v>
      </c>
    </row>
    <row r="381" spans="1:5">
      <c r="A381" s="14" t="s">
        <v>196</v>
      </c>
      <c r="B381" t="e">
        <f>VLOOKUP(A381:A1074,[1]工作表1!$A$4:$A$229:'[1]工作表1'!$B$4:$B$229,2,0)</f>
        <v>#REF!</v>
      </c>
      <c r="C381" s="14" t="s">
        <v>196</v>
      </c>
      <c r="D381" t="e">
        <f>VLOOKUP(C381:C928,[2]Sheet3!$B$47:$B$297:'[2]Sheet3'!$C$47:$C$297,2,0)</f>
        <v>#REF!</v>
      </c>
      <c r="E381" s="14" t="s">
        <v>818</v>
      </c>
    </row>
    <row r="382" spans="1:5">
      <c r="A382" s="14" t="s">
        <v>197</v>
      </c>
      <c r="B382" t="e">
        <f>VLOOKUP(A382:A1075,[1]工作表1!$A$4:$A$229:'[1]工作表1'!$B$4:$B$229,2,0)</f>
        <v>#REF!</v>
      </c>
      <c r="C382" s="14" t="s">
        <v>197</v>
      </c>
      <c r="D382" t="e">
        <f>VLOOKUP(C382:C929,[2]Sheet3!$B$47:$B$297:'[2]Sheet3'!$C$47:$C$297,2,0)</f>
        <v>#REF!</v>
      </c>
      <c r="E382" s="14" t="s">
        <v>822</v>
      </c>
    </row>
    <row r="383" spans="1:5">
      <c r="A383" s="14" t="s">
        <v>198</v>
      </c>
      <c r="B383" t="e">
        <f>VLOOKUP(A383:A1076,[1]工作表1!$A$4:$A$229:'[1]工作表1'!$B$4:$B$229,2,0)</f>
        <v>#REF!</v>
      </c>
      <c r="C383" s="14" t="s">
        <v>198</v>
      </c>
      <c r="D383" t="e">
        <f>VLOOKUP(C383:C930,[2]Sheet3!$B$47:$B$297:'[2]Sheet3'!$C$47:$C$297,2,0)</f>
        <v>#REF!</v>
      </c>
      <c r="E383" s="14" t="s">
        <v>823</v>
      </c>
    </row>
    <row r="384" spans="1:5">
      <c r="A384" s="14" t="s">
        <v>199</v>
      </c>
      <c r="B384" t="e">
        <f>VLOOKUP(A384:A1077,[1]工作表1!$A$4:$A$229:'[1]工作表1'!$B$4:$B$229,2,0)</f>
        <v>#REF!</v>
      </c>
      <c r="C384" s="14" t="s">
        <v>199</v>
      </c>
      <c r="D384" t="e">
        <f>VLOOKUP(C384:C931,[2]Sheet3!$B$47:$B$297:'[2]Sheet3'!$C$47:$C$297,2,0)</f>
        <v>#REF!</v>
      </c>
      <c r="E384" s="14" t="s">
        <v>831</v>
      </c>
    </row>
    <row r="385" spans="1:5">
      <c r="A385" s="14" t="s">
        <v>200</v>
      </c>
      <c r="B385" t="e">
        <f>VLOOKUP(A385:A1078,[1]工作表1!$A$4:$A$229:'[1]工作表1'!$B$4:$B$229,2,0)</f>
        <v>#REF!</v>
      </c>
      <c r="C385" s="14" t="s">
        <v>200</v>
      </c>
      <c r="D385" t="e">
        <f>VLOOKUP(C385:C932,[2]Sheet3!$B$47:$B$297:'[2]Sheet3'!$C$47:$C$297,2,0)</f>
        <v>#REF!</v>
      </c>
      <c r="E385" s="14" t="s">
        <v>814</v>
      </c>
    </row>
    <row r="386" spans="1:5">
      <c r="A386" s="14" t="s">
        <v>201</v>
      </c>
      <c r="B386" t="e">
        <f>VLOOKUP(A386:A1079,[1]工作表1!$A$4:$A$229:'[1]工作表1'!$B$4:$B$229,2,0)</f>
        <v>#REF!</v>
      </c>
      <c r="C386" s="14" t="s">
        <v>201</v>
      </c>
      <c r="D386" t="e">
        <f>VLOOKUP(C386:C933,[2]Sheet3!$B$47:$B$297:'[2]Sheet3'!$C$47:$C$297,2,0)</f>
        <v>#REF!</v>
      </c>
      <c r="E386" s="14" t="s">
        <v>813</v>
      </c>
    </row>
    <row r="387" spans="1:5">
      <c r="A387" s="14" t="s">
        <v>554</v>
      </c>
      <c r="B387" t="e">
        <f>VLOOKUP(A387:A1080,[1]工作表1!$A$4:$A$229:'[1]工作表1'!$B$4:$B$229,2,0)</f>
        <v>#REF!</v>
      </c>
      <c r="C387" s="14" t="s">
        <v>554</v>
      </c>
      <c r="D387" t="e">
        <f>VLOOKUP(C387:C934,[2]Sheet3!$B$47:$B$297:'[2]Sheet3'!$C$47:$C$297,2,0)</f>
        <v>#REF!</v>
      </c>
      <c r="E387" s="14" t="s">
        <v>806</v>
      </c>
    </row>
    <row r="388" spans="1:5">
      <c r="A388" s="14" t="s">
        <v>202</v>
      </c>
      <c r="B388" t="e">
        <f>VLOOKUP(A388:A1081,[1]工作表1!$A$4:$A$229:'[1]工作表1'!$B$4:$B$229,2,0)</f>
        <v>#REF!</v>
      </c>
      <c r="C388" s="14" t="s">
        <v>202</v>
      </c>
      <c r="D388" t="e">
        <f>VLOOKUP(C388:C935,[2]Sheet3!$B$47:$B$297:'[2]Sheet3'!$C$47:$C$297,2,0)</f>
        <v>#REF!</v>
      </c>
      <c r="E388" s="14" t="s">
        <v>814</v>
      </c>
    </row>
    <row r="389" spans="1:5">
      <c r="A389" s="14" t="s">
        <v>203</v>
      </c>
      <c r="B389" t="e">
        <f>VLOOKUP(A389:A1082,[1]工作表1!$A$4:$A$229:'[1]工作表1'!$B$4:$B$229,2,0)</f>
        <v>#REF!</v>
      </c>
      <c r="C389" s="14" t="s">
        <v>203</v>
      </c>
      <c r="D389" t="e">
        <f>VLOOKUP(C389:C936,[2]Sheet3!$B$47:$B$297:'[2]Sheet3'!$C$47:$C$297,2,0)</f>
        <v>#REF!</v>
      </c>
      <c r="E389" s="14" t="s">
        <v>814</v>
      </c>
    </row>
    <row r="390" spans="1:5">
      <c r="A390" s="14" t="s">
        <v>204</v>
      </c>
      <c r="B390" t="e">
        <f>VLOOKUP(A390:A1083,[1]工作表1!$A$4:$A$229:'[1]工作表1'!$B$4:$B$229,2,0)</f>
        <v>#REF!</v>
      </c>
      <c r="C390" s="14" t="s">
        <v>204</v>
      </c>
      <c r="D390" t="e">
        <f>VLOOKUP(C390:C937,[2]Sheet3!$B$47:$B$297:'[2]Sheet3'!$C$47:$C$297,2,0)</f>
        <v>#REF!</v>
      </c>
      <c r="E390" s="14" t="s">
        <v>814</v>
      </c>
    </row>
    <row r="391" spans="1:5">
      <c r="A391" s="14" t="s">
        <v>205</v>
      </c>
      <c r="B391" t="e">
        <f>VLOOKUP(A391:A1084,[1]工作表1!$A$4:$A$229:'[1]工作表1'!$B$4:$B$229,2,0)</f>
        <v>#REF!</v>
      </c>
      <c r="C391" s="14" t="s">
        <v>205</v>
      </c>
      <c r="D391" t="e">
        <f>VLOOKUP(C391:C938,[2]Sheet3!$B$47:$B$297:'[2]Sheet3'!$C$47:$C$297,2,0)</f>
        <v>#REF!</v>
      </c>
      <c r="E391" s="14" t="s">
        <v>814</v>
      </c>
    </row>
    <row r="392" spans="1:5">
      <c r="A392" s="14" t="s">
        <v>206</v>
      </c>
      <c r="B392" t="e">
        <f>VLOOKUP(A392:A1085,[1]工作表1!$A$4:$A$229:'[1]工作表1'!$B$4:$B$229,2,0)</f>
        <v>#REF!</v>
      </c>
      <c r="C392" s="14" t="s">
        <v>206</v>
      </c>
      <c r="D392" t="e">
        <f>VLOOKUP(C392:C939,[2]Sheet3!$B$47:$B$297:'[2]Sheet3'!$C$47:$C$297,2,0)</f>
        <v>#REF!</v>
      </c>
      <c r="E392" s="14" t="s">
        <v>814</v>
      </c>
    </row>
    <row r="393" spans="1:5">
      <c r="A393" s="14" t="s">
        <v>207</v>
      </c>
      <c r="B393" t="e">
        <f>VLOOKUP(A393:A1086,[1]工作表1!$A$4:$A$229:'[1]工作表1'!$B$4:$B$229,2,0)</f>
        <v>#REF!</v>
      </c>
      <c r="C393" s="14" t="s">
        <v>207</v>
      </c>
      <c r="D393" t="e">
        <f>VLOOKUP(C393:C940,[2]Sheet3!$B$47:$B$297:'[2]Sheet3'!$C$47:$C$297,2,0)</f>
        <v>#REF!</v>
      </c>
      <c r="E393" s="14" t="s">
        <v>814</v>
      </c>
    </row>
    <row r="394" spans="1:5">
      <c r="A394" s="14" t="s">
        <v>208</v>
      </c>
      <c r="B394" t="e">
        <f>VLOOKUP(A394:A1087,[1]工作表1!$A$4:$A$229:'[1]工作表1'!$B$4:$B$229,2,0)</f>
        <v>#REF!</v>
      </c>
      <c r="C394" s="14" t="s">
        <v>208</v>
      </c>
      <c r="D394" t="e">
        <f>VLOOKUP(C394:C941,[2]Sheet3!$B$47:$B$297:'[2]Sheet3'!$C$47:$C$297,2,0)</f>
        <v>#REF!</v>
      </c>
      <c r="E394" s="14" t="s">
        <v>814</v>
      </c>
    </row>
    <row r="395" spans="1:5">
      <c r="A395" s="14" t="s">
        <v>209</v>
      </c>
      <c r="B395" t="e">
        <f>VLOOKUP(A395:A1088,[1]工作表1!$A$4:$A$229:'[1]工作表1'!$B$4:$B$229,2,0)</f>
        <v>#REF!</v>
      </c>
      <c r="C395" s="14" t="s">
        <v>209</v>
      </c>
      <c r="D395" t="e">
        <f>VLOOKUP(C395:C942,[2]Sheet3!$B$47:$B$297:'[2]Sheet3'!$C$47:$C$297,2,0)</f>
        <v>#REF!</v>
      </c>
      <c r="E395" s="14" t="s">
        <v>814</v>
      </c>
    </row>
    <row r="396" spans="1:5">
      <c r="A396" s="14" t="s">
        <v>210</v>
      </c>
      <c r="B396" t="e">
        <f>VLOOKUP(A396:A1089,[1]工作表1!$A$4:$A$229:'[1]工作表1'!$B$4:$B$229,2,0)</f>
        <v>#REF!</v>
      </c>
      <c r="C396" s="14" t="s">
        <v>210</v>
      </c>
      <c r="D396" t="e">
        <f>VLOOKUP(C396:C943,[2]Sheet3!$B$47:$B$297:'[2]Sheet3'!$C$47:$C$297,2,0)</f>
        <v>#REF!</v>
      </c>
      <c r="E396" s="14" t="s">
        <v>814</v>
      </c>
    </row>
    <row r="397" spans="1:5">
      <c r="A397" s="14" t="s">
        <v>211</v>
      </c>
      <c r="B397" t="e">
        <f>VLOOKUP(A397:A1090,[1]工作表1!$A$4:$A$229:'[1]工作表1'!$B$4:$B$229,2,0)</f>
        <v>#REF!</v>
      </c>
      <c r="C397" s="14" t="s">
        <v>211</v>
      </c>
      <c r="D397" t="e">
        <f>VLOOKUP(C397:C944,[2]Sheet3!$B$47:$B$297:'[2]Sheet3'!$C$47:$C$297,2,0)</f>
        <v>#REF!</v>
      </c>
      <c r="E397" s="14" t="s">
        <v>814</v>
      </c>
    </row>
    <row r="398" spans="1:5">
      <c r="A398" s="14" t="s">
        <v>212</v>
      </c>
      <c r="B398" t="e">
        <f>VLOOKUP(A398:A1091,[1]工作表1!$A$4:$A$229:'[1]工作表1'!$B$4:$B$229,2,0)</f>
        <v>#REF!</v>
      </c>
      <c r="C398" s="14" t="s">
        <v>212</v>
      </c>
      <c r="D398" t="e">
        <f>VLOOKUP(C398:C945,[2]Sheet3!$B$47:$B$297:'[2]Sheet3'!$C$47:$C$297,2,0)</f>
        <v>#REF!</v>
      </c>
      <c r="E398" s="14" t="s">
        <v>814</v>
      </c>
    </row>
    <row r="399" spans="1:5">
      <c r="A399" s="14" t="s">
        <v>123</v>
      </c>
      <c r="B399" t="e">
        <f>VLOOKUP(A399:A1092,[1]工作表1!$A$4:$A$229:'[1]工作表1'!$B$4:$B$229,2,0)</f>
        <v>#REF!</v>
      </c>
      <c r="C399" s="14" t="s">
        <v>123</v>
      </c>
      <c r="D399" t="e">
        <f>VLOOKUP(C399:C946,[2]Sheet3!$B$47:$B$297:'[2]Sheet3'!$C$47:$C$297,2,0)</f>
        <v>#REF!</v>
      </c>
      <c r="E399" s="14" t="s">
        <v>814</v>
      </c>
    </row>
    <row r="400" spans="1:5">
      <c r="A400" s="14" t="s">
        <v>128</v>
      </c>
      <c r="B400" t="e">
        <f>VLOOKUP(A400:A1093,[1]工作表1!$A$4:$A$229:'[1]工作表1'!$B$4:$B$229,2,0)</f>
        <v>#REF!</v>
      </c>
      <c r="C400" s="14" t="s">
        <v>128</v>
      </c>
      <c r="D400" t="e">
        <f>VLOOKUP(C400:C947,[2]Sheet3!$B$47:$B$297:'[2]Sheet3'!$C$47:$C$297,2,0)</f>
        <v>#REF!</v>
      </c>
      <c r="E400" s="14" t="s">
        <v>814</v>
      </c>
    </row>
    <row r="401" spans="1:5">
      <c r="A401" s="14" t="s">
        <v>133</v>
      </c>
      <c r="B401" t="e">
        <f>VLOOKUP(A401:A1094,[1]工作表1!$A$4:$A$229:'[1]工作表1'!$B$4:$B$229,2,0)</f>
        <v>#REF!</v>
      </c>
      <c r="C401" s="14" t="s">
        <v>133</v>
      </c>
      <c r="D401" t="e">
        <f>VLOOKUP(C401:C948,[2]Sheet3!$B$47:$B$297:'[2]Sheet3'!$C$47:$C$297,2,0)</f>
        <v>#REF!</v>
      </c>
      <c r="E401" s="14" t="s">
        <v>814</v>
      </c>
    </row>
    <row r="402" spans="1:5">
      <c r="A402" s="14" t="s">
        <v>138</v>
      </c>
      <c r="B402" t="e">
        <f>VLOOKUP(A402:A1095,[1]工作表1!$A$4:$A$229:'[1]工作表1'!$B$4:$B$229,2,0)</f>
        <v>#REF!</v>
      </c>
      <c r="C402" s="14" t="s">
        <v>138</v>
      </c>
      <c r="D402" t="e">
        <f>VLOOKUP(C402:C949,[2]Sheet3!$B$47:$B$297:'[2]Sheet3'!$C$47:$C$297,2,0)</f>
        <v>#REF!</v>
      </c>
      <c r="E402" s="14" t="s">
        <v>814</v>
      </c>
    </row>
    <row r="403" spans="1:5">
      <c r="A403" s="14" t="s">
        <v>555</v>
      </c>
      <c r="B403" t="e">
        <f>VLOOKUP(A403:A1096,[1]工作表1!$A$4:$A$229:'[1]工作表1'!$B$4:$B$229,2,0)</f>
        <v>#REF!</v>
      </c>
      <c r="C403" s="14" t="s">
        <v>555</v>
      </c>
      <c r="D403" t="e">
        <f>VLOOKUP(C403:C950,[2]Sheet3!$B$47:$B$297:'[2]Sheet3'!$C$47:$C$297,2,0)</f>
        <v>#REF!</v>
      </c>
      <c r="E403" s="14" t="s">
        <v>807</v>
      </c>
    </row>
    <row r="404" spans="1:5">
      <c r="A404" s="14" t="s">
        <v>213</v>
      </c>
      <c r="B404" t="e">
        <f>VLOOKUP(A404:A1097,[1]工作表1!$A$4:$A$229:'[1]工作表1'!$B$4:$B$229,2,0)</f>
        <v>#REF!</v>
      </c>
      <c r="C404" s="14" t="s">
        <v>213</v>
      </c>
      <c r="D404" t="e">
        <f>VLOOKUP(C404:C951,[2]Sheet3!$B$47:$B$297:'[2]Sheet3'!$C$47:$C$297,2,0)</f>
        <v>#REF!</v>
      </c>
      <c r="E404" s="14" t="s">
        <v>834</v>
      </c>
    </row>
    <row r="405" spans="1:5">
      <c r="A405" s="14" t="s">
        <v>214</v>
      </c>
      <c r="B405" t="e">
        <f>VLOOKUP(A405:A1098,[1]工作表1!$A$4:$A$229:'[1]工作表1'!$B$4:$B$229,2,0)</f>
        <v>#REF!</v>
      </c>
      <c r="C405" s="14" t="s">
        <v>214</v>
      </c>
      <c r="D405" t="e">
        <f>VLOOKUP(C405:C952,[2]Sheet3!$B$47:$B$297:'[2]Sheet3'!$C$47:$C$297,2,0)</f>
        <v>#REF!</v>
      </c>
      <c r="E405" s="14" t="s">
        <v>832</v>
      </c>
    </row>
    <row r="406" spans="1:5">
      <c r="A406" s="14" t="s">
        <v>215</v>
      </c>
      <c r="B406" t="e">
        <f>VLOOKUP(A406:A1099,[1]工作表1!$A$4:$A$229:'[1]工作表1'!$B$4:$B$229,2,0)</f>
        <v>#REF!</v>
      </c>
      <c r="C406" s="14" t="s">
        <v>215</v>
      </c>
      <c r="D406" t="e">
        <f>VLOOKUP(C406:C953,[2]Sheet3!$B$47:$B$297:'[2]Sheet3'!$C$47:$C$297,2,0)</f>
        <v>#REF!</v>
      </c>
      <c r="E406" s="14" t="s">
        <v>826</v>
      </c>
    </row>
    <row r="407" spans="1:5">
      <c r="A407" s="14" t="s">
        <v>556</v>
      </c>
      <c r="B407" t="e">
        <f>VLOOKUP(A407:A1100,[1]工作表1!$A$4:$A$229:'[1]工作表1'!$B$4:$B$229,2,0)</f>
        <v>#REF!</v>
      </c>
      <c r="C407" s="14" t="s">
        <v>556</v>
      </c>
      <c r="D407" t="e">
        <f>VLOOKUP(C407:C954,[2]Sheet3!$B$47:$B$297:'[2]Sheet3'!$C$47:$C$297,2,0)</f>
        <v>#REF!</v>
      </c>
      <c r="E407" s="14" t="s">
        <v>808</v>
      </c>
    </row>
    <row r="408" spans="1:5">
      <c r="A408" s="14" t="s">
        <v>216</v>
      </c>
      <c r="B408" t="e">
        <f>VLOOKUP(A408:A1101,[1]工作表1!$A$4:$A$229:'[1]工作表1'!$B$4:$B$229,2,0)</f>
        <v>#REF!</v>
      </c>
      <c r="C408" s="14" t="s">
        <v>216</v>
      </c>
      <c r="D408" t="e">
        <f>VLOOKUP(C408:C955,[2]Sheet3!$B$47:$B$297:'[2]Sheet3'!$C$47:$C$297,2,0)</f>
        <v>#REF!</v>
      </c>
      <c r="E408" s="14" t="s">
        <v>824</v>
      </c>
    </row>
    <row r="409" spans="1:5">
      <c r="A409" s="14" t="s">
        <v>217</v>
      </c>
      <c r="B409" t="e">
        <f>VLOOKUP(A409:A1102,[1]工作表1!$A$4:$A$229:'[1]工作表1'!$B$4:$B$229,2,0)</f>
        <v>#REF!</v>
      </c>
      <c r="C409" s="14" t="s">
        <v>217</v>
      </c>
      <c r="D409" t="e">
        <f>VLOOKUP(C409:C956,[2]Sheet3!$B$47:$B$297:'[2]Sheet3'!$C$47:$C$297,2,0)</f>
        <v>#REF!</v>
      </c>
      <c r="E409" s="14" t="s">
        <v>825</v>
      </c>
    </row>
    <row r="410" spans="1:5">
      <c r="A410" s="14" t="s">
        <v>218</v>
      </c>
      <c r="B410" t="e">
        <f>VLOOKUP(A410:A1103,[1]工作表1!$A$4:$A$229:'[1]工作表1'!$B$4:$B$229,2,0)</f>
        <v>#REF!</v>
      </c>
      <c r="C410" s="14" t="s">
        <v>218</v>
      </c>
      <c r="D410" t="e">
        <f>VLOOKUP(C410:C957,[2]Sheet3!$B$47:$B$297:'[2]Sheet3'!$C$47:$C$297,2,0)</f>
        <v>#REF!</v>
      </c>
      <c r="E410" s="14" t="s">
        <v>833</v>
      </c>
    </row>
    <row r="411" spans="1:5">
      <c r="A411" s="14" t="s">
        <v>219</v>
      </c>
      <c r="B411" t="e">
        <f>VLOOKUP(A411:A1104,[1]工作表1!$A$4:$A$229:'[1]工作表1'!$B$4:$B$229,2,0)</f>
        <v>#REF!</v>
      </c>
      <c r="C411" s="14" t="s">
        <v>219</v>
      </c>
      <c r="D411" t="e">
        <f>VLOOKUP(C411:C958,[2]Sheet3!$B$47:$B$297:'[2]Sheet3'!$C$47:$C$297,2,0)</f>
        <v>#REF!</v>
      </c>
      <c r="E411" s="14" t="s">
        <v>814</v>
      </c>
    </row>
    <row r="412" spans="1:5">
      <c r="A412" s="14" t="s">
        <v>220</v>
      </c>
      <c r="B412" t="e">
        <f>VLOOKUP(A412:A1105,[1]工作表1!$A$4:$A$229:'[1]工作表1'!$B$4:$B$229,2,0)</f>
        <v>#REF!</v>
      </c>
      <c r="C412" s="14" t="s">
        <v>220</v>
      </c>
      <c r="D412" t="e">
        <f>VLOOKUP(C412:C959,[2]Sheet3!$B$47:$B$297:'[2]Sheet3'!$C$47:$C$297,2,0)</f>
        <v>#REF!</v>
      </c>
      <c r="E412" s="14" t="s">
        <v>850</v>
      </c>
    </row>
    <row r="413" spans="1:5">
      <c r="A413" s="14" t="s">
        <v>221</v>
      </c>
      <c r="B413" t="e">
        <f>VLOOKUP(A413:A1106,[1]工作表1!$A$4:$A$229:'[1]工作表1'!$B$4:$B$229,2,0)</f>
        <v>#REF!</v>
      </c>
      <c r="C413" s="14" t="s">
        <v>221</v>
      </c>
      <c r="D413" t="e">
        <f>VLOOKUP(C413:C960,[2]Sheet3!$B$47:$B$297:'[2]Sheet3'!$C$47:$C$297,2,0)</f>
        <v>#REF!</v>
      </c>
      <c r="E413" s="14" t="s">
        <v>814</v>
      </c>
    </row>
    <row r="414" spans="1:5">
      <c r="A414" s="14" t="s">
        <v>222</v>
      </c>
      <c r="B414" t="e">
        <f>VLOOKUP(A414:A1107,[1]工作表1!$A$4:$A$229:'[1]工作表1'!$B$4:$B$229,2,0)</f>
        <v>#REF!</v>
      </c>
      <c r="C414" s="14" t="s">
        <v>222</v>
      </c>
      <c r="D414" t="e">
        <f>VLOOKUP(C414:C961,[2]Sheet3!$B$47:$B$297:'[2]Sheet3'!$C$47:$C$297,2,0)</f>
        <v>#REF!</v>
      </c>
      <c r="E414" s="14" t="s">
        <v>814</v>
      </c>
    </row>
    <row r="415" spans="1:5">
      <c r="A415" s="14" t="s">
        <v>223</v>
      </c>
      <c r="B415" t="e">
        <f>VLOOKUP(A415:A1108,[1]工作表1!$A$4:$A$229:'[1]工作表1'!$B$4:$B$229,2,0)</f>
        <v>#REF!</v>
      </c>
      <c r="C415" s="14" t="s">
        <v>223</v>
      </c>
      <c r="D415" t="e">
        <f>VLOOKUP(C415:C962,[2]Sheet3!$B$47:$B$297:'[2]Sheet3'!$C$47:$C$297,2,0)</f>
        <v>#REF!</v>
      </c>
      <c r="E415" s="14" t="s">
        <v>814</v>
      </c>
    </row>
    <row r="416" spans="1:5">
      <c r="A416" s="14" t="s">
        <v>224</v>
      </c>
      <c r="B416" t="e">
        <f>VLOOKUP(A416:A1109,[1]工作表1!$A$4:$A$229:'[1]工作表1'!$B$4:$B$229,2,0)</f>
        <v>#REF!</v>
      </c>
      <c r="C416" s="14" t="s">
        <v>224</v>
      </c>
      <c r="D416" t="e">
        <f>VLOOKUP(C416:C963,[2]Sheet3!$B$47:$B$297:'[2]Sheet3'!$C$47:$C$297,2,0)</f>
        <v>#REF!</v>
      </c>
      <c r="E416" s="14" t="s">
        <v>815</v>
      </c>
    </row>
    <row r="417" spans="1:5">
      <c r="A417" s="14" t="s">
        <v>225</v>
      </c>
      <c r="B417" t="e">
        <f>VLOOKUP(A417:A1110,[1]工作表1!$A$4:$A$229:'[1]工作表1'!$B$4:$B$229,2,0)</f>
        <v>#REF!</v>
      </c>
      <c r="C417" s="14" t="s">
        <v>225</v>
      </c>
      <c r="D417" t="e">
        <f>VLOOKUP(C417:C964,[2]Sheet3!$B$47:$B$297:'[2]Sheet3'!$C$47:$C$297,2,0)</f>
        <v>#REF!</v>
      </c>
      <c r="E417" s="14" t="s">
        <v>851</v>
      </c>
    </row>
    <row r="418" spans="1:5">
      <c r="A418" s="14" t="s">
        <v>226</v>
      </c>
      <c r="B418" t="e">
        <f>VLOOKUP(A418:A1111,[1]工作表1!$A$4:$A$229:'[1]工作表1'!$B$4:$B$229,2,0)</f>
        <v>#REF!</v>
      </c>
      <c r="C418" s="14" t="s">
        <v>226</v>
      </c>
      <c r="D418" t="e">
        <f>VLOOKUP(C418:C965,[2]Sheet3!$B$47:$B$297:'[2]Sheet3'!$C$47:$C$297,2,0)</f>
        <v>#REF!</v>
      </c>
      <c r="E418" s="14" t="s">
        <v>839</v>
      </c>
    </row>
    <row r="419" spans="1:5">
      <c r="A419" s="14" t="s">
        <v>227</v>
      </c>
      <c r="B419" t="e">
        <f>VLOOKUP(A419:A1112,[1]工作表1!$A$4:$A$229:'[1]工作表1'!$B$4:$B$229,2,0)</f>
        <v>#REF!</v>
      </c>
      <c r="C419" s="14" t="s">
        <v>227</v>
      </c>
      <c r="D419" t="e">
        <f>VLOOKUP(C419:C966,[2]Sheet3!$B$47:$B$297:'[2]Sheet3'!$C$47:$C$297,2,0)</f>
        <v>#REF!</v>
      </c>
      <c r="E419" s="14" t="s">
        <v>847</v>
      </c>
    </row>
    <row r="420" spans="1:5">
      <c r="A420" s="14" t="s">
        <v>228</v>
      </c>
      <c r="B420" t="e">
        <f>VLOOKUP(A420:A1113,[1]工作表1!$A$4:$A$229:'[1]工作表1'!$B$4:$B$229,2,0)</f>
        <v>#REF!</v>
      </c>
      <c r="C420" s="14" t="s">
        <v>228</v>
      </c>
      <c r="D420" t="e">
        <f>VLOOKUP(C420:C967,[2]Sheet3!$B$47:$B$297:'[2]Sheet3'!$C$47:$C$297,2,0)</f>
        <v>#REF!</v>
      </c>
      <c r="E420" s="14" t="s">
        <v>840</v>
      </c>
    </row>
    <row r="421" spans="1:5">
      <c r="A421" s="14" t="s">
        <v>229</v>
      </c>
      <c r="B421" t="e">
        <f>VLOOKUP(A421:A1114,[1]工作表1!$A$4:$A$229:'[1]工作表1'!$B$4:$B$229,2,0)</f>
        <v>#REF!</v>
      </c>
      <c r="C421" s="14" t="s">
        <v>229</v>
      </c>
      <c r="D421" t="e">
        <f>VLOOKUP(C421:C968,[2]Sheet3!$B$47:$B$297:'[2]Sheet3'!$C$47:$C$297,2,0)</f>
        <v>#REF!</v>
      </c>
      <c r="E421" s="14" t="s">
        <v>814</v>
      </c>
    </row>
    <row r="422" spans="1:5">
      <c r="A422" s="14" t="s">
        <v>141</v>
      </c>
      <c r="B422" t="e">
        <f>VLOOKUP(A422:A1115,[1]工作表1!$A$4:$A$229:'[1]工作表1'!$B$4:$B$229,2,0)</f>
        <v>#REF!</v>
      </c>
      <c r="C422" s="14" t="s">
        <v>141</v>
      </c>
      <c r="D422" t="e">
        <f>VLOOKUP(C422:C969,[2]Sheet3!$B$47:$B$297:'[2]Sheet3'!$C$47:$C$297,2,0)</f>
        <v>#REF!</v>
      </c>
      <c r="E422" s="14" t="s">
        <v>857</v>
      </c>
    </row>
    <row r="423" spans="1:5">
      <c r="A423" s="14" t="s">
        <v>144</v>
      </c>
      <c r="B423" t="e">
        <f>VLOOKUP(A423:A1116,[1]工作表1!$A$4:$A$229:'[1]工作表1'!$B$4:$B$229,2,0)</f>
        <v>#REF!</v>
      </c>
      <c r="C423" s="14" t="s">
        <v>144</v>
      </c>
      <c r="D423" t="e">
        <f>VLOOKUP(C423:C970,[2]Sheet3!$B$47:$B$297:'[2]Sheet3'!$C$47:$C$297,2,0)</f>
        <v>#REF!</v>
      </c>
      <c r="E423" s="14" t="s">
        <v>814</v>
      </c>
    </row>
    <row r="424" spans="1:5">
      <c r="A424" s="14" t="s">
        <v>145</v>
      </c>
      <c r="B424" t="e">
        <f>VLOOKUP(A424:A1117,[1]工作表1!$A$4:$A$229:'[1]工作表1'!$B$4:$B$229,2,0)</f>
        <v>#REF!</v>
      </c>
      <c r="C424" s="14" t="s">
        <v>145</v>
      </c>
      <c r="D424" t="e">
        <f>VLOOKUP(C424:C971,[2]Sheet3!$B$47:$B$297:'[2]Sheet3'!$C$47:$C$297,2,0)</f>
        <v>#REF!</v>
      </c>
      <c r="E424" s="14" t="s">
        <v>814</v>
      </c>
    </row>
    <row r="425" spans="1:5">
      <c r="A425" s="14" t="s">
        <v>154</v>
      </c>
      <c r="B425" t="e">
        <f>VLOOKUP(A425:A1118,[1]工作表1!$A$4:$A$229:'[1]工作表1'!$B$4:$B$229,2,0)</f>
        <v>#REF!</v>
      </c>
      <c r="C425" s="14" t="s">
        <v>154</v>
      </c>
      <c r="D425" t="e">
        <f>VLOOKUP(C425:C972,[2]Sheet3!$B$47:$B$297:'[2]Sheet3'!$C$47:$C$297,2,0)</f>
        <v>#REF!</v>
      </c>
      <c r="E425" s="14" t="s">
        <v>814</v>
      </c>
    </row>
    <row r="426" spans="1:5">
      <c r="A426" s="14" t="s">
        <v>557</v>
      </c>
      <c r="B426" t="e">
        <f>VLOOKUP(A426:A1119,[1]工作表1!$A$4:$A$229:'[1]工作表1'!$B$4:$B$229,2,0)</f>
        <v>#REF!</v>
      </c>
      <c r="C426" s="14" t="s">
        <v>557</v>
      </c>
      <c r="D426" t="e">
        <f>VLOOKUP(C426:C973,[2]Sheet3!$B$47:$B$297:'[2]Sheet3'!$C$47:$C$297,2,0)</f>
        <v>#REF!</v>
      </c>
      <c r="E426" s="14" t="s">
        <v>809</v>
      </c>
    </row>
    <row r="427" spans="1:5">
      <c r="A427" s="14" t="s">
        <v>230</v>
      </c>
      <c r="B427" t="e">
        <f>VLOOKUP(A427:A1120,[1]工作表1!$A$4:$A$229:'[1]工作表1'!$B$4:$B$229,2,0)</f>
        <v>#REF!</v>
      </c>
      <c r="C427" s="14" t="s">
        <v>230</v>
      </c>
      <c r="D427" t="e">
        <f>VLOOKUP(C427:C974,[2]Sheet3!$B$47:$B$297:'[2]Sheet3'!$C$47:$C$297,2,0)</f>
        <v>#REF!</v>
      </c>
      <c r="E427" s="14" t="s">
        <v>837</v>
      </c>
    </row>
    <row r="428" spans="1:5">
      <c r="A428" s="14" t="s">
        <v>231</v>
      </c>
      <c r="B428" t="e">
        <f>VLOOKUP(A428:A1121,[1]工作表1!$A$4:$A$229:'[1]工作表1'!$B$4:$B$229,2,0)</f>
        <v>#REF!</v>
      </c>
      <c r="C428" s="14" t="s">
        <v>231</v>
      </c>
      <c r="D428" t="e">
        <f>VLOOKUP(C428:C975,[2]Sheet3!$B$47:$B$297:'[2]Sheet3'!$C$47:$C$297,2,0)</f>
        <v>#REF!</v>
      </c>
      <c r="E428" s="14" t="s">
        <v>816</v>
      </c>
    </row>
    <row r="429" spans="1:5">
      <c r="A429" s="14" t="s">
        <v>232</v>
      </c>
      <c r="B429" t="e">
        <f>VLOOKUP(A429:A1122,[1]工作表1!$A$4:$A$229:'[1]工作表1'!$B$4:$B$229,2,0)</f>
        <v>#REF!</v>
      </c>
      <c r="C429" s="14" t="s">
        <v>232</v>
      </c>
      <c r="D429" t="e">
        <f>VLOOKUP(C429:C976,[2]Sheet3!$B$47:$B$297:'[2]Sheet3'!$C$47:$C$297,2,0)</f>
        <v>#REF!</v>
      </c>
      <c r="E429" s="14" t="s">
        <v>843</v>
      </c>
    </row>
    <row r="430" spans="1:5">
      <c r="A430" s="14" t="s">
        <v>558</v>
      </c>
      <c r="B430" t="e">
        <f>VLOOKUP(A430:A1123,[1]工作表1!$A$4:$A$229:'[1]工作表1'!$B$4:$B$229,2,0)</f>
        <v>#REF!</v>
      </c>
      <c r="C430" s="14" t="s">
        <v>558</v>
      </c>
      <c r="D430" t="e">
        <f>VLOOKUP(C430:C977,[2]Sheet3!$B$47:$B$297:'[2]Sheet3'!$C$47:$C$297,2,0)</f>
        <v>#REF!</v>
      </c>
      <c r="E430" s="14" t="s">
        <v>810</v>
      </c>
    </row>
    <row r="431" spans="1:5">
      <c r="A431" s="14" t="s">
        <v>233</v>
      </c>
      <c r="B431" t="e">
        <f>VLOOKUP(A431:A1124,[1]工作表1!$A$4:$A$229:'[1]工作表1'!$B$4:$B$229,2,0)</f>
        <v>#REF!</v>
      </c>
      <c r="C431" s="14" t="s">
        <v>233</v>
      </c>
      <c r="D431" t="e">
        <f>VLOOKUP(C431:C978,[2]Sheet3!$B$47:$B$297:'[2]Sheet3'!$C$47:$C$297,2,0)</f>
        <v>#REF!</v>
      </c>
      <c r="E431" s="14" t="s">
        <v>814</v>
      </c>
    </row>
    <row r="432" spans="1:5">
      <c r="A432" s="14" t="s">
        <v>234</v>
      </c>
      <c r="B432" t="e">
        <f>VLOOKUP(A432:A1125,[1]工作表1!$A$4:$A$229:'[1]工作表1'!$B$4:$B$229,2,0)</f>
        <v>#REF!</v>
      </c>
      <c r="C432" s="14" t="s">
        <v>234</v>
      </c>
      <c r="D432" t="e">
        <f>VLOOKUP(C432:C979,[2]Sheet3!$B$47:$B$297:'[2]Sheet3'!$C$47:$C$297,2,0)</f>
        <v>#REF!</v>
      </c>
      <c r="E432" s="14" t="s">
        <v>841</v>
      </c>
    </row>
    <row r="433" spans="1:5">
      <c r="A433" s="14" t="s">
        <v>235</v>
      </c>
      <c r="B433" t="e">
        <f>VLOOKUP(A433:A1126,[1]工作表1!$A$4:$A$229:'[1]工作表1'!$B$4:$B$229,2,0)</f>
        <v>#REF!</v>
      </c>
      <c r="C433" s="14" t="s">
        <v>235</v>
      </c>
      <c r="D433" t="e">
        <f>VLOOKUP(C433:C980,[2]Sheet3!$B$47:$B$297:'[2]Sheet3'!$C$47:$C$297,2,0)</f>
        <v>#REF!</v>
      </c>
      <c r="E433" s="14" t="s">
        <v>848</v>
      </c>
    </row>
    <row r="434" spans="1:5">
      <c r="A434" s="14" t="s">
        <v>236</v>
      </c>
      <c r="B434" t="e">
        <f>VLOOKUP(A434:A1127,[1]工作表1!$A$4:$A$229:'[1]工作表1'!$B$4:$B$229,2,0)</f>
        <v>#REF!</v>
      </c>
      <c r="C434" s="14" t="s">
        <v>236</v>
      </c>
      <c r="D434" t="e">
        <f>VLOOKUP(C434:C981,[2]Sheet3!$B$47:$B$297:'[2]Sheet3'!$C$47:$C$297,2,0)</f>
        <v>#REF!</v>
      </c>
      <c r="E434" s="14" t="s">
        <v>853</v>
      </c>
    </row>
    <row r="435" spans="1:5">
      <c r="A435" s="14" t="s">
        <v>237</v>
      </c>
      <c r="B435" t="e">
        <f>VLOOKUP(A435:A1128,[1]工作表1!$A$4:$A$229:'[1]工作表1'!$B$4:$B$229,2,0)</f>
        <v>#REF!</v>
      </c>
      <c r="C435" s="14" t="s">
        <v>237</v>
      </c>
      <c r="D435" t="e">
        <f>VLOOKUP(C435:C982,[2]Sheet3!$B$47:$B$297:'[2]Sheet3'!$C$47:$C$297,2,0)</f>
        <v>#REF!</v>
      </c>
      <c r="E435" s="14" t="s">
        <v>854</v>
      </c>
    </row>
    <row r="436" spans="1:5">
      <c r="A436" s="14" t="s">
        <v>238</v>
      </c>
      <c r="B436" t="e">
        <f>VLOOKUP(A436:A1129,[1]工作表1!$A$4:$A$229:'[1]工作表1'!$B$4:$B$229,2,0)</f>
        <v>#REF!</v>
      </c>
      <c r="C436" s="14" t="s">
        <v>238</v>
      </c>
      <c r="D436" t="e">
        <f>VLOOKUP(C436:C983,[2]Sheet3!$B$47:$B$297:'[2]Sheet3'!$C$47:$C$297,2,0)</f>
        <v>#REF!</v>
      </c>
      <c r="E436" s="14" t="s">
        <v>842</v>
      </c>
    </row>
    <row r="437" spans="1:5">
      <c r="A437" s="14" t="s">
        <v>239</v>
      </c>
      <c r="B437" t="e">
        <f>VLOOKUP(A437:A1130,[1]工作表1!$A$4:$A$229:'[1]工作表1'!$B$4:$B$229,2,0)</f>
        <v>#REF!</v>
      </c>
      <c r="C437" s="14" t="s">
        <v>239</v>
      </c>
      <c r="D437" t="e">
        <f>VLOOKUP(C437:C984,[2]Sheet3!$B$47:$B$297:'[2]Sheet3'!$C$47:$C$297,2,0)</f>
        <v>#REF!</v>
      </c>
      <c r="E437" s="14" t="s">
        <v>849</v>
      </c>
    </row>
    <row r="438" spans="1:5">
      <c r="A438" s="14" t="s">
        <v>240</v>
      </c>
      <c r="B438" t="e">
        <f>VLOOKUP(A438:A1131,[1]工作表1!$A$4:$A$229:'[1]工作表1'!$B$4:$B$229,2,0)</f>
        <v>#REF!</v>
      </c>
      <c r="C438" s="14" t="s">
        <v>240</v>
      </c>
      <c r="D438" t="e">
        <f>VLOOKUP(C438:C985,[2]Sheet3!$B$47:$B$297:'[2]Sheet3'!$C$47:$C$297,2,0)</f>
        <v>#REF!</v>
      </c>
      <c r="E438" s="14" t="s">
        <v>827</v>
      </c>
    </row>
    <row r="439" spans="1:5">
      <c r="A439" s="14" t="s">
        <v>241</v>
      </c>
      <c r="B439" t="e">
        <f>VLOOKUP(A439:A1132,[1]工作表1!$A$4:$A$229:'[1]工作表1'!$B$4:$B$229,2,0)</f>
        <v>#REF!</v>
      </c>
      <c r="C439" s="14" t="s">
        <v>241</v>
      </c>
      <c r="D439" t="e">
        <f>VLOOKUP(C439:C986,[2]Sheet3!$B$47:$B$297:'[2]Sheet3'!$C$47:$C$297,2,0)</f>
        <v>#REF!</v>
      </c>
      <c r="E439" s="14" t="s">
        <v>829</v>
      </c>
    </row>
    <row r="440" spans="1:5">
      <c r="A440" s="14" t="s">
        <v>242</v>
      </c>
      <c r="B440" t="e">
        <f>VLOOKUP(A440:A1133,[1]工作表1!$A$4:$A$229:'[1]工作表1'!$B$4:$B$229,2,0)</f>
        <v>#REF!</v>
      </c>
      <c r="C440" s="14" t="s">
        <v>242</v>
      </c>
      <c r="D440" t="e">
        <f>VLOOKUP(C440:C987,[2]Sheet3!$B$47:$B$297:'[2]Sheet3'!$C$47:$C$297,2,0)</f>
        <v>#REF!</v>
      </c>
      <c r="E440" s="14" t="s">
        <v>836</v>
      </c>
    </row>
    <row r="441" spans="1:5">
      <c r="A441" s="14" t="s">
        <v>243</v>
      </c>
      <c r="B441" t="e">
        <f>VLOOKUP(A441:A1134,[1]工作表1!$A$4:$A$229:'[1]工作表1'!$B$4:$B$229,2,0)</f>
        <v>#REF!</v>
      </c>
      <c r="C441" s="14" t="s">
        <v>243</v>
      </c>
      <c r="D441" t="e">
        <f>VLOOKUP(C441:C988,[2]Sheet3!$B$47:$B$297:'[2]Sheet3'!$C$47:$C$297,2,0)</f>
        <v>#REF!</v>
      </c>
      <c r="E441" s="14" t="s">
        <v>835</v>
      </c>
    </row>
    <row r="442" spans="1:5">
      <c r="A442" s="14" t="s">
        <v>244</v>
      </c>
      <c r="B442" t="e">
        <f>VLOOKUP(A442:A1135,[1]工作表1!$A$4:$A$229:'[1]工作表1'!$B$4:$B$229,2,0)</f>
        <v>#REF!</v>
      </c>
      <c r="C442" s="14" t="s">
        <v>244</v>
      </c>
      <c r="D442" t="e">
        <f>VLOOKUP(C442:C989,[2]Sheet3!$B$47:$B$297:'[2]Sheet3'!$C$47:$C$297,2,0)</f>
        <v>#REF!</v>
      </c>
      <c r="E442" s="14" t="s">
        <v>817</v>
      </c>
    </row>
    <row r="443" spans="1:5">
      <c r="A443" s="14" t="s">
        <v>245</v>
      </c>
      <c r="B443" t="e">
        <f>VLOOKUP(A443:A1136,[1]工作表1!$A$4:$A$229:'[1]工作表1'!$B$4:$B$229,2,0)</f>
        <v>#REF!</v>
      </c>
      <c r="C443" s="14" t="s">
        <v>245</v>
      </c>
      <c r="D443" t="e">
        <f>VLOOKUP(C443:C990,[2]Sheet3!$B$47:$B$297:'[2]Sheet3'!$C$47:$C$297,2,0)</f>
        <v>#REF!</v>
      </c>
      <c r="E443" s="14" t="s">
        <v>828</v>
      </c>
    </row>
    <row r="444" spans="1:5">
      <c r="A444" s="14" t="s">
        <v>161</v>
      </c>
      <c r="B444" t="e">
        <f>VLOOKUP(A444:A1137,[1]工作表1!$A$4:$A$229:'[1]工作表1'!$B$4:$B$229,2,0)</f>
        <v>#REF!</v>
      </c>
      <c r="C444" s="14" t="s">
        <v>161</v>
      </c>
      <c r="D444" t="e">
        <f>VLOOKUP(C444:C991,[2]Sheet3!$B$47:$B$297:'[2]Sheet3'!$C$47:$C$297,2,0)</f>
        <v>#REF!</v>
      </c>
      <c r="E444" s="14" t="s">
        <v>858</v>
      </c>
    </row>
    <row r="445" spans="1:5">
      <c r="A445" s="14" t="s">
        <v>164</v>
      </c>
      <c r="B445" t="e">
        <f>VLOOKUP(A445:A1138,[1]工作表1!$A$4:$A$229:'[1]工作表1'!$B$4:$B$229,2,0)</f>
        <v>#REF!</v>
      </c>
      <c r="C445" s="14" t="s">
        <v>164</v>
      </c>
      <c r="D445" t="e">
        <f>VLOOKUP(C445:C992,[2]Sheet3!$B$47:$B$297:'[2]Sheet3'!$C$47:$C$297,2,0)</f>
        <v>#REF!</v>
      </c>
      <c r="E445" s="14" t="s">
        <v>814</v>
      </c>
    </row>
    <row r="446" spans="1:5">
      <c r="A446" s="14" t="s">
        <v>173</v>
      </c>
      <c r="B446" t="e">
        <f>VLOOKUP(A446:A1139,[1]工作表1!$A$4:$A$229:'[1]工作表1'!$B$4:$B$229,2,0)</f>
        <v>#REF!</v>
      </c>
      <c r="C446" s="14" t="s">
        <v>173</v>
      </c>
      <c r="D446" t="e">
        <f>VLOOKUP(C446:C993,[2]Sheet3!$B$47:$B$297:'[2]Sheet3'!$C$47:$C$297,2,0)</f>
        <v>#REF!</v>
      </c>
      <c r="E446" s="14" t="s">
        <v>814</v>
      </c>
    </row>
    <row r="447" spans="1:5">
      <c r="A447" s="14" t="s">
        <v>246</v>
      </c>
      <c r="B447" t="e">
        <f>VLOOKUP(A447:A1140,[1]工作表1!$A$4:$A$229:'[1]工作表1'!$B$4:$B$229,2,0)</f>
        <v>#REF!</v>
      </c>
      <c r="C447" s="14" t="s">
        <v>246</v>
      </c>
      <c r="D447" t="e">
        <f>VLOOKUP(C447:C994,[2]Sheet3!$B$47:$B$297:'[2]Sheet3'!$C$47:$C$297,2,0)</f>
        <v>#REF!</v>
      </c>
      <c r="E447" s="14" t="s">
        <v>855</v>
      </c>
    </row>
    <row r="448" spans="1:5">
      <c r="A448" s="14" t="s">
        <v>104</v>
      </c>
      <c r="B448" t="e">
        <f>VLOOKUP(A448:A1141,[1]工作表1!$A$4:$A$229:'[1]工作表1'!$B$4:$B$229,2,0)</f>
        <v>#REF!</v>
      </c>
      <c r="C448" s="14" t="s">
        <v>104</v>
      </c>
      <c r="D448" t="e">
        <f>VLOOKUP(C448:C995,[2]Sheet3!$B$47:$B$297:'[2]Sheet3'!$C$47:$C$297,2,0)</f>
        <v>#REF!</v>
      </c>
      <c r="E448" s="14" t="s">
        <v>814</v>
      </c>
    </row>
    <row r="449" spans="1:5">
      <c r="A449" s="14" t="s">
        <v>105</v>
      </c>
      <c r="B449" t="e">
        <f>VLOOKUP(A449:A1142,[1]工作表1!$A$4:$A$229:'[1]工作表1'!$B$4:$B$229,2,0)</f>
        <v>#REF!</v>
      </c>
      <c r="C449" s="14" t="s">
        <v>105</v>
      </c>
      <c r="D449" t="e">
        <f>VLOOKUP(C449:C996,[2]Sheet3!$B$47:$B$297:'[2]Sheet3'!$C$47:$C$297,2,0)</f>
        <v>#REF!</v>
      </c>
      <c r="E449" s="14" t="s">
        <v>859</v>
      </c>
    </row>
    <row r="450" spans="1:5">
      <c r="A450" s="14" t="s">
        <v>106</v>
      </c>
      <c r="B450" t="e">
        <f>VLOOKUP(A450:A1143,[1]工作表1!$A$4:$A$229:'[1]工作表1'!$B$4:$B$229,2,0)</f>
        <v>#REF!</v>
      </c>
      <c r="C450" s="14" t="s">
        <v>106</v>
      </c>
      <c r="D450" t="e">
        <f>VLOOKUP(C450:C997,[2]Sheet3!$B$47:$B$297:'[2]Sheet3'!$C$47:$C$297,2,0)</f>
        <v>#REF!</v>
      </c>
      <c r="E450" s="14" t="s">
        <v>814</v>
      </c>
    </row>
    <row r="451" spans="1:5">
      <c r="A451" s="14" t="s">
        <v>107</v>
      </c>
      <c r="B451" t="e">
        <f>VLOOKUP(A451:A1144,[1]工作表1!$A$4:$A$229:'[1]工作表1'!$B$4:$B$229,2,0)</f>
        <v>#REF!</v>
      </c>
      <c r="C451" s="14" t="s">
        <v>107</v>
      </c>
      <c r="D451" t="e">
        <f>VLOOKUP(C451:C998,[2]Sheet3!$B$47:$B$297:'[2]Sheet3'!$C$47:$C$297,2,0)</f>
        <v>#REF!</v>
      </c>
      <c r="E451" s="14" t="s">
        <v>814</v>
      </c>
    </row>
    <row r="452" spans="1:5">
      <c r="A452" s="14" t="s">
        <v>108</v>
      </c>
      <c r="B452" t="e">
        <f>VLOOKUP(A452:A1145,[1]工作表1!$A$4:$A$229:'[1]工作表1'!$B$4:$B$229,2,0)</f>
        <v>#REF!</v>
      </c>
      <c r="C452" s="14" t="s">
        <v>108</v>
      </c>
      <c r="D452" t="e">
        <f>VLOOKUP(C452:C999,[2]Sheet3!$B$47:$B$297:'[2]Sheet3'!$C$47:$C$297,2,0)</f>
        <v>#REF!</v>
      </c>
      <c r="E452" s="14" t="s">
        <v>860</v>
      </c>
    </row>
    <row r="453" spans="1:5">
      <c r="A453" s="14" t="s">
        <v>109</v>
      </c>
      <c r="B453" t="e">
        <f>VLOOKUP(A453:A1146,[1]工作表1!$A$4:$A$229:'[1]工作表1'!$B$4:$B$229,2,0)</f>
        <v>#REF!</v>
      </c>
      <c r="C453" s="14" t="s">
        <v>109</v>
      </c>
      <c r="D453" t="e">
        <f>VLOOKUP(C453:C1000,[2]Sheet3!$B$47:$B$297:'[2]Sheet3'!$C$47:$C$297,2,0)</f>
        <v>#REF!</v>
      </c>
      <c r="E453" s="14" t="s">
        <v>814</v>
      </c>
    </row>
    <row r="454" spans="1:5">
      <c r="A454" s="14" t="s">
        <v>110</v>
      </c>
      <c r="B454" t="e">
        <f>VLOOKUP(A454:A1147,[1]工作表1!$A$4:$A$229:'[1]工作表1'!$B$4:$B$229,2,0)</f>
        <v>#REF!</v>
      </c>
      <c r="C454" s="14" t="s">
        <v>110</v>
      </c>
      <c r="D454" t="e">
        <f>VLOOKUP(C454:C1001,[2]Sheet3!$B$47:$B$297:'[2]Sheet3'!$C$47:$C$297,2,0)</f>
        <v>#REF!</v>
      </c>
      <c r="E454" s="14" t="s">
        <v>861</v>
      </c>
    </row>
    <row r="455" spans="1:5">
      <c r="A455" s="14" t="s">
        <v>111</v>
      </c>
      <c r="B455" t="e">
        <f>VLOOKUP(A455:A1148,[1]工作表1!$A$4:$A$229:'[1]工作表1'!$B$4:$B$229,2,0)</f>
        <v>#REF!</v>
      </c>
      <c r="C455" s="14" t="s">
        <v>111</v>
      </c>
      <c r="D455" t="e">
        <f>VLOOKUP(C455:C1002,[2]Sheet3!$B$47:$B$297:'[2]Sheet3'!$C$47:$C$297,2,0)</f>
        <v>#REF!</v>
      </c>
      <c r="E455" s="14" t="s">
        <v>814</v>
      </c>
    </row>
    <row r="456" spans="1:5">
      <c r="A456" s="14" t="s">
        <v>113</v>
      </c>
      <c r="B456" t="e">
        <f>VLOOKUP(A456:A1149,[1]工作表1!$A$4:$A$229:'[1]工作表1'!$B$4:$B$229,2,0)</f>
        <v>#REF!</v>
      </c>
      <c r="C456" s="14" t="s">
        <v>113</v>
      </c>
      <c r="D456" t="e">
        <f>VLOOKUP(C456:C1003,[2]Sheet3!$B$47:$B$297:'[2]Sheet3'!$C$47:$C$297,2,0)</f>
        <v>#REF!</v>
      </c>
      <c r="E456" s="14" t="s">
        <v>862</v>
      </c>
    </row>
    <row r="457" spans="1:5">
      <c r="A457" s="14" t="s">
        <v>114</v>
      </c>
      <c r="B457" t="e">
        <f>VLOOKUP(A457:A1150,[1]工作表1!$A$4:$A$229:'[1]工作表1'!$B$4:$B$229,2,0)</f>
        <v>#REF!</v>
      </c>
      <c r="C457" s="14" t="s">
        <v>114</v>
      </c>
      <c r="D457" t="e">
        <f>VLOOKUP(C457:C1004,[2]Sheet3!$B$47:$B$297:'[2]Sheet3'!$C$47:$C$297,2,0)</f>
        <v>#REF!</v>
      </c>
      <c r="E457" s="14" t="s">
        <v>814</v>
      </c>
    </row>
    <row r="458" spans="1:5">
      <c r="A458" s="14" t="s">
        <v>115</v>
      </c>
      <c r="B458" t="e">
        <f>VLOOKUP(A458:A1151,[1]工作表1!$A$4:$A$229:'[1]工作表1'!$B$4:$B$229,2,0)</f>
        <v>#REF!</v>
      </c>
      <c r="C458" s="14" t="s">
        <v>115</v>
      </c>
      <c r="D458" t="e">
        <f>VLOOKUP(C458:C1005,[2]Sheet3!$B$47:$B$297:'[2]Sheet3'!$C$47:$C$297,2,0)</f>
        <v>#REF!</v>
      </c>
      <c r="E458" s="14" t="s">
        <v>814</v>
      </c>
    </row>
    <row r="459" spans="1:5">
      <c r="A459" s="14" t="s">
        <v>117</v>
      </c>
      <c r="B459" t="e">
        <f>VLOOKUP(A459:A1152,[1]工作表1!$A$4:$A$229:'[1]工作表1'!$B$4:$B$229,2,0)</f>
        <v>#REF!</v>
      </c>
      <c r="C459" s="14" t="s">
        <v>117</v>
      </c>
      <c r="D459" t="e">
        <f>VLOOKUP(C459:C1006,[2]Sheet3!$B$47:$B$297:'[2]Sheet3'!$C$47:$C$297,2,0)</f>
        <v>#REF!</v>
      </c>
      <c r="E459" s="14" t="s">
        <v>814</v>
      </c>
    </row>
    <row r="460" spans="1:5">
      <c r="A460" s="14" t="s">
        <v>119</v>
      </c>
      <c r="B460" t="e">
        <f>VLOOKUP(A460:A1153,[1]工作表1!$A$4:$A$229:'[1]工作表1'!$B$4:$B$229,2,0)</f>
        <v>#REF!</v>
      </c>
      <c r="C460" s="14" t="s">
        <v>119</v>
      </c>
      <c r="D460" t="e">
        <f>VLOOKUP(C460:C1007,[2]Sheet3!$B$47:$B$297:'[2]Sheet3'!$C$47:$C$297,2,0)</f>
        <v>#REF!</v>
      </c>
      <c r="E460" s="14" t="s">
        <v>814</v>
      </c>
    </row>
    <row r="461" spans="1:5">
      <c r="A461" s="14" t="s">
        <v>121</v>
      </c>
      <c r="B461" t="e">
        <f>VLOOKUP(A461:A1154,[1]工作表1!$A$4:$A$229:'[1]工作表1'!$B$4:$B$229,2,0)</f>
        <v>#REF!</v>
      </c>
      <c r="C461" s="14" t="s">
        <v>121</v>
      </c>
      <c r="D461" t="e">
        <f>VLOOKUP(C461:C1008,[2]Sheet3!$B$47:$B$297:'[2]Sheet3'!$C$47:$C$297,2,0)</f>
        <v>#REF!</v>
      </c>
      <c r="E461" s="14" t="s">
        <v>814</v>
      </c>
    </row>
    <row r="462" spans="1:5">
      <c r="A462" s="14" t="s">
        <v>122</v>
      </c>
      <c r="B462" t="e">
        <f>VLOOKUP(A462:A1155,[1]工作表1!$A$4:$A$229:'[1]工作表1'!$B$4:$B$229,2,0)</f>
        <v>#REF!</v>
      </c>
      <c r="C462" s="14" t="s">
        <v>122</v>
      </c>
      <c r="D462" t="e">
        <f>VLOOKUP(C462:C1009,[2]Sheet3!$B$47:$B$297:'[2]Sheet3'!$C$47:$C$297,2,0)</f>
        <v>#REF!</v>
      </c>
      <c r="E462" s="14" t="s">
        <v>814</v>
      </c>
    </row>
    <row r="463" spans="1:5">
      <c r="A463" s="14" t="s">
        <v>124</v>
      </c>
      <c r="B463" t="e">
        <f>VLOOKUP(A463:A1156,[1]工作表1!$A$4:$A$229:'[1]工作表1'!$B$4:$B$229,2,0)</f>
        <v>#REF!</v>
      </c>
      <c r="C463" s="14" t="s">
        <v>124</v>
      </c>
      <c r="D463" t="e">
        <f>VLOOKUP(C463:C1010,[2]Sheet3!$B$47:$B$297:'[2]Sheet3'!$C$47:$C$297,2,0)</f>
        <v>#REF!</v>
      </c>
      <c r="E463" s="14" t="s">
        <v>814</v>
      </c>
    </row>
    <row r="464" spans="1:5">
      <c r="A464" s="14" t="s">
        <v>125</v>
      </c>
      <c r="B464" t="e">
        <f>VLOOKUP(A464:A1157,[1]工作表1!$A$4:$A$229:'[1]工作表1'!$B$4:$B$229,2,0)</f>
        <v>#REF!</v>
      </c>
      <c r="C464" s="14" t="s">
        <v>125</v>
      </c>
      <c r="D464" t="e">
        <f>VLOOKUP(C464:C1011,[2]Sheet3!$B$47:$B$297:'[2]Sheet3'!$C$47:$C$297,2,0)</f>
        <v>#REF!</v>
      </c>
      <c r="E464" s="14" t="s">
        <v>814</v>
      </c>
    </row>
    <row r="465" spans="1:5">
      <c r="A465" s="14" t="s">
        <v>126</v>
      </c>
      <c r="B465" t="e">
        <f>VLOOKUP(A465:A1158,[1]工作表1!$A$4:$A$229:'[1]工作表1'!$B$4:$B$229,2,0)</f>
        <v>#REF!</v>
      </c>
      <c r="C465" s="14" t="s">
        <v>799</v>
      </c>
      <c r="D465" t="e">
        <f>VLOOKUP(C465:C1012,[2]Sheet3!$B$47:$B$297:'[2]Sheet3'!$C$47:$C$297,2,0)</f>
        <v>#REF!</v>
      </c>
      <c r="E465" s="14" t="s">
        <v>814</v>
      </c>
    </row>
    <row r="466" spans="1:5">
      <c r="A466" s="14" t="s">
        <v>127</v>
      </c>
      <c r="B466" t="e">
        <f>VLOOKUP(A466:A1159,[1]工作表1!$A$4:$A$229:'[1]工作表1'!$B$4:$B$229,2,0)</f>
        <v>#REF!</v>
      </c>
      <c r="C466" s="14" t="s">
        <v>127</v>
      </c>
      <c r="D466" t="e">
        <f>VLOOKUP(C466:C1013,[2]Sheet3!$B$47:$B$297:'[2]Sheet3'!$C$47:$C$297,2,0)</f>
        <v>#REF!</v>
      </c>
      <c r="E466" s="14" t="s">
        <v>814</v>
      </c>
    </row>
    <row r="467" spans="1:5">
      <c r="A467" s="14" t="s">
        <v>129</v>
      </c>
      <c r="B467" t="e">
        <f>VLOOKUP(A467:A1160,[1]工作表1!$A$4:$A$229:'[1]工作表1'!$B$4:$B$229,2,0)</f>
        <v>#REF!</v>
      </c>
      <c r="C467" s="14" t="s">
        <v>129</v>
      </c>
      <c r="D467" t="e">
        <f>VLOOKUP(C467:C1014,[2]Sheet3!$B$47:$B$297:'[2]Sheet3'!$C$47:$C$297,2,0)</f>
        <v>#REF!</v>
      </c>
      <c r="E467" s="14" t="s">
        <v>863</v>
      </c>
    </row>
    <row r="468" spans="1:5">
      <c r="A468" s="14" t="s">
        <v>130</v>
      </c>
      <c r="B468" t="e">
        <f>VLOOKUP(A468:A1161,[1]工作表1!$A$4:$A$229:'[1]工作表1'!$B$4:$B$229,2,0)</f>
        <v>#REF!</v>
      </c>
      <c r="C468" s="14" t="s">
        <v>130</v>
      </c>
      <c r="D468" t="e">
        <f>VLOOKUP(C468:C1015,[2]Sheet3!$B$47:$B$297:'[2]Sheet3'!$C$47:$C$297,2,0)</f>
        <v>#REF!</v>
      </c>
      <c r="E468" s="14" t="s">
        <v>814</v>
      </c>
    </row>
    <row r="469" spans="1:5">
      <c r="A469" s="14" t="s">
        <v>131</v>
      </c>
      <c r="B469" t="e">
        <f>VLOOKUP(A469:A1162,[1]工作表1!$A$4:$A$229:'[1]工作表1'!$B$4:$B$229,2,0)</f>
        <v>#REF!</v>
      </c>
      <c r="C469" s="14" t="s">
        <v>131</v>
      </c>
      <c r="D469" t="e">
        <f>VLOOKUP(C469:C1016,[2]Sheet3!$B$47:$B$297:'[2]Sheet3'!$C$47:$C$297,2,0)</f>
        <v>#REF!</v>
      </c>
      <c r="E469" s="14" t="s">
        <v>814</v>
      </c>
    </row>
    <row r="470" spans="1:5">
      <c r="A470" s="14" t="s">
        <v>132</v>
      </c>
      <c r="B470" t="e">
        <f>VLOOKUP(A470:A1163,[1]工作表1!$A$4:$A$229:'[1]工作表1'!$B$4:$B$229,2,0)</f>
        <v>#REF!</v>
      </c>
      <c r="C470" s="14" t="s">
        <v>132</v>
      </c>
      <c r="D470" t="e">
        <f>VLOOKUP(C470:C1017,[2]Sheet3!$B$47:$B$297:'[2]Sheet3'!$C$47:$C$297,2,0)</f>
        <v>#REF!</v>
      </c>
      <c r="E470" s="14" t="s">
        <v>814</v>
      </c>
    </row>
    <row r="471" spans="1:5">
      <c r="A471" s="14" t="s">
        <v>134</v>
      </c>
      <c r="B471" t="e">
        <f>VLOOKUP(A471:A1164,[1]工作表1!$A$4:$A$229:'[1]工作表1'!$B$4:$B$229,2,0)</f>
        <v>#REF!</v>
      </c>
      <c r="C471" s="14" t="s">
        <v>134</v>
      </c>
      <c r="D471" t="e">
        <f>VLOOKUP(C471:C1018,[2]Sheet3!$B$47:$B$297:'[2]Sheet3'!$C$47:$C$297,2,0)</f>
        <v>#REF!</v>
      </c>
      <c r="E471" s="14" t="s">
        <v>864</v>
      </c>
    </row>
    <row r="472" spans="1:5">
      <c r="A472" s="14" t="s">
        <v>135</v>
      </c>
      <c r="B472" t="e">
        <f>VLOOKUP(A472:A1165,[1]工作表1!$A$4:$A$229:'[1]工作表1'!$B$4:$B$229,2,0)</f>
        <v>#REF!</v>
      </c>
      <c r="C472" s="14" t="s">
        <v>135</v>
      </c>
      <c r="D472" t="e">
        <f>VLOOKUP(C472:C1019,[2]Sheet3!$B$47:$B$297:'[2]Sheet3'!$C$47:$C$297,2,0)</f>
        <v>#REF!</v>
      </c>
      <c r="E472" s="14" t="s">
        <v>814</v>
      </c>
    </row>
    <row r="473" spans="1:5">
      <c r="A473" s="14" t="s">
        <v>136</v>
      </c>
      <c r="B473" t="e">
        <f>VLOOKUP(A473:A1166,[1]工作表1!$A$4:$A$229:'[1]工作表1'!$B$4:$B$229,2,0)</f>
        <v>#REF!</v>
      </c>
      <c r="C473" s="14" t="s">
        <v>136</v>
      </c>
      <c r="D473" t="e">
        <f>VLOOKUP(C473:C1020,[2]Sheet3!$B$47:$B$297:'[2]Sheet3'!$C$47:$C$297,2,0)</f>
        <v>#REF!</v>
      </c>
      <c r="E473" s="14" t="s">
        <v>814</v>
      </c>
    </row>
    <row r="474" spans="1:5">
      <c r="A474" s="14" t="s">
        <v>137</v>
      </c>
      <c r="B474" t="e">
        <f>VLOOKUP(A474:A1167,[1]工作表1!$A$4:$A$229:'[1]工作表1'!$B$4:$B$229,2,0)</f>
        <v>#REF!</v>
      </c>
      <c r="C474" s="14" t="s">
        <v>137</v>
      </c>
      <c r="D474" t="e">
        <f>VLOOKUP(C474:C1021,[2]Sheet3!$B$47:$B$297:'[2]Sheet3'!$C$47:$C$297,2,0)</f>
        <v>#REF!</v>
      </c>
      <c r="E474" s="14" t="s">
        <v>814</v>
      </c>
    </row>
    <row r="475" spans="1:5">
      <c r="A475" s="14" t="s">
        <v>139</v>
      </c>
      <c r="B475" t="e">
        <f>VLOOKUP(A475:A1168,[1]工作表1!$A$4:$A$229:'[1]工作表1'!$B$4:$B$229,2,0)</f>
        <v>#REF!</v>
      </c>
      <c r="C475" s="14" t="s">
        <v>139</v>
      </c>
      <c r="D475" t="e">
        <f>VLOOKUP(C475:C1022,[2]Sheet3!$B$47:$B$297:'[2]Sheet3'!$C$47:$C$297,2,0)</f>
        <v>#REF!</v>
      </c>
      <c r="E475" s="14" t="s">
        <v>865</v>
      </c>
    </row>
    <row r="476" spans="1:5">
      <c r="A476" s="14" t="s">
        <v>140</v>
      </c>
      <c r="B476" t="e">
        <f>VLOOKUP(A476:A1169,[1]工作表1!$A$4:$A$229:'[1]工作表1'!$B$4:$B$229,2,0)</f>
        <v>#REF!</v>
      </c>
      <c r="C476" s="14" t="s">
        <v>140</v>
      </c>
      <c r="D476" t="e">
        <f>VLOOKUP(C476:C1023,[2]Sheet3!$B$47:$B$297:'[2]Sheet3'!$C$47:$C$297,2,0)</f>
        <v>#REF!</v>
      </c>
      <c r="E476" s="14" t="s">
        <v>814</v>
      </c>
    </row>
    <row r="477" spans="1:5">
      <c r="A477" s="14" t="s">
        <v>142</v>
      </c>
      <c r="B477" t="e">
        <f>VLOOKUP(A477:A1170,[1]工作表1!$A$4:$A$229:'[1]工作表1'!$B$4:$B$229,2,0)</f>
        <v>#REF!</v>
      </c>
      <c r="C477" s="14" t="s">
        <v>142</v>
      </c>
      <c r="D477" t="e">
        <f>VLOOKUP(C477:C1024,[2]Sheet3!$B$47:$B$297:'[2]Sheet3'!$C$47:$C$297,2,0)</f>
        <v>#REF!</v>
      </c>
      <c r="E477" s="14" t="s">
        <v>814</v>
      </c>
    </row>
    <row r="478" spans="1:5">
      <c r="A478" s="14" t="s">
        <v>143</v>
      </c>
      <c r="B478" t="e">
        <f>VLOOKUP(A478:A1171,[1]工作表1!$A$4:$A$229:'[1]工作表1'!$B$4:$B$229,2,0)</f>
        <v>#REF!</v>
      </c>
      <c r="C478" s="14" t="s">
        <v>143</v>
      </c>
      <c r="D478" t="e">
        <f>VLOOKUP(C478:C1025,[2]Sheet3!$B$47:$B$297:'[2]Sheet3'!$C$47:$C$297,2,0)</f>
        <v>#REF!</v>
      </c>
      <c r="E478" s="14" t="s">
        <v>814</v>
      </c>
    </row>
    <row r="479" spans="1:5">
      <c r="A479" s="14" t="s">
        <v>146</v>
      </c>
      <c r="B479" t="e">
        <f>VLOOKUP(A479:A1172,[1]工作表1!$A$4:$A$229:'[1]工作表1'!$B$4:$B$229,2,0)</f>
        <v>#REF!</v>
      </c>
      <c r="C479" s="14" t="s">
        <v>146</v>
      </c>
      <c r="D479" t="e">
        <f>VLOOKUP(C479:C1026,[2]Sheet3!$B$47:$B$297:'[2]Sheet3'!$C$47:$C$297,2,0)</f>
        <v>#REF!</v>
      </c>
      <c r="E479" s="14" t="s">
        <v>814</v>
      </c>
    </row>
    <row r="480" spans="1:5">
      <c r="A480" s="14" t="s">
        <v>147</v>
      </c>
      <c r="B480" t="e">
        <f>VLOOKUP(A480:A1173,[1]工作表1!$A$4:$A$229:'[1]工作表1'!$B$4:$B$229,2,0)</f>
        <v>#REF!</v>
      </c>
      <c r="C480" s="14" t="s">
        <v>147</v>
      </c>
      <c r="D480" t="e">
        <f>VLOOKUP(C480:C1027,[2]Sheet3!$B$47:$B$297:'[2]Sheet3'!$C$47:$C$297,2,0)</f>
        <v>#REF!</v>
      </c>
      <c r="E480" s="14" t="s">
        <v>814</v>
      </c>
    </row>
    <row r="481" spans="1:5">
      <c r="A481" s="14" t="s">
        <v>148</v>
      </c>
      <c r="B481" t="e">
        <f>VLOOKUP(A481:A1174,[1]工作表1!$A$4:$A$229:'[1]工作表1'!$B$4:$B$229,2,0)</f>
        <v>#REF!</v>
      </c>
      <c r="C481" s="14" t="s">
        <v>148</v>
      </c>
      <c r="D481" t="e">
        <f>VLOOKUP(C481:C1028,[2]Sheet3!$B$47:$B$297:'[2]Sheet3'!$C$47:$C$297,2,0)</f>
        <v>#REF!</v>
      </c>
      <c r="E481" s="14" t="s">
        <v>814</v>
      </c>
    </row>
    <row r="482" spans="1:5">
      <c r="A482" s="14" t="s">
        <v>149</v>
      </c>
      <c r="B482" t="e">
        <f>VLOOKUP(A482:A1175,[1]工作表1!$A$4:$A$229:'[1]工作表1'!$B$4:$B$229,2,0)</f>
        <v>#REF!</v>
      </c>
      <c r="C482" s="14" t="s">
        <v>149</v>
      </c>
      <c r="D482" t="e">
        <f>VLOOKUP(C482:C1029,[2]Sheet3!$B$47:$B$297:'[2]Sheet3'!$C$47:$C$297,2,0)</f>
        <v>#REF!</v>
      </c>
      <c r="E482" s="14" t="s">
        <v>814</v>
      </c>
    </row>
    <row r="483" spans="1:5">
      <c r="A483" s="14" t="s">
        <v>150</v>
      </c>
      <c r="B483" t="e">
        <f>VLOOKUP(A483:A1176,[1]工作表1!$A$4:$A$229:'[1]工作表1'!$B$4:$B$229,2,0)</f>
        <v>#REF!</v>
      </c>
      <c r="C483" s="14" t="s">
        <v>150</v>
      </c>
      <c r="D483" t="e">
        <f>VLOOKUP(C483:C1030,[2]Sheet3!$B$47:$B$297:'[2]Sheet3'!$C$47:$C$297,2,0)</f>
        <v>#REF!</v>
      </c>
      <c r="E483" s="14" t="s">
        <v>814</v>
      </c>
    </row>
    <row r="484" spans="1:5">
      <c r="A484" s="14" t="s">
        <v>151</v>
      </c>
      <c r="B484" t="e">
        <f>VLOOKUP(A484:A1177,[1]工作表1!$A$4:$A$229:'[1]工作表1'!$B$4:$B$229,2,0)</f>
        <v>#REF!</v>
      </c>
      <c r="C484" s="14" t="s">
        <v>151</v>
      </c>
      <c r="D484" t="e">
        <f>VLOOKUP(C484:C1031,[2]Sheet3!$B$47:$B$297:'[2]Sheet3'!$C$47:$C$297,2,0)</f>
        <v>#REF!</v>
      </c>
      <c r="E484" s="14" t="s">
        <v>814</v>
      </c>
    </row>
    <row r="485" spans="1:5">
      <c r="A485" s="14" t="s">
        <v>152</v>
      </c>
      <c r="B485" t="e">
        <f>VLOOKUP(A485:A1178,[1]工作表1!$A$4:$A$229:'[1]工作表1'!$B$4:$B$229,2,0)</f>
        <v>#REF!</v>
      </c>
      <c r="C485" s="14" t="s">
        <v>152</v>
      </c>
      <c r="D485" t="e">
        <f>VLOOKUP(C485:C1032,[2]Sheet3!$B$47:$B$297:'[2]Sheet3'!$C$47:$C$297,2,0)</f>
        <v>#REF!</v>
      </c>
      <c r="E485" s="14" t="s">
        <v>814</v>
      </c>
    </row>
    <row r="486" spans="1:5">
      <c r="A486" s="14" t="s">
        <v>153</v>
      </c>
      <c r="B486" t="e">
        <f>VLOOKUP(A486:A1179,[1]工作表1!$A$4:$A$229:'[1]工作表1'!$B$4:$B$229,2,0)</f>
        <v>#REF!</v>
      </c>
      <c r="C486" s="14" t="s">
        <v>153</v>
      </c>
      <c r="D486" t="e">
        <f>VLOOKUP(C486:C1033,[2]Sheet3!$B$47:$B$297:'[2]Sheet3'!$C$47:$C$297,2,0)</f>
        <v>#REF!</v>
      </c>
      <c r="E486" s="14" t="s">
        <v>814</v>
      </c>
    </row>
    <row r="487" spans="1:5">
      <c r="A487" s="14" t="s">
        <v>155</v>
      </c>
      <c r="B487" t="e">
        <f>VLOOKUP(A487:A1180,[1]工作表1!$A$4:$A$229:'[1]工作表1'!$B$4:$B$229,2,0)</f>
        <v>#REF!</v>
      </c>
      <c r="C487" s="14" t="s">
        <v>155</v>
      </c>
      <c r="D487" t="e">
        <f>VLOOKUP(C487:C1034,[2]Sheet3!$B$47:$B$297:'[2]Sheet3'!$C$47:$C$297,2,0)</f>
        <v>#REF!</v>
      </c>
      <c r="E487" s="14" t="s">
        <v>866</v>
      </c>
    </row>
    <row r="488" spans="1:5">
      <c r="A488" s="14" t="s">
        <v>156</v>
      </c>
      <c r="B488" t="e">
        <f>VLOOKUP(A488:A1181,[1]工作表1!$A$4:$A$229:'[1]工作表1'!$B$4:$B$229,2,0)</f>
        <v>#REF!</v>
      </c>
      <c r="C488" s="14" t="s">
        <v>156</v>
      </c>
      <c r="D488" t="e">
        <f>VLOOKUP(C488:C1035,[2]Sheet3!$B$47:$B$297:'[2]Sheet3'!$C$47:$C$297,2,0)</f>
        <v>#REF!</v>
      </c>
      <c r="E488" s="14" t="s">
        <v>814</v>
      </c>
    </row>
    <row r="489" spans="1:5">
      <c r="A489" s="14" t="s">
        <v>157</v>
      </c>
      <c r="B489" t="e">
        <f>VLOOKUP(A489:A1182,[1]工作表1!$A$4:$A$229:'[1]工作表1'!$B$4:$B$229,2,0)</f>
        <v>#REF!</v>
      </c>
      <c r="C489" s="14" t="s">
        <v>157</v>
      </c>
      <c r="D489" t="e">
        <f>VLOOKUP(C489:C1036,[2]Sheet3!$B$47:$B$297:'[2]Sheet3'!$C$47:$C$297,2,0)</f>
        <v>#REF!</v>
      </c>
      <c r="E489" s="14" t="s">
        <v>814</v>
      </c>
    </row>
    <row r="490" spans="1:5">
      <c r="A490" s="14" t="s">
        <v>158</v>
      </c>
      <c r="B490" t="e">
        <f>VLOOKUP(A490:A1183,[1]工作表1!$A$4:$A$229:'[1]工作表1'!$B$4:$B$229,2,0)</f>
        <v>#REF!</v>
      </c>
      <c r="C490" s="14" t="s">
        <v>158</v>
      </c>
      <c r="D490" t="e">
        <f>VLOOKUP(C490:C1037,[2]Sheet3!$B$47:$B$297:'[2]Sheet3'!$C$47:$C$297,2,0)</f>
        <v>#REF!</v>
      </c>
      <c r="E490" s="14" t="s">
        <v>814</v>
      </c>
    </row>
    <row r="491" spans="1:5">
      <c r="A491" s="14" t="s">
        <v>159</v>
      </c>
      <c r="B491" t="e">
        <f>VLOOKUP(A491:A1184,[1]工作表1!$A$4:$A$229:'[1]工作表1'!$B$4:$B$229,2,0)</f>
        <v>#REF!</v>
      </c>
      <c r="C491" s="14" t="s">
        <v>159</v>
      </c>
      <c r="D491" t="e">
        <f>VLOOKUP(C491:C1038,[2]Sheet3!$B$47:$B$297:'[2]Sheet3'!$C$47:$C$297,2,0)</f>
        <v>#REF!</v>
      </c>
      <c r="E491" s="14" t="s">
        <v>814</v>
      </c>
    </row>
    <row r="492" spans="1:5">
      <c r="A492" s="14" t="s">
        <v>160</v>
      </c>
      <c r="B492" t="e">
        <f>VLOOKUP(A492:A1185,[1]工作表1!$A$4:$A$229:'[1]工作表1'!$B$4:$B$229,2,0)</f>
        <v>#REF!</v>
      </c>
      <c r="C492" s="14" t="s">
        <v>160</v>
      </c>
      <c r="D492" t="e">
        <f>VLOOKUP(C492:C1039,[2]Sheet3!$B$47:$B$297:'[2]Sheet3'!$C$47:$C$297,2,0)</f>
        <v>#REF!</v>
      </c>
      <c r="E492" s="14" t="s">
        <v>814</v>
      </c>
    </row>
    <row r="493" spans="1:5">
      <c r="A493" s="14" t="s">
        <v>162</v>
      </c>
      <c r="B493" t="e">
        <f>VLOOKUP(A493:A1186,[1]工作表1!$A$4:$A$229:'[1]工作表1'!$B$4:$B$229,2,0)</f>
        <v>#REF!</v>
      </c>
      <c r="C493" s="14" t="s">
        <v>162</v>
      </c>
      <c r="D493" t="e">
        <f>VLOOKUP(C493:C1040,[2]Sheet3!$B$47:$B$297:'[2]Sheet3'!$C$47:$C$297,2,0)</f>
        <v>#REF!</v>
      </c>
      <c r="E493" s="14" t="s">
        <v>867</v>
      </c>
    </row>
    <row r="494" spans="1:5">
      <c r="A494" s="14" t="s">
        <v>163</v>
      </c>
      <c r="B494" t="e">
        <f>VLOOKUP(A494:A1187,[1]工作表1!$A$4:$A$229:'[1]工作表1'!$B$4:$B$229,2,0)</f>
        <v>#REF!</v>
      </c>
      <c r="C494" s="14" t="s">
        <v>163</v>
      </c>
      <c r="D494" t="e">
        <f>VLOOKUP(C494:C1041,[2]Sheet3!$B$47:$B$297:'[2]Sheet3'!$C$47:$C$297,2,0)</f>
        <v>#REF!</v>
      </c>
      <c r="E494" s="14" t="s">
        <v>814</v>
      </c>
    </row>
    <row r="495" spans="1:5">
      <c r="A495" s="14" t="s">
        <v>165</v>
      </c>
      <c r="B495" t="e">
        <f>VLOOKUP(A495:A1188,[1]工作表1!$A$4:$A$229:'[1]工作表1'!$B$4:$B$229,2,0)</f>
        <v>#REF!</v>
      </c>
      <c r="C495" s="14" t="s">
        <v>165</v>
      </c>
      <c r="D495" t="e">
        <f>VLOOKUP(C495:C1042,[2]Sheet3!$B$47:$B$297:'[2]Sheet3'!$C$47:$C$297,2,0)</f>
        <v>#REF!</v>
      </c>
      <c r="E495" s="14" t="s">
        <v>814</v>
      </c>
    </row>
    <row r="496" spans="1:5">
      <c r="A496" s="14" t="s">
        <v>166</v>
      </c>
      <c r="B496" t="e">
        <f>VLOOKUP(A496:A1189,[1]工作表1!$A$4:$A$229:'[1]工作表1'!$B$4:$B$229,2,0)</f>
        <v>#REF!</v>
      </c>
      <c r="C496" s="14" t="s">
        <v>166</v>
      </c>
      <c r="D496" t="e">
        <f>VLOOKUP(C496:C1043,[2]Sheet3!$B$47:$B$297:'[2]Sheet3'!$C$47:$C$297,2,0)</f>
        <v>#REF!</v>
      </c>
      <c r="E496" s="14" t="s">
        <v>868</v>
      </c>
    </row>
    <row r="497" spans="1:5">
      <c r="A497" s="14" t="s">
        <v>167</v>
      </c>
      <c r="B497" t="e">
        <f>VLOOKUP(A497:A1190,[1]工作表1!$A$4:$A$229:'[1]工作表1'!$B$4:$B$229,2,0)</f>
        <v>#REF!</v>
      </c>
      <c r="C497" s="14" t="s">
        <v>167</v>
      </c>
      <c r="D497" t="e">
        <f>VLOOKUP(C497:C1044,[2]Sheet3!$B$47:$B$297:'[2]Sheet3'!$C$47:$C$297,2,0)</f>
        <v>#REF!</v>
      </c>
      <c r="E497" s="14" t="s">
        <v>869</v>
      </c>
    </row>
    <row r="498" spans="1:5">
      <c r="A498" s="14" t="s">
        <v>168</v>
      </c>
      <c r="B498" t="e">
        <f>VLOOKUP(A498:A1191,[1]工作表1!$A$4:$A$229:'[1]工作表1'!$B$4:$B$229,2,0)</f>
        <v>#REF!</v>
      </c>
      <c r="C498" s="14" t="s">
        <v>168</v>
      </c>
      <c r="D498" t="e">
        <f>VLOOKUP(C498:C1045,[2]Sheet3!$B$47:$B$297:'[2]Sheet3'!$C$47:$C$297,2,0)</f>
        <v>#REF!</v>
      </c>
      <c r="E498" s="14" t="s">
        <v>856</v>
      </c>
    </row>
    <row r="499" spans="1:5">
      <c r="A499" s="14" t="s">
        <v>169</v>
      </c>
      <c r="B499" t="e">
        <f>VLOOKUP(A499:A1192,[1]工作表1!$A$4:$A$229:'[1]工作表1'!$B$4:$B$229,2,0)</f>
        <v>#REF!</v>
      </c>
      <c r="C499" s="14" t="s">
        <v>169</v>
      </c>
      <c r="D499" t="e">
        <f>VLOOKUP(C499:C1046,[2]Sheet3!$B$47:$B$297:'[2]Sheet3'!$C$47:$C$297,2,0)</f>
        <v>#REF!</v>
      </c>
      <c r="E499" s="14" t="s">
        <v>814</v>
      </c>
    </row>
    <row r="500" spans="1:5">
      <c r="A500" s="14" t="s">
        <v>170</v>
      </c>
      <c r="B500" t="e">
        <f>VLOOKUP(A500:A1193,[1]工作表1!$A$4:$A$229:'[1]工作表1'!$B$4:$B$229,2,0)</f>
        <v>#REF!</v>
      </c>
      <c r="C500" s="14" t="s">
        <v>170</v>
      </c>
      <c r="D500" t="e">
        <f>VLOOKUP(C500:C1047,[2]Sheet3!$B$47:$B$297:'[2]Sheet3'!$C$47:$C$297,2,0)</f>
        <v>#REF!</v>
      </c>
      <c r="E500" s="14" t="s">
        <v>870</v>
      </c>
    </row>
    <row r="501" spans="1:5">
      <c r="A501" s="14" t="s">
        <v>171</v>
      </c>
      <c r="B501" t="e">
        <f>VLOOKUP(A501:A1194,[1]工作表1!$A$4:$A$229:'[1]工作表1'!$B$4:$B$229,2,0)</f>
        <v>#REF!</v>
      </c>
      <c r="C501" s="14" t="s">
        <v>171</v>
      </c>
      <c r="D501" t="e">
        <f>VLOOKUP(C501:C1048,[2]Sheet3!$B$47:$B$297:'[2]Sheet3'!$C$47:$C$297,2,0)</f>
        <v>#REF!</v>
      </c>
      <c r="E501" s="14" t="s">
        <v>814</v>
      </c>
    </row>
    <row r="502" spans="1:5">
      <c r="A502" s="14" t="s">
        <v>172</v>
      </c>
      <c r="B502" t="e">
        <f>VLOOKUP(A502:A1195,[1]工作表1!$A$4:$A$229:'[1]工作表1'!$B$4:$B$229,2,0)</f>
        <v>#REF!</v>
      </c>
      <c r="C502" s="14" t="s">
        <v>172</v>
      </c>
      <c r="D502" t="e">
        <f>VLOOKUP(C502:C1049,[2]Sheet3!$B$47:$B$297:'[2]Sheet3'!$C$47:$C$297,2,0)</f>
        <v>#REF!</v>
      </c>
      <c r="E502" s="14" t="s">
        <v>814</v>
      </c>
    </row>
    <row r="503" spans="1:5">
      <c r="A503" s="14" t="s">
        <v>174</v>
      </c>
      <c r="B503" t="e">
        <f>VLOOKUP(A503:A1196,[1]工作表1!$A$4:$A$229:'[1]工作表1'!$B$4:$B$229,2,0)</f>
        <v>#REF!</v>
      </c>
      <c r="C503" s="14" t="s">
        <v>174</v>
      </c>
      <c r="D503" t="e">
        <f>VLOOKUP(C503:C1050,[2]Sheet3!$B$47:$B$297:'[2]Sheet3'!$C$47:$C$297,2,0)</f>
        <v>#REF!</v>
      </c>
      <c r="E503" s="14" t="s">
        <v>814</v>
      </c>
    </row>
    <row r="504" spans="1:5">
      <c r="A504" s="14" t="s">
        <v>175</v>
      </c>
      <c r="B504" t="e">
        <f>VLOOKUP(A504:A1197,[1]工作表1!$A$4:$A$229:'[1]工作表1'!$B$4:$B$229,2,0)</f>
        <v>#REF!</v>
      </c>
      <c r="C504" s="14" t="s">
        <v>175</v>
      </c>
      <c r="D504" t="e">
        <f>VLOOKUP(C504:C1051,[2]Sheet3!$B$47:$B$297:'[2]Sheet3'!$C$47:$C$297,2,0)</f>
        <v>#REF!</v>
      </c>
      <c r="E504" s="14" t="s">
        <v>814</v>
      </c>
    </row>
    <row r="505" spans="1:5">
      <c r="A505" s="14" t="s">
        <v>176</v>
      </c>
      <c r="B505" t="e">
        <f>VLOOKUP(A505:A1198,[1]工作表1!$A$4:$A$229:'[1]工作表1'!$B$4:$B$229,2,0)</f>
        <v>#REF!</v>
      </c>
      <c r="C505" s="14" t="s">
        <v>176</v>
      </c>
      <c r="D505" t="e">
        <f>VLOOKUP(C505:C1052,[2]Sheet3!$B$47:$B$297:'[2]Sheet3'!$C$47:$C$297,2,0)</f>
        <v>#REF!</v>
      </c>
      <c r="E505" s="14" t="s">
        <v>871</v>
      </c>
    </row>
    <row r="506" spans="1:5">
      <c r="A506" s="14" t="s">
        <v>177</v>
      </c>
      <c r="B506" t="e">
        <f>VLOOKUP(A506:A1199,[1]工作表1!$A$4:$A$229:'[1]工作表1'!$B$4:$B$229,2,0)</f>
        <v>#REF!</v>
      </c>
      <c r="C506" s="14" t="s">
        <v>177</v>
      </c>
      <c r="D506" t="e">
        <f>VLOOKUP(C506:C1053,[2]Sheet3!$B$47:$B$297:'[2]Sheet3'!$C$47:$C$297,2,0)</f>
        <v>#REF!</v>
      </c>
      <c r="E506" s="14" t="s">
        <v>814</v>
      </c>
    </row>
    <row r="507" spans="1:5">
      <c r="A507" s="10" t="s">
        <v>481</v>
      </c>
      <c r="B507" t="e">
        <f>VLOOKUP(A507:A1200,[1]工作表1!$A$4:$A$229:'[1]工作表1'!$B$4:$B$229,2,0)</f>
        <v>#REF!</v>
      </c>
      <c r="C507" s="30" t="s">
        <v>932</v>
      </c>
      <c r="D507" t="e">
        <f>VLOOKUP(C507:C1054,[2]Sheet3!$B$47:$B$297:'[2]Sheet3'!$C$47:$C$297,2,0)</f>
        <v>#REF!</v>
      </c>
      <c r="E507" s="10" t="e">
        <f>VLOOKUP(C507:C566,[1]觉醒道具!$C$3:$C$62:'[1]觉醒道具'!$F$3:$F$62,4,0)</f>
        <v>#REF!</v>
      </c>
    </row>
    <row r="508" spans="1:5">
      <c r="A508" s="10" t="s">
        <v>482</v>
      </c>
      <c r="B508" t="e">
        <f>VLOOKUP(A508:A1201,[1]工作表1!$A$4:$A$229:'[1]工作表1'!$B$4:$B$229,2,0)</f>
        <v>#REF!</v>
      </c>
      <c r="C508" s="10" t="s">
        <v>482</v>
      </c>
      <c r="D508" t="e">
        <f>VLOOKUP(C508:C1055,[2]Sheet3!$B$47:$B$297:'[2]Sheet3'!$C$47:$C$297,2,0)</f>
        <v>#REF!</v>
      </c>
      <c r="E508" s="10" t="e">
        <f>VLOOKUP(C508:C567,[1]觉醒道具!$C$3:$C$62:'[1]觉醒道具'!$F$3:$F$62,4,0)</f>
        <v>#REF!</v>
      </c>
    </row>
    <row r="509" spans="1:5">
      <c r="A509" s="10" t="s">
        <v>483</v>
      </c>
      <c r="B509" t="e">
        <f>VLOOKUP(A509:A1202,[1]工作表1!$A$4:$A$229:'[1]工作表1'!$B$4:$B$229,2,0)</f>
        <v>#REF!</v>
      </c>
      <c r="C509" s="10" t="s">
        <v>483</v>
      </c>
      <c r="D509" t="e">
        <f>VLOOKUP(C509:C1056,[2]Sheet3!$B$47:$B$297:'[2]Sheet3'!$C$47:$C$297,2,0)</f>
        <v>#REF!</v>
      </c>
      <c r="E509" s="10" t="e">
        <f>VLOOKUP(C509:C568,[1]觉醒道具!$C$3:$C$62:'[1]觉醒道具'!$F$3:$F$62,4,0)</f>
        <v>#REF!</v>
      </c>
    </row>
    <row r="510" spans="1:5">
      <c r="A510" s="10" t="s">
        <v>484</v>
      </c>
      <c r="B510" t="e">
        <f>VLOOKUP(A510:A1203,[1]工作表1!$A$4:$A$229:'[1]工作表1'!$B$4:$B$229,2,0)</f>
        <v>#REF!</v>
      </c>
      <c r="C510" s="10" t="s">
        <v>484</v>
      </c>
      <c r="D510" t="e">
        <f>VLOOKUP(C510:C1057,[2]Sheet3!$B$47:$B$297:'[2]Sheet3'!$C$47:$C$297,2,0)</f>
        <v>#REF!</v>
      </c>
      <c r="E510" s="10" t="e">
        <f>VLOOKUP(C510:C569,[1]觉醒道具!$C$3:$C$62:'[1]觉醒道具'!$F$3:$F$62,4,0)</f>
        <v>#REF!</v>
      </c>
    </row>
    <row r="511" spans="1:5">
      <c r="A511" s="10" t="s">
        <v>485</v>
      </c>
      <c r="B511" t="e">
        <f>VLOOKUP(A511:A1204,[1]工作表1!$A$4:$A$229:'[1]工作表1'!$B$4:$B$229,2,0)</f>
        <v>#REF!</v>
      </c>
      <c r="C511" s="10" t="s">
        <v>485</v>
      </c>
      <c r="D511" t="e">
        <f>VLOOKUP(C511:C1058,[2]Sheet3!$B$47:$B$297:'[2]Sheet3'!$C$47:$C$297,2,0)</f>
        <v>#REF!</v>
      </c>
      <c r="E511" s="10" t="e">
        <f>VLOOKUP(C511:C570,[1]觉醒道具!$C$3:$C$62:'[1]觉醒道具'!$F$3:$F$62,4,0)</f>
        <v>#REF!</v>
      </c>
    </row>
    <row r="512" spans="1:5">
      <c r="A512" s="10" t="s">
        <v>486</v>
      </c>
      <c r="B512" t="e">
        <f>VLOOKUP(A512:A1205,[1]工作表1!$A$4:$A$229:'[1]工作表1'!$B$4:$B$229,2,0)</f>
        <v>#REF!</v>
      </c>
      <c r="C512" s="10" t="s">
        <v>486</v>
      </c>
      <c r="D512" t="e">
        <f>VLOOKUP(C512:C1059,[2]Sheet3!$B$47:$B$297:'[2]Sheet3'!$C$47:$C$297,2,0)</f>
        <v>#REF!</v>
      </c>
      <c r="E512" s="10" t="e">
        <f>VLOOKUP(C512:C571,[1]觉醒道具!$C$3:$C$62:'[1]觉醒道具'!$F$3:$F$62,4,0)</f>
        <v>#REF!</v>
      </c>
    </row>
    <row r="513" spans="1:5">
      <c r="A513" s="10" t="s">
        <v>487</v>
      </c>
      <c r="B513" t="e">
        <f>VLOOKUP(A513:A1206,[1]工作表1!$A$4:$A$229:'[1]工作表1'!$B$4:$B$229,2,0)</f>
        <v>#REF!</v>
      </c>
      <c r="C513" s="10" t="s">
        <v>487</v>
      </c>
      <c r="D513" t="e">
        <f>VLOOKUP(C513:C1060,[2]Sheet3!$B$47:$B$297:'[2]Sheet3'!$C$47:$C$297,2,0)</f>
        <v>#REF!</v>
      </c>
      <c r="E513" s="10" t="e">
        <f>VLOOKUP(C513:C572,[1]觉醒道具!$C$3:$C$62:'[1]觉醒道具'!$F$3:$F$62,4,0)</f>
        <v>#REF!</v>
      </c>
    </row>
    <row r="514" spans="1:5">
      <c r="A514" s="10" t="s">
        <v>488</v>
      </c>
      <c r="B514" t="e">
        <f>VLOOKUP(A514:A1207,[1]工作表1!$A$4:$A$229:'[1]工作表1'!$B$4:$B$229,2,0)</f>
        <v>#REF!</v>
      </c>
      <c r="C514" s="10" t="s">
        <v>488</v>
      </c>
      <c r="D514" t="e">
        <f>VLOOKUP(C514:C1061,[2]Sheet3!$B$47:$B$297:'[2]Sheet3'!$C$47:$C$297,2,0)</f>
        <v>#REF!</v>
      </c>
      <c r="E514" s="10" t="e">
        <f>VLOOKUP(C514:C573,[1]觉醒道具!$C$3:$C$62:'[1]觉醒道具'!$F$3:$F$62,4,0)</f>
        <v>#REF!</v>
      </c>
    </row>
    <row r="515" spans="1:5">
      <c r="A515" s="10" t="s">
        <v>489</v>
      </c>
      <c r="B515" t="e">
        <f>VLOOKUP(A515:A1208,[1]工作表1!$A$4:$A$229:'[1]工作表1'!$B$4:$B$229,2,0)</f>
        <v>#REF!</v>
      </c>
      <c r="C515" s="10" t="s">
        <v>489</v>
      </c>
      <c r="D515" t="e">
        <f>VLOOKUP(C515:C1062,[2]Sheet3!$B$47:$B$297:'[2]Sheet3'!$C$47:$C$297,2,0)</f>
        <v>#REF!</v>
      </c>
      <c r="E515" s="10" t="e">
        <f>VLOOKUP(C515:C574,[1]觉醒道具!$C$3:$C$62:'[1]觉醒道具'!$F$3:$F$62,4,0)</f>
        <v>#REF!</v>
      </c>
    </row>
    <row r="516" spans="1:5">
      <c r="A516" s="10" t="s">
        <v>490</v>
      </c>
      <c r="B516" t="e">
        <f>VLOOKUP(A516:A1209,[1]工作表1!$A$4:$A$229:'[1]工作表1'!$B$4:$B$229,2,0)</f>
        <v>#REF!</v>
      </c>
      <c r="C516" s="10" t="s">
        <v>490</v>
      </c>
      <c r="D516" t="e">
        <f>VLOOKUP(C516:C1063,[2]Sheet3!$B$47:$B$297:'[2]Sheet3'!$C$47:$C$297,2,0)</f>
        <v>#REF!</v>
      </c>
      <c r="E516" s="10" t="e">
        <f>VLOOKUP(C516:C575,[1]觉醒道具!$C$3:$C$62:'[1]觉醒道具'!$F$3:$F$62,4,0)</f>
        <v>#REF!</v>
      </c>
    </row>
    <row r="517" spans="1:5">
      <c r="A517" s="10" t="s">
        <v>491</v>
      </c>
      <c r="B517" t="e">
        <f>VLOOKUP(A517:A1210,[1]工作表1!$A$4:$A$229:'[1]工作表1'!$B$4:$B$229,2,0)</f>
        <v>#REF!</v>
      </c>
      <c r="C517" s="10" t="s">
        <v>491</v>
      </c>
      <c r="D517" t="e">
        <f>VLOOKUP(C517:C1064,[2]Sheet3!$B$47:$B$297:'[2]Sheet3'!$C$47:$C$297,2,0)</f>
        <v>#REF!</v>
      </c>
      <c r="E517" s="10" t="e">
        <f>VLOOKUP(C517:C576,[1]觉醒道具!$C$3:$C$62:'[1]觉醒道具'!$F$3:$F$62,4,0)</f>
        <v>#REF!</v>
      </c>
    </row>
    <row r="518" spans="1:5">
      <c r="A518" s="10" t="s">
        <v>492</v>
      </c>
      <c r="B518" t="e">
        <f>VLOOKUP(A518:A1211,[1]工作表1!$A$4:$A$229:'[1]工作表1'!$B$4:$B$229,2,0)</f>
        <v>#REF!</v>
      </c>
      <c r="C518" s="10" t="s">
        <v>492</v>
      </c>
      <c r="D518" t="e">
        <f>VLOOKUP(C518:C1065,[2]Sheet3!$B$47:$B$297:'[2]Sheet3'!$C$47:$C$297,2,0)</f>
        <v>#REF!</v>
      </c>
      <c r="E518" s="10" t="e">
        <f>VLOOKUP(C518:C577,[1]觉醒道具!$C$3:$C$62:'[1]觉醒道具'!$F$3:$F$62,4,0)</f>
        <v>#REF!</v>
      </c>
    </row>
    <row r="519" spans="1:5">
      <c r="A519" s="10" t="s">
        <v>493</v>
      </c>
      <c r="B519" t="e">
        <f>VLOOKUP(A519:A1212,[1]工作表1!$A$4:$A$229:'[1]工作表1'!$B$4:$B$229,2,0)</f>
        <v>#REF!</v>
      </c>
      <c r="C519" s="10" t="s">
        <v>493</v>
      </c>
      <c r="D519" t="e">
        <f>VLOOKUP(C519:C1066,[2]Sheet3!$B$47:$B$297:'[2]Sheet3'!$C$47:$C$297,2,0)</f>
        <v>#REF!</v>
      </c>
      <c r="E519" s="10" t="e">
        <f>VLOOKUP(C519:C578,[1]觉醒道具!$C$3:$C$62:'[1]觉醒道具'!$F$3:$F$62,4,0)</f>
        <v>#REF!</v>
      </c>
    </row>
    <row r="520" spans="1:5">
      <c r="A520" s="10" t="s">
        <v>494</v>
      </c>
      <c r="B520" t="e">
        <f>VLOOKUP(A520:A1213,[1]工作表1!$A$4:$A$229:'[1]工作表1'!$B$4:$B$229,2,0)</f>
        <v>#REF!</v>
      </c>
      <c r="C520" s="10" t="s">
        <v>494</v>
      </c>
      <c r="D520" t="e">
        <f>VLOOKUP(C520:C1067,[2]Sheet3!$B$47:$B$297:'[2]Sheet3'!$C$47:$C$297,2,0)</f>
        <v>#REF!</v>
      </c>
      <c r="E520" s="10" t="e">
        <f>VLOOKUP(C520:C579,[1]觉醒道具!$C$3:$C$62:'[1]觉醒道具'!$F$3:$F$62,4,0)</f>
        <v>#REF!</v>
      </c>
    </row>
    <row r="521" spans="1:5">
      <c r="A521" s="10" t="s">
        <v>495</v>
      </c>
      <c r="B521" t="e">
        <f>VLOOKUP(A521:A1214,[1]工作表1!$A$4:$A$229:'[1]工作表1'!$B$4:$B$229,2,0)</f>
        <v>#REF!</v>
      </c>
      <c r="C521" s="10" t="s">
        <v>495</v>
      </c>
      <c r="D521" t="e">
        <f>VLOOKUP(C521:C1068,[2]Sheet3!$B$47:$B$297:'[2]Sheet3'!$C$47:$C$297,2,0)</f>
        <v>#REF!</v>
      </c>
      <c r="E521" s="10" t="e">
        <f>VLOOKUP(C521:C580,[1]觉醒道具!$C$3:$C$62:'[1]觉醒道具'!$F$3:$F$62,4,0)</f>
        <v>#REF!</v>
      </c>
    </row>
    <row r="522" spans="1:5">
      <c r="A522" s="10" t="s">
        <v>496</v>
      </c>
      <c r="B522" t="e">
        <f>VLOOKUP(A522:A1215,[1]工作表1!$A$4:$A$229:'[1]工作表1'!$B$4:$B$229,2,0)</f>
        <v>#REF!</v>
      </c>
      <c r="C522" s="10" t="s">
        <v>496</v>
      </c>
      <c r="D522" t="e">
        <f>VLOOKUP(C522:C1069,[2]Sheet3!$B$47:$B$297:'[2]Sheet3'!$C$47:$C$297,2,0)</f>
        <v>#REF!</v>
      </c>
      <c r="E522" s="10" t="e">
        <f>VLOOKUP(C522:C581,[1]觉醒道具!$C$3:$C$62:'[1]觉醒道具'!$F$3:$F$62,4,0)</f>
        <v>#REF!</v>
      </c>
    </row>
    <row r="523" spans="1:5">
      <c r="A523" s="10" t="s">
        <v>497</v>
      </c>
      <c r="B523" t="e">
        <f>VLOOKUP(A523:A1216,[1]工作表1!$A$4:$A$229:'[1]工作表1'!$B$4:$B$229,2,0)</f>
        <v>#REF!</v>
      </c>
      <c r="C523" s="10" t="s">
        <v>497</v>
      </c>
      <c r="D523" t="e">
        <f>VLOOKUP(C523:C1070,[2]Sheet3!$B$47:$B$297:'[2]Sheet3'!$C$47:$C$297,2,0)</f>
        <v>#REF!</v>
      </c>
      <c r="E523" s="10" t="e">
        <f>VLOOKUP(C523:C582,[1]觉醒道具!$C$3:$C$62:'[1]觉醒道具'!$F$3:$F$62,4,0)</f>
        <v>#REF!</v>
      </c>
    </row>
    <row r="524" spans="1:5">
      <c r="A524" s="10" t="s">
        <v>498</v>
      </c>
      <c r="B524" t="e">
        <f>VLOOKUP(A524:A1217,[1]工作表1!$A$4:$A$229:'[1]工作表1'!$B$4:$B$229,2,0)</f>
        <v>#REF!</v>
      </c>
      <c r="C524" s="10" t="s">
        <v>498</v>
      </c>
      <c r="D524" t="e">
        <f>VLOOKUP(C524:C1071,[2]Sheet3!$B$47:$B$297:'[2]Sheet3'!$C$47:$C$297,2,0)</f>
        <v>#REF!</v>
      </c>
      <c r="E524" s="10" t="e">
        <f>VLOOKUP(C524:C583,[1]觉醒道具!$C$3:$C$62:'[1]觉醒道具'!$F$3:$F$62,4,0)</f>
        <v>#REF!</v>
      </c>
    </row>
    <row r="525" spans="1:5">
      <c r="A525" s="10" t="s">
        <v>499</v>
      </c>
      <c r="B525" t="e">
        <f>VLOOKUP(A525:A1218,[1]工作表1!$A$4:$A$229:'[1]工作表1'!$B$4:$B$229,2,0)</f>
        <v>#REF!</v>
      </c>
      <c r="C525" s="10" t="s">
        <v>499</v>
      </c>
      <c r="D525" t="e">
        <f>VLOOKUP(C525:C1072,[2]Sheet3!$B$47:$B$297:'[2]Sheet3'!$C$47:$C$297,2,0)</f>
        <v>#REF!</v>
      </c>
      <c r="E525" s="10" t="e">
        <f>VLOOKUP(C525:C584,[1]觉醒道具!$C$3:$C$62:'[1]觉醒道具'!$F$3:$F$62,4,0)</f>
        <v>#REF!</v>
      </c>
    </row>
    <row r="526" spans="1:5">
      <c r="A526" s="10" t="s">
        <v>500</v>
      </c>
      <c r="B526" t="e">
        <f>VLOOKUP(A526:A1219,[1]工作表1!$A$4:$A$229:'[1]工作表1'!$B$4:$B$229,2,0)</f>
        <v>#REF!</v>
      </c>
      <c r="C526" s="10" t="s">
        <v>500</v>
      </c>
      <c r="D526" t="e">
        <f>VLOOKUP(C526:C1073,[2]Sheet3!$B$47:$B$297:'[2]Sheet3'!$C$47:$C$297,2,0)</f>
        <v>#REF!</v>
      </c>
      <c r="E526" s="10" t="e">
        <f>VLOOKUP(C526:C585,[1]觉醒道具!$C$3:$C$62:'[1]觉醒道具'!$F$3:$F$62,4,0)</f>
        <v>#REF!</v>
      </c>
    </row>
    <row r="527" spans="1:5">
      <c r="A527" s="10" t="s">
        <v>501</v>
      </c>
      <c r="B527" t="e">
        <f>VLOOKUP(A527:A1220,[1]工作表1!$A$4:$A$229:'[1]工作表1'!$B$4:$B$229,2,0)</f>
        <v>#REF!</v>
      </c>
      <c r="C527" s="10" t="s">
        <v>501</v>
      </c>
      <c r="D527" t="e">
        <f>VLOOKUP(C527:C1074,[2]Sheet3!$B$47:$B$297:'[2]Sheet3'!$C$47:$C$297,2,0)</f>
        <v>#REF!</v>
      </c>
      <c r="E527" s="10" t="e">
        <f>VLOOKUP(C527:C586,[1]觉醒道具!$C$3:$C$62:'[1]觉醒道具'!$F$3:$F$62,4,0)</f>
        <v>#REF!</v>
      </c>
    </row>
    <row r="528" spans="1:5">
      <c r="A528" s="10" t="s">
        <v>502</v>
      </c>
      <c r="B528" t="e">
        <f>VLOOKUP(A528:A1221,[1]工作表1!$A$4:$A$229:'[1]工作表1'!$B$4:$B$229,2,0)</f>
        <v>#REF!</v>
      </c>
      <c r="C528" s="10" t="s">
        <v>502</v>
      </c>
      <c r="D528" t="e">
        <f>VLOOKUP(C528:C1075,[2]Sheet3!$B$47:$B$297:'[2]Sheet3'!$C$47:$C$297,2,0)</f>
        <v>#REF!</v>
      </c>
      <c r="E528" s="10" t="e">
        <f>VLOOKUP(C528:C587,[1]觉醒道具!$C$3:$C$62:'[1]觉醒道具'!$F$3:$F$62,4,0)</f>
        <v>#REF!</v>
      </c>
    </row>
    <row r="529" spans="1:5">
      <c r="A529" s="10" t="s">
        <v>503</v>
      </c>
      <c r="B529" t="e">
        <f>VLOOKUP(A529:A1222,[1]工作表1!$A$4:$A$229:'[1]工作表1'!$B$4:$B$229,2,0)</f>
        <v>#REF!</v>
      </c>
      <c r="C529" s="10" t="s">
        <v>503</v>
      </c>
      <c r="D529" t="e">
        <f>VLOOKUP(C529:C1076,[2]Sheet3!$B$47:$B$297:'[2]Sheet3'!$C$47:$C$297,2,0)</f>
        <v>#REF!</v>
      </c>
      <c r="E529" s="10" t="e">
        <f>VLOOKUP(C529:C588,[1]觉醒道具!$C$3:$C$62:'[1]觉醒道具'!$F$3:$F$62,4,0)</f>
        <v>#REF!</v>
      </c>
    </row>
    <row r="530" spans="1:5">
      <c r="A530" s="10" t="s">
        <v>504</v>
      </c>
      <c r="B530" t="e">
        <f>VLOOKUP(A530:A1223,[1]工作表1!$A$4:$A$229:'[1]工作表1'!$B$4:$B$229,2,0)</f>
        <v>#REF!</v>
      </c>
      <c r="C530" s="10" t="s">
        <v>504</v>
      </c>
      <c r="D530" t="e">
        <f>VLOOKUP(C530:C1077,[2]Sheet3!$B$47:$B$297:'[2]Sheet3'!$C$47:$C$297,2,0)</f>
        <v>#REF!</v>
      </c>
      <c r="E530" s="10" t="e">
        <f>VLOOKUP(C530:C589,[1]觉醒道具!$C$3:$C$62:'[1]觉醒道具'!$F$3:$F$62,4,0)</f>
        <v>#REF!</v>
      </c>
    </row>
    <row r="531" spans="1:5">
      <c r="A531" s="10" t="s">
        <v>505</v>
      </c>
      <c r="B531" t="e">
        <f>VLOOKUP(A531:A1224,[1]工作表1!$A$4:$A$229:'[1]工作表1'!$B$4:$B$229,2,0)</f>
        <v>#REF!</v>
      </c>
      <c r="C531" s="10" t="s">
        <v>505</v>
      </c>
      <c r="D531" t="e">
        <f>VLOOKUP(C531:C1078,[2]Sheet3!$B$47:$B$297:'[2]Sheet3'!$C$47:$C$297,2,0)</f>
        <v>#REF!</v>
      </c>
      <c r="E531" s="10" t="e">
        <f>VLOOKUP(C531:C590,[1]觉醒道具!$C$3:$C$62:'[1]觉醒道具'!$F$3:$F$62,4,0)</f>
        <v>#REF!</v>
      </c>
    </row>
    <row r="532" spans="1:5">
      <c r="A532" s="10" t="s">
        <v>506</v>
      </c>
      <c r="B532" t="e">
        <f>VLOOKUP(A532:A1225,[1]工作表1!$A$4:$A$229:'[1]工作表1'!$B$4:$B$229,2,0)</f>
        <v>#REF!</v>
      </c>
      <c r="C532" s="10" t="s">
        <v>506</v>
      </c>
      <c r="D532" t="e">
        <f>VLOOKUP(C532:C1079,[2]Sheet3!$B$47:$B$297:'[2]Sheet3'!$C$47:$C$297,2,0)</f>
        <v>#REF!</v>
      </c>
      <c r="E532" s="10" t="e">
        <f>VLOOKUP(C532:C591,[1]觉醒道具!$C$3:$C$62:'[1]觉醒道具'!$F$3:$F$62,4,0)</f>
        <v>#REF!</v>
      </c>
    </row>
    <row r="533" spans="1:5">
      <c r="A533" s="10" t="s">
        <v>507</v>
      </c>
      <c r="B533" t="e">
        <f>VLOOKUP(A533:A1226,[1]工作表1!$A$4:$A$229:'[1]工作表1'!$B$4:$B$229,2,0)</f>
        <v>#REF!</v>
      </c>
      <c r="C533" s="10" t="s">
        <v>507</v>
      </c>
      <c r="D533" t="e">
        <f>VLOOKUP(C533:C1080,[2]Sheet3!$B$47:$B$297:'[2]Sheet3'!$C$47:$C$297,2,0)</f>
        <v>#REF!</v>
      </c>
      <c r="E533" s="10" t="e">
        <f>VLOOKUP(C533:C592,[1]觉醒道具!$C$3:$C$62:'[1]觉醒道具'!$F$3:$F$62,4,0)</f>
        <v>#REF!</v>
      </c>
    </row>
    <row r="534" spans="1:5">
      <c r="A534" s="10" t="s">
        <v>508</v>
      </c>
      <c r="B534" t="e">
        <f>VLOOKUP(A534:A1227,[1]工作表1!$A$4:$A$229:'[1]工作表1'!$B$4:$B$229,2,0)</f>
        <v>#REF!</v>
      </c>
      <c r="C534" s="10" t="s">
        <v>508</v>
      </c>
      <c r="D534" t="e">
        <f>VLOOKUP(C534:C1081,[2]Sheet3!$B$47:$B$297:'[2]Sheet3'!$C$47:$C$297,2,0)</f>
        <v>#REF!</v>
      </c>
      <c r="E534" s="10" t="e">
        <f>VLOOKUP(C534:C593,[1]觉醒道具!$C$3:$C$62:'[1]觉醒道具'!$F$3:$F$62,4,0)</f>
        <v>#REF!</v>
      </c>
    </row>
    <row r="535" spans="1:5">
      <c r="A535" s="10" t="s">
        <v>509</v>
      </c>
      <c r="B535" t="e">
        <f>VLOOKUP(A535:A1228,[1]工作表1!$A$4:$A$229:'[1]工作表1'!$B$4:$B$229,2,0)</f>
        <v>#REF!</v>
      </c>
      <c r="C535" s="10" t="s">
        <v>509</v>
      </c>
      <c r="D535" t="e">
        <f>VLOOKUP(C535:C1082,[2]Sheet3!$B$47:$B$297:'[2]Sheet3'!$C$47:$C$297,2,0)</f>
        <v>#REF!</v>
      </c>
      <c r="E535" s="10" t="e">
        <f>VLOOKUP(C535:C594,[1]觉醒道具!$C$3:$C$62:'[1]觉醒道具'!$F$3:$F$62,4,0)</f>
        <v>#REF!</v>
      </c>
    </row>
    <row r="536" spans="1:5">
      <c r="A536" s="10" t="s">
        <v>510</v>
      </c>
      <c r="B536" t="e">
        <f>VLOOKUP(A536:A1229,[1]工作表1!$A$4:$A$229:'[1]工作表1'!$B$4:$B$229,2,0)</f>
        <v>#REF!</v>
      </c>
      <c r="C536" s="10" t="s">
        <v>510</v>
      </c>
      <c r="D536" t="e">
        <f>VLOOKUP(C536:C1083,[2]Sheet3!$B$47:$B$297:'[2]Sheet3'!$C$47:$C$297,2,0)</f>
        <v>#REF!</v>
      </c>
      <c r="E536" s="10" t="e">
        <f>VLOOKUP(C536:C595,[1]觉醒道具!$C$3:$C$62:'[1]觉醒道具'!$F$3:$F$62,4,0)</f>
        <v>#REF!</v>
      </c>
    </row>
    <row r="537" spans="1:5">
      <c r="A537" s="10" t="s">
        <v>511</v>
      </c>
      <c r="B537" t="e">
        <f>VLOOKUP(A537:A1230,[1]工作表1!$A$4:$A$229:'[1]工作表1'!$B$4:$B$229,2,0)</f>
        <v>#REF!</v>
      </c>
      <c r="C537" s="10" t="s">
        <v>511</v>
      </c>
      <c r="D537" t="e">
        <f>VLOOKUP(C537:C1084,[2]Sheet3!$B$47:$B$297:'[2]Sheet3'!$C$47:$C$297,2,0)</f>
        <v>#REF!</v>
      </c>
      <c r="E537" s="10" t="e">
        <f>VLOOKUP(C537:C596,[1]觉醒道具!$C$3:$C$62:'[1]觉醒道具'!$F$3:$F$62,4,0)</f>
        <v>#REF!</v>
      </c>
    </row>
    <row r="538" spans="1:5">
      <c r="A538" s="10" t="s">
        <v>512</v>
      </c>
      <c r="B538" t="e">
        <f>VLOOKUP(A538:A1231,[1]工作表1!$A$4:$A$229:'[1]工作表1'!$B$4:$B$229,2,0)</f>
        <v>#REF!</v>
      </c>
      <c r="C538" s="10" t="s">
        <v>512</v>
      </c>
      <c r="D538" t="e">
        <f>VLOOKUP(C538:C1085,[2]Sheet3!$B$47:$B$297:'[2]Sheet3'!$C$47:$C$297,2,0)</f>
        <v>#REF!</v>
      </c>
      <c r="E538" s="10" t="e">
        <f>VLOOKUP(C538:C597,[1]觉醒道具!$C$3:$C$62:'[1]觉醒道具'!$F$3:$F$62,4,0)</f>
        <v>#REF!</v>
      </c>
    </row>
    <row r="539" spans="1:5">
      <c r="A539" s="10" t="s">
        <v>513</v>
      </c>
      <c r="B539" t="e">
        <f>VLOOKUP(A539:A1232,[1]工作表1!$A$4:$A$229:'[1]工作表1'!$B$4:$B$229,2,0)</f>
        <v>#REF!</v>
      </c>
      <c r="C539" s="10" t="s">
        <v>513</v>
      </c>
      <c r="D539" t="e">
        <f>VLOOKUP(C539:C1086,[2]Sheet3!$B$47:$B$297:'[2]Sheet3'!$C$47:$C$297,2,0)</f>
        <v>#REF!</v>
      </c>
      <c r="E539" s="10" t="e">
        <f>VLOOKUP(C539:C598,[1]觉醒道具!$C$3:$C$62:'[1]觉醒道具'!$F$3:$F$62,4,0)</f>
        <v>#REF!</v>
      </c>
    </row>
    <row r="540" spans="1:5">
      <c r="A540" s="29" t="s">
        <v>515</v>
      </c>
      <c r="B540" t="e">
        <f>VLOOKUP(A540:A1233,[1]工作表1!$A$4:$A$229:'[1]工作表1'!$B$4:$B$229,2,0)</f>
        <v>#REF!</v>
      </c>
      <c r="C540" s="31" t="s">
        <v>933</v>
      </c>
      <c r="D540" t="e">
        <f>VLOOKUP(C540:C1087,[2]Sheet3!$B$47:$B$297:'[2]Sheet3'!$C$47:$C$297,2,0)</f>
        <v>#REF!</v>
      </c>
      <c r="E540" s="10" t="e">
        <f>VLOOKUP(C540:C599,[1]觉醒道具!$C$3:$C$62:'[1]觉醒道具'!$F$3:$F$62,4,0)</f>
        <v>#REF!</v>
      </c>
    </row>
    <row r="541" spans="1:5">
      <c r="A541" s="10" t="s">
        <v>516</v>
      </c>
      <c r="B541" t="e">
        <f>VLOOKUP(A541:A1234,[1]工作表1!$A$4:$A$229:'[1]工作表1'!$B$4:$B$229,2,0)</f>
        <v>#REF!</v>
      </c>
      <c r="C541" s="10" t="s">
        <v>516</v>
      </c>
      <c r="D541" t="e">
        <f>VLOOKUP(C541:C1088,[2]Sheet3!$B$47:$B$297:'[2]Sheet3'!$C$47:$C$297,2,0)</f>
        <v>#REF!</v>
      </c>
      <c r="E541" s="10" t="e">
        <f>VLOOKUP(C541:C600,[1]觉醒道具!$C$3:$C$62:'[1]觉醒道具'!$F$3:$F$62,4,0)</f>
        <v>#REF!</v>
      </c>
    </row>
    <row r="542" spans="1:5">
      <c r="A542" s="10" t="s">
        <v>517</v>
      </c>
      <c r="B542" t="e">
        <f>VLOOKUP(A542:A1235,[1]工作表1!$A$4:$A$229:'[1]工作表1'!$B$4:$B$229,2,0)</f>
        <v>#REF!</v>
      </c>
      <c r="C542" s="10" t="s">
        <v>517</v>
      </c>
      <c r="D542" t="e">
        <f>VLOOKUP(C542:C1089,[2]Sheet3!$B$47:$B$297:'[2]Sheet3'!$C$47:$C$297,2,0)</f>
        <v>#REF!</v>
      </c>
      <c r="E542" s="10" t="e">
        <f>VLOOKUP(C542:C601,[1]觉醒道具!$C$3:$C$62:'[1]觉醒道具'!$F$3:$F$62,4,0)</f>
        <v>#REF!</v>
      </c>
    </row>
    <row r="543" spans="1:5">
      <c r="A543" s="10" t="s">
        <v>518</v>
      </c>
      <c r="B543" t="e">
        <f>VLOOKUP(A543:A1236,[1]工作表1!$A$4:$A$229:'[1]工作表1'!$B$4:$B$229,2,0)</f>
        <v>#REF!</v>
      </c>
      <c r="C543" s="10" t="s">
        <v>518</v>
      </c>
      <c r="D543" t="e">
        <f>VLOOKUP(C543:C1090,[2]Sheet3!$B$47:$B$297:'[2]Sheet3'!$C$47:$C$297,2,0)</f>
        <v>#REF!</v>
      </c>
      <c r="E543" s="10" t="e">
        <f>VLOOKUP(C543:C602,[1]觉醒道具!$C$3:$C$62:'[1]觉醒道具'!$F$3:$F$62,4,0)</f>
        <v>#REF!</v>
      </c>
    </row>
    <row r="544" spans="1:5">
      <c r="A544" s="10" t="s">
        <v>519</v>
      </c>
      <c r="B544" t="e">
        <f>VLOOKUP(A544:A1237,[1]工作表1!$A$4:$A$229:'[1]工作表1'!$B$4:$B$229,2,0)</f>
        <v>#REF!</v>
      </c>
      <c r="C544" s="10" t="s">
        <v>519</v>
      </c>
      <c r="D544" t="e">
        <f>VLOOKUP(C544:C1091,[2]Sheet3!$B$47:$B$297:'[2]Sheet3'!$C$47:$C$297,2,0)</f>
        <v>#REF!</v>
      </c>
      <c r="E544" s="10" t="e">
        <f>VLOOKUP(C544:C603,[1]觉醒道具!$C$3:$C$62:'[1]觉醒道具'!$F$3:$F$62,4,0)</f>
        <v>#REF!</v>
      </c>
    </row>
    <row r="545" spans="1:5">
      <c r="A545" s="10" t="s">
        <v>520</v>
      </c>
      <c r="B545" t="e">
        <f>VLOOKUP(A545:A1238,[1]工作表1!$A$4:$A$229:'[1]工作表1'!$B$4:$B$229,2,0)</f>
        <v>#REF!</v>
      </c>
      <c r="C545" s="10" t="s">
        <v>520</v>
      </c>
      <c r="D545" t="e">
        <f>VLOOKUP(C545:C1092,[2]Sheet3!$B$47:$B$297:'[2]Sheet3'!$C$47:$C$297,2,0)</f>
        <v>#REF!</v>
      </c>
      <c r="E545" s="10" t="e">
        <f>VLOOKUP(C545:C604,[1]觉醒道具!$C$3:$C$62:'[1]觉醒道具'!$F$3:$F$62,4,0)</f>
        <v>#REF!</v>
      </c>
    </row>
    <row r="546" spans="1:5">
      <c r="A546" s="10" t="s">
        <v>521</v>
      </c>
      <c r="B546" t="e">
        <f>VLOOKUP(A546:A1239,[1]工作表1!$A$4:$A$229:'[1]工作表1'!$B$4:$B$229,2,0)</f>
        <v>#REF!</v>
      </c>
      <c r="C546" s="10" t="s">
        <v>521</v>
      </c>
      <c r="D546" t="e">
        <f>VLOOKUP(C546:C1093,[2]Sheet3!$B$47:$B$297:'[2]Sheet3'!$C$47:$C$297,2,0)</f>
        <v>#REF!</v>
      </c>
      <c r="E546" s="10" t="e">
        <f>VLOOKUP(C546:C605,[1]觉醒道具!$C$3:$C$62:'[1]觉醒道具'!$F$3:$F$62,4,0)</f>
        <v>#REF!</v>
      </c>
    </row>
    <row r="547" spans="1:5">
      <c r="A547" s="10" t="s">
        <v>522</v>
      </c>
      <c r="B547" t="e">
        <f>VLOOKUP(A547:A1240,[1]工作表1!$A$4:$A$229:'[1]工作表1'!$B$4:$B$229,2,0)</f>
        <v>#REF!</v>
      </c>
      <c r="C547" s="10" t="s">
        <v>522</v>
      </c>
      <c r="D547" t="e">
        <f>VLOOKUP(C547:C1094,[2]Sheet3!$B$47:$B$297:'[2]Sheet3'!$C$47:$C$297,2,0)</f>
        <v>#REF!</v>
      </c>
      <c r="E547" s="10" t="e">
        <f>VLOOKUP(C547:C606,[1]觉醒道具!$C$3:$C$62:'[1]觉醒道具'!$F$3:$F$62,4,0)</f>
        <v>#REF!</v>
      </c>
    </row>
    <row r="548" spans="1:5">
      <c r="A548" s="29" t="s">
        <v>523</v>
      </c>
      <c r="B548" t="e">
        <f>VLOOKUP(A548:A1241,[1]工作表1!$A$4:$A$229:'[1]工作表1'!$B$4:$B$229,2,0)</f>
        <v>#REF!</v>
      </c>
      <c r="C548" s="29" t="s">
        <v>523</v>
      </c>
      <c r="D548" t="e">
        <f>VLOOKUP(C548:C1095,[2]Sheet3!$B$47:$B$297:'[2]Sheet3'!$C$47:$C$297,2,0)</f>
        <v>#REF!</v>
      </c>
      <c r="E548" s="10" t="e">
        <f>VLOOKUP(C548:C607,[1]觉醒道具!$C$3:$C$62:'[1]觉醒道具'!$F$3:$F$62,4,0)</f>
        <v>#REF!</v>
      </c>
    </row>
    <row r="549" spans="1:5">
      <c r="A549" s="10" t="s">
        <v>524</v>
      </c>
      <c r="B549" t="e">
        <f>VLOOKUP(A549:A1242,[1]工作表1!$A$4:$A$229:'[1]工作表1'!$B$4:$B$229,2,0)</f>
        <v>#REF!</v>
      </c>
      <c r="C549" s="10" t="s">
        <v>524</v>
      </c>
      <c r="D549" t="e">
        <f>VLOOKUP(C549:C1096,[2]Sheet3!$B$47:$B$297:'[2]Sheet3'!$C$47:$C$297,2,0)</f>
        <v>#REF!</v>
      </c>
      <c r="E549" s="10" t="e">
        <f>VLOOKUP(C549:C608,[1]觉醒道具!$C$3:$C$62:'[1]觉醒道具'!$F$3:$F$62,4,0)</f>
        <v>#REF!</v>
      </c>
    </row>
    <row r="550" spans="1:5">
      <c r="A550" s="10" t="s">
        <v>525</v>
      </c>
      <c r="B550" t="e">
        <f>VLOOKUP(A550:A1243,[1]工作表1!$A$4:$A$229:'[1]工作表1'!$B$4:$B$229,2,0)</f>
        <v>#REF!</v>
      </c>
      <c r="C550" s="10" t="s">
        <v>525</v>
      </c>
      <c r="D550" t="e">
        <f>VLOOKUP(C550:C1097,[2]Sheet3!$B$47:$B$297:'[2]Sheet3'!$C$47:$C$297,2,0)</f>
        <v>#REF!</v>
      </c>
      <c r="E550" s="10" t="e">
        <f>VLOOKUP(C550:C609,[1]觉醒道具!$C$3:$C$62:'[1]觉醒道具'!$F$3:$F$62,4,0)</f>
        <v>#REF!</v>
      </c>
    </row>
    <row r="551" spans="1:5">
      <c r="A551" s="10" t="s">
        <v>526</v>
      </c>
      <c r="B551" t="e">
        <f>VLOOKUP(A551:A1244,[1]工作表1!$A$4:$A$229:'[1]工作表1'!$B$4:$B$229,2,0)</f>
        <v>#REF!</v>
      </c>
      <c r="C551" s="10" t="s">
        <v>526</v>
      </c>
      <c r="D551" t="e">
        <f>VLOOKUP(C551:C1098,[2]Sheet3!$B$47:$B$297:'[2]Sheet3'!$C$47:$C$297,2,0)</f>
        <v>#REF!</v>
      </c>
      <c r="E551" s="10" t="e">
        <f>VLOOKUP(C551:C610,[1]觉醒道具!$C$3:$C$62:'[1]觉醒道具'!$F$3:$F$62,4,0)</f>
        <v>#REF!</v>
      </c>
    </row>
    <row r="552" spans="1:5">
      <c r="A552" s="10" t="s">
        <v>527</v>
      </c>
      <c r="B552" t="e">
        <f>VLOOKUP(A552:A1245,[1]工作表1!$A$4:$A$229:'[1]工作表1'!$B$4:$B$229,2,0)</f>
        <v>#REF!</v>
      </c>
      <c r="C552" s="10" t="s">
        <v>527</v>
      </c>
      <c r="D552" t="e">
        <f>VLOOKUP(C552:C1099,[2]Sheet3!$B$47:$B$297:'[2]Sheet3'!$C$47:$C$297,2,0)</f>
        <v>#REF!</v>
      </c>
      <c r="E552" s="10" t="e">
        <f>VLOOKUP(C552:C611,[1]觉醒道具!$C$3:$C$62:'[1]觉醒道具'!$F$3:$F$62,4,0)</f>
        <v>#REF!</v>
      </c>
    </row>
    <row r="553" spans="1:5">
      <c r="A553" s="10" t="s">
        <v>528</v>
      </c>
      <c r="B553" t="e">
        <f>VLOOKUP(A553:A1246,[1]工作表1!$A$4:$A$229:'[1]工作表1'!$B$4:$B$229,2,0)</f>
        <v>#REF!</v>
      </c>
      <c r="C553" s="10" t="s">
        <v>528</v>
      </c>
      <c r="D553" t="e">
        <f>VLOOKUP(C553:C1100,[2]Sheet3!$B$47:$B$297:'[2]Sheet3'!$C$47:$C$297,2,0)</f>
        <v>#REF!</v>
      </c>
      <c r="E553" s="10" t="e">
        <f>VLOOKUP(C553:C612,[1]觉醒道具!$C$3:$C$62:'[1]觉醒道具'!$F$3:$F$62,4,0)</f>
        <v>#REF!</v>
      </c>
    </row>
    <row r="554" spans="1:5">
      <c r="A554" s="10" t="s">
        <v>529</v>
      </c>
      <c r="B554" t="e">
        <f>VLOOKUP(A554:A1247,[1]工作表1!$A$4:$A$229:'[1]工作表1'!$B$4:$B$229,2,0)</f>
        <v>#REF!</v>
      </c>
      <c r="C554" s="10" t="s">
        <v>529</v>
      </c>
      <c r="D554" t="e">
        <f>VLOOKUP(C554:C1101,[2]Sheet3!$B$47:$B$297:'[2]Sheet3'!$C$47:$C$297,2,0)</f>
        <v>#REF!</v>
      </c>
      <c r="E554" s="10" t="e">
        <f>VLOOKUP(C554:C613,[1]觉醒道具!$C$3:$C$62:'[1]觉醒道具'!$F$3:$F$62,4,0)</f>
        <v>#REF!</v>
      </c>
    </row>
    <row r="555" spans="1:5">
      <c r="A555" s="10" t="s">
        <v>530</v>
      </c>
      <c r="B555" t="e">
        <f>VLOOKUP(A555:A1248,[1]工作表1!$A$4:$A$229:'[1]工作表1'!$B$4:$B$229,2,0)</f>
        <v>#REF!</v>
      </c>
      <c r="C555" s="10" t="s">
        <v>530</v>
      </c>
      <c r="D555" t="e">
        <f>VLOOKUP(C555:C1102,[2]Sheet3!$B$47:$B$297:'[2]Sheet3'!$C$47:$C$297,2,0)</f>
        <v>#REF!</v>
      </c>
      <c r="E555" s="10" t="e">
        <f>VLOOKUP(C555:C614,[1]觉醒道具!$C$3:$C$62:'[1]觉醒道具'!$F$3:$F$62,4,0)</f>
        <v>#REF!</v>
      </c>
    </row>
    <row r="556" spans="1:5">
      <c r="A556" s="10" t="s">
        <v>531</v>
      </c>
      <c r="B556" t="e">
        <f>VLOOKUP(A556:A1249,[1]工作表1!$A$4:$A$229:'[1]工作表1'!$B$4:$B$229,2,0)</f>
        <v>#REF!</v>
      </c>
      <c r="C556" s="10" t="s">
        <v>531</v>
      </c>
      <c r="D556" t="e">
        <f>VLOOKUP(C556:C1103,[2]Sheet3!$B$47:$B$297:'[2]Sheet3'!$C$47:$C$297,2,0)</f>
        <v>#REF!</v>
      </c>
      <c r="E556" s="10" t="e">
        <f>VLOOKUP(C556:C615,[1]觉醒道具!$C$3:$C$62:'[1]觉醒道具'!$F$3:$F$62,4,0)</f>
        <v>#REF!</v>
      </c>
    </row>
    <row r="557" spans="1:5">
      <c r="A557" s="10" t="s">
        <v>532</v>
      </c>
      <c r="B557" t="e">
        <f>VLOOKUP(A557:A1250,[1]工作表1!$A$4:$A$229:'[1]工作表1'!$B$4:$B$229,2,0)</f>
        <v>#REF!</v>
      </c>
      <c r="C557" s="10" t="s">
        <v>532</v>
      </c>
      <c r="D557" t="e">
        <f>VLOOKUP(C557:C1104,[2]Sheet3!$B$47:$B$297:'[2]Sheet3'!$C$47:$C$297,2,0)</f>
        <v>#REF!</v>
      </c>
      <c r="E557" s="10" t="e">
        <f>VLOOKUP(C557:C616,[1]觉醒道具!$C$3:$C$62:'[1]觉醒道具'!$F$3:$F$62,4,0)</f>
        <v>#REF!</v>
      </c>
    </row>
    <row r="558" spans="1:5">
      <c r="A558" s="10" t="s">
        <v>533</v>
      </c>
      <c r="B558" t="e">
        <f>VLOOKUP(A558:A1251,[1]工作表1!$A$4:$A$229:'[1]工作表1'!$B$4:$B$229,2,0)</f>
        <v>#REF!</v>
      </c>
      <c r="C558" s="10" t="s">
        <v>533</v>
      </c>
      <c r="D558" t="e">
        <f>VLOOKUP(C558:C1105,[2]Sheet3!$B$47:$B$297:'[2]Sheet3'!$C$47:$C$297,2,0)</f>
        <v>#REF!</v>
      </c>
      <c r="E558" s="10" t="e">
        <f>VLOOKUP(C558:C617,[1]觉醒道具!$C$3:$C$62:'[1]觉醒道具'!$F$3:$F$62,4,0)</f>
        <v>#REF!</v>
      </c>
    </row>
    <row r="559" spans="1:5">
      <c r="A559" s="10" t="s">
        <v>534</v>
      </c>
      <c r="B559" t="e">
        <f>VLOOKUP(A559:A1252,[1]工作表1!$A$4:$A$229:'[1]工作表1'!$B$4:$B$229,2,0)</f>
        <v>#REF!</v>
      </c>
      <c r="C559" s="10" t="s">
        <v>534</v>
      </c>
      <c r="D559" t="e">
        <f>VLOOKUP(C559:C1106,[2]Sheet3!$B$47:$B$297:'[2]Sheet3'!$C$47:$C$297,2,0)</f>
        <v>#REF!</v>
      </c>
      <c r="E559" s="10" t="e">
        <f>VLOOKUP(C559:C618,[1]觉醒道具!$C$3:$C$62:'[1]觉醒道具'!$F$3:$F$62,4,0)</f>
        <v>#REF!</v>
      </c>
    </row>
    <row r="560" spans="1:5">
      <c r="A560" s="10" t="s">
        <v>535</v>
      </c>
      <c r="B560" t="e">
        <f>VLOOKUP(A560:A1253,[1]工作表1!$A$4:$A$229:'[1]工作表1'!$B$4:$B$229,2,0)</f>
        <v>#REF!</v>
      </c>
      <c r="C560" s="10" t="s">
        <v>535</v>
      </c>
      <c r="D560" t="e">
        <f>VLOOKUP(C560:C1107,[2]Sheet3!$B$47:$B$297:'[2]Sheet3'!$C$47:$C$297,2,0)</f>
        <v>#REF!</v>
      </c>
      <c r="E560" s="10" t="e">
        <f>VLOOKUP(C560:C619,[1]觉醒道具!$C$3:$C$62:'[1]觉醒道具'!$F$3:$F$62,4,0)</f>
        <v>#REF!</v>
      </c>
    </row>
    <row r="561" spans="1:5">
      <c r="A561" s="10" t="s">
        <v>536</v>
      </c>
      <c r="B561" t="e">
        <f>VLOOKUP(A561:A1254,[1]工作表1!$A$4:$A$229:'[1]工作表1'!$B$4:$B$229,2,0)</f>
        <v>#REF!</v>
      </c>
      <c r="C561" s="10" t="s">
        <v>536</v>
      </c>
      <c r="D561" t="e">
        <f>VLOOKUP(C561:C1108,[2]Sheet3!$B$47:$B$297:'[2]Sheet3'!$C$47:$C$297,2,0)</f>
        <v>#REF!</v>
      </c>
      <c r="E561" s="10" t="e">
        <f>VLOOKUP(C561:C620,[1]觉醒道具!$C$3:$C$62:'[1]觉醒道具'!$F$3:$F$62,4,0)</f>
        <v>#REF!</v>
      </c>
    </row>
    <row r="562" spans="1:5">
      <c r="A562" s="10" t="s">
        <v>537</v>
      </c>
      <c r="B562" t="e">
        <f>VLOOKUP(A562:A1255,[1]工作表1!$A$4:$A$229:'[1]工作表1'!$B$4:$B$229,2,0)</f>
        <v>#REF!</v>
      </c>
      <c r="C562" s="10" t="s">
        <v>537</v>
      </c>
      <c r="D562" t="e">
        <f>VLOOKUP(C562:C1109,[2]Sheet3!$B$47:$B$297:'[2]Sheet3'!$C$47:$C$297,2,0)</f>
        <v>#REF!</v>
      </c>
      <c r="E562" s="10" t="e">
        <f>VLOOKUP(C562:C621,[1]觉醒道具!$C$3:$C$62:'[1]觉醒道具'!$F$3:$F$62,4,0)</f>
        <v>#REF!</v>
      </c>
    </row>
    <row r="563" spans="1:5">
      <c r="A563" s="10" t="s">
        <v>538</v>
      </c>
      <c r="B563" t="e">
        <f>VLOOKUP(A563:A1256,[1]工作表1!$A$4:$A$229:'[1]工作表1'!$B$4:$B$229,2,0)</f>
        <v>#REF!</v>
      </c>
      <c r="C563" s="10" t="s">
        <v>538</v>
      </c>
      <c r="D563" t="e">
        <f>VLOOKUP(C563:C1110,[2]Sheet3!$B$47:$B$297:'[2]Sheet3'!$C$47:$C$297,2,0)</f>
        <v>#REF!</v>
      </c>
      <c r="E563" s="10" t="e">
        <f>VLOOKUP(C563:C622,[1]觉醒道具!$C$3:$C$62:'[1]觉醒道具'!$F$3:$F$62,4,0)</f>
        <v>#REF!</v>
      </c>
    </row>
    <row r="564" spans="1:5">
      <c r="A564" s="10" t="s">
        <v>539</v>
      </c>
      <c r="B564" t="e">
        <f>VLOOKUP(A564:A1257,[1]工作表1!$A$4:$A$229:'[1]工作表1'!$B$4:$B$229,2,0)</f>
        <v>#REF!</v>
      </c>
      <c r="C564" s="10" t="s">
        <v>539</v>
      </c>
      <c r="D564" t="e">
        <f>VLOOKUP(C564:C1111,[2]Sheet3!$B$47:$B$297:'[2]Sheet3'!$C$47:$C$297,2,0)</f>
        <v>#REF!</v>
      </c>
      <c r="E564" s="10" t="e">
        <f>VLOOKUP(C564:C623,[1]觉醒道具!$C$3:$C$62:'[1]觉醒道具'!$F$3:$F$62,4,0)</f>
        <v>#REF!</v>
      </c>
    </row>
    <row r="565" spans="1:5">
      <c r="A565" s="10" t="s">
        <v>540</v>
      </c>
      <c r="B565" t="e">
        <f>VLOOKUP(A565:A1258,[1]工作表1!$A$4:$A$229:'[1]工作表1'!$B$4:$B$229,2,0)</f>
        <v>#REF!</v>
      </c>
      <c r="C565" s="10" t="s">
        <v>540</v>
      </c>
      <c r="D565" t="e">
        <f>VLOOKUP(C565:C1112,[2]Sheet3!$B$47:$B$297:'[2]Sheet3'!$C$47:$C$297,2,0)</f>
        <v>#REF!</v>
      </c>
      <c r="E565" s="10" t="e">
        <f>VLOOKUP(C565:C624,[1]觉醒道具!$C$3:$C$62:'[1]觉醒道具'!$F$3:$F$62,4,0)</f>
        <v>#REF!</v>
      </c>
    </row>
    <row r="566" spans="1:5">
      <c r="A566" s="10" t="s">
        <v>541</v>
      </c>
      <c r="B566" t="e">
        <f>VLOOKUP(A566:A1259,[1]工作表1!$A$4:$A$229:'[1]工作表1'!$B$4:$B$229,2,0)</f>
        <v>#REF!</v>
      </c>
      <c r="C566" s="10" t="s">
        <v>541</v>
      </c>
      <c r="D566" t="e">
        <f>VLOOKUP(C566:C1113,[2]Sheet3!$B$47:$B$297:'[2]Sheet3'!$C$47:$C$297,2,0)</f>
        <v>#REF!</v>
      </c>
      <c r="E566" s="10" t="e">
        <f>VLOOKUP(C566:C625,[1]觉醒道具!$C$3:$C$62:'[1]觉醒道具'!$F$3:$F$62,4,0)</f>
        <v>#REF!</v>
      </c>
    </row>
    <row r="567" spans="1:5">
      <c r="A567" t="s">
        <v>586</v>
      </c>
      <c r="B567" t="e">
        <f>VLOOKUP(A567:A1260,[1]工作表1!$A$4:$A$229:'[1]工作表1'!$B$4:$B$229,2,0)</f>
        <v>#REF!</v>
      </c>
      <c r="C567" t="s">
        <v>586</v>
      </c>
      <c r="D567" t="e">
        <f>VLOOKUP(C567:C1114,[2]Sheet3!$B$47:$B$297:'[2]Sheet3'!$C$47:$C$297,2,0)</f>
        <v>#REF!</v>
      </c>
      <c r="E567"/>
    </row>
    <row r="568" spans="1:5">
      <c r="A568" t="s">
        <v>586</v>
      </c>
      <c r="B568" t="e">
        <f>VLOOKUP(A568:A1261,[1]工作表1!$A$4:$A$229:'[1]工作表1'!$B$4:$B$229,2,0)</f>
        <v>#REF!</v>
      </c>
      <c r="C568" t="s">
        <v>586</v>
      </c>
      <c r="D568" t="e">
        <f>VLOOKUP(C568:C1115,[2]Sheet3!$B$47:$B$297:'[2]Sheet3'!$C$47:$C$297,2,0)</f>
        <v>#REF!</v>
      </c>
      <c r="E568"/>
    </row>
    <row r="569" spans="1:5">
      <c r="A569" t="s">
        <v>586</v>
      </c>
      <c r="B569" t="e">
        <f>VLOOKUP(A569:A1262,[1]工作表1!$A$4:$A$229:'[1]工作表1'!$B$4:$B$229,2,0)</f>
        <v>#REF!</v>
      </c>
      <c r="C569" t="s">
        <v>586</v>
      </c>
      <c r="D569" t="e">
        <f>VLOOKUP(C569:C1116,[2]Sheet3!$B$47:$B$297:'[2]Sheet3'!$C$47:$C$297,2,0)</f>
        <v>#REF!</v>
      </c>
      <c r="E569"/>
    </row>
    <row r="570" spans="1:5">
      <c r="A570" t="s">
        <v>586</v>
      </c>
      <c r="B570" t="e">
        <f>VLOOKUP(A570:A1263,[1]工作表1!$A$4:$A$229:'[1]工作表1'!$B$4:$B$229,2,0)</f>
        <v>#REF!</v>
      </c>
      <c r="C570" t="s">
        <v>586</v>
      </c>
      <c r="D570" t="e">
        <f>VLOOKUP(C570:C1117,[2]Sheet3!$B$47:$B$297:'[2]Sheet3'!$C$47:$C$297,2,0)</f>
        <v>#REF!</v>
      </c>
      <c r="E570"/>
    </row>
    <row r="571" spans="1:5">
      <c r="A571" t="s">
        <v>586</v>
      </c>
      <c r="B571" t="e">
        <f>VLOOKUP(A571:A1264,[1]工作表1!$A$4:$A$229:'[1]工作表1'!$B$4:$B$229,2,0)</f>
        <v>#REF!</v>
      </c>
      <c r="C571" t="s">
        <v>586</v>
      </c>
      <c r="D571" t="e">
        <f>VLOOKUP(C571:C1118,[2]Sheet3!$B$47:$B$297:'[2]Sheet3'!$C$47:$C$297,2,0)</f>
        <v>#REF!</v>
      </c>
      <c r="E571"/>
    </row>
    <row r="572" spans="1:5">
      <c r="A572" t="s">
        <v>586</v>
      </c>
      <c r="B572" t="e">
        <f>VLOOKUP(A572:A1265,[1]工作表1!$A$4:$A$229:'[1]工作表1'!$B$4:$B$229,2,0)</f>
        <v>#REF!</v>
      </c>
      <c r="C572" t="s">
        <v>586</v>
      </c>
      <c r="D572" t="e">
        <f>VLOOKUP(C572:C1119,[2]Sheet3!$B$47:$B$297:'[2]Sheet3'!$C$47:$C$297,2,0)</f>
        <v>#REF!</v>
      </c>
      <c r="E572"/>
    </row>
    <row r="573" spans="1:5">
      <c r="A573" s="20" t="s">
        <v>587</v>
      </c>
      <c r="B573" t="e">
        <f>VLOOKUP(A573:A1266,[1]工作表1!$A$4:$A$229:'[1]工作表1'!$B$4:$B$229,2,0)</f>
        <v>#REF!</v>
      </c>
      <c r="C573" s="20" t="s">
        <v>587</v>
      </c>
      <c r="D573" t="e">
        <f>VLOOKUP(C573:C1120,[2]Sheet3!$B$47:$B$297:'[2]Sheet3'!$C$47:$C$297,2,0)</f>
        <v>#REF!</v>
      </c>
      <c r="E573" s="20"/>
    </row>
    <row r="574" spans="1:5">
      <c r="A574" s="20" t="s">
        <v>587</v>
      </c>
      <c r="B574" t="e">
        <f>VLOOKUP(A574:A1267,[1]工作表1!$A$4:$A$229:'[1]工作表1'!$B$4:$B$229,2,0)</f>
        <v>#REF!</v>
      </c>
      <c r="C574" s="20" t="s">
        <v>587</v>
      </c>
      <c r="D574" t="e">
        <f>VLOOKUP(C574:C1121,[2]Sheet3!$B$47:$B$297:'[2]Sheet3'!$C$47:$C$297,2,0)</f>
        <v>#REF!</v>
      </c>
      <c r="E574" s="20"/>
    </row>
    <row r="575" spans="1:5">
      <c r="A575" s="20" t="s">
        <v>587</v>
      </c>
      <c r="B575" t="e">
        <f>VLOOKUP(A575:A1268,[1]工作表1!$A$4:$A$229:'[1]工作表1'!$B$4:$B$229,2,0)</f>
        <v>#REF!</v>
      </c>
      <c r="C575" s="20" t="s">
        <v>587</v>
      </c>
      <c r="D575" t="e">
        <f>VLOOKUP(C575:C1122,[2]Sheet3!$B$47:$B$297:'[2]Sheet3'!$C$47:$C$297,2,0)</f>
        <v>#REF!</v>
      </c>
      <c r="E575" s="20"/>
    </row>
    <row r="576" spans="1:5">
      <c r="A576" s="20" t="s">
        <v>587</v>
      </c>
      <c r="B576" t="e">
        <f>VLOOKUP(A576:A1269,[1]工作表1!$A$4:$A$229:'[1]工作表1'!$B$4:$B$229,2,0)</f>
        <v>#REF!</v>
      </c>
      <c r="C576" s="20" t="s">
        <v>587</v>
      </c>
      <c r="D576" t="e">
        <f>VLOOKUP(C576:C1123,[2]Sheet3!$B$47:$B$297:'[2]Sheet3'!$C$47:$C$297,2,0)</f>
        <v>#REF!</v>
      </c>
      <c r="E576" s="20"/>
    </row>
    <row r="577" spans="1:5">
      <c r="A577" s="20" t="s">
        <v>587</v>
      </c>
      <c r="B577" t="e">
        <f>VLOOKUP(A577:A1270,[1]工作表1!$A$4:$A$229:'[1]工作表1'!$B$4:$B$229,2,0)</f>
        <v>#REF!</v>
      </c>
      <c r="C577" s="20" t="s">
        <v>587</v>
      </c>
      <c r="D577" t="e">
        <f>VLOOKUP(C577:C1124,[2]Sheet3!$B$47:$B$297:'[2]Sheet3'!$C$47:$C$297,2,0)</f>
        <v>#REF!</v>
      </c>
      <c r="E577" s="20"/>
    </row>
    <row r="578" spans="1:5">
      <c r="A578" s="20" t="s">
        <v>587</v>
      </c>
      <c r="B578" t="e">
        <f>VLOOKUP(A578:A1271,[1]工作表1!$A$4:$A$229:'[1]工作表1'!$B$4:$B$229,2,0)</f>
        <v>#REF!</v>
      </c>
      <c r="C578" s="20" t="s">
        <v>587</v>
      </c>
      <c r="D578" t="e">
        <f>VLOOKUP(C578:C1125,[2]Sheet3!$B$47:$B$297:'[2]Sheet3'!$C$47:$C$297,2,0)</f>
        <v>#REF!</v>
      </c>
      <c r="E578" s="20"/>
    </row>
    <row r="579" spans="1:5">
      <c r="A579" t="s">
        <v>588</v>
      </c>
      <c r="B579" t="e">
        <f>VLOOKUP(A579:A1272,[1]工作表1!$A$4:$A$229:'[1]工作表1'!$B$4:$B$229,2,0)</f>
        <v>#REF!</v>
      </c>
      <c r="C579" t="s">
        <v>588</v>
      </c>
      <c r="D579" t="e">
        <f>VLOOKUP(C579:C1126,[2]Sheet3!$B$47:$B$297:'[2]Sheet3'!$C$47:$C$297,2,0)</f>
        <v>#REF!</v>
      </c>
      <c r="E579"/>
    </row>
    <row r="580" spans="1:5">
      <c r="A580" t="s">
        <v>588</v>
      </c>
      <c r="B580" t="e">
        <f>VLOOKUP(A580:A1273,[1]工作表1!$A$4:$A$229:'[1]工作表1'!$B$4:$B$229,2,0)</f>
        <v>#REF!</v>
      </c>
      <c r="C580" t="s">
        <v>588</v>
      </c>
      <c r="D580" t="e">
        <f>VLOOKUP(C580:C1127,[2]Sheet3!$B$47:$B$297:'[2]Sheet3'!$C$47:$C$297,2,0)</f>
        <v>#REF!</v>
      </c>
      <c r="E580"/>
    </row>
    <row r="581" spans="1:5">
      <c r="A581" t="s">
        <v>588</v>
      </c>
      <c r="B581" t="e">
        <f>VLOOKUP(A581:A1274,[1]工作表1!$A$4:$A$229:'[1]工作表1'!$B$4:$B$229,2,0)</f>
        <v>#REF!</v>
      </c>
      <c r="C581" t="s">
        <v>588</v>
      </c>
      <c r="D581" t="e">
        <f>VLOOKUP(C581:C1128,[2]Sheet3!$B$47:$B$297:'[2]Sheet3'!$C$47:$C$297,2,0)</f>
        <v>#REF!</v>
      </c>
      <c r="E581"/>
    </row>
    <row r="582" spans="1:5">
      <c r="A582" t="s">
        <v>588</v>
      </c>
      <c r="B582" t="e">
        <f>VLOOKUP(A582:A1275,[1]工作表1!$A$4:$A$229:'[1]工作表1'!$B$4:$B$229,2,0)</f>
        <v>#REF!</v>
      </c>
      <c r="C582" t="s">
        <v>588</v>
      </c>
      <c r="D582" t="e">
        <f>VLOOKUP(C582:C1129,[2]Sheet3!$B$47:$B$297:'[2]Sheet3'!$C$47:$C$297,2,0)</f>
        <v>#REF!</v>
      </c>
      <c r="E582"/>
    </row>
    <row r="583" spans="1:5">
      <c r="A583" t="s">
        <v>588</v>
      </c>
      <c r="B583" t="e">
        <f>VLOOKUP(A583:A1276,[1]工作表1!$A$4:$A$229:'[1]工作表1'!$B$4:$B$229,2,0)</f>
        <v>#REF!</v>
      </c>
      <c r="C583" t="s">
        <v>588</v>
      </c>
      <c r="D583" t="e">
        <f>VLOOKUP(C583:C1130,[2]Sheet3!$B$47:$B$297:'[2]Sheet3'!$C$47:$C$297,2,0)</f>
        <v>#REF!</v>
      </c>
      <c r="E583"/>
    </row>
    <row r="584" spans="1:5">
      <c r="A584" t="s">
        <v>588</v>
      </c>
      <c r="B584" t="e">
        <f>VLOOKUP(A584:A1277,[1]工作表1!$A$4:$A$229:'[1]工作表1'!$B$4:$B$229,2,0)</f>
        <v>#REF!</v>
      </c>
      <c r="C584" t="s">
        <v>588</v>
      </c>
      <c r="D584" t="e">
        <f>VLOOKUP(C584:C1131,[2]Sheet3!$B$47:$B$297:'[2]Sheet3'!$C$47:$C$297,2,0)</f>
        <v>#REF!</v>
      </c>
      <c r="E584"/>
    </row>
    <row r="585" spans="1:5">
      <c r="A585" t="s">
        <v>589</v>
      </c>
      <c r="B585" t="e">
        <f>VLOOKUP(A585:A1278,[1]工作表1!$A$4:$A$229:'[1]工作表1'!$B$4:$B$229,2,0)</f>
        <v>#REF!</v>
      </c>
      <c r="C585" t="s">
        <v>589</v>
      </c>
      <c r="D585" t="e">
        <f>VLOOKUP(C585:C1132,[2]Sheet3!$B$47:$B$297:'[2]Sheet3'!$C$47:$C$297,2,0)</f>
        <v>#REF!</v>
      </c>
      <c r="E585"/>
    </row>
    <row r="586" spans="1:5">
      <c r="A586" t="s">
        <v>589</v>
      </c>
      <c r="B586" t="e">
        <f>VLOOKUP(A586:A1279,[1]工作表1!$A$4:$A$229:'[1]工作表1'!$B$4:$B$229,2,0)</f>
        <v>#REF!</v>
      </c>
      <c r="C586" t="s">
        <v>589</v>
      </c>
      <c r="D586" t="e">
        <f>VLOOKUP(C586:C1133,[2]Sheet3!$B$47:$B$297:'[2]Sheet3'!$C$47:$C$297,2,0)</f>
        <v>#REF!</v>
      </c>
      <c r="E586"/>
    </row>
    <row r="587" spans="1:5">
      <c r="A587" t="s">
        <v>589</v>
      </c>
      <c r="B587" t="e">
        <f>VLOOKUP(A587:A1280,[1]工作表1!$A$4:$A$229:'[1]工作表1'!$B$4:$B$229,2,0)</f>
        <v>#REF!</v>
      </c>
      <c r="C587" t="s">
        <v>589</v>
      </c>
      <c r="D587" t="e">
        <f>VLOOKUP(C587:C1134,[2]Sheet3!$B$47:$B$297:'[2]Sheet3'!$C$47:$C$297,2,0)</f>
        <v>#REF!</v>
      </c>
      <c r="E587"/>
    </row>
    <row r="588" spans="1:5">
      <c r="A588" t="s">
        <v>589</v>
      </c>
      <c r="B588" t="e">
        <f>VLOOKUP(A588:A1281,[1]工作表1!$A$4:$A$229:'[1]工作表1'!$B$4:$B$229,2,0)</f>
        <v>#REF!</v>
      </c>
      <c r="C588" t="s">
        <v>589</v>
      </c>
      <c r="D588" t="e">
        <f>VLOOKUP(C588:C1135,[2]Sheet3!$B$47:$B$297:'[2]Sheet3'!$C$47:$C$297,2,0)</f>
        <v>#REF!</v>
      </c>
      <c r="E588"/>
    </row>
    <row r="589" spans="1:5">
      <c r="A589" t="s">
        <v>589</v>
      </c>
      <c r="B589" t="e">
        <f>VLOOKUP(A589:A1282,[1]工作表1!$A$4:$A$229:'[1]工作表1'!$B$4:$B$229,2,0)</f>
        <v>#REF!</v>
      </c>
      <c r="C589" t="s">
        <v>589</v>
      </c>
      <c r="D589" t="e">
        <f>VLOOKUP(C589:C1136,[2]Sheet3!$B$47:$B$297:'[2]Sheet3'!$C$47:$C$297,2,0)</f>
        <v>#REF!</v>
      </c>
      <c r="E589"/>
    </row>
    <row r="590" spans="1:5">
      <c r="A590" t="s">
        <v>589</v>
      </c>
      <c r="B590" t="e">
        <f>VLOOKUP(A590:A1283,[1]工作表1!$A$4:$A$229:'[1]工作表1'!$B$4:$B$229,2,0)</f>
        <v>#REF!</v>
      </c>
      <c r="C590" t="s">
        <v>589</v>
      </c>
      <c r="D590" t="e">
        <f>VLOOKUP(C590:C1137,[2]Sheet3!$B$47:$B$297:'[2]Sheet3'!$C$47:$C$297,2,0)</f>
        <v>#REF!</v>
      </c>
      <c r="E590"/>
    </row>
    <row r="591" spans="1:5">
      <c r="A591" t="s">
        <v>590</v>
      </c>
      <c r="B591" t="e">
        <f>VLOOKUP(A591:A1284,[1]工作表1!$A$4:$A$229:'[1]工作表1'!$B$4:$B$229,2,0)</f>
        <v>#REF!</v>
      </c>
      <c r="C591" t="s">
        <v>590</v>
      </c>
      <c r="D591" t="e">
        <f>VLOOKUP(C591:C1138,[2]Sheet3!$B$47:$B$297:'[2]Sheet3'!$C$47:$C$297,2,0)</f>
        <v>#REF!</v>
      </c>
      <c r="E591"/>
    </row>
    <row r="592" spans="1:5">
      <c r="A592" t="s">
        <v>590</v>
      </c>
      <c r="B592" t="e">
        <f>VLOOKUP(A592:A1285,[1]工作表1!$A$4:$A$229:'[1]工作表1'!$B$4:$B$229,2,0)</f>
        <v>#REF!</v>
      </c>
      <c r="C592" t="s">
        <v>590</v>
      </c>
      <c r="D592" t="e">
        <f>VLOOKUP(C592:C1139,[2]Sheet3!$B$47:$B$297:'[2]Sheet3'!$C$47:$C$297,2,0)</f>
        <v>#REF!</v>
      </c>
      <c r="E592"/>
    </row>
    <row r="593" spans="1:5">
      <c r="A593" t="s">
        <v>590</v>
      </c>
      <c r="B593" t="e">
        <f>VLOOKUP(A593:A1286,[1]工作表1!$A$4:$A$229:'[1]工作表1'!$B$4:$B$229,2,0)</f>
        <v>#REF!</v>
      </c>
      <c r="C593" t="s">
        <v>590</v>
      </c>
      <c r="D593" t="e">
        <f>VLOOKUP(C593:C1140,[2]Sheet3!$B$47:$B$297:'[2]Sheet3'!$C$47:$C$297,2,0)</f>
        <v>#REF!</v>
      </c>
      <c r="E593"/>
    </row>
    <row r="594" spans="1:5">
      <c r="A594" t="s">
        <v>590</v>
      </c>
      <c r="B594" t="e">
        <f>VLOOKUP(A594:A1287,[1]工作表1!$A$4:$A$229:'[1]工作表1'!$B$4:$B$229,2,0)</f>
        <v>#REF!</v>
      </c>
      <c r="C594" t="s">
        <v>590</v>
      </c>
      <c r="D594" t="e">
        <f>VLOOKUP(C594:C1141,[2]Sheet3!$B$47:$B$297:'[2]Sheet3'!$C$47:$C$297,2,0)</f>
        <v>#REF!</v>
      </c>
      <c r="E594"/>
    </row>
    <row r="595" spans="1:5">
      <c r="A595" t="s">
        <v>590</v>
      </c>
      <c r="B595" t="e">
        <f>VLOOKUP(A595:A1288,[1]工作表1!$A$4:$A$229:'[1]工作表1'!$B$4:$B$229,2,0)</f>
        <v>#REF!</v>
      </c>
      <c r="C595" t="s">
        <v>590</v>
      </c>
      <c r="D595" t="e">
        <f>VLOOKUP(C595:C1142,[2]Sheet3!$B$47:$B$297:'[2]Sheet3'!$C$47:$C$297,2,0)</f>
        <v>#REF!</v>
      </c>
      <c r="E595"/>
    </row>
    <row r="596" spans="1:5">
      <c r="A596" t="s">
        <v>590</v>
      </c>
      <c r="B596" t="e">
        <f>VLOOKUP(A596:A1289,[1]工作表1!$A$4:$A$229:'[1]工作表1'!$B$4:$B$229,2,0)</f>
        <v>#REF!</v>
      </c>
      <c r="C596" t="s">
        <v>590</v>
      </c>
      <c r="D596" t="e">
        <f>VLOOKUP(C596:C1143,[2]Sheet3!$B$47:$B$297:'[2]Sheet3'!$C$47:$C$297,2,0)</f>
        <v>#REF!</v>
      </c>
      <c r="E596"/>
    </row>
    <row r="597" spans="1:5">
      <c r="A597" t="s">
        <v>591</v>
      </c>
      <c r="B597" t="e">
        <f>VLOOKUP(A597:A1290,[1]工作表1!$A$4:$A$229:'[1]工作表1'!$B$4:$B$229,2,0)</f>
        <v>#REF!</v>
      </c>
      <c r="C597" t="s">
        <v>591</v>
      </c>
      <c r="D597" t="e">
        <f>VLOOKUP(C597:C1144,[2]Sheet3!$B$47:$B$297:'[2]Sheet3'!$C$47:$C$297,2,0)</f>
        <v>#REF!</v>
      </c>
      <c r="E597"/>
    </row>
    <row r="598" spans="1:5">
      <c r="A598" t="s">
        <v>591</v>
      </c>
      <c r="B598" t="e">
        <f>VLOOKUP(A598:A1291,[1]工作表1!$A$4:$A$229:'[1]工作表1'!$B$4:$B$229,2,0)</f>
        <v>#REF!</v>
      </c>
      <c r="C598" t="s">
        <v>591</v>
      </c>
      <c r="D598" t="e">
        <f>VLOOKUP(C598:C1145,[2]Sheet3!$B$47:$B$297:'[2]Sheet3'!$C$47:$C$297,2,0)</f>
        <v>#REF!</v>
      </c>
      <c r="E598"/>
    </row>
    <row r="599" spans="1:5">
      <c r="A599" t="s">
        <v>591</v>
      </c>
      <c r="B599" t="e">
        <f>VLOOKUP(A599:A1292,[1]工作表1!$A$4:$A$229:'[1]工作表1'!$B$4:$B$229,2,0)</f>
        <v>#REF!</v>
      </c>
      <c r="C599" t="s">
        <v>591</v>
      </c>
      <c r="D599" t="e">
        <f>VLOOKUP(C599:C1146,[2]Sheet3!$B$47:$B$297:'[2]Sheet3'!$C$47:$C$297,2,0)</f>
        <v>#REF!</v>
      </c>
      <c r="E599"/>
    </row>
    <row r="600" spans="1:5">
      <c r="A600" t="s">
        <v>591</v>
      </c>
      <c r="B600" t="e">
        <f>VLOOKUP(A600:A1293,[1]工作表1!$A$4:$A$229:'[1]工作表1'!$B$4:$B$229,2,0)</f>
        <v>#REF!</v>
      </c>
      <c r="C600" t="s">
        <v>591</v>
      </c>
      <c r="D600" t="e">
        <f>VLOOKUP(C600:C1147,[2]Sheet3!$B$47:$B$297:'[2]Sheet3'!$C$47:$C$297,2,0)</f>
        <v>#REF!</v>
      </c>
      <c r="E600"/>
    </row>
    <row r="601" spans="1:5">
      <c r="A601" s="23" t="s">
        <v>591</v>
      </c>
      <c r="B601" t="e">
        <f>VLOOKUP(A601:A1294,[1]工作表1!$A$4:$A$229:'[1]工作表1'!$B$4:$B$229,2,0)</f>
        <v>#REF!</v>
      </c>
      <c r="C601" s="23" t="s">
        <v>591</v>
      </c>
      <c r="D601" t="e">
        <f>VLOOKUP(C601:C1148,[2]Sheet3!$B$47:$B$297:'[2]Sheet3'!$C$47:$C$297,2,0)</f>
        <v>#REF!</v>
      </c>
      <c r="E601" s="23"/>
    </row>
    <row r="602" spans="1:5">
      <c r="A602" s="23" t="s">
        <v>591</v>
      </c>
      <c r="B602" t="e">
        <f>VLOOKUP(A602:A1295,[1]工作表1!$A$4:$A$229:'[1]工作表1'!$B$4:$B$229,2,0)</f>
        <v>#REF!</v>
      </c>
      <c r="C602" s="23" t="s">
        <v>591</v>
      </c>
      <c r="D602" t="e">
        <f>VLOOKUP(C602:C1149,[2]Sheet3!$B$47:$B$297:'[2]Sheet3'!$C$47:$C$297,2,0)</f>
        <v>#REF!</v>
      </c>
      <c r="E602" s="23"/>
    </row>
    <row r="603" spans="1:5">
      <c r="A603" s="22" t="s">
        <v>594</v>
      </c>
      <c r="B603" t="e">
        <f>VLOOKUP(A603:A1296,[1]工作表1!$A$4:$A$229:'[1]工作表1'!$B$4:$B$229,2,0)</f>
        <v>#REF!</v>
      </c>
      <c r="C603" s="22" t="s">
        <v>594</v>
      </c>
      <c r="D603" t="e">
        <f>VLOOKUP(C603:C1150,[2]Sheet3!$B$47:$B$297:'[2]Sheet3'!$C$47:$C$297,2,0)</f>
        <v>#REF!</v>
      </c>
      <c r="E603" s="22"/>
    </row>
    <row r="604" spans="1:5">
      <c r="A604" s="22" t="s">
        <v>594</v>
      </c>
      <c r="B604" t="e">
        <f>VLOOKUP(A604:A1297,[1]工作表1!$A$4:$A$229:'[1]工作表1'!$B$4:$B$229,2,0)</f>
        <v>#REF!</v>
      </c>
      <c r="C604" s="22" t="s">
        <v>594</v>
      </c>
      <c r="D604" t="e">
        <f>VLOOKUP(C604:C1151,[2]Sheet3!$B$47:$B$297:'[2]Sheet3'!$C$47:$C$297,2,0)</f>
        <v>#REF!</v>
      </c>
      <c r="E604" s="22"/>
    </row>
    <row r="605" spans="1:5">
      <c r="A605" s="22" t="s">
        <v>594</v>
      </c>
      <c r="B605" t="e">
        <f>VLOOKUP(A605:A1298,[1]工作表1!$A$4:$A$229:'[1]工作表1'!$B$4:$B$229,2,0)</f>
        <v>#REF!</v>
      </c>
      <c r="C605" s="22" t="s">
        <v>594</v>
      </c>
      <c r="D605" t="e">
        <f>VLOOKUP(C605:C1152,[2]Sheet3!$B$47:$B$297:'[2]Sheet3'!$C$47:$C$297,2,0)</f>
        <v>#REF!</v>
      </c>
      <c r="E605" s="22"/>
    </row>
    <row r="606" spans="1:5">
      <c r="A606" s="22" t="s">
        <v>594</v>
      </c>
      <c r="B606" t="e">
        <f>VLOOKUP(A606:A1299,[1]工作表1!$A$4:$A$229:'[1]工作表1'!$B$4:$B$229,2,0)</f>
        <v>#REF!</v>
      </c>
      <c r="C606" s="22" t="s">
        <v>594</v>
      </c>
      <c r="D606" t="e">
        <f>VLOOKUP(C606:C1153,[2]Sheet3!$B$47:$B$297:'[2]Sheet3'!$C$47:$C$297,2,0)</f>
        <v>#REF!</v>
      </c>
      <c r="E606" s="22"/>
    </row>
    <row r="607" spans="1:5">
      <c r="A607" s="22" t="s">
        <v>594</v>
      </c>
      <c r="B607" t="e">
        <f>VLOOKUP(A607:A1300,[1]工作表1!$A$4:$A$229:'[1]工作表1'!$B$4:$B$229,2,0)</f>
        <v>#REF!</v>
      </c>
      <c r="C607" s="22" t="s">
        <v>594</v>
      </c>
      <c r="D607" t="e">
        <f>VLOOKUP(C607:C1154,[2]Sheet3!$B$47:$B$297:'[2]Sheet3'!$C$47:$C$297,2,0)</f>
        <v>#REF!</v>
      </c>
      <c r="E607" s="22"/>
    </row>
    <row r="608" spans="1:5">
      <c r="A608" s="22" t="s">
        <v>594</v>
      </c>
      <c r="B608" t="e">
        <f>VLOOKUP(A608:A1301,[1]工作表1!$A$4:$A$229:'[1]工作表1'!$B$4:$B$229,2,0)</f>
        <v>#REF!</v>
      </c>
      <c r="C608" s="22" t="s">
        <v>594</v>
      </c>
      <c r="D608" t="e">
        <f>VLOOKUP(C608:C1155,[2]Sheet3!$B$47:$B$297:'[2]Sheet3'!$C$47:$C$297,2,0)</f>
        <v>#REF!</v>
      </c>
      <c r="E608" s="22"/>
    </row>
    <row r="609" spans="1:5">
      <c r="A609" s="22" t="s">
        <v>595</v>
      </c>
      <c r="B609" t="e">
        <f>VLOOKUP(A609:A1302,[1]工作表1!$A$4:$A$229:'[1]工作表1'!$B$4:$B$229,2,0)</f>
        <v>#REF!</v>
      </c>
      <c r="C609" s="22" t="s">
        <v>595</v>
      </c>
      <c r="D609" t="e">
        <f>VLOOKUP(C609:C1156,[2]Sheet3!$B$47:$B$297:'[2]Sheet3'!$C$47:$C$297,2,0)</f>
        <v>#REF!</v>
      </c>
      <c r="E609" s="22"/>
    </row>
    <row r="610" spans="1:5">
      <c r="A610" s="22" t="s">
        <v>595</v>
      </c>
      <c r="B610" t="e">
        <f>VLOOKUP(A610:A1303,[1]工作表1!$A$4:$A$229:'[1]工作表1'!$B$4:$B$229,2,0)</f>
        <v>#REF!</v>
      </c>
      <c r="C610" s="22" t="s">
        <v>595</v>
      </c>
      <c r="D610" t="e">
        <f>VLOOKUP(C610:C1157,[2]Sheet3!$B$47:$B$297:'[2]Sheet3'!$C$47:$C$297,2,0)</f>
        <v>#REF!</v>
      </c>
      <c r="E610" s="22"/>
    </row>
    <row r="611" spans="1:5">
      <c r="A611" s="22" t="s">
        <v>595</v>
      </c>
      <c r="B611" t="e">
        <f>VLOOKUP(A611:A1304,[1]工作表1!$A$4:$A$229:'[1]工作表1'!$B$4:$B$229,2,0)</f>
        <v>#REF!</v>
      </c>
      <c r="C611" s="22" t="s">
        <v>595</v>
      </c>
      <c r="D611" t="e">
        <f>VLOOKUP(C611:C1158,[2]Sheet3!$B$47:$B$297:'[2]Sheet3'!$C$47:$C$297,2,0)</f>
        <v>#REF!</v>
      </c>
      <c r="E611" s="22"/>
    </row>
    <row r="612" spans="1:5">
      <c r="A612" s="22" t="s">
        <v>595</v>
      </c>
      <c r="B612" t="e">
        <f>VLOOKUP(A612:A1305,[1]工作表1!$A$4:$A$229:'[1]工作表1'!$B$4:$B$229,2,0)</f>
        <v>#REF!</v>
      </c>
      <c r="C612" s="22" t="s">
        <v>595</v>
      </c>
      <c r="D612" t="e">
        <f>VLOOKUP(C612:C1159,[2]Sheet3!$B$47:$B$297:'[2]Sheet3'!$C$47:$C$297,2,0)</f>
        <v>#REF!</v>
      </c>
      <c r="E612" s="22"/>
    </row>
    <row r="613" spans="1:5">
      <c r="A613" s="22" t="s">
        <v>595</v>
      </c>
      <c r="B613" t="e">
        <f>VLOOKUP(A613:A1306,[1]工作表1!$A$4:$A$229:'[1]工作表1'!$B$4:$B$229,2,0)</f>
        <v>#REF!</v>
      </c>
      <c r="C613" s="22" t="s">
        <v>595</v>
      </c>
      <c r="D613" t="e">
        <f>VLOOKUP(C613:C1160,[2]Sheet3!$B$47:$B$297:'[2]Sheet3'!$C$47:$C$297,2,0)</f>
        <v>#REF!</v>
      </c>
      <c r="E613" s="22"/>
    </row>
    <row r="614" spans="1:5">
      <c r="A614" s="22" t="s">
        <v>595</v>
      </c>
      <c r="B614" t="e">
        <f>VLOOKUP(A614:A1307,[1]工作表1!$A$4:$A$229:'[1]工作表1'!$B$4:$B$229,2,0)</f>
        <v>#REF!</v>
      </c>
      <c r="C614" s="22" t="s">
        <v>595</v>
      </c>
      <c r="D614" t="e">
        <f>VLOOKUP(C614:C1161,[2]Sheet3!$B$47:$B$297:'[2]Sheet3'!$C$47:$C$297,2,0)</f>
        <v>#REF!</v>
      </c>
      <c r="E614" s="22"/>
    </row>
    <row r="615" spans="1:5">
      <c r="A615" s="24" t="s">
        <v>994</v>
      </c>
      <c r="B615" t="e">
        <f>VLOOKUP(A615:A1308,[1]工作表1!$A$4:$A$229:'[1]工作表1'!$B$4:$B$229,2,0)</f>
        <v>#REF!</v>
      </c>
      <c r="C615" s="24" t="s">
        <v>551</v>
      </c>
      <c r="D615" t="e">
        <f>VLOOKUP(C615:C1162,[2]Sheet3!$B$47:$B$297:'[2]Sheet3'!$C$47:$C$297,2,0)</f>
        <v>#REF!</v>
      </c>
      <c r="E615" s="24" t="e">
        <f>"将灵·"&amp;D615</f>
        <v>#REF!</v>
      </c>
    </row>
    <row r="616" spans="1:5">
      <c r="A616" s="24" t="s">
        <v>610</v>
      </c>
      <c r="B616" t="e">
        <f>VLOOKUP(A616:A1309,[1]工作表1!$A$4:$A$229:'[1]工作表1'!$B$4:$B$229,2,0)</f>
        <v>#REF!</v>
      </c>
      <c r="C616" s="24" t="s">
        <v>552</v>
      </c>
      <c r="D616" t="e">
        <f>VLOOKUP(C616:C1163,[2]Sheet3!$B$47:$B$297:'[2]Sheet3'!$C$47:$C$297,2,0)</f>
        <v>#REF!</v>
      </c>
      <c r="E616" s="24" t="e">
        <f t="shared" ref="E616:E679" si="3">"将灵·"&amp;D616</f>
        <v>#REF!</v>
      </c>
    </row>
    <row r="617" spans="1:5">
      <c r="A617" s="24" t="s">
        <v>611</v>
      </c>
      <c r="B617" t="e">
        <f>VLOOKUP(A617:A1310,[1]工作表1!$A$4:$A$229:'[1]工作表1'!$B$4:$B$229,2,0)</f>
        <v>#REF!</v>
      </c>
      <c r="C617" s="24" t="s">
        <v>553</v>
      </c>
      <c r="D617" t="e">
        <f>VLOOKUP(C617:C1164,[2]Sheet3!$B$47:$B$297:'[2]Sheet3'!$C$47:$C$297,2,0)</f>
        <v>#REF!</v>
      </c>
      <c r="E617" s="24" t="e">
        <f t="shared" si="3"/>
        <v>#REF!</v>
      </c>
    </row>
    <row r="618" spans="1:5">
      <c r="A618" s="24" t="s">
        <v>612</v>
      </c>
      <c r="B618" t="e">
        <f>VLOOKUP(A618:A1311,[1]工作表1!$A$4:$A$229:'[1]工作表1'!$B$4:$B$229,2,0)</f>
        <v>#REF!</v>
      </c>
      <c r="C618" s="24" t="s">
        <v>554</v>
      </c>
      <c r="D618" t="e">
        <f>VLOOKUP(C618:C1165,[2]Sheet3!$B$47:$B$297:'[2]Sheet3'!$C$47:$C$297,2,0)</f>
        <v>#REF!</v>
      </c>
      <c r="E618" s="24" t="e">
        <f t="shared" si="3"/>
        <v>#REF!</v>
      </c>
    </row>
    <row r="619" spans="1:5">
      <c r="A619" s="24" t="s">
        <v>613</v>
      </c>
      <c r="B619" t="e">
        <f>VLOOKUP(A619:A1312,[1]工作表1!$A$4:$A$229:'[1]工作表1'!$B$4:$B$229,2,0)</f>
        <v>#REF!</v>
      </c>
      <c r="C619" s="24" t="s">
        <v>555</v>
      </c>
      <c r="D619" t="e">
        <f>VLOOKUP(C619:C1166,[2]Sheet3!$B$47:$B$297:'[2]Sheet3'!$C$47:$C$297,2,0)</f>
        <v>#REF!</v>
      </c>
      <c r="E619" s="24" t="e">
        <f t="shared" si="3"/>
        <v>#REF!</v>
      </c>
    </row>
    <row r="620" spans="1:5">
      <c r="A620" s="24" t="s">
        <v>614</v>
      </c>
      <c r="B620" t="e">
        <f>VLOOKUP(A620:A1313,[1]工作表1!$A$4:$A$229:'[1]工作表1'!$B$4:$B$229,2,0)</f>
        <v>#REF!</v>
      </c>
      <c r="C620" s="24" t="s">
        <v>556</v>
      </c>
      <c r="D620" t="e">
        <f>VLOOKUP(C620:C1167,[2]Sheet3!$B$47:$B$297:'[2]Sheet3'!$C$47:$C$297,2,0)</f>
        <v>#REF!</v>
      </c>
      <c r="E620" s="24" t="e">
        <f t="shared" si="3"/>
        <v>#REF!</v>
      </c>
    </row>
    <row r="621" spans="1:5">
      <c r="A621" s="24" t="s">
        <v>615</v>
      </c>
      <c r="B621" t="e">
        <f>VLOOKUP(A621:A1314,[1]工作表1!$A$4:$A$229:'[1]工作表1'!$B$4:$B$229,2,0)</f>
        <v>#REF!</v>
      </c>
      <c r="C621" s="24" t="s">
        <v>557</v>
      </c>
      <c r="D621" t="e">
        <f>VLOOKUP(C621:C1168,[2]Sheet3!$B$47:$B$297:'[2]Sheet3'!$C$47:$C$297,2,0)</f>
        <v>#REF!</v>
      </c>
      <c r="E621" s="24" t="e">
        <f t="shared" si="3"/>
        <v>#REF!</v>
      </c>
    </row>
    <row r="622" spans="1:5">
      <c r="A622" s="24" t="s">
        <v>616</v>
      </c>
      <c r="B622" t="e">
        <f>VLOOKUP(A622:A1315,[1]工作表1!$A$4:$A$229:'[1]工作表1'!$B$4:$B$229,2,0)</f>
        <v>#REF!</v>
      </c>
      <c r="C622" s="24" t="s">
        <v>558</v>
      </c>
      <c r="D622" t="e">
        <f>VLOOKUP(C622:C1169,[2]Sheet3!$B$47:$B$297:'[2]Sheet3'!$C$47:$C$297,2,0)</f>
        <v>#REF!</v>
      </c>
      <c r="E622" s="24" t="e">
        <f t="shared" si="3"/>
        <v>#REF!</v>
      </c>
    </row>
    <row r="623" spans="1:5">
      <c r="A623" s="24" t="s">
        <v>617</v>
      </c>
      <c r="B623" t="e">
        <f>VLOOKUP(A623:A1316,[1]工作表1!$A$4:$A$229:'[1]工作表1'!$B$4:$B$229,2,0)</f>
        <v>#REF!</v>
      </c>
      <c r="C623" s="24" t="s">
        <v>178</v>
      </c>
      <c r="D623" t="e">
        <f>VLOOKUP(C623:C1170,[2]Sheet3!$B$47:$B$297:'[2]Sheet3'!$C$47:$C$297,2,0)</f>
        <v>#REF!</v>
      </c>
      <c r="E623" s="24" t="e">
        <f t="shared" si="3"/>
        <v>#REF!</v>
      </c>
    </row>
    <row r="624" spans="1:5">
      <c r="A624" s="24" t="s">
        <v>618</v>
      </c>
      <c r="B624" t="e">
        <f>VLOOKUP(A624:A1317,[1]工作表1!$A$4:$A$229:'[1]工作表1'!$B$4:$B$229,2,0)</f>
        <v>#REF!</v>
      </c>
      <c r="C624" s="24" t="s">
        <v>179</v>
      </c>
      <c r="D624" t="e">
        <f>VLOOKUP(C624:C1171,[2]Sheet3!$B$47:$B$297:'[2]Sheet3'!$C$47:$C$297,2,0)</f>
        <v>#REF!</v>
      </c>
      <c r="E624" s="24" t="e">
        <f t="shared" si="3"/>
        <v>#REF!</v>
      </c>
    </row>
    <row r="625" spans="1:5">
      <c r="A625" s="24" t="s">
        <v>619</v>
      </c>
      <c r="B625" t="e">
        <f>VLOOKUP(A625:A1318,[1]工作表1!$A$4:$A$229:'[1]工作表1'!$B$4:$B$229,2,0)</f>
        <v>#REF!</v>
      </c>
      <c r="C625" s="24" t="s">
        <v>180</v>
      </c>
      <c r="D625" t="e">
        <f>VLOOKUP(C625:C1172,[2]Sheet3!$B$47:$B$297:'[2]Sheet3'!$C$47:$C$297,2,0)</f>
        <v>#REF!</v>
      </c>
      <c r="E625" s="24" t="e">
        <f t="shared" si="3"/>
        <v>#REF!</v>
      </c>
    </row>
    <row r="626" spans="1:5">
      <c r="A626" s="24" t="s">
        <v>620</v>
      </c>
      <c r="B626" t="e">
        <f>VLOOKUP(A626:A1319,[1]工作表1!$A$4:$A$229:'[1]工作表1'!$B$4:$B$229,2,0)</f>
        <v>#REF!</v>
      </c>
      <c r="C626" s="24" t="s">
        <v>181</v>
      </c>
      <c r="D626" t="e">
        <f>VLOOKUP(C626:C1173,[2]Sheet3!$B$47:$B$297:'[2]Sheet3'!$C$47:$C$297,2,0)</f>
        <v>#REF!</v>
      </c>
      <c r="E626" s="24" t="e">
        <f t="shared" si="3"/>
        <v>#REF!</v>
      </c>
    </row>
    <row r="627" spans="1:5">
      <c r="A627" s="24" t="s">
        <v>621</v>
      </c>
      <c r="B627" t="e">
        <f>VLOOKUP(A627:A1320,[1]工作表1!$A$4:$A$229:'[1]工作表1'!$B$4:$B$229,2,0)</f>
        <v>#REF!</v>
      </c>
      <c r="C627" s="24" t="s">
        <v>182</v>
      </c>
      <c r="D627" t="e">
        <f>VLOOKUP(C627:C1174,[2]Sheet3!$B$47:$B$297:'[2]Sheet3'!$C$47:$C$297,2,0)</f>
        <v>#REF!</v>
      </c>
      <c r="E627" s="24" t="e">
        <f t="shared" si="3"/>
        <v>#REF!</v>
      </c>
    </row>
    <row r="628" spans="1:5">
      <c r="A628" s="24" t="s">
        <v>622</v>
      </c>
      <c r="B628" t="e">
        <f>VLOOKUP(A628:A1321,[1]工作表1!$A$4:$A$229:'[1]工作表1'!$B$4:$B$229,2,0)</f>
        <v>#REF!</v>
      </c>
      <c r="C628" s="24" t="s">
        <v>184</v>
      </c>
      <c r="D628" t="e">
        <f>VLOOKUP(C628:C1175,[2]Sheet3!$B$47:$B$297:'[2]Sheet3'!$C$47:$C$297,2,0)</f>
        <v>#REF!</v>
      </c>
      <c r="E628" s="24" t="e">
        <f t="shared" si="3"/>
        <v>#REF!</v>
      </c>
    </row>
    <row r="629" spans="1:5">
      <c r="A629" s="24" t="s">
        <v>623</v>
      </c>
      <c r="B629" t="e">
        <f>VLOOKUP(A629:A1322,[1]工作表1!$A$4:$A$229:'[1]工作表1'!$B$4:$B$229,2,0)</f>
        <v>#REF!</v>
      </c>
      <c r="C629" s="24" t="s">
        <v>186</v>
      </c>
      <c r="D629" t="e">
        <f>VLOOKUP(C629:C1176,[2]Sheet3!$B$47:$B$297:'[2]Sheet3'!$C$47:$C$297,2,0)</f>
        <v>#REF!</v>
      </c>
      <c r="E629" s="24" t="e">
        <f t="shared" si="3"/>
        <v>#REF!</v>
      </c>
    </row>
    <row r="630" spans="1:5">
      <c r="A630" s="24" t="s">
        <v>624</v>
      </c>
      <c r="B630" t="e">
        <f>VLOOKUP(A630:A1323,[1]工作表1!$A$4:$A$229:'[1]工作表1'!$B$4:$B$229,2,0)</f>
        <v>#REF!</v>
      </c>
      <c r="C630" s="24" t="s">
        <v>187</v>
      </c>
      <c r="D630" t="e">
        <f>VLOOKUP(C630:C1177,[2]Sheet3!$B$47:$B$297:'[2]Sheet3'!$C$47:$C$297,2,0)</f>
        <v>#REF!</v>
      </c>
      <c r="E630" s="24" t="e">
        <f t="shared" si="3"/>
        <v>#REF!</v>
      </c>
    </row>
    <row r="631" spans="1:5">
      <c r="A631" s="24" t="s">
        <v>625</v>
      </c>
      <c r="B631" t="e">
        <f>VLOOKUP(A631:A1324,[1]工作表1!$A$4:$A$229:'[1]工作表1'!$B$4:$B$229,2,0)</f>
        <v>#REF!</v>
      </c>
      <c r="C631" s="24" t="s">
        <v>189</v>
      </c>
      <c r="D631" t="e">
        <f>VLOOKUP(C631:C1178,[2]Sheet3!$B$47:$B$297:'[2]Sheet3'!$C$47:$C$297,2,0)</f>
        <v>#REF!</v>
      </c>
      <c r="E631" s="24" t="e">
        <f t="shared" si="3"/>
        <v>#REF!</v>
      </c>
    </row>
    <row r="632" spans="1:5">
      <c r="A632" s="24" t="s">
        <v>626</v>
      </c>
      <c r="B632" t="e">
        <f>VLOOKUP(A632:A1325,[1]工作表1!$A$4:$A$229:'[1]工作表1'!$B$4:$B$229,2,0)</f>
        <v>#REF!</v>
      </c>
      <c r="C632" s="24" t="s">
        <v>196</v>
      </c>
      <c r="D632" t="e">
        <f>VLOOKUP(C632:C1179,[2]Sheet3!$B$47:$B$297:'[2]Sheet3'!$C$47:$C$297,2,0)</f>
        <v>#REF!</v>
      </c>
      <c r="E632" s="24" t="e">
        <f t="shared" si="3"/>
        <v>#REF!</v>
      </c>
    </row>
    <row r="633" spans="1:5">
      <c r="A633" s="24" t="s">
        <v>627</v>
      </c>
      <c r="B633" t="e">
        <f>VLOOKUP(A633:A1326,[1]工作表1!$A$4:$A$229:'[1]工作表1'!$B$4:$B$229,2,0)</f>
        <v>#REF!</v>
      </c>
      <c r="C633" s="24" t="s">
        <v>197</v>
      </c>
      <c r="D633" t="e">
        <f>VLOOKUP(C633:C1180,[2]Sheet3!$B$47:$B$297:'[2]Sheet3'!$C$47:$C$297,2,0)</f>
        <v>#REF!</v>
      </c>
      <c r="E633" s="24" t="e">
        <f t="shared" si="3"/>
        <v>#REF!</v>
      </c>
    </row>
    <row r="634" spans="1:5">
      <c r="A634" s="24" t="s">
        <v>628</v>
      </c>
      <c r="B634" t="e">
        <f>VLOOKUP(A634:A1327,[1]工作表1!$A$4:$A$229:'[1]工作表1'!$B$4:$B$229,2,0)</f>
        <v>#REF!</v>
      </c>
      <c r="C634" s="24" t="s">
        <v>198</v>
      </c>
      <c r="D634" t="e">
        <f>VLOOKUP(C634:C1181,[2]Sheet3!$B$47:$B$297:'[2]Sheet3'!$C$47:$C$297,2,0)</f>
        <v>#REF!</v>
      </c>
      <c r="E634" s="24" t="e">
        <f t="shared" si="3"/>
        <v>#REF!</v>
      </c>
    </row>
    <row r="635" spans="1:5">
      <c r="A635" s="24" t="s">
        <v>629</v>
      </c>
      <c r="B635" t="e">
        <f>VLOOKUP(A635:A1328,[1]工作表1!$A$4:$A$229:'[1]工作表1'!$B$4:$B$229,2,0)</f>
        <v>#REF!</v>
      </c>
      <c r="C635" s="24" t="s">
        <v>199</v>
      </c>
      <c r="D635" t="e">
        <f>VLOOKUP(C635:C1182,[2]Sheet3!$B$47:$B$297:'[2]Sheet3'!$C$47:$C$297,2,0)</f>
        <v>#REF!</v>
      </c>
      <c r="E635" s="24" t="e">
        <f t="shared" si="3"/>
        <v>#REF!</v>
      </c>
    </row>
    <row r="636" spans="1:5">
      <c r="A636" s="24" t="s">
        <v>630</v>
      </c>
      <c r="B636" t="e">
        <f>VLOOKUP(A636:A1329,[1]工作表1!$A$4:$A$229:'[1]工作表1'!$B$4:$B$229,2,0)</f>
        <v>#REF!</v>
      </c>
      <c r="C636" s="24" t="s">
        <v>200</v>
      </c>
      <c r="D636" t="e">
        <f>VLOOKUP(C636:C1183,[2]Sheet3!$B$47:$B$297:'[2]Sheet3'!$C$47:$C$297,2,0)</f>
        <v>#REF!</v>
      </c>
      <c r="E636" s="24" t="e">
        <f t="shared" si="3"/>
        <v>#REF!</v>
      </c>
    </row>
    <row r="637" spans="1:5">
      <c r="A637" s="24" t="s">
        <v>631</v>
      </c>
      <c r="B637" t="e">
        <f>VLOOKUP(A637:A1330,[1]工作表1!$A$4:$A$229:'[1]工作表1'!$B$4:$B$229,2,0)</f>
        <v>#REF!</v>
      </c>
      <c r="C637" s="24" t="s">
        <v>201</v>
      </c>
      <c r="D637" t="e">
        <f>VLOOKUP(C637:C1184,[2]Sheet3!$B$47:$B$297:'[2]Sheet3'!$C$47:$C$297,2,0)</f>
        <v>#REF!</v>
      </c>
      <c r="E637" s="24" t="e">
        <f t="shared" si="3"/>
        <v>#REF!</v>
      </c>
    </row>
    <row r="638" spans="1:5">
      <c r="A638" s="24" t="s">
        <v>632</v>
      </c>
      <c r="B638" t="e">
        <f>VLOOKUP(A638:A1331,[1]工作表1!$A$4:$A$229:'[1]工作表1'!$B$4:$B$229,2,0)</f>
        <v>#REF!</v>
      </c>
      <c r="C638" s="24" t="s">
        <v>202</v>
      </c>
      <c r="D638" t="e">
        <f>VLOOKUP(C638:C1185,[2]Sheet3!$B$47:$B$297:'[2]Sheet3'!$C$47:$C$297,2,0)</f>
        <v>#REF!</v>
      </c>
      <c r="E638" s="24" t="e">
        <f t="shared" si="3"/>
        <v>#REF!</v>
      </c>
    </row>
    <row r="639" spans="1:5">
      <c r="A639" s="24" t="s">
        <v>633</v>
      </c>
      <c r="B639" t="e">
        <f>VLOOKUP(A639:A1332,[1]工作表1!$A$4:$A$229:'[1]工作表1'!$B$4:$B$229,2,0)</f>
        <v>#REF!</v>
      </c>
      <c r="C639" s="24" t="s">
        <v>204</v>
      </c>
      <c r="D639" t="e">
        <f>VLOOKUP(C639:C1186,[2]Sheet3!$B$47:$B$297:'[2]Sheet3'!$C$47:$C$297,2,0)</f>
        <v>#REF!</v>
      </c>
      <c r="E639" s="24" t="e">
        <f t="shared" si="3"/>
        <v>#REF!</v>
      </c>
    </row>
    <row r="640" spans="1:5">
      <c r="A640" s="24" t="s">
        <v>634</v>
      </c>
      <c r="B640" t="e">
        <f>VLOOKUP(A640:A1333,[1]工作表1!$A$4:$A$229:'[1]工作表1'!$B$4:$B$229,2,0)</f>
        <v>#REF!</v>
      </c>
      <c r="C640" s="24" t="s">
        <v>208</v>
      </c>
      <c r="D640" t="e">
        <f>VLOOKUP(C640:C1187,[2]Sheet3!$B$47:$B$297:'[2]Sheet3'!$C$47:$C$297,2,0)</f>
        <v>#REF!</v>
      </c>
      <c r="E640" s="24" t="e">
        <f t="shared" si="3"/>
        <v>#REF!</v>
      </c>
    </row>
    <row r="641" spans="1:5">
      <c r="A641" s="24" t="s">
        <v>635</v>
      </c>
      <c r="B641" t="e">
        <f>VLOOKUP(A641:A1334,[1]工作表1!$A$4:$A$229:'[1]工作表1'!$B$4:$B$229,2,0)</f>
        <v>#REF!</v>
      </c>
      <c r="C641" s="24" t="s">
        <v>213</v>
      </c>
      <c r="D641" t="e">
        <f>VLOOKUP(C641:C1188,[2]Sheet3!$B$47:$B$297:'[2]Sheet3'!$C$47:$C$297,2,0)</f>
        <v>#REF!</v>
      </c>
      <c r="E641" s="24" t="e">
        <f t="shared" si="3"/>
        <v>#REF!</v>
      </c>
    </row>
    <row r="642" spans="1:5">
      <c r="A642" s="24" t="s">
        <v>636</v>
      </c>
      <c r="B642" t="e">
        <f>VLOOKUP(A642:A1335,[1]工作表1!$A$4:$A$229:'[1]工作表1'!$B$4:$B$229,2,0)</f>
        <v>#REF!</v>
      </c>
      <c r="C642" s="24" t="s">
        <v>214</v>
      </c>
      <c r="D642" t="e">
        <f>VLOOKUP(C642:C1189,[2]Sheet3!$B$47:$B$297:'[2]Sheet3'!$C$47:$C$297,2,0)</f>
        <v>#REF!</v>
      </c>
      <c r="E642" s="24" t="e">
        <f t="shared" si="3"/>
        <v>#REF!</v>
      </c>
    </row>
    <row r="643" spans="1:5">
      <c r="A643" s="24" t="s">
        <v>637</v>
      </c>
      <c r="B643" t="e">
        <f>VLOOKUP(A643:A1336,[1]工作表1!$A$4:$A$229:'[1]工作表1'!$B$4:$B$229,2,0)</f>
        <v>#REF!</v>
      </c>
      <c r="C643" s="24" t="s">
        <v>215</v>
      </c>
      <c r="D643" t="e">
        <f>VLOOKUP(C643:C1190,[2]Sheet3!$B$47:$B$297:'[2]Sheet3'!$C$47:$C$297,2,0)</f>
        <v>#REF!</v>
      </c>
      <c r="E643" s="24" t="e">
        <f t="shared" si="3"/>
        <v>#REF!</v>
      </c>
    </row>
    <row r="644" spans="1:5">
      <c r="A644" s="24" t="s">
        <v>638</v>
      </c>
      <c r="B644" t="e">
        <f>VLOOKUP(A644:A1337,[1]工作表1!$A$4:$A$229:'[1]工作表1'!$B$4:$B$229,2,0)</f>
        <v>#REF!</v>
      </c>
      <c r="C644" s="24" t="s">
        <v>216</v>
      </c>
      <c r="D644" t="e">
        <f>VLOOKUP(C644:C1191,[2]Sheet3!$B$47:$B$297:'[2]Sheet3'!$C$47:$C$297,2,0)</f>
        <v>#REF!</v>
      </c>
      <c r="E644" s="24" t="e">
        <f t="shared" si="3"/>
        <v>#REF!</v>
      </c>
    </row>
    <row r="645" spans="1:5">
      <c r="A645" s="24" t="s">
        <v>639</v>
      </c>
      <c r="B645" t="e">
        <f>VLOOKUP(A645:A1338,[1]工作表1!$A$4:$A$229:'[1]工作表1'!$B$4:$B$229,2,0)</f>
        <v>#REF!</v>
      </c>
      <c r="C645" s="24" t="s">
        <v>217</v>
      </c>
      <c r="D645" t="e">
        <f>VLOOKUP(C645:C1192,[2]Sheet3!$B$47:$B$297:'[2]Sheet3'!$C$47:$C$297,2,0)</f>
        <v>#REF!</v>
      </c>
      <c r="E645" s="24" t="e">
        <f t="shared" si="3"/>
        <v>#REF!</v>
      </c>
    </row>
    <row r="646" spans="1:5">
      <c r="A646" s="24" t="s">
        <v>640</v>
      </c>
      <c r="B646" t="e">
        <f>VLOOKUP(A646:A1339,[1]工作表1!$A$4:$A$229:'[1]工作表1'!$B$4:$B$229,2,0)</f>
        <v>#REF!</v>
      </c>
      <c r="C646" s="24" t="s">
        <v>218</v>
      </c>
      <c r="D646" t="e">
        <f>VLOOKUP(C646:C1193,[2]Sheet3!$B$47:$B$297:'[2]Sheet3'!$C$47:$C$297,2,0)</f>
        <v>#REF!</v>
      </c>
      <c r="E646" s="24" t="e">
        <f t="shared" si="3"/>
        <v>#REF!</v>
      </c>
    </row>
    <row r="647" spans="1:5">
      <c r="A647" s="24" t="s">
        <v>641</v>
      </c>
      <c r="B647" t="e">
        <f>VLOOKUP(A647:A1340,[1]工作表1!$A$4:$A$229:'[1]工作表1'!$B$4:$B$229,2,0)</f>
        <v>#REF!</v>
      </c>
      <c r="C647" s="24" t="s">
        <v>219</v>
      </c>
      <c r="D647" t="e">
        <f>VLOOKUP(C647:C1194,[2]Sheet3!$B$47:$B$297:'[2]Sheet3'!$C$47:$C$297,2,0)</f>
        <v>#REF!</v>
      </c>
      <c r="E647" s="24" t="e">
        <f t="shared" si="3"/>
        <v>#REF!</v>
      </c>
    </row>
    <row r="648" spans="1:5">
      <c r="A648" s="24" t="s">
        <v>642</v>
      </c>
      <c r="B648" t="e">
        <f>VLOOKUP(A648:A1341,[1]工作表1!$A$4:$A$229:'[1]工作表1'!$B$4:$B$229,2,0)</f>
        <v>#REF!</v>
      </c>
      <c r="C648" s="24" t="s">
        <v>223</v>
      </c>
      <c r="D648" t="e">
        <f>VLOOKUP(C648:C1195,[2]Sheet3!$B$47:$B$297:'[2]Sheet3'!$C$47:$C$297,2,0)</f>
        <v>#REF!</v>
      </c>
      <c r="E648" s="24" t="e">
        <f t="shared" si="3"/>
        <v>#REF!</v>
      </c>
    </row>
    <row r="649" spans="1:5">
      <c r="A649" s="24" t="s">
        <v>643</v>
      </c>
      <c r="B649" t="e">
        <f>VLOOKUP(A649:A1342,[1]工作表1!$A$4:$A$229:'[1]工作表1'!$B$4:$B$229,2,0)</f>
        <v>#REF!</v>
      </c>
      <c r="C649" s="24" t="s">
        <v>224</v>
      </c>
      <c r="D649" t="e">
        <f>VLOOKUP(C649:C1196,[2]Sheet3!$B$47:$B$297:'[2]Sheet3'!$C$47:$C$297,2,0)</f>
        <v>#REF!</v>
      </c>
      <c r="E649" s="24" t="e">
        <f t="shared" si="3"/>
        <v>#REF!</v>
      </c>
    </row>
    <row r="650" spans="1:5">
      <c r="A650" s="24" t="s">
        <v>644</v>
      </c>
      <c r="B650" t="e">
        <f>VLOOKUP(A650:A1343,[1]工作表1!$A$4:$A$229:'[1]工作表1'!$B$4:$B$229,2,0)</f>
        <v>#REF!</v>
      </c>
      <c r="C650" s="24" t="s">
        <v>230</v>
      </c>
      <c r="D650" t="e">
        <f>VLOOKUP(C650:C1197,[2]Sheet3!$B$47:$B$297:'[2]Sheet3'!$C$47:$C$297,2,0)</f>
        <v>#REF!</v>
      </c>
      <c r="E650" s="24" t="e">
        <f t="shared" si="3"/>
        <v>#REF!</v>
      </c>
    </row>
    <row r="651" spans="1:5">
      <c r="A651" s="24" t="s">
        <v>645</v>
      </c>
      <c r="B651" t="e">
        <f>VLOOKUP(A651:A1344,[1]工作表1!$A$4:$A$229:'[1]工作表1'!$B$4:$B$229,2,0)</f>
        <v>#REF!</v>
      </c>
      <c r="C651" s="24" t="s">
        <v>231</v>
      </c>
      <c r="D651" t="e">
        <f>VLOOKUP(C651:C1198,[2]Sheet3!$B$47:$B$297:'[2]Sheet3'!$C$47:$C$297,2,0)</f>
        <v>#REF!</v>
      </c>
      <c r="E651" s="24" t="e">
        <f t="shared" si="3"/>
        <v>#REF!</v>
      </c>
    </row>
    <row r="652" spans="1:5">
      <c r="A652" s="24" t="s">
        <v>646</v>
      </c>
      <c r="B652" t="e">
        <f>VLOOKUP(A652:A1345,[1]工作表1!$A$4:$A$229:'[1]工作表1'!$B$4:$B$229,2,0)</f>
        <v>#REF!</v>
      </c>
      <c r="C652" s="24" t="s">
        <v>233</v>
      </c>
      <c r="D652" t="e">
        <f>VLOOKUP(C652:C1199,[2]Sheet3!$B$47:$B$297:'[2]Sheet3'!$C$47:$C$297,2,0)</f>
        <v>#REF!</v>
      </c>
      <c r="E652" s="24" t="e">
        <f t="shared" si="3"/>
        <v>#REF!</v>
      </c>
    </row>
    <row r="653" spans="1:5">
      <c r="A653" s="24" t="s">
        <v>647</v>
      </c>
      <c r="B653" t="e">
        <f>VLOOKUP(A653:A1346,[1]工作表1!$A$4:$A$229:'[1]工作表1'!$B$4:$B$229,2,0)</f>
        <v>#REF!</v>
      </c>
      <c r="C653" s="24" t="s">
        <v>240</v>
      </c>
      <c r="D653" t="e">
        <f>VLOOKUP(C653:C1200,[2]Sheet3!$B$47:$B$297:'[2]Sheet3'!$C$47:$C$297,2,0)</f>
        <v>#REF!</v>
      </c>
      <c r="E653" s="24" t="e">
        <f t="shared" si="3"/>
        <v>#REF!</v>
      </c>
    </row>
    <row r="654" spans="1:5">
      <c r="A654" s="24" t="s">
        <v>648</v>
      </c>
      <c r="B654" t="e">
        <f>VLOOKUP(A654:A1347,[1]工作表1!$A$4:$A$229:'[1]工作表1'!$B$4:$B$229,2,0)</f>
        <v>#REF!</v>
      </c>
      <c r="C654" s="24" t="s">
        <v>241</v>
      </c>
      <c r="D654" t="e">
        <f>VLOOKUP(C654:C1201,[2]Sheet3!$B$47:$B$297:'[2]Sheet3'!$C$47:$C$297,2,0)</f>
        <v>#REF!</v>
      </c>
      <c r="E654" s="24" t="e">
        <f t="shared" si="3"/>
        <v>#REF!</v>
      </c>
    </row>
    <row r="655" spans="1:5">
      <c r="A655" s="24" t="s">
        <v>649</v>
      </c>
      <c r="B655" t="e">
        <f>VLOOKUP(A655:A1348,[1]工作表1!$A$4:$A$229:'[1]工作表1'!$B$4:$B$229,2,0)</f>
        <v>#REF!</v>
      </c>
      <c r="C655" s="24" t="s">
        <v>242</v>
      </c>
      <c r="D655" t="e">
        <f>VLOOKUP(C655:C1202,[2]Sheet3!$B$47:$B$297:'[2]Sheet3'!$C$47:$C$297,2,0)</f>
        <v>#REF!</v>
      </c>
      <c r="E655" s="24" t="e">
        <f t="shared" si="3"/>
        <v>#REF!</v>
      </c>
    </row>
    <row r="656" spans="1:5">
      <c r="A656" s="24" t="s">
        <v>650</v>
      </c>
      <c r="B656" t="e">
        <f>VLOOKUP(A656:A1349,[1]工作表1!$A$4:$A$229:'[1]工作表1'!$B$4:$B$229,2,0)</f>
        <v>#REF!</v>
      </c>
      <c r="C656" s="24" t="s">
        <v>243</v>
      </c>
      <c r="D656" t="e">
        <f>VLOOKUP(C656:C1203,[2]Sheet3!$B$47:$B$297:'[2]Sheet3'!$C$47:$C$297,2,0)</f>
        <v>#REF!</v>
      </c>
      <c r="E656" s="24" t="e">
        <f t="shared" si="3"/>
        <v>#REF!</v>
      </c>
    </row>
    <row r="657" spans="1:5">
      <c r="A657" s="24" t="s">
        <v>651</v>
      </c>
      <c r="B657" t="e">
        <f>VLOOKUP(A657:A1350,[1]工作表1!$A$4:$A$229:'[1]工作表1'!$B$4:$B$229,2,0)</f>
        <v>#REF!</v>
      </c>
      <c r="C657" s="24" t="s">
        <v>244</v>
      </c>
      <c r="D657" t="e">
        <f>VLOOKUP(C657:C1204,[2]Sheet3!$B$47:$B$297:'[2]Sheet3'!$C$47:$C$297,2,0)</f>
        <v>#REF!</v>
      </c>
      <c r="E657" s="24" t="e">
        <f t="shared" si="3"/>
        <v>#REF!</v>
      </c>
    </row>
    <row r="658" spans="1:5">
      <c r="A658" s="24" t="s">
        <v>652</v>
      </c>
      <c r="B658" t="e">
        <f>VLOOKUP(A658:A1351,[1]工作表1!$A$4:$A$229:'[1]工作表1'!$B$4:$B$229,2,0)</f>
        <v>#REF!</v>
      </c>
      <c r="C658" s="24" t="s">
        <v>245</v>
      </c>
      <c r="D658" t="e">
        <f>VLOOKUP(C658:C1205,[2]Sheet3!$B$47:$B$297:'[2]Sheet3'!$C$47:$C$297,2,0)</f>
        <v>#REF!</v>
      </c>
      <c r="E658" s="24" t="e">
        <f t="shared" si="3"/>
        <v>#REF!</v>
      </c>
    </row>
    <row r="659" spans="1:5">
      <c r="A659" s="24" t="s">
        <v>653</v>
      </c>
      <c r="B659" t="e">
        <f>VLOOKUP(A659:A1352,[1]工作表1!$A$4:$A$229:'[1]工作表1'!$B$4:$B$229,2,0)</f>
        <v>#REF!</v>
      </c>
      <c r="C659" s="24" t="s">
        <v>183</v>
      </c>
      <c r="D659" t="e">
        <f>VLOOKUP(C659:C1206,[2]Sheet3!$B$47:$B$297:'[2]Sheet3'!$C$47:$C$297,2,0)</f>
        <v>#REF!</v>
      </c>
      <c r="E659" s="24" t="e">
        <f t="shared" si="3"/>
        <v>#REF!</v>
      </c>
    </row>
    <row r="660" spans="1:5">
      <c r="A660" s="24" t="s">
        <v>654</v>
      </c>
      <c r="B660" t="e">
        <f>VLOOKUP(A660:A1353,[1]工作表1!$A$4:$A$229:'[1]工作表1'!$B$4:$B$229,2,0)</f>
        <v>#REF!</v>
      </c>
      <c r="C660" s="24" t="s">
        <v>185</v>
      </c>
      <c r="D660" t="e">
        <f>VLOOKUP(C660:C1207,[2]Sheet3!$B$47:$B$297:'[2]Sheet3'!$C$47:$C$297,2,0)</f>
        <v>#REF!</v>
      </c>
      <c r="E660" s="24" t="e">
        <f t="shared" si="3"/>
        <v>#REF!</v>
      </c>
    </row>
    <row r="661" spans="1:5">
      <c r="A661" s="24" t="s">
        <v>655</v>
      </c>
      <c r="B661" t="e">
        <f>VLOOKUP(A661:A1354,[1]工作表1!$A$4:$A$229:'[1]工作表1'!$B$4:$B$229,2,0)</f>
        <v>#REF!</v>
      </c>
      <c r="C661" s="24" t="s">
        <v>188</v>
      </c>
      <c r="D661" t="e">
        <f>VLOOKUP(C661:C1208,[2]Sheet3!$B$47:$B$297:'[2]Sheet3'!$C$47:$C$297,2,0)</f>
        <v>#REF!</v>
      </c>
      <c r="E661" s="24" t="e">
        <f t="shared" si="3"/>
        <v>#REF!</v>
      </c>
    </row>
    <row r="662" spans="1:5">
      <c r="A662" s="24" t="s">
        <v>656</v>
      </c>
      <c r="B662" t="e">
        <f>VLOOKUP(A662:A1355,[1]工作表1!$A$4:$A$229:'[1]工作表1'!$B$4:$B$229,2,0)</f>
        <v>#REF!</v>
      </c>
      <c r="C662" s="24" t="s">
        <v>190</v>
      </c>
      <c r="D662" t="e">
        <f>VLOOKUP(C662:C1209,[2]Sheet3!$B$47:$B$297:'[2]Sheet3'!$C$47:$C$297,2,0)</f>
        <v>#REF!</v>
      </c>
      <c r="E662" s="24" t="e">
        <f t="shared" si="3"/>
        <v>#REF!</v>
      </c>
    </row>
    <row r="663" spans="1:5">
      <c r="A663" s="24" t="s">
        <v>657</v>
      </c>
      <c r="B663" t="e">
        <f>VLOOKUP(A663:A1356,[1]工作表1!$A$4:$A$229:'[1]工作表1'!$B$4:$B$229,2,0)</f>
        <v>#REF!</v>
      </c>
      <c r="C663" s="24" t="s">
        <v>191</v>
      </c>
      <c r="D663" t="e">
        <f>VLOOKUP(C663:C1210,[2]Sheet3!$B$47:$B$297:'[2]Sheet3'!$C$47:$C$297,2,0)</f>
        <v>#REF!</v>
      </c>
      <c r="E663" s="24" t="e">
        <f t="shared" si="3"/>
        <v>#REF!</v>
      </c>
    </row>
    <row r="664" spans="1:5">
      <c r="A664" s="24" t="s">
        <v>658</v>
      </c>
      <c r="B664" t="e">
        <f>VLOOKUP(A664:A1357,[1]工作表1!$A$4:$A$229:'[1]工作表1'!$B$4:$B$229,2,0)</f>
        <v>#REF!</v>
      </c>
      <c r="C664" s="24" t="s">
        <v>192</v>
      </c>
      <c r="D664" t="e">
        <f>VLOOKUP(C664:C1211,[2]Sheet3!$B$47:$B$297:'[2]Sheet3'!$C$47:$C$297,2,0)</f>
        <v>#REF!</v>
      </c>
      <c r="E664" s="24" t="e">
        <f t="shared" si="3"/>
        <v>#REF!</v>
      </c>
    </row>
    <row r="665" spans="1:5">
      <c r="A665" s="24" t="s">
        <v>659</v>
      </c>
      <c r="B665" t="e">
        <f>VLOOKUP(A665:A1358,[1]工作表1!$A$4:$A$229:'[1]工作表1'!$B$4:$B$229,2,0)</f>
        <v>#REF!</v>
      </c>
      <c r="C665" s="24" t="s">
        <v>193</v>
      </c>
      <c r="D665" t="e">
        <f>VLOOKUP(C665:C1212,[2]Sheet3!$B$47:$B$297:'[2]Sheet3'!$C$47:$C$297,2,0)</f>
        <v>#REF!</v>
      </c>
      <c r="E665" s="24" t="e">
        <f t="shared" si="3"/>
        <v>#REF!</v>
      </c>
    </row>
    <row r="666" spans="1:5">
      <c r="A666" s="24" t="s">
        <v>660</v>
      </c>
      <c r="B666" t="e">
        <f>VLOOKUP(A666:A1359,[1]工作表1!$A$4:$A$229:'[1]工作表1'!$B$4:$B$229,2,0)</f>
        <v>#REF!</v>
      </c>
      <c r="C666" s="24" t="s">
        <v>194</v>
      </c>
      <c r="D666" t="e">
        <f>VLOOKUP(C666:C1213,[2]Sheet3!$B$47:$B$297:'[2]Sheet3'!$C$47:$C$297,2,0)</f>
        <v>#REF!</v>
      </c>
      <c r="E666" s="24" t="e">
        <f t="shared" si="3"/>
        <v>#REF!</v>
      </c>
    </row>
    <row r="667" spans="1:5">
      <c r="A667" s="24" t="s">
        <v>661</v>
      </c>
      <c r="B667" t="e">
        <f>VLOOKUP(A667:A1360,[1]工作表1!$A$4:$A$229:'[1]工作表1'!$B$4:$B$229,2,0)</f>
        <v>#REF!</v>
      </c>
      <c r="C667" s="24" t="s">
        <v>195</v>
      </c>
      <c r="D667" t="e">
        <f>VLOOKUP(C667:C1214,[2]Sheet3!$B$47:$B$297:'[2]Sheet3'!$C$47:$C$297,2,0)</f>
        <v>#REF!</v>
      </c>
      <c r="E667" s="24" t="e">
        <f t="shared" si="3"/>
        <v>#REF!</v>
      </c>
    </row>
    <row r="668" spans="1:5">
      <c r="A668" s="24" t="s">
        <v>662</v>
      </c>
      <c r="B668" t="e">
        <f>VLOOKUP(A668:A1361,[1]工作表1!$A$4:$A$229:'[1]工作表1'!$B$4:$B$229,2,0)</f>
        <v>#REF!</v>
      </c>
      <c r="C668" s="24" t="s">
        <v>203</v>
      </c>
      <c r="D668" t="e">
        <f>VLOOKUP(C668:C1215,[2]Sheet3!$B$47:$B$297:'[2]Sheet3'!$C$47:$C$297,2,0)</f>
        <v>#REF!</v>
      </c>
      <c r="E668" s="24" t="e">
        <f t="shared" si="3"/>
        <v>#REF!</v>
      </c>
    </row>
    <row r="669" spans="1:5">
      <c r="A669" s="24" t="s">
        <v>663</v>
      </c>
      <c r="B669" t="e">
        <f>VLOOKUP(A669:A1362,[1]工作表1!$A$4:$A$229:'[1]工作表1'!$B$4:$B$229,2,0)</f>
        <v>#REF!</v>
      </c>
      <c r="C669" s="24" t="s">
        <v>205</v>
      </c>
      <c r="D669" t="e">
        <f>VLOOKUP(C669:C1216,[2]Sheet3!$B$47:$B$297:'[2]Sheet3'!$C$47:$C$297,2,0)</f>
        <v>#REF!</v>
      </c>
      <c r="E669" s="24" t="e">
        <f t="shared" si="3"/>
        <v>#REF!</v>
      </c>
    </row>
    <row r="670" spans="1:5">
      <c r="A670" s="24" t="s">
        <v>664</v>
      </c>
      <c r="B670" t="e">
        <f>VLOOKUP(A670:A1363,[1]工作表1!$A$4:$A$229:'[1]工作表1'!$B$4:$B$229,2,0)</f>
        <v>#REF!</v>
      </c>
      <c r="C670" s="24" t="s">
        <v>206</v>
      </c>
      <c r="D670" t="e">
        <f>VLOOKUP(C670:C1217,[2]Sheet3!$B$47:$B$297:'[2]Sheet3'!$C$47:$C$297,2,0)</f>
        <v>#REF!</v>
      </c>
      <c r="E670" s="24" t="e">
        <f t="shared" si="3"/>
        <v>#REF!</v>
      </c>
    </row>
    <row r="671" spans="1:5">
      <c r="A671" s="24" t="s">
        <v>665</v>
      </c>
      <c r="B671" t="e">
        <f>VLOOKUP(A671:A1364,[1]工作表1!$A$4:$A$229:'[1]工作表1'!$B$4:$B$229,2,0)</f>
        <v>#REF!</v>
      </c>
      <c r="C671" s="24" t="s">
        <v>207</v>
      </c>
      <c r="D671" t="e">
        <f>VLOOKUP(C671:C1218,[2]Sheet3!$B$47:$B$297:'[2]Sheet3'!$C$47:$C$297,2,0)</f>
        <v>#REF!</v>
      </c>
      <c r="E671" s="24" t="e">
        <f t="shared" si="3"/>
        <v>#REF!</v>
      </c>
    </row>
    <row r="672" spans="1:5">
      <c r="A672" s="24" t="s">
        <v>666</v>
      </c>
      <c r="B672" t="e">
        <f>VLOOKUP(A672:A1365,[1]工作表1!$A$4:$A$229:'[1]工作表1'!$B$4:$B$229,2,0)</f>
        <v>#REF!</v>
      </c>
      <c r="C672" s="24" t="s">
        <v>209</v>
      </c>
      <c r="D672" t="e">
        <f>VLOOKUP(C672:C1219,[2]Sheet3!$B$47:$B$297:'[2]Sheet3'!$C$47:$C$297,2,0)</f>
        <v>#REF!</v>
      </c>
      <c r="E672" s="24" t="e">
        <f t="shared" si="3"/>
        <v>#REF!</v>
      </c>
    </row>
    <row r="673" spans="1:5">
      <c r="A673" s="24" t="s">
        <v>667</v>
      </c>
      <c r="B673" t="e">
        <f>VLOOKUP(A673:A1366,[1]工作表1!$A$4:$A$229:'[1]工作表1'!$B$4:$B$229,2,0)</f>
        <v>#REF!</v>
      </c>
      <c r="C673" s="24" t="s">
        <v>210</v>
      </c>
      <c r="D673" t="e">
        <f>VLOOKUP(C673:C1220,[2]Sheet3!$B$47:$B$297:'[2]Sheet3'!$C$47:$C$297,2,0)</f>
        <v>#REF!</v>
      </c>
      <c r="E673" s="24" t="e">
        <f t="shared" si="3"/>
        <v>#REF!</v>
      </c>
    </row>
    <row r="674" spans="1:5">
      <c r="A674" s="24" t="s">
        <v>668</v>
      </c>
      <c r="B674" t="e">
        <f>VLOOKUP(A674:A1367,[1]工作表1!$A$4:$A$229:'[1]工作表1'!$B$4:$B$229,2,0)</f>
        <v>#REF!</v>
      </c>
      <c r="C674" s="24" t="s">
        <v>211</v>
      </c>
      <c r="D674" t="e">
        <f>VLOOKUP(C674:C1221,[2]Sheet3!$B$47:$B$297:'[2]Sheet3'!$C$47:$C$297,2,0)</f>
        <v>#REF!</v>
      </c>
      <c r="E674" s="24" t="e">
        <f t="shared" si="3"/>
        <v>#REF!</v>
      </c>
    </row>
    <row r="675" spans="1:5">
      <c r="A675" s="24" t="s">
        <v>669</v>
      </c>
      <c r="B675" t="e">
        <f>VLOOKUP(A675:A1368,[1]工作表1!$A$4:$A$229:'[1]工作表1'!$B$4:$B$229,2,0)</f>
        <v>#REF!</v>
      </c>
      <c r="C675" s="24" t="s">
        <v>212</v>
      </c>
      <c r="D675" t="e">
        <f>VLOOKUP(C675:C1222,[2]Sheet3!$B$47:$B$297:'[2]Sheet3'!$C$47:$C$297,2,0)</f>
        <v>#REF!</v>
      </c>
      <c r="E675" s="24" t="e">
        <f t="shared" si="3"/>
        <v>#REF!</v>
      </c>
    </row>
    <row r="676" spans="1:5">
      <c r="A676" s="24" t="s">
        <v>670</v>
      </c>
      <c r="B676" t="e">
        <f>VLOOKUP(A676:A1369,[1]工作表1!$A$4:$A$229:'[1]工作表1'!$B$4:$B$229,2,0)</f>
        <v>#REF!</v>
      </c>
      <c r="C676" s="24" t="s">
        <v>220</v>
      </c>
      <c r="D676" t="e">
        <f>VLOOKUP(C676:C1223,[2]Sheet3!$B$47:$B$297:'[2]Sheet3'!$C$47:$C$297,2,0)</f>
        <v>#REF!</v>
      </c>
      <c r="E676" s="24" t="e">
        <f t="shared" si="3"/>
        <v>#REF!</v>
      </c>
    </row>
    <row r="677" spans="1:5">
      <c r="A677" s="24" t="s">
        <v>671</v>
      </c>
      <c r="B677" t="e">
        <f>VLOOKUP(A677:A1370,[1]工作表1!$A$4:$A$229:'[1]工作表1'!$B$4:$B$229,2,0)</f>
        <v>#REF!</v>
      </c>
      <c r="C677" s="24" t="s">
        <v>221</v>
      </c>
      <c r="D677" t="e">
        <f>VLOOKUP(C677:C1224,[2]Sheet3!$B$47:$B$297:'[2]Sheet3'!$C$47:$C$297,2,0)</f>
        <v>#REF!</v>
      </c>
      <c r="E677" s="24" t="e">
        <f t="shared" si="3"/>
        <v>#REF!</v>
      </c>
    </row>
    <row r="678" spans="1:5">
      <c r="A678" s="24" t="s">
        <v>672</v>
      </c>
      <c r="B678" t="e">
        <f>VLOOKUP(A678:A1371,[1]工作表1!$A$4:$A$229:'[1]工作表1'!$B$4:$B$229,2,0)</f>
        <v>#REF!</v>
      </c>
      <c r="C678" s="24" t="s">
        <v>222</v>
      </c>
      <c r="D678" t="e">
        <f>VLOOKUP(C678:C1225,[2]Sheet3!$B$47:$B$297:'[2]Sheet3'!$C$47:$C$297,2,0)</f>
        <v>#REF!</v>
      </c>
      <c r="E678" s="24" t="e">
        <f t="shared" si="3"/>
        <v>#REF!</v>
      </c>
    </row>
    <row r="679" spans="1:5">
      <c r="A679" s="24" t="s">
        <v>673</v>
      </c>
      <c r="B679" t="e">
        <f>VLOOKUP(A679:A1372,[1]工作表1!$A$4:$A$229:'[1]工作表1'!$B$4:$B$229,2,0)</f>
        <v>#REF!</v>
      </c>
      <c r="C679" s="24" t="s">
        <v>225</v>
      </c>
      <c r="D679" t="e">
        <f>VLOOKUP(C679:C1226,[2]Sheet3!$B$47:$B$297:'[2]Sheet3'!$C$47:$C$297,2,0)</f>
        <v>#REF!</v>
      </c>
      <c r="E679" s="24" t="e">
        <f t="shared" si="3"/>
        <v>#REF!</v>
      </c>
    </row>
    <row r="680" spans="1:5">
      <c r="A680" s="24" t="s">
        <v>674</v>
      </c>
      <c r="B680" t="e">
        <f>VLOOKUP(A680:A1373,[1]工作表1!$A$4:$A$229:'[1]工作表1'!$B$4:$B$229,2,0)</f>
        <v>#REF!</v>
      </c>
      <c r="C680" s="24" t="s">
        <v>226</v>
      </c>
      <c r="D680" t="e">
        <f>VLOOKUP(C680:C1227,[2]Sheet3!$B$47:$B$297:'[2]Sheet3'!$C$47:$C$297,2,0)</f>
        <v>#REF!</v>
      </c>
      <c r="E680" s="24" t="e">
        <f t="shared" ref="E680:E690" si="4">"将灵·"&amp;D680</f>
        <v>#REF!</v>
      </c>
    </row>
    <row r="681" spans="1:5">
      <c r="A681" s="24" t="s">
        <v>675</v>
      </c>
      <c r="B681" t="e">
        <f>VLOOKUP(A681:A1374,[1]工作表1!$A$4:$A$229:'[1]工作表1'!$B$4:$B$229,2,0)</f>
        <v>#REF!</v>
      </c>
      <c r="C681" s="24" t="s">
        <v>227</v>
      </c>
      <c r="D681" t="e">
        <f>VLOOKUP(C681:C1228,[2]Sheet3!$B$47:$B$297:'[2]Sheet3'!$C$47:$C$297,2,0)</f>
        <v>#REF!</v>
      </c>
      <c r="E681" s="24" t="e">
        <f t="shared" si="4"/>
        <v>#REF!</v>
      </c>
    </row>
    <row r="682" spans="1:5">
      <c r="A682" s="24" t="s">
        <v>676</v>
      </c>
      <c r="B682" t="e">
        <f>VLOOKUP(A682:A1375,[1]工作表1!$A$4:$A$229:'[1]工作表1'!$B$4:$B$229,2,0)</f>
        <v>#REF!</v>
      </c>
      <c r="C682" s="24" t="s">
        <v>228</v>
      </c>
      <c r="D682" t="e">
        <f>VLOOKUP(C682:C1229,[2]Sheet3!$B$47:$B$297:'[2]Sheet3'!$C$47:$C$297,2,0)</f>
        <v>#REF!</v>
      </c>
      <c r="E682" s="24" t="e">
        <f t="shared" si="4"/>
        <v>#REF!</v>
      </c>
    </row>
    <row r="683" spans="1:5">
      <c r="A683" s="24" t="s">
        <v>677</v>
      </c>
      <c r="B683" t="e">
        <f>VLOOKUP(A683:A1376,[1]工作表1!$A$4:$A$229:'[1]工作表1'!$B$4:$B$229,2,0)</f>
        <v>#REF!</v>
      </c>
      <c r="C683" s="24" t="s">
        <v>229</v>
      </c>
      <c r="D683" t="e">
        <f>VLOOKUP(C683:C1230,[2]Sheet3!$B$47:$B$297:'[2]Sheet3'!$C$47:$C$297,2,0)</f>
        <v>#REF!</v>
      </c>
      <c r="E683" s="24" t="e">
        <f t="shared" si="4"/>
        <v>#REF!</v>
      </c>
    </row>
    <row r="684" spans="1:5">
      <c r="A684" s="24" t="s">
        <v>678</v>
      </c>
      <c r="B684" t="e">
        <f>VLOOKUP(A684:A1377,[1]工作表1!$A$4:$A$229:'[1]工作表1'!$B$4:$B$229,2,0)</f>
        <v>#REF!</v>
      </c>
      <c r="C684" s="24" t="s">
        <v>232</v>
      </c>
      <c r="D684" t="e">
        <f>VLOOKUP(C684:C1231,[2]Sheet3!$B$47:$B$297:'[2]Sheet3'!$C$47:$C$297,2,0)</f>
        <v>#REF!</v>
      </c>
      <c r="E684" s="24" t="e">
        <f t="shared" si="4"/>
        <v>#REF!</v>
      </c>
    </row>
    <row r="685" spans="1:5">
      <c r="A685" s="24" t="s">
        <v>679</v>
      </c>
      <c r="B685" t="e">
        <f>VLOOKUP(A685:A1378,[1]工作表1!$A$4:$A$229:'[1]工作表1'!$B$4:$B$229,2,0)</f>
        <v>#REF!</v>
      </c>
      <c r="C685" s="24" t="s">
        <v>234</v>
      </c>
      <c r="D685" t="e">
        <f>VLOOKUP(C685:C1232,[2]Sheet3!$B$47:$B$297:'[2]Sheet3'!$C$47:$C$297,2,0)</f>
        <v>#REF!</v>
      </c>
      <c r="E685" s="24" t="e">
        <f t="shared" si="4"/>
        <v>#REF!</v>
      </c>
    </row>
    <row r="686" spans="1:5">
      <c r="A686" s="24" t="s">
        <v>680</v>
      </c>
      <c r="B686" t="e">
        <f>VLOOKUP(A686:A1379,[1]工作表1!$A$4:$A$229:'[1]工作表1'!$B$4:$B$229,2,0)</f>
        <v>#REF!</v>
      </c>
      <c r="C686" s="24" t="s">
        <v>235</v>
      </c>
      <c r="D686" t="e">
        <f>VLOOKUP(C686:C1233,[2]Sheet3!$B$47:$B$297:'[2]Sheet3'!$C$47:$C$297,2,0)</f>
        <v>#REF!</v>
      </c>
      <c r="E686" s="24" t="e">
        <f t="shared" si="4"/>
        <v>#REF!</v>
      </c>
    </row>
    <row r="687" spans="1:5">
      <c r="A687" s="24" t="s">
        <v>681</v>
      </c>
      <c r="B687" t="e">
        <f>VLOOKUP(A687:A1380,[1]工作表1!$A$4:$A$229:'[1]工作表1'!$B$4:$B$229,2,0)</f>
        <v>#REF!</v>
      </c>
      <c r="C687" s="24" t="s">
        <v>236</v>
      </c>
      <c r="D687" t="e">
        <f>VLOOKUP(C687:C1234,[2]Sheet3!$B$47:$B$297:'[2]Sheet3'!$C$47:$C$297,2,0)</f>
        <v>#REF!</v>
      </c>
      <c r="E687" s="24" t="e">
        <f t="shared" si="4"/>
        <v>#REF!</v>
      </c>
    </row>
    <row r="688" spans="1:5">
      <c r="A688" s="24" t="s">
        <v>682</v>
      </c>
      <c r="B688" t="e">
        <f>VLOOKUP(A688:A1381,[1]工作表1!$A$4:$A$229:'[1]工作表1'!$B$4:$B$229,2,0)</f>
        <v>#REF!</v>
      </c>
      <c r="C688" s="24" t="s">
        <v>237</v>
      </c>
      <c r="D688" t="e">
        <f>VLOOKUP(C688:C1235,[2]Sheet3!$B$47:$B$297:'[2]Sheet3'!$C$47:$C$297,2,0)</f>
        <v>#REF!</v>
      </c>
      <c r="E688" s="24" t="e">
        <f t="shared" si="4"/>
        <v>#REF!</v>
      </c>
    </row>
    <row r="689" spans="1:5">
      <c r="A689" s="24" t="s">
        <v>683</v>
      </c>
      <c r="B689" t="e">
        <f>VLOOKUP(A689:A1382,[1]工作表1!$A$4:$A$229:'[1]工作表1'!$B$4:$B$229,2,0)</f>
        <v>#REF!</v>
      </c>
      <c r="C689" s="24" t="s">
        <v>238</v>
      </c>
      <c r="D689" t="e">
        <f>VLOOKUP(C689:C1236,[2]Sheet3!$B$47:$B$297:'[2]Sheet3'!$C$47:$C$297,2,0)</f>
        <v>#REF!</v>
      </c>
      <c r="E689" s="24" t="e">
        <f t="shared" si="4"/>
        <v>#REF!</v>
      </c>
    </row>
    <row r="690" spans="1:5">
      <c r="A690" s="24" t="s">
        <v>684</v>
      </c>
      <c r="B690" t="e">
        <f>VLOOKUP(A690:A1383,[1]工作表1!$A$4:$A$229:'[1]工作表1'!$B$4:$B$229,2,0)</f>
        <v>#REF!</v>
      </c>
      <c r="C690" s="24" t="s">
        <v>239</v>
      </c>
      <c r="D690" t="e">
        <f>VLOOKUP(C690:C1237,[2]Sheet3!$B$47:$B$297:'[2]Sheet3'!$C$47:$C$297,2,0)</f>
        <v>#REF!</v>
      </c>
      <c r="E690" s="24" t="e">
        <f t="shared" si="4"/>
        <v>#REF!</v>
      </c>
    </row>
    <row r="691" spans="1:5">
      <c r="A691" s="25" t="s">
        <v>687</v>
      </c>
      <c r="B691" t="e">
        <f>VLOOKUP(A691:A1384,[1]工作表1!$A$4:$A$229:'[1]工作表1'!$B$4:$B$229,2,0)</f>
        <v>#REF!</v>
      </c>
      <c r="E691" s="25"/>
    </row>
    <row r="692" spans="1:5">
      <c r="A692" s="25" t="s">
        <v>688</v>
      </c>
      <c r="B692" t="e">
        <f>VLOOKUP(A692:A1385,[1]工作表1!$A$4:$A$229:'[1]工作表1'!$B$4:$B$229,2,0)</f>
        <v>#REF!</v>
      </c>
      <c r="E692" s="25"/>
    </row>
    <row r="693" spans="1:5">
      <c r="A693" s="25" t="s">
        <v>689</v>
      </c>
      <c r="B693" t="e">
        <f>VLOOKUP(A693:A1386,[1]工作表1!$A$4:$A$229:'[1]工作表1'!$B$4:$B$229,2,0)</f>
        <v>#REF!</v>
      </c>
      <c r="E693" s="25"/>
    </row>
    <row r="694" spans="1:5">
      <c r="A694" s="25" t="s">
        <v>690</v>
      </c>
      <c r="B694" t="e">
        <f>VLOOKUP(A694:A1387,[1]工作表1!$A$4:$A$229:'[1]工作表1'!$B$4:$B$229,2,0)</f>
        <v>#REF!</v>
      </c>
      <c r="E694" s="25"/>
    </row>
    <row r="695" spans="1:5">
      <c r="A695" s="25" t="s">
        <v>691</v>
      </c>
      <c r="B695" t="e">
        <f>VLOOKUP(A695:A1388,[1]工作表1!$A$4:$A$229:'[1]工作表1'!$B$4:$B$229,2,0)</f>
        <v>#REF!</v>
      </c>
      <c r="E695" s="25"/>
    </row>
    <row r="696" spans="1:5">
      <c r="A696" s="25" t="s">
        <v>692</v>
      </c>
      <c r="B696" t="e">
        <f>VLOOKUP(A696:A1389,[1]工作表1!$A$4:$A$229:'[1]工作表1'!$B$4:$B$229,2,0)</f>
        <v>#REF!</v>
      </c>
      <c r="E696" s="25"/>
    </row>
    <row r="697" spans="1:5">
      <c r="A697" s="25" t="s">
        <v>693</v>
      </c>
      <c r="B697" t="e">
        <f>VLOOKUP(A697:A1390,[1]工作表1!$A$4:$A$229:'[1]工作表1'!$B$4:$B$229,2,0)</f>
        <v>#REF!</v>
      </c>
      <c r="E697" s="25"/>
    </row>
    <row r="698" spans="1:5">
      <c r="A698" s="25" t="s">
        <v>694</v>
      </c>
      <c r="B698" t="e">
        <f>VLOOKUP(A698:A1391,[1]工作表1!$A$4:$A$229:'[1]工作表1'!$B$4:$B$229,2,0)</f>
        <v>#REF!</v>
      </c>
      <c r="E698" s="25"/>
    </row>
    <row r="699" spans="1:5">
      <c r="A699" s="25" t="s">
        <v>695</v>
      </c>
      <c r="B699" t="e">
        <f>VLOOKUP(A699:A1392,[1]工作表1!$A$4:$A$229:'[1]工作表1'!$B$4:$B$229,2,0)</f>
        <v>#REF!</v>
      </c>
      <c r="E699" s="25"/>
    </row>
  </sheetData>
  <phoneticPr fontId="1" type="noConversion"/>
  <conditionalFormatting sqref="A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">
    <cfRule type="expression" dxfId="4" priority="5">
      <formula>A4="Client"</formula>
    </cfRule>
  </conditionalFormatting>
  <conditionalFormatting sqref="E4">
    <cfRule type="expression" dxfId="3" priority="2">
      <formula>E4="Excluded"</formula>
    </cfRule>
    <cfRule type="expression" dxfId="2" priority="3">
      <formula>E4="Server"</formula>
    </cfRule>
    <cfRule type="expression" dxfId="1" priority="4">
      <formula>E4="Both"</formula>
    </cfRule>
  </conditionalFormatting>
  <conditionalFormatting sqref="E4">
    <cfRule type="expression" dxfId="0" priority="1">
      <formula>E4="Client"</formula>
    </cfRule>
  </conditionalFormatting>
  <dataValidations count="1">
    <dataValidation type="list" allowBlank="1" showInputMessage="1" showErrorMessage="1" sqref="A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2016-03-10T05:39:06Z</dcterms:modified>
</cp:coreProperties>
</file>