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1910"/>
  </bookViews>
  <sheets>
    <sheet name="Sheet1" sheetId="3" r:id="rId1"/>
    <sheet name="Sheet2" sheetId="4" r:id="rId2"/>
    <sheet name="Sheet3" sheetId="6" r:id="rId3"/>
    <sheet name="钻石流向DIM表" sheetId="5" r:id="rId4"/>
    <sheet name="礼包字典表" sheetId="7" r:id="rId5"/>
  </sheets>
  <definedNames>
    <definedName name="_xlnm._FilterDatabase" localSheetId="0" hidden="1">Sheet1!$Q$7:$Q$902</definedName>
    <definedName name="_xlnm._FilterDatabase" localSheetId="4" hidden="1">礼包字典表!$G$1:$H$260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" i="7"/>
  <c r="F3" i="6" l="1"/>
  <c r="F4" i="6"/>
  <c r="F5" i="6"/>
  <c r="F6" i="6"/>
  <c r="F7" i="6"/>
  <c r="F8" i="6"/>
  <c r="F12" i="6"/>
  <c r="F13" i="6"/>
  <c r="F14" i="6"/>
  <c r="F15" i="6"/>
  <c r="F16" i="6"/>
  <c r="F17" i="6"/>
  <c r="F18" i="6"/>
  <c r="F22" i="6"/>
  <c r="F23" i="6"/>
  <c r="F24" i="6"/>
  <c r="F25" i="6"/>
  <c r="F26" i="6"/>
  <c r="F27" i="6"/>
  <c r="F28" i="6"/>
  <c r="F29" i="6"/>
  <c r="F30" i="6"/>
  <c r="F31" i="6"/>
  <c r="F32" i="6"/>
  <c r="F2" i="6"/>
  <c r="K2" i="4" l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</calcChain>
</file>

<file path=xl/sharedStrings.xml><?xml version="1.0" encoding="utf-8"?>
<sst xmlns="http://schemas.openxmlformats.org/spreadsheetml/2006/main" count="2141" uniqueCount="989">
  <si>
    <t>普通奖励：1</t>
    <phoneticPr fontId="1" type="noConversion"/>
  </si>
  <si>
    <t>铜币：2</t>
    <phoneticPr fontId="1" type="noConversion"/>
  </si>
  <si>
    <t>钻石：5</t>
    <phoneticPr fontId="1" type="noConversion"/>
  </si>
  <si>
    <t>科技点：6</t>
    <phoneticPr fontId="1" type="noConversion"/>
  </si>
  <si>
    <t>封地：2</t>
    <phoneticPr fontId="1" type="noConversion"/>
  </si>
  <si>
    <t>木：1</t>
    <phoneticPr fontId="1" type="noConversion"/>
  </si>
  <si>
    <t>粮：2</t>
    <phoneticPr fontId="1" type="noConversion"/>
  </si>
  <si>
    <t>矿：3</t>
    <phoneticPr fontId="1" type="noConversion"/>
  </si>
  <si>
    <t>皮：4</t>
    <phoneticPr fontId="1" type="noConversion"/>
  </si>
  <si>
    <t>兵：5</t>
    <phoneticPr fontId="1" type="noConversion"/>
  </si>
  <si>
    <t>卡片：100</t>
    <phoneticPr fontId="1" type="noConversion"/>
  </si>
  <si>
    <t>卡片id</t>
    <phoneticPr fontId="1" type="noConversion"/>
  </si>
  <si>
    <t>道具：101</t>
    <phoneticPr fontId="1" type="noConversion"/>
  </si>
  <si>
    <t>开启限制：122</t>
    <phoneticPr fontId="1" type="noConversion"/>
  </si>
  <si>
    <t>上阵卡片数量：0</t>
    <phoneticPr fontId="1" type="noConversion"/>
  </si>
  <si>
    <t>杂项：120</t>
    <phoneticPr fontId="1" type="noConversion"/>
  </si>
  <si>
    <t>经验：2</t>
    <phoneticPr fontId="1" type="noConversion"/>
  </si>
  <si>
    <t>接受普通任务：3</t>
    <phoneticPr fontId="1" type="noConversion"/>
  </si>
  <si>
    <t>接受任务集：4</t>
    <phoneticPr fontId="1" type="noConversion"/>
  </si>
  <si>
    <t>接受任务链：5</t>
    <phoneticPr fontId="1" type="noConversion"/>
  </si>
  <si>
    <t>资源组</t>
    <phoneticPr fontId="1" type="noConversion"/>
  </si>
  <si>
    <t>资源类型</t>
    <phoneticPr fontId="1" type="noConversion"/>
  </si>
  <si>
    <t>相关系统</t>
    <phoneticPr fontId="1" type="noConversion"/>
  </si>
  <si>
    <t>部队</t>
    <phoneticPr fontId="1" type="noConversion"/>
  </si>
  <si>
    <t>道具</t>
    <phoneticPr fontId="1" type="noConversion"/>
  </si>
  <si>
    <t>卡册</t>
    <phoneticPr fontId="1" type="noConversion"/>
  </si>
  <si>
    <t>钻石商城</t>
    <phoneticPr fontId="1" type="noConversion"/>
  </si>
  <si>
    <t>充值</t>
  </si>
  <si>
    <t>充值</t>
    <phoneticPr fontId="1" type="noConversion"/>
  </si>
  <si>
    <t>奇遇</t>
    <phoneticPr fontId="1" type="noConversion"/>
  </si>
  <si>
    <t>好友</t>
    <phoneticPr fontId="1" type="noConversion"/>
  </si>
  <si>
    <t>邮件</t>
  </si>
  <si>
    <t>邮件</t>
    <phoneticPr fontId="1" type="noConversion"/>
  </si>
  <si>
    <t>科技</t>
    <phoneticPr fontId="1" type="noConversion"/>
  </si>
  <si>
    <t>任务</t>
    <phoneticPr fontId="1" type="noConversion"/>
  </si>
  <si>
    <t>活动</t>
    <phoneticPr fontId="1" type="noConversion"/>
  </si>
  <si>
    <t>兑换码</t>
    <phoneticPr fontId="1" type="noConversion"/>
  </si>
  <si>
    <t>好友邀请</t>
    <phoneticPr fontId="1" type="noConversion"/>
  </si>
  <si>
    <t>发码页</t>
    <phoneticPr fontId="1" type="noConversion"/>
  </si>
  <si>
    <t>改名</t>
    <phoneticPr fontId="1" type="noConversion"/>
  </si>
  <si>
    <t>排行榜开关</t>
    <phoneticPr fontId="1" type="noConversion"/>
  </si>
  <si>
    <t>国战</t>
    <phoneticPr fontId="1" type="noConversion"/>
  </si>
  <si>
    <t>封地</t>
    <phoneticPr fontId="1" type="noConversion"/>
  </si>
  <si>
    <t>系统行为</t>
    <phoneticPr fontId="1" type="noConversion"/>
  </si>
  <si>
    <t>任务奖励</t>
  </si>
  <si>
    <t>玩家升级</t>
  </si>
  <si>
    <t>外部奖励</t>
  </si>
  <si>
    <t>开启宝箱</t>
  </si>
  <si>
    <t>卡片升级</t>
  </si>
  <si>
    <t>卡片进阶</t>
  </si>
  <si>
    <t>卡片分解</t>
  </si>
  <si>
    <t>战斗</t>
  </si>
  <si>
    <t>科技升级</t>
  </si>
  <si>
    <t>科技进阶</t>
  </si>
  <si>
    <t>合成资源</t>
  </si>
  <si>
    <t>收获资源</t>
  </si>
  <si>
    <t>升级加速</t>
  </si>
  <si>
    <t>资源加速</t>
  </si>
  <si>
    <t>产量提升</t>
  </si>
  <si>
    <t>免战</t>
  </si>
  <si>
    <t>抽卡行为</t>
    <phoneticPr fontId="1" type="noConversion"/>
  </si>
  <si>
    <t>钻石抽卡</t>
    <phoneticPr fontId="1" type="noConversion"/>
  </si>
  <si>
    <t>枪</t>
    <phoneticPr fontId="1" type="noConversion"/>
  </si>
  <si>
    <t>弓</t>
    <phoneticPr fontId="1" type="noConversion"/>
  </si>
  <si>
    <t>骑</t>
    <phoneticPr fontId="1" type="noConversion"/>
  </si>
  <si>
    <t>兵种类型</t>
    <phoneticPr fontId="1" type="noConversion"/>
  </si>
  <si>
    <t>科技升级项目</t>
    <phoneticPr fontId="1" type="noConversion"/>
  </si>
  <si>
    <t>科技1</t>
    <phoneticPr fontId="1" type="noConversion"/>
  </si>
  <si>
    <t>科技2</t>
    <phoneticPr fontId="1" type="noConversion"/>
  </si>
  <si>
    <t>科技3</t>
    <phoneticPr fontId="1" type="noConversion"/>
  </si>
  <si>
    <t>科技4</t>
    <phoneticPr fontId="1" type="noConversion"/>
  </si>
  <si>
    <t>ExtraReward</t>
    <phoneticPr fontId="1" type="noConversion"/>
  </si>
  <si>
    <t>商店</t>
    <phoneticPr fontId="1" type="noConversion"/>
  </si>
  <si>
    <t>跨服战</t>
    <phoneticPr fontId="1" type="noConversion"/>
  </si>
  <si>
    <t>GM</t>
    <phoneticPr fontId="1" type="noConversion"/>
  </si>
  <si>
    <t>聊天</t>
    <phoneticPr fontId="1" type="noConversion"/>
  </si>
  <si>
    <t>战后结算</t>
    <phoneticPr fontId="1" type="noConversion"/>
  </si>
  <si>
    <t>合成</t>
    <phoneticPr fontId="1" type="noConversion"/>
  </si>
  <si>
    <t>野外抢矿</t>
    <phoneticPr fontId="1" type="noConversion"/>
  </si>
  <si>
    <t>军营</t>
    <phoneticPr fontId="1" type="noConversion"/>
  </si>
  <si>
    <t>首次选卡</t>
    <phoneticPr fontId="1" type="noConversion"/>
  </si>
  <si>
    <t>签到系统</t>
    <phoneticPr fontId="1" type="noConversion"/>
  </si>
  <si>
    <t>抽卡</t>
    <phoneticPr fontId="1" type="noConversion"/>
  </si>
  <si>
    <t>升级</t>
    <phoneticPr fontId="1" type="noConversion"/>
  </si>
  <si>
    <t>银币：97</t>
    <phoneticPr fontId="1" type="noConversion"/>
  </si>
  <si>
    <t>金币：98</t>
    <phoneticPr fontId="1" type="noConversion"/>
  </si>
  <si>
    <t>魂石：99</t>
    <phoneticPr fontId="1" type="noConversion"/>
  </si>
  <si>
    <t>血玉：100</t>
    <phoneticPr fontId="1" type="noConversion"/>
  </si>
  <si>
    <t>resource_group</t>
    <phoneticPr fontId="1" type="noConversion"/>
  </si>
  <si>
    <t>resource_type</t>
    <phoneticPr fontId="1" type="noConversion"/>
  </si>
  <si>
    <t>group_name</t>
    <phoneticPr fontId="1" type="noConversion"/>
  </si>
  <si>
    <t>type_name</t>
    <phoneticPr fontId="1" type="noConversion"/>
  </si>
  <si>
    <t>铜币</t>
  </si>
  <si>
    <t>钻石</t>
  </si>
  <si>
    <t>天运</t>
  </si>
  <si>
    <t>金币</t>
  </si>
  <si>
    <t>银币</t>
  </si>
  <si>
    <t>普通奖励</t>
    <phoneticPr fontId="1" type="noConversion"/>
  </si>
  <si>
    <t>魂石</t>
  </si>
  <si>
    <t>血玉</t>
  </si>
  <si>
    <t>祈愿券</t>
  </si>
  <si>
    <t>杂项</t>
    <phoneticPr fontId="1" type="noConversion"/>
  </si>
  <si>
    <t>经验</t>
    <phoneticPr fontId="1" type="noConversion"/>
  </si>
  <si>
    <t>官邸</t>
  </si>
  <si>
    <t>伐木场</t>
  </si>
  <si>
    <t>农田</t>
  </si>
  <si>
    <t>矿场</t>
  </si>
  <si>
    <t>牧场</t>
  </si>
  <si>
    <t>军营</t>
  </si>
  <si>
    <t>铁匠铺</t>
  </si>
  <si>
    <t>制皮所</t>
  </si>
  <si>
    <t>工坊</t>
  </si>
  <si>
    <t>仓库</t>
  </si>
  <si>
    <t>市场</t>
  </si>
  <si>
    <t>箭塔</t>
  </si>
  <si>
    <t>集市</t>
  </si>
  <si>
    <t>军机坊</t>
  </si>
  <si>
    <t>酒馆</t>
  </si>
  <si>
    <t>祈愿台</t>
  </si>
  <si>
    <t>action_detail_1</t>
    <phoneticPr fontId="1" type="noConversion"/>
  </si>
  <si>
    <t>组队</t>
    <phoneticPr fontId="1" type="noConversion"/>
  </si>
  <si>
    <t>卡牌升级</t>
    <phoneticPr fontId="1" type="noConversion"/>
  </si>
  <si>
    <t>卡牌进阶</t>
    <phoneticPr fontId="1" type="noConversion"/>
  </si>
  <si>
    <t>热点系统</t>
    <phoneticPr fontId="1" type="noConversion"/>
  </si>
  <si>
    <t>阵营战</t>
    <phoneticPr fontId="1" type="noConversion"/>
  </si>
  <si>
    <t>副本</t>
    <phoneticPr fontId="1" type="noConversion"/>
  </si>
  <si>
    <t>排行榜开关</t>
    <phoneticPr fontId="1" type="noConversion"/>
  </si>
  <si>
    <t>自动战斗</t>
    <phoneticPr fontId="1" type="noConversion"/>
  </si>
  <si>
    <t>强化提醒</t>
    <phoneticPr fontId="1" type="noConversion"/>
  </si>
  <si>
    <t>军营建设引导</t>
    <phoneticPr fontId="1" type="noConversion"/>
  </si>
  <si>
    <t>训练士兵引导</t>
    <phoneticPr fontId="1" type="noConversion"/>
  </si>
  <si>
    <t>祈愿台引导</t>
    <phoneticPr fontId="1" type="noConversion"/>
  </si>
  <si>
    <t>装备打造引导</t>
    <phoneticPr fontId="1" type="noConversion"/>
  </si>
  <si>
    <t>资源收取引导</t>
    <phoneticPr fontId="1" type="noConversion"/>
  </si>
  <si>
    <t>穿装备引导</t>
    <phoneticPr fontId="1" type="noConversion"/>
  </si>
  <si>
    <t>使用迁城令引导</t>
    <phoneticPr fontId="1" type="noConversion"/>
  </si>
  <si>
    <t>设置</t>
    <phoneticPr fontId="1" type="noConversion"/>
  </si>
  <si>
    <t>上传照片</t>
    <phoneticPr fontId="1" type="noConversion"/>
  </si>
  <si>
    <t>评论</t>
    <phoneticPr fontId="1" type="noConversion"/>
  </si>
  <si>
    <t>留言</t>
    <phoneticPr fontId="1" type="noConversion"/>
  </si>
  <si>
    <t>兑换码</t>
    <phoneticPr fontId="1" type="noConversion"/>
  </si>
  <si>
    <t>卡片连协引导</t>
    <phoneticPr fontId="1" type="noConversion"/>
  </si>
  <si>
    <t>相关系统</t>
    <phoneticPr fontId="1" type="noConversion"/>
  </si>
  <si>
    <t>系统行为</t>
    <phoneticPr fontId="1" type="noConversion"/>
  </si>
  <si>
    <t>描述</t>
    <phoneticPr fontId="1" type="noConversion"/>
  </si>
  <si>
    <t>封地加速</t>
    <phoneticPr fontId="1" type="noConversion"/>
  </si>
  <si>
    <t>封地资源</t>
    <phoneticPr fontId="1" type="noConversion"/>
  </si>
  <si>
    <t>祈愿台购买资源</t>
    <phoneticPr fontId="1" type="noConversion"/>
  </si>
  <si>
    <t>行商</t>
    <phoneticPr fontId="1" type="noConversion"/>
  </si>
  <si>
    <t>名将挑战刷新</t>
    <phoneticPr fontId="1" type="noConversion"/>
  </si>
  <si>
    <t>封地</t>
    <phoneticPr fontId="1" type="noConversion"/>
  </si>
  <si>
    <t>酒馆传单</t>
    <phoneticPr fontId="1" type="noConversion"/>
  </si>
  <si>
    <t>酒馆敬酒</t>
    <phoneticPr fontId="1" type="noConversion"/>
  </si>
  <si>
    <t>双倍经验</t>
    <phoneticPr fontId="1" type="noConversion"/>
  </si>
  <si>
    <t>七日登录任务奖励</t>
    <phoneticPr fontId="1" type="noConversion"/>
  </si>
  <si>
    <t>消息提示</t>
    <phoneticPr fontId="1" type="noConversion"/>
  </si>
  <si>
    <t>铁匠铺</t>
    <phoneticPr fontId="1" type="noConversion"/>
  </si>
  <si>
    <t>酒馆系统</t>
    <phoneticPr fontId="1" type="noConversion"/>
  </si>
  <si>
    <t>礼包系统</t>
    <phoneticPr fontId="1" type="noConversion"/>
  </si>
  <si>
    <t>封地任务</t>
    <phoneticPr fontId="1" type="noConversion"/>
  </si>
  <si>
    <t>名将挑战</t>
    <phoneticPr fontId="1" type="noConversion"/>
  </si>
  <si>
    <t>问卷调查</t>
    <phoneticPr fontId="1" type="noConversion"/>
  </si>
  <si>
    <t>酒馆升级</t>
    <phoneticPr fontId="1" type="noConversion"/>
  </si>
  <si>
    <t>报纸</t>
    <phoneticPr fontId="1" type="noConversion"/>
  </si>
  <si>
    <t>烽火鉴兵</t>
    <phoneticPr fontId="1" type="noConversion"/>
  </si>
  <si>
    <t>酒馆邀请</t>
    <phoneticPr fontId="1" type="noConversion"/>
  </si>
  <si>
    <t>卡牌分解引导</t>
    <phoneticPr fontId="1" type="noConversion"/>
  </si>
  <si>
    <t>封地引导-建造城墙</t>
    <phoneticPr fontId="1" type="noConversion"/>
  </si>
  <si>
    <t>封地引导8-打开祈愿</t>
  </si>
  <si>
    <t>封地引导4-管理武将</t>
  </si>
  <si>
    <t>封地引导10-训练士兵</t>
  </si>
  <si>
    <t>将魂合成卡片</t>
    <phoneticPr fontId="1" type="noConversion"/>
  </si>
  <si>
    <t>公会抽卡</t>
    <phoneticPr fontId="1" type="noConversion"/>
  </si>
  <si>
    <t>商店购买</t>
    <phoneticPr fontId="1" type="noConversion"/>
  </si>
  <si>
    <t>商店刷新</t>
    <phoneticPr fontId="1" type="noConversion"/>
  </si>
  <si>
    <t>消减时间消耗</t>
    <phoneticPr fontId="1" type="noConversion"/>
  </si>
  <si>
    <t>修复加速</t>
    <phoneticPr fontId="1" type="noConversion"/>
  </si>
  <si>
    <t>建筑灭火</t>
    <phoneticPr fontId="1" type="noConversion"/>
  </si>
  <si>
    <t>祈愿台次数</t>
    <phoneticPr fontId="1" type="noConversion"/>
  </si>
  <si>
    <t>伐木场增产</t>
    <phoneticPr fontId="1" type="noConversion"/>
  </si>
  <si>
    <t>矿场增产</t>
    <phoneticPr fontId="1" type="noConversion"/>
  </si>
  <si>
    <t>农田增产</t>
    <phoneticPr fontId="1" type="noConversion"/>
  </si>
  <si>
    <t>集市增产</t>
    <phoneticPr fontId="1" type="noConversion"/>
  </si>
  <si>
    <t>魂石矿增产</t>
    <phoneticPr fontId="1" type="noConversion"/>
  </si>
  <si>
    <t>阵营战</t>
    <phoneticPr fontId="1" type="noConversion"/>
  </si>
  <si>
    <t>使用道具</t>
    <phoneticPr fontId="1" type="noConversion"/>
  </si>
  <si>
    <t>购买道具</t>
    <phoneticPr fontId="1" type="noConversion"/>
  </si>
  <si>
    <t>充值返利</t>
    <phoneticPr fontId="1" type="noConversion"/>
  </si>
  <si>
    <t>创建公会</t>
    <phoneticPr fontId="1" type="noConversion"/>
  </si>
  <si>
    <t>黄巾公会奖励</t>
    <phoneticPr fontId="1" type="noConversion"/>
  </si>
  <si>
    <t>公会红包</t>
    <phoneticPr fontId="1" type="noConversion"/>
  </si>
  <si>
    <t>公会帮助</t>
    <phoneticPr fontId="1" type="noConversion"/>
  </si>
  <si>
    <t>公会捐献</t>
    <phoneticPr fontId="1" type="noConversion"/>
  </si>
  <si>
    <t>公会礼物</t>
    <phoneticPr fontId="1" type="noConversion"/>
  </si>
  <si>
    <t>七日奖励</t>
    <phoneticPr fontId="1" type="noConversion"/>
  </si>
  <si>
    <t>名将结算奖励</t>
    <phoneticPr fontId="1" type="noConversion"/>
  </si>
  <si>
    <t>名将排名奖励</t>
    <phoneticPr fontId="1" type="noConversion"/>
  </si>
  <si>
    <t>问卷</t>
    <phoneticPr fontId="1" type="noConversion"/>
  </si>
  <si>
    <t>公会</t>
    <phoneticPr fontId="1" type="noConversion"/>
  </si>
  <si>
    <t>建筑升级补资源</t>
    <phoneticPr fontId="1" type="noConversion"/>
  </si>
  <si>
    <t>牧场增产</t>
    <phoneticPr fontId="1" type="noConversion"/>
  </si>
  <si>
    <t>魏国精选</t>
    <phoneticPr fontId="1" type="noConversion"/>
  </si>
  <si>
    <t>蜀国精选</t>
    <phoneticPr fontId="1" type="noConversion"/>
  </si>
  <si>
    <t>群雄精选</t>
    <phoneticPr fontId="1" type="noConversion"/>
  </si>
  <si>
    <t>吴国精选</t>
    <phoneticPr fontId="1" type="noConversion"/>
  </si>
  <si>
    <t>卡片ID</t>
    <phoneticPr fontId="1" type="noConversion"/>
  </si>
  <si>
    <t>品质</t>
    <phoneticPr fontId="1" type="noConversion"/>
  </si>
  <si>
    <t>出征行为</t>
    <phoneticPr fontId="1" type="noConversion"/>
  </si>
  <si>
    <t>封地</t>
    <phoneticPr fontId="1" type="noConversion"/>
  </si>
  <si>
    <t>矿洞</t>
    <phoneticPr fontId="1" type="noConversion"/>
  </si>
  <si>
    <t>主城</t>
    <phoneticPr fontId="1" type="noConversion"/>
  </si>
  <si>
    <t>普通怪物</t>
    <phoneticPr fontId="1" type="noConversion"/>
  </si>
  <si>
    <t>UI地图</t>
    <phoneticPr fontId="1" type="noConversion"/>
  </si>
  <si>
    <t>击杀怪物</t>
    <phoneticPr fontId="1" type="noConversion"/>
  </si>
  <si>
    <t>问卷调查</t>
    <phoneticPr fontId="1" type="noConversion"/>
  </si>
  <si>
    <t>野外地图引导</t>
    <phoneticPr fontId="1" type="noConversion"/>
  </si>
  <si>
    <t>竞技场</t>
    <phoneticPr fontId="1" type="noConversion"/>
  </si>
  <si>
    <t>体力</t>
    <phoneticPr fontId="1" type="noConversion"/>
  </si>
  <si>
    <t>烽火鉴兵</t>
    <phoneticPr fontId="1" type="noConversion"/>
  </si>
  <si>
    <t>扫荡</t>
    <phoneticPr fontId="1" type="noConversion"/>
  </si>
  <si>
    <t>体力购买</t>
    <phoneticPr fontId="1" type="noConversion"/>
  </si>
  <si>
    <t>碧玉：94</t>
    <phoneticPr fontId="1" type="noConversion"/>
  </si>
  <si>
    <t>购买扫荡次数</t>
    <phoneticPr fontId="1" type="noConversion"/>
  </si>
  <si>
    <t>出征</t>
    <phoneticPr fontId="1" type="noConversion"/>
  </si>
  <si>
    <t>资源采集引导</t>
    <phoneticPr fontId="1" type="noConversion"/>
  </si>
  <si>
    <t>攻打普通怪引导</t>
    <phoneticPr fontId="1" type="noConversion"/>
  </si>
  <si>
    <t>名将挑战活动引导</t>
    <phoneticPr fontId="1" type="noConversion"/>
  </si>
  <si>
    <t>月卡</t>
    <phoneticPr fontId="1" type="noConversion"/>
  </si>
  <si>
    <t>引导奖励</t>
    <phoneticPr fontId="1" type="noConversion"/>
  </si>
  <si>
    <t>驭魂</t>
    <phoneticPr fontId="1" type="noConversion"/>
  </si>
  <si>
    <t>车轮战</t>
    <phoneticPr fontId="1" type="noConversion"/>
  </si>
  <si>
    <t>刷新消耗</t>
    <phoneticPr fontId="1" type="noConversion"/>
  </si>
  <si>
    <t>打赢精英怪物</t>
    <phoneticPr fontId="1" type="noConversion"/>
  </si>
  <si>
    <t>打赢怪物</t>
    <phoneticPr fontId="1" type="noConversion"/>
  </si>
  <si>
    <t>普通关卡</t>
    <phoneticPr fontId="1" type="noConversion"/>
  </si>
  <si>
    <t>普通扫荡</t>
    <phoneticPr fontId="1" type="noConversion"/>
  </si>
  <si>
    <t>竞技场</t>
    <phoneticPr fontId="1" type="noConversion"/>
  </si>
  <si>
    <t>精英关卡</t>
    <phoneticPr fontId="1" type="noConversion"/>
  </si>
  <si>
    <t>精英扫荡</t>
    <phoneticPr fontId="1" type="noConversion"/>
  </si>
  <si>
    <t>购买体力</t>
    <phoneticPr fontId="1" type="noConversion"/>
  </si>
  <si>
    <t>自动恢复</t>
    <phoneticPr fontId="1" type="noConversion"/>
  </si>
  <si>
    <t>等级提升</t>
    <phoneticPr fontId="1" type="noConversion"/>
  </si>
  <si>
    <t>月卡奖励</t>
    <phoneticPr fontId="1" type="noConversion"/>
  </si>
  <si>
    <t>购买精英关卡重置</t>
    <phoneticPr fontId="1" type="noConversion"/>
  </si>
  <si>
    <t>科技点</t>
  </si>
  <si>
    <t>功绩</t>
  </si>
  <si>
    <t>鉴兵功绩</t>
  </si>
  <si>
    <t>竞技场币</t>
  </si>
  <si>
    <t>木材</t>
  </si>
  <si>
    <t>粮草</t>
  </si>
  <si>
    <t>矿石</t>
  </si>
  <si>
    <t>毛皮</t>
  </si>
  <si>
    <t>预备兵</t>
  </si>
  <si>
    <t>祈愿次数</t>
  </si>
  <si>
    <t>封地</t>
    <phoneticPr fontId="1" type="noConversion"/>
  </si>
  <si>
    <t>道具</t>
    <phoneticPr fontId="1" type="noConversion"/>
  </si>
  <si>
    <t>碧玉</t>
    <phoneticPr fontId="1" type="noConversion"/>
  </si>
  <si>
    <t>公会贡献值</t>
  </si>
  <si>
    <t>公会经验</t>
  </si>
  <si>
    <t>公会</t>
    <phoneticPr fontId="1" type="noConversion"/>
  </si>
  <si>
    <t>体力</t>
  </si>
  <si>
    <t>曹操将魂</t>
  </si>
  <si>
    <t>司马懿将魂</t>
  </si>
  <si>
    <t>夏侯惇将魂</t>
  </si>
  <si>
    <t>郭嘉将魂</t>
  </si>
  <si>
    <t>曹仁将魂</t>
  </si>
  <si>
    <t>曹丕将魂</t>
  </si>
  <si>
    <t>甄姬将魂</t>
  </si>
  <si>
    <t>刘备将魂</t>
  </si>
  <si>
    <t>张飞将魂</t>
  </si>
  <si>
    <t>关羽将魂</t>
  </si>
  <si>
    <t>诸葛亮将魂</t>
  </si>
  <si>
    <t>黄月英将魂</t>
  </si>
  <si>
    <t>赵云将魂</t>
  </si>
  <si>
    <t>马超将魂</t>
  </si>
  <si>
    <t>孙权将魂</t>
  </si>
  <si>
    <t>周瑜将魂</t>
  </si>
  <si>
    <t>孙策将魂</t>
  </si>
  <si>
    <t>孙尚香将魂</t>
  </si>
  <si>
    <t>陆逊将魂</t>
  </si>
  <si>
    <t>太史慈将魂</t>
  </si>
  <si>
    <t>吕蒙将魂</t>
  </si>
  <si>
    <t>吕布将魂</t>
  </si>
  <si>
    <t>董卓将魂</t>
  </si>
  <si>
    <t>貂蝉将魂</t>
  </si>
  <si>
    <t>张角将魂</t>
  </si>
  <si>
    <t>文丑将魂</t>
  </si>
  <si>
    <t>颜良将魂</t>
  </si>
  <si>
    <t>左慈将魂</t>
  </si>
  <si>
    <t>荀彧将魂</t>
  </si>
  <si>
    <t>吕姬将魂</t>
  </si>
  <si>
    <t>祝融将魂</t>
  </si>
  <si>
    <t>张郃将魂</t>
  </si>
  <si>
    <t>庞统将魂</t>
  </si>
  <si>
    <t>徐晃将魂</t>
  </si>
  <si>
    <t>张星彩将魂</t>
  </si>
  <si>
    <t>许褚将魂</t>
  </si>
  <si>
    <t>典韦将魂</t>
  </si>
  <si>
    <t>郭女王将魂</t>
  </si>
  <si>
    <t>曹洪将魂</t>
  </si>
  <si>
    <t>马云禄将魂</t>
  </si>
  <si>
    <t>魏延将魂</t>
  </si>
  <si>
    <t>鲁肃将魂</t>
  </si>
  <si>
    <t>周泰将魂</t>
  </si>
  <si>
    <t>马岱将魂</t>
  </si>
  <si>
    <t>黄忠将魂</t>
  </si>
  <si>
    <t>吴夫人将魂</t>
  </si>
  <si>
    <t>张辽将魂</t>
  </si>
  <si>
    <t>卞夫人将魂</t>
  </si>
  <si>
    <t>严颜将魂</t>
  </si>
  <si>
    <t>姜维将魂</t>
  </si>
  <si>
    <t>甘宁将魂</t>
  </si>
  <si>
    <t>凌统将魂</t>
  </si>
  <si>
    <t>大乔将魂</t>
  </si>
  <si>
    <t>小乔将魂</t>
  </si>
  <si>
    <t>袁绍将魂</t>
  </si>
  <si>
    <t>孟获将魂</t>
  </si>
  <si>
    <t>袁术将魂</t>
  </si>
  <si>
    <t>蔡文姬将魂</t>
  </si>
  <si>
    <t>华佗将魂</t>
  </si>
  <si>
    <t>庞德将魂</t>
  </si>
  <si>
    <t>曹真将魂</t>
  </si>
  <si>
    <t>杨修将魂</t>
  </si>
  <si>
    <t>张春华将魂</t>
  </si>
  <si>
    <t>司马昭将魂</t>
  </si>
  <si>
    <t>李典将魂</t>
  </si>
  <si>
    <t>陈群将魂</t>
  </si>
  <si>
    <t>邓艾将魂</t>
  </si>
  <si>
    <t>钟会将魂</t>
  </si>
  <si>
    <t>曹彰将魂</t>
  </si>
  <si>
    <t>周仓将魂</t>
  </si>
  <si>
    <t>关兴将魂</t>
  </si>
  <si>
    <t>徐庶将魂</t>
  </si>
  <si>
    <t>张苞将魂</t>
  </si>
  <si>
    <t>马良将魂</t>
  </si>
  <si>
    <t>关凤将魂</t>
  </si>
  <si>
    <t>马谡将魂</t>
  </si>
  <si>
    <t>王平将魂</t>
  </si>
  <si>
    <t>张昭将魂</t>
  </si>
  <si>
    <t>张纮将魂</t>
  </si>
  <si>
    <t>陆抗将魂</t>
  </si>
  <si>
    <t>潘璋将魂</t>
  </si>
  <si>
    <t>韩当将魂</t>
  </si>
  <si>
    <t>凌操将魂</t>
  </si>
  <si>
    <t>程普将魂</t>
  </si>
  <si>
    <t>虞翻将魂</t>
  </si>
  <si>
    <t>步练师将魂</t>
  </si>
  <si>
    <t>潘凤将魂</t>
  </si>
  <si>
    <t>华雄将魂</t>
  </si>
  <si>
    <t>李傕将魂</t>
  </si>
  <si>
    <t>郭汜将魂</t>
  </si>
  <si>
    <t>何太后将魂</t>
  </si>
  <si>
    <t>公孙瓒将魂</t>
  </si>
  <si>
    <t>张宝将魂</t>
  </si>
  <si>
    <t>张梁将魂</t>
  </si>
  <si>
    <t>陈宫将魂</t>
  </si>
  <si>
    <t>高顺将魂</t>
  </si>
  <si>
    <t>董白将魂</t>
  </si>
  <si>
    <t>田丰将魂</t>
  </si>
  <si>
    <t>魏大黑将魂</t>
  </si>
  <si>
    <t>少年曹操将魂</t>
  </si>
  <si>
    <t>少年董卓将魂</t>
  </si>
  <si>
    <t>少年刘备将魂</t>
  </si>
  <si>
    <t>少年孙权将魂</t>
  </si>
  <si>
    <t>黄月华将魂</t>
  </si>
  <si>
    <t>何进将魂</t>
  </si>
  <si>
    <t>将魂ID</t>
    <phoneticPr fontId="1" type="noConversion"/>
  </si>
  <si>
    <t>将魂名称</t>
    <phoneticPr fontId="1" type="noConversion"/>
  </si>
  <si>
    <t>品质</t>
    <phoneticPr fontId="1" type="noConversion"/>
  </si>
  <si>
    <t>白</t>
  </si>
  <si>
    <t>白</t>
    <phoneticPr fontId="1" type="noConversion"/>
  </si>
  <si>
    <t>黑</t>
  </si>
  <si>
    <t>黑</t>
    <phoneticPr fontId="1" type="noConversion"/>
  </si>
  <si>
    <t>银</t>
  </si>
  <si>
    <t>银</t>
    <phoneticPr fontId="1" type="noConversion"/>
  </si>
  <si>
    <t>金</t>
  </si>
  <si>
    <t>金</t>
    <phoneticPr fontId="1" type="noConversion"/>
  </si>
  <si>
    <t>传承曹操</t>
  </si>
  <si>
    <t>传承夏侯惇</t>
  </si>
  <si>
    <t>传承刘备</t>
  </si>
  <si>
    <t>传承关羽</t>
  </si>
  <si>
    <t>传承孙权</t>
  </si>
  <si>
    <t>传承孙尚香</t>
  </si>
  <si>
    <t>传承吕布</t>
  </si>
  <si>
    <t>传承张角</t>
  </si>
  <si>
    <t>汉献帝</t>
  </si>
  <si>
    <t>传承司马懿</t>
  </si>
  <si>
    <t>传承张辽</t>
  </si>
  <si>
    <t>传承赵云</t>
  </si>
  <si>
    <t>传承诸葛亮</t>
  </si>
  <si>
    <t>传承周瑜</t>
  </si>
  <si>
    <t>传承太史慈</t>
  </si>
  <si>
    <t>传承董卓</t>
  </si>
  <si>
    <t>传承貂蝉</t>
  </si>
  <si>
    <t>曹操</t>
  </si>
  <si>
    <t>司马懿</t>
  </si>
  <si>
    <t>夏侯惇</t>
  </si>
  <si>
    <t>郭嘉</t>
  </si>
  <si>
    <t>曹仁</t>
  </si>
  <si>
    <t>曹丕</t>
  </si>
  <si>
    <t>甄姬</t>
  </si>
  <si>
    <t>刘备</t>
  </si>
  <si>
    <t>张飞</t>
  </si>
  <si>
    <t>关羽</t>
  </si>
  <si>
    <t>诸葛亮</t>
  </si>
  <si>
    <t>黄月英</t>
  </si>
  <si>
    <t>赵云</t>
  </si>
  <si>
    <t>马超</t>
  </si>
  <si>
    <t>孙权</t>
  </si>
  <si>
    <t>周瑜</t>
  </si>
  <si>
    <t>孙策</t>
  </si>
  <si>
    <t>孙尚香</t>
  </si>
  <si>
    <t>陆逊</t>
  </si>
  <si>
    <t>太史慈</t>
  </si>
  <si>
    <t>吕蒙</t>
  </si>
  <si>
    <t>吕布</t>
  </si>
  <si>
    <t>董卓</t>
  </si>
  <si>
    <t>貂蝉</t>
  </si>
  <si>
    <t>张角</t>
  </si>
  <si>
    <t>文丑</t>
  </si>
  <si>
    <t>颜良</t>
  </si>
  <si>
    <t>左慈</t>
  </si>
  <si>
    <t>荀彧</t>
  </si>
  <si>
    <t>吕姬</t>
  </si>
  <si>
    <t>祝融</t>
  </si>
  <si>
    <t>张郃</t>
  </si>
  <si>
    <t>庞统</t>
  </si>
  <si>
    <t>徐晃</t>
  </si>
  <si>
    <t>张星彩</t>
  </si>
  <si>
    <t>许褚</t>
  </si>
  <si>
    <t>典韦</t>
  </si>
  <si>
    <t>郭女王</t>
  </si>
  <si>
    <t>曹洪</t>
  </si>
  <si>
    <t>马云禄</t>
  </si>
  <si>
    <t>魏延</t>
  </si>
  <si>
    <t>鲁肃</t>
  </si>
  <si>
    <t>周泰</t>
  </si>
  <si>
    <t>马岱</t>
  </si>
  <si>
    <t>黄忠</t>
  </si>
  <si>
    <t>吴夫人</t>
  </si>
  <si>
    <t>张辽</t>
  </si>
  <si>
    <t>卞夫人</t>
  </si>
  <si>
    <t>严颜</t>
  </si>
  <si>
    <t>姜维</t>
  </si>
  <si>
    <t>甘宁</t>
  </si>
  <si>
    <t>凌统</t>
  </si>
  <si>
    <t>大乔</t>
  </si>
  <si>
    <t>小乔</t>
  </si>
  <si>
    <t>袁绍</t>
  </si>
  <si>
    <t>孟获</t>
  </si>
  <si>
    <t>袁术</t>
  </si>
  <si>
    <t>蔡文姬</t>
  </si>
  <si>
    <t>华佗</t>
  </si>
  <si>
    <t>萝莉貂蝉</t>
  </si>
  <si>
    <t>庞德</t>
  </si>
  <si>
    <t>曹真</t>
  </si>
  <si>
    <t>杨修</t>
  </si>
  <si>
    <t>张春华</t>
  </si>
  <si>
    <t>司马昭</t>
  </si>
  <si>
    <t>李典</t>
  </si>
  <si>
    <t>陈群</t>
  </si>
  <si>
    <t>邓艾</t>
  </si>
  <si>
    <t>钟会</t>
  </si>
  <si>
    <t>曹彰</t>
  </si>
  <si>
    <t>周仓</t>
  </si>
  <si>
    <t>关兴</t>
  </si>
  <si>
    <t>徐庶</t>
  </si>
  <si>
    <t>张苞</t>
  </si>
  <si>
    <t>马良</t>
  </si>
  <si>
    <t>关凤</t>
  </si>
  <si>
    <t>马谡</t>
  </si>
  <si>
    <t>王平</t>
  </si>
  <si>
    <t>张昭</t>
  </si>
  <si>
    <t>张纮</t>
  </si>
  <si>
    <t>陆抗</t>
  </si>
  <si>
    <t>潘璋</t>
  </si>
  <si>
    <t>韩当</t>
  </si>
  <si>
    <t>凌操</t>
  </si>
  <si>
    <t>程普</t>
  </si>
  <si>
    <t>虞翻</t>
  </si>
  <si>
    <t>步练师</t>
  </si>
  <si>
    <t>潘凤</t>
  </si>
  <si>
    <t>华雄</t>
  </si>
  <si>
    <t>李傕</t>
  </si>
  <si>
    <t>郭汜</t>
  </si>
  <si>
    <t>何太后</t>
  </si>
  <si>
    <t>公孙瓒</t>
  </si>
  <si>
    <t>张宝</t>
  </si>
  <si>
    <t>张梁</t>
  </si>
  <si>
    <t>陈宫</t>
  </si>
  <si>
    <t>高顺</t>
  </si>
  <si>
    <t>董白</t>
  </si>
  <si>
    <t>田丰</t>
  </si>
  <si>
    <t>魏大黑</t>
  </si>
  <si>
    <t>少年曹操</t>
  </si>
  <si>
    <t>少年董卓</t>
  </si>
  <si>
    <t>少年刘备</t>
  </si>
  <si>
    <t>少年孙权</t>
  </si>
  <si>
    <t>黄月华</t>
  </si>
  <si>
    <t>何进</t>
  </si>
  <si>
    <t>文聘</t>
  </si>
  <si>
    <t>夏侯霸</t>
  </si>
  <si>
    <t>王双</t>
  </si>
  <si>
    <t>吴懿</t>
  </si>
  <si>
    <t>法正</t>
  </si>
  <si>
    <t>邓芝</t>
  </si>
  <si>
    <t>马忠</t>
  </si>
  <si>
    <t>徐盛</t>
  </si>
  <si>
    <t>丁奉</t>
  </si>
  <si>
    <t>高览</t>
  </si>
  <si>
    <t>皇甫嵩</t>
  </si>
  <si>
    <t>徐荣</t>
  </si>
  <si>
    <t>鲍信</t>
  </si>
  <si>
    <t>牛金</t>
  </si>
  <si>
    <t>蒋琬</t>
  </si>
  <si>
    <t>杨仪</t>
  </si>
  <si>
    <t>陈武</t>
  </si>
  <si>
    <t>董袭</t>
  </si>
  <si>
    <t>韩遂</t>
  </si>
  <si>
    <t>孔融</t>
  </si>
  <si>
    <t>糜竺</t>
  </si>
  <si>
    <t>诸葛恪</t>
  </si>
  <si>
    <t>黄祖</t>
  </si>
  <si>
    <t>张燕</t>
  </si>
  <si>
    <t>黄巾策士</t>
  </si>
  <si>
    <t>黄巾莽夫</t>
  </si>
  <si>
    <t>南蛮勇士</t>
  </si>
  <si>
    <t>南蛮巫师</t>
  </si>
  <si>
    <t>御林军策士</t>
  </si>
  <si>
    <t>御林军女将</t>
  </si>
  <si>
    <t>御林军勇将</t>
  </si>
  <si>
    <t>江东水军</t>
  </si>
  <si>
    <t>江东勇士</t>
  </si>
  <si>
    <t>西凉谋士</t>
  </si>
  <si>
    <t>西凉勇士</t>
  </si>
  <si>
    <t>汉军枪兵</t>
  </si>
  <si>
    <t>富商</t>
  </si>
  <si>
    <t>行 商</t>
  </si>
  <si>
    <t>公会商店</t>
  </si>
  <si>
    <t>七日活动</t>
  </si>
  <si>
    <t>鉴兵商店</t>
  </si>
  <si>
    <t>竞技商店</t>
  </si>
  <si>
    <t>公会祈愿</t>
    <phoneticPr fontId="1" type="noConversion"/>
  </si>
  <si>
    <t>出征</t>
  </si>
  <si>
    <t>出征</t>
    <phoneticPr fontId="1" type="noConversion"/>
  </si>
  <si>
    <t>集市</t>
    <phoneticPr fontId="1" type="noConversion"/>
  </si>
  <si>
    <t>祈愿台</t>
    <phoneticPr fontId="1" type="noConversion"/>
  </si>
  <si>
    <t>公会商店</t>
    <phoneticPr fontId="1" type="noConversion"/>
  </si>
  <si>
    <t>竞技场商店</t>
  </si>
  <si>
    <t>竞技场商店</t>
    <phoneticPr fontId="1" type="noConversion"/>
  </si>
  <si>
    <t>烽火商店</t>
  </si>
  <si>
    <t>烽火商店</t>
    <phoneticPr fontId="1" type="noConversion"/>
  </si>
  <si>
    <t>行标签</t>
  </si>
  <si>
    <t>车轮战</t>
  </si>
  <si>
    <t>道具</t>
  </si>
  <si>
    <t>兑换码</t>
  </si>
  <si>
    <t>封地</t>
  </si>
  <si>
    <t>封地日常活动</t>
  </si>
  <si>
    <t>烽火鉴兵</t>
  </si>
  <si>
    <t>关卡宝箱</t>
  </si>
  <si>
    <t>竞技场</t>
  </si>
  <si>
    <t>酒馆敬酒</t>
  </si>
  <si>
    <t>卡册</t>
  </si>
  <si>
    <t>每日推荐任务</t>
  </si>
  <si>
    <t>七日登录任务奖励</t>
  </si>
  <si>
    <t>奇遇</t>
  </si>
  <si>
    <t>任务</t>
  </si>
  <si>
    <t>野外抢矿</t>
  </si>
  <si>
    <t>引导奖励</t>
  </si>
  <si>
    <t>总计</t>
  </si>
  <si>
    <t>求和项:101872</t>
  </si>
  <si>
    <t>普通招募</t>
  </si>
  <si>
    <t>钻石招募</t>
  </si>
  <si>
    <t>战斗招募</t>
  </si>
  <si>
    <t>招募预告</t>
  </si>
  <si>
    <t>猛将限定</t>
  </si>
  <si>
    <t>普通招募</t>
    <phoneticPr fontId="1" type="noConversion"/>
  </si>
  <si>
    <t>钻石招募</t>
    <phoneticPr fontId="1" type="noConversion"/>
  </si>
  <si>
    <t>战斗招募</t>
    <phoneticPr fontId="1" type="noConversion"/>
  </si>
  <si>
    <t>招募预告</t>
    <phoneticPr fontId="1" type="noConversion"/>
  </si>
  <si>
    <t xml:space="preserve"> </t>
    <phoneticPr fontId="1" type="noConversion"/>
  </si>
  <si>
    <t>城寨</t>
    <phoneticPr fontId="1" type="noConversion"/>
  </si>
  <si>
    <t>黑骑士城寨</t>
    <phoneticPr fontId="1" type="noConversion"/>
  </si>
  <si>
    <t>等级招募</t>
    <phoneticPr fontId="1" type="noConversion"/>
  </si>
  <si>
    <t>none</t>
    <phoneticPr fontId="1" type="noConversion"/>
  </si>
  <si>
    <t>科技洗点</t>
    <phoneticPr fontId="1" type="noConversion"/>
  </si>
  <si>
    <t>抽卡</t>
    <phoneticPr fontId="1" type="noConversion"/>
  </si>
  <si>
    <t>公会消耗资源</t>
    <phoneticPr fontId="1" type="noConversion"/>
  </si>
  <si>
    <t>购买鲜花</t>
    <phoneticPr fontId="1" type="noConversion"/>
  </si>
  <si>
    <t>阵营战</t>
    <phoneticPr fontId="1" type="noConversion"/>
  </si>
  <si>
    <t>讨伐黄巾</t>
    <phoneticPr fontId="1" type="noConversion"/>
  </si>
  <si>
    <t>掠夺城寨</t>
    <phoneticPr fontId="1" type="noConversion"/>
  </si>
  <si>
    <t>城池争夺</t>
    <phoneticPr fontId="1" type="noConversion"/>
  </si>
  <si>
    <t>行酒令</t>
    <phoneticPr fontId="1" type="noConversion"/>
  </si>
  <si>
    <t>扫除余党</t>
    <phoneticPr fontId="1" type="noConversion"/>
  </si>
  <si>
    <t>凿山取矿</t>
    <phoneticPr fontId="1" type="noConversion"/>
  </si>
  <si>
    <t>异族入侵</t>
    <phoneticPr fontId="1" type="noConversion"/>
  </si>
  <si>
    <t>铜币试炼</t>
    <phoneticPr fontId="1" type="noConversion"/>
  </si>
  <si>
    <t>限时抽卡</t>
    <phoneticPr fontId="1" type="noConversion"/>
  </si>
  <si>
    <t>攻城战</t>
    <phoneticPr fontId="1" type="noConversion"/>
  </si>
  <si>
    <t>外部活动奖励</t>
    <phoneticPr fontId="1" type="noConversion"/>
  </si>
  <si>
    <t>天运抽卡</t>
    <phoneticPr fontId="1" type="noConversion"/>
  </si>
  <si>
    <t>新七日</t>
    <phoneticPr fontId="1" type="noConversion"/>
  </si>
  <si>
    <t>武将传</t>
    <phoneticPr fontId="1" type="noConversion"/>
  </si>
  <si>
    <t>录像</t>
    <phoneticPr fontId="1" type="noConversion"/>
  </si>
  <si>
    <t>福利</t>
    <phoneticPr fontId="1" type="noConversion"/>
  </si>
  <si>
    <t>福利转盘</t>
    <phoneticPr fontId="1" type="noConversion"/>
  </si>
  <si>
    <t>文物兑换</t>
    <phoneticPr fontId="1" type="noConversion"/>
  </si>
  <si>
    <t>封地引导15-建造鉴品阁</t>
    <phoneticPr fontId="1" type="noConversion"/>
  </si>
  <si>
    <t>派遣系统</t>
    <phoneticPr fontId="1" type="noConversion"/>
  </si>
  <si>
    <t>录像点赞</t>
    <phoneticPr fontId="1" type="noConversion"/>
  </si>
  <si>
    <t>减少鉴定CD</t>
    <phoneticPr fontId="1" type="noConversion"/>
  </si>
  <si>
    <t>部队撤回</t>
    <phoneticPr fontId="1" type="noConversion"/>
  </si>
  <si>
    <t>充值幸运转盘</t>
    <phoneticPr fontId="1" type="noConversion"/>
  </si>
  <si>
    <t>卡片合成</t>
    <phoneticPr fontId="1" type="noConversion"/>
  </si>
  <si>
    <t>成长基金</t>
    <phoneticPr fontId="1" type="noConversion"/>
  </si>
  <si>
    <t>卡片觉醒</t>
    <phoneticPr fontId="1" type="noConversion"/>
  </si>
  <si>
    <t>每日签到</t>
    <phoneticPr fontId="1" type="noConversion"/>
  </si>
  <si>
    <t>剑阁</t>
    <phoneticPr fontId="1" type="noConversion"/>
  </si>
  <si>
    <t>装备</t>
    <phoneticPr fontId="1" type="noConversion"/>
  </si>
  <si>
    <t>每日任务</t>
    <phoneticPr fontId="1" type="noConversion"/>
  </si>
  <si>
    <t>限时招募</t>
    <phoneticPr fontId="1" type="noConversion"/>
  </si>
  <si>
    <t>任务相关行为奖励</t>
    <phoneticPr fontId="1" type="noConversion"/>
  </si>
  <si>
    <t>赠送鲜花</t>
    <phoneticPr fontId="1" type="noConversion"/>
  </si>
  <si>
    <t>升星</t>
    <phoneticPr fontId="1" type="noConversion"/>
  </si>
  <si>
    <t>唤醒兵装</t>
    <phoneticPr fontId="1" type="noConversion"/>
  </si>
  <si>
    <t>升级兵装</t>
    <phoneticPr fontId="1" type="noConversion"/>
  </si>
  <si>
    <t>开始派遣</t>
    <phoneticPr fontId="1" type="noConversion"/>
  </si>
  <si>
    <t>派遣奖励</t>
    <phoneticPr fontId="1" type="noConversion"/>
  </si>
  <si>
    <t>长期签到</t>
    <phoneticPr fontId="1" type="noConversion"/>
  </si>
  <si>
    <t>关卡&amp;宝箱</t>
    <phoneticPr fontId="1" type="noConversion"/>
  </si>
  <si>
    <t>每日登录</t>
  </si>
  <si>
    <t>招募武将</t>
  </si>
  <si>
    <t>收取魂石</t>
  </si>
  <si>
    <t>主线关卡</t>
  </si>
  <si>
    <t>精英关卡</t>
  </si>
  <si>
    <t>封地祈愿</t>
  </si>
  <si>
    <t>科技提升</t>
  </si>
  <si>
    <t>占领资源矿点</t>
  </si>
  <si>
    <t>攻打野怪</t>
  </si>
  <si>
    <t>挑战竞技场</t>
  </si>
  <si>
    <t>公会捐献</t>
  </si>
  <si>
    <t>公会祈愿</t>
  </si>
  <si>
    <t>卡牌升级</t>
  </si>
  <si>
    <t>激活兵装</t>
  </si>
  <si>
    <t>卡牌分解</t>
  </si>
  <si>
    <t>攻打城寨</t>
  </si>
  <si>
    <t>掠夺城市</t>
  </si>
  <si>
    <t>购买体力</t>
  </si>
  <si>
    <t>累计消费</t>
  </si>
  <si>
    <t>鉴定文物</t>
  </si>
  <si>
    <t>派遣出行</t>
  </si>
  <si>
    <t>157对应</t>
    <phoneticPr fontId="1" type="noConversion"/>
  </si>
  <si>
    <t>参与小国战</t>
    <phoneticPr fontId="1" type="noConversion"/>
  </si>
  <si>
    <t>获胜小国战</t>
    <phoneticPr fontId="1" type="noConversion"/>
  </si>
  <si>
    <t>webpay</t>
    <phoneticPr fontId="1" type="noConversion"/>
  </si>
  <si>
    <t>RMB</t>
    <phoneticPr fontId="1" type="noConversion"/>
  </si>
  <si>
    <t>TWD</t>
    <phoneticPr fontId="1" type="noConversion"/>
  </si>
  <si>
    <t>USD</t>
    <phoneticPr fontId="1" type="noConversion"/>
  </si>
  <si>
    <t>HKD</t>
    <phoneticPr fontId="1" type="noConversion"/>
  </si>
  <si>
    <t>小国战</t>
    <phoneticPr fontId="1" type="noConversion"/>
  </si>
  <si>
    <t>序号</t>
  </si>
  <si>
    <t>类型</t>
  </si>
  <si>
    <t>积分</t>
  </si>
  <si>
    <t>名称</t>
  </si>
  <si>
    <t>收取资源</t>
  </si>
  <si>
    <t>采集资源</t>
  </si>
  <si>
    <t>科技发展</t>
  </si>
  <si>
    <t>击杀怪物</t>
  </si>
  <si>
    <t>战力成长</t>
  </si>
  <si>
    <t>黑骑士入侵</t>
  </si>
  <si>
    <t>攻击黑骑士</t>
  </si>
  <si>
    <t>攻击玩家</t>
  </si>
  <si>
    <t>周常积分来源</t>
    <phoneticPr fontId="1" type="noConversion"/>
  </si>
  <si>
    <t>SYSYTEM_LIMIT</t>
    <phoneticPr fontId="1" type="noConversion"/>
  </si>
  <si>
    <t>LOG_SOURCE</t>
    <phoneticPr fontId="1" type="noConversion"/>
  </si>
  <si>
    <t>WEB充值</t>
    <phoneticPr fontId="1" type="noConversion"/>
  </si>
  <si>
    <t>老玩家回归</t>
    <phoneticPr fontId="1" type="noConversion"/>
  </si>
  <si>
    <t>拍卖行</t>
    <phoneticPr fontId="1" type="noConversion"/>
  </si>
  <si>
    <t>公会BOSS战</t>
    <phoneticPr fontId="1" type="noConversion"/>
  </si>
  <si>
    <t>限时兑换</t>
    <phoneticPr fontId="1" type="noConversion"/>
  </si>
  <si>
    <t>封地外观</t>
    <phoneticPr fontId="1" type="noConversion"/>
  </si>
  <si>
    <t>装备升级</t>
    <phoneticPr fontId="1" type="noConversion"/>
  </si>
  <si>
    <t>装备精炼</t>
    <phoneticPr fontId="1" type="noConversion"/>
  </si>
  <si>
    <t>装备合成</t>
    <phoneticPr fontId="1" type="noConversion"/>
  </si>
  <si>
    <t>装备分解</t>
    <phoneticPr fontId="1" type="noConversion"/>
  </si>
  <si>
    <t>回归奖励</t>
    <phoneticPr fontId="1" type="noConversion"/>
  </si>
  <si>
    <t>弹劾会长</t>
    <phoneticPr fontId="1" type="noConversion"/>
  </si>
  <si>
    <t>小国战</t>
    <phoneticPr fontId="1" type="noConversion"/>
  </si>
  <si>
    <t>装备分解</t>
    <phoneticPr fontId="1" type="noConversion"/>
  </si>
  <si>
    <t>封地周常活动</t>
    <phoneticPr fontId="1" type="noConversion"/>
  </si>
  <si>
    <t>礼包名</t>
    <phoneticPr fontId="7" type="noConversion"/>
  </si>
  <si>
    <t>类型</t>
    <phoneticPr fontId="7" type="noConversion"/>
  </si>
  <si>
    <t>[b]招兵買馬[/b]</t>
  </si>
  <si>
    <t>[b]四星張遼禮包[/b]</t>
  </si>
  <si>
    <t>[b]張遼隨從-郭女王禮包[/b]</t>
  </si>
  <si>
    <t>[b]張遼隨從-曹丕禮包[/b]</t>
  </si>
  <si>
    <t>[b]張遼與隨從將魂禮包[/b]</t>
  </si>
  <si>
    <t>[b]四星賈詡禮包[/b]</t>
  </si>
  <si>
    <t>[b]賈詡隨從-左慈禮包[/b]</t>
  </si>
  <si>
    <t>[b]賈詡隨從-嚴白虎禮包[/b]</t>
  </si>
  <si>
    <t>[b]賈詡與隨從將魂禮包[/b]</t>
  </si>
  <si>
    <t>[b]四星關羽禮包[/b]</t>
  </si>
  <si>
    <t>[b]關羽隨從-姜維禮包[/b]</t>
  </si>
  <si>
    <t>[b]關羽隨從-華佗禮包[/b]</t>
  </si>
  <si>
    <t>[b]關羽與隨從將魂禮包[/b]</t>
  </si>
  <si>
    <t>[b]四星孫策禮包[/b]</t>
  </si>
  <si>
    <t>[b]孫策隨從-孫尚香禮包[/b]</t>
  </si>
  <si>
    <t>[b]孫策隨從-周泰禮包[/b]</t>
  </si>
  <si>
    <t>[b]孫策與隨從將魂禮包[/b]</t>
  </si>
  <si>
    <t>[b]梟雄至寶[/b]</t>
  </si>
  <si>
    <t>[b]特惠金幣[/b]</t>
  </si>
  <si>
    <t>[b]特惠血玉[/b]</t>
  </si>
  <si>
    <t>[b]特惠碧玉[/b]</t>
  </si>
  <si>
    <t>[b]特惠美酒[/b]</t>
  </si>
  <si>
    <t>[b]特惠將魂[/b]</t>
  </si>
  <si>
    <t>[b]15級科技禮包[/b]</t>
  </si>
  <si>
    <t>[b]20級進階禮包[/b]</t>
  </si>
  <si>
    <t>[b]25級體力禮包[/b]</t>
  </si>
  <si>
    <t>[b]30級科技禮包[/b]</t>
  </si>
  <si>
    <t>[b]35級進階禮包[/b]</t>
  </si>
  <si>
    <t>[b]40級體力禮包[/b]</t>
  </si>
  <si>
    <t>[b]犒賞三軍[/b]</t>
  </si>
  <si>
    <t>[b]武將成長[/b]</t>
  </si>
  <si>
    <t>[b]張遼將魂禮包[/b]</t>
  </si>
  <si>
    <t>[b]賈詡將魂禮包[/b]</t>
  </si>
  <si>
    <t>[b]關羽將魂禮包[/b]</t>
  </si>
  <si>
    <t>[b]孫策將魂禮包[/b]</t>
  </si>
  <si>
    <t>[b]曹操禮包[/b]</t>
  </si>
  <si>
    <t>[b]董卓禮包[/b]</t>
  </si>
  <si>
    <t>[b]劉備禮包[/b]</t>
  </si>
  <si>
    <t>[b]孫權禮包[/b]</t>
  </si>
  <si>
    <t>[b]10級豪華招募禮包[/b]</t>
  </si>
  <si>
    <t>[b]20級豪華招募禮包[/b]</t>
  </si>
  <si>
    <t>[b]30級豪華招募禮包[/b]</t>
  </si>
  <si>
    <t>[b]40級豪華招募禮包[/b]</t>
  </si>
  <si>
    <t>[b]50級豪華招募禮包[/b]</t>
  </si>
  <si>
    <t>[b]攻城掠地[/b]</t>
  </si>
  <si>
    <t>[b]銅幣禮包[/b]</t>
  </si>
  <si>
    <t>[b]四星諸葛亮礼包[/b]</t>
  </si>
  <si>
    <t>[b]諸葛亮隨從-姜維禮包[/b]</t>
  </si>
  <si>
    <t>[b]諸葛亮隨從-黃月英禮包[/b]</t>
  </si>
  <si>
    <t>[b]四星黃月英礼包[/b]</t>
  </si>
  <si>
    <t>[b]黃月英隨從-孟獲禮包[/b]</t>
  </si>
  <si>
    <t>[b]黃月英隨從-姜維禮包[/b]</t>
  </si>
  <si>
    <t>[b]四星司馬懿禮包[/b]</t>
  </si>
  <si>
    <t>[b]司馬懿隨從曹丕[/b]</t>
  </si>
  <si>
    <t>[b]司馬懿隨從張春華[/b]</t>
  </si>
  <si>
    <t>[b]四星郭嘉禮包[/b]</t>
  </si>
  <si>
    <t>[b]郭嘉隨從袁紹[/b]</t>
  </si>
  <si>
    <t>[b]郭嘉隨從甄姬[/b]</t>
  </si>
  <si>
    <t>[b]升级助力禮包[/b]</t>
    <phoneticPr fontId="7" type="noConversion"/>
  </si>
  <si>
    <t>[b]四星黃蓋禮包[/b]</t>
  </si>
  <si>
    <t>[b]黃蓋隨從陸遜[/b]</t>
  </si>
  <si>
    <t>[b]黃蓋隨從呂蒙[/b]</t>
  </si>
  <si>
    <t>[b]四星呂蒙禮包[/b]</t>
  </si>
  <si>
    <t>[b]呂蒙隨從甘寧[/b]</t>
  </si>
  <si>
    <t>[b]呂蒙隨從關羽[/b]</t>
  </si>
  <si>
    <t>[b]四星魯肅禮包[/b]</t>
  </si>
  <si>
    <t>[b]魯肅隨從陸遜[/b]</t>
  </si>
  <si>
    <t>[b]魯肅隨從呂蒙[/b]</t>
  </si>
  <si>
    <t>[b]血玉禮包[/b]</t>
  </si>
  <si>
    <t>[b]四星嚴白虎禮包[/b]</t>
  </si>
  <si>
    <t>[b]嚴白虎隨從甘寧[/b]</t>
  </si>
  <si>
    <t>[b]嚴白虎隨從孫策[/b]</t>
  </si>
  <si>
    <t>[b]四星張繡禮包[/b]</t>
  </si>
  <si>
    <t>[b]張繡隨從賈詡[/b]</t>
  </si>
  <si>
    <t>[b]張繡隨從文醜[/b]</t>
  </si>
  <si>
    <t>[b]賈詡隨從張繡[/b]</t>
  </si>
  <si>
    <t>[b]賈詡隨從張角[/b]</t>
  </si>
  <si>
    <t>[b]四星關索禮包[/b]</t>
  </si>
  <si>
    <t>[b]關索隨從鮑三娘[/b]</t>
  </si>
  <si>
    <t>[b]關索隨從關羽[/b]</t>
  </si>
  <si>
    <t>[b]四星鮑三娘禮包[/b]</t>
  </si>
  <si>
    <t>[b]鮑三娘隨從關索[/b]</t>
  </si>
  <si>
    <t>[b]鮑三娘隨從關羽[/b]</t>
  </si>
  <si>
    <t>[b]四星糜夫人禮包[/b]</t>
  </si>
  <si>
    <t>[b]糜夫人隨從袁術[/b]</t>
  </si>
  <si>
    <t>[b]糜夫人隨從關羽[/b]</t>
  </si>
  <si>
    <t>[b]科技加強禮包[/b]</t>
  </si>
  <si>
    <t>[b]七絕禮包[/b]</t>
  </si>
  <si>
    <t>[b]四星卞夫人禮包[/b]</t>
  </si>
  <si>
    <t>[b]卞夫人隨從曹丕[/b]</t>
  </si>
  <si>
    <t>[b]卞夫人隨從郭女王[/b]</t>
  </si>
  <si>
    <t>[b]四星曹洪禮包[/b]</t>
  </si>
  <si>
    <t>[b]曹洪隨從曹丕[/b]</t>
  </si>
  <si>
    <t>[b]曹洪隨從典韋[/b]</t>
  </si>
  <si>
    <t>[b]四星徐晃禮包[/b]</t>
  </si>
  <si>
    <t>[b]徐晃隨從張郃[/b]</t>
  </si>
  <si>
    <t>[b]徐晃隨從荀彧[/b]</t>
  </si>
  <si>
    <t>[b]四星周瑜禮包[/b]</t>
  </si>
  <si>
    <t>[b]周瑜隨從小喬[/b]</t>
  </si>
  <si>
    <t>[b]周瑜隨從孫策[/b]</t>
  </si>
  <si>
    <t>[b]四星小喬禮包[/b]</t>
  </si>
  <si>
    <t>[b]小喬隨從黃蓋[/b]</t>
  </si>
  <si>
    <t>[b]小喬隨從孫策[/b]</t>
  </si>
  <si>
    <t>[b]四星大喬禮包[/b]</t>
  </si>
  <si>
    <t>[b]大喬隨從周泰[/b]</t>
  </si>
  <si>
    <t>[b]大喬隨從周瑜[/b]</t>
  </si>
  <si>
    <t>[b]月餅禮包[/b]</t>
  </si>
  <si>
    <t>[b]四星文醜禮包[/b]</t>
  </si>
  <si>
    <t>[b]文醜隨從顏良[/b]</t>
  </si>
  <si>
    <t>[b]文醜隨從關羽[/b]</t>
  </si>
  <si>
    <t>[b]四星張角禮包[/b]</t>
  </si>
  <si>
    <t>[b]張角隨從左慈[/b]</t>
  </si>
  <si>
    <t>[b]張角隨從孫堅[/b]</t>
  </si>
  <si>
    <t>[b]四星袁紹禮包[/b]</t>
  </si>
  <si>
    <t>[b]袁紹隨從顏良[/b]</t>
  </si>
  <si>
    <t>[b]袁紹隨從文醜[/b]</t>
  </si>
  <si>
    <t>[b]關羽隨從張飛[/b]</t>
  </si>
  <si>
    <t>[b]關羽隨從張遼[/b]</t>
  </si>
  <si>
    <t>[b]四星黃忠禮包[/b]</t>
  </si>
  <si>
    <t>[b]黃忠隨從張飛[/b]</t>
  </si>
  <si>
    <t>[b]黃忠隨從馬超[/b]</t>
  </si>
  <si>
    <t>[b]四星嚴顏禮包[/b]</t>
  </si>
  <si>
    <t>[b]嚴顏隨從張飛[/b]</t>
  </si>
  <si>
    <t>[b]嚴顏隨從趙雲[/b]</t>
  </si>
  <si>
    <t>[b]鳳舞禮包[/b]</t>
  </si>
  <si>
    <t>[b]張遼隨從曹丕[/b]</t>
  </si>
  <si>
    <t>[b]張遼隨從關羽[/b]</t>
  </si>
  <si>
    <t>[b]四星夏侯惇禮包[/b]</t>
  </si>
  <si>
    <t>[b]夏侯惇隨從司馬懿[/b]</t>
  </si>
  <si>
    <t>[b]夏侯惇隨從張遼[/b]</t>
  </si>
  <si>
    <t>[b]四星典韋禮包[/b]</t>
  </si>
  <si>
    <t>[b]典韋隨從許褚[/b]</t>
  </si>
  <si>
    <t>[b]典韋隨從郭嘉[/b]</t>
  </si>
  <si>
    <t>[b]四星孫堅禮包[/b]</t>
  </si>
  <si>
    <t>[b]孫堅隨從黃蓋[/b]</t>
  </si>
  <si>
    <t>[b]孫堅隨從張角[/b]</t>
  </si>
  <si>
    <t>[b]四星孫大虎禮包[/b]</t>
  </si>
  <si>
    <t>[b]孫大虎隨從周瑜[/b]</t>
  </si>
  <si>
    <t>[b]孫大虎隨從孫桓[/b]</t>
  </si>
  <si>
    <t>[b]四星孫桓禮包[/b]</t>
  </si>
  <si>
    <t>[b]孫桓隨從孫小虎[/b]</t>
  </si>
  <si>
    <t>[b]孫桓隨從孫堅[/b]</t>
  </si>
  <si>
    <t>[b]四星孫小虎禮包[/b]</t>
  </si>
  <si>
    <t>[b]孫小虎隨從孫大虎[/b]</t>
  </si>
  <si>
    <t>[b]孫小虎隨從孫桓[/b]</t>
  </si>
  <si>
    <t>[b]四星貂蟬禮包[/b]</t>
  </si>
  <si>
    <t>[b]貂蟬隨從關羽[/b]</t>
  </si>
  <si>
    <t>[b]貂蟬隨從呂布[/b]</t>
  </si>
  <si>
    <t>[b]四星呂布禮包[/b]</t>
  </si>
  <si>
    <t>[b]呂布隨從左慈[/b]</t>
  </si>
  <si>
    <t>[b]呂布隨從張遼[/b]</t>
  </si>
  <si>
    <t>[b]四星諸葛亮禮包[/b]</t>
  </si>
  <si>
    <t>[b]諸葛亮隨從姜維[/b]</t>
  </si>
  <si>
    <t>[b]諸葛亮隨從黃月英[/b]</t>
  </si>
  <si>
    <t>[b]四星黃月英禮包[/b]</t>
  </si>
  <si>
    <t>[b]黃月英隨從孟獲[/b]</t>
  </si>
  <si>
    <t>[b]黃月英隨從姜維[/b]</t>
  </si>
  <si>
    <t>[b]四星趙雲禮包[/b]</t>
  </si>
  <si>
    <t>[b]趙雲隨從糜夫人[/b]</t>
  </si>
  <si>
    <t>[b]趙雲隨從馬超[/b]</t>
  </si>
  <si>
    <t>[b]天擎禮包[/b]</t>
  </si>
  <si>
    <t>[b]雙十禮包[/b]</t>
  </si>
  <si>
    <t>[b]四星樂進禮包[/b]</t>
  </si>
  <si>
    <t>[b]樂進隨從徐晃[/b]</t>
  </si>
  <si>
    <t>[b]樂進隨從張遼[/b]</t>
  </si>
  <si>
    <t>[b]孫策隨從周泰[/b]</t>
  </si>
  <si>
    <t>[b]孫策隨從周瑜[/b]</t>
  </si>
  <si>
    <t>[b]四星太史慈禮包[/b]</t>
  </si>
  <si>
    <t>[b]太史慈隨從呂蒙[/b]</t>
  </si>
  <si>
    <t>[b]太史慈隨從孫策[/b]</t>
  </si>
  <si>
    <t>[b]魯肅隨從周瑜[/b]</t>
  </si>
  <si>
    <t>[b]升級助力禮包[/b]</t>
    <phoneticPr fontId="7" type="noConversion"/>
  </si>
  <si>
    <t>[b]四星馬超禮包[/b]</t>
  </si>
  <si>
    <t>[b]馬超隨從馬雲祿[/b]</t>
  </si>
  <si>
    <t>[b]馬超隨從黃忠[/b]</t>
  </si>
  <si>
    <t>[b]四星馬雲祿禮包[/b]</t>
  </si>
  <si>
    <t>[b]馬雲祿隨從馬超[/b]</t>
  </si>
  <si>
    <t>[b]馬雲祿隨從馬岱[/b]</t>
  </si>
  <si>
    <t>[b]四星馬岱禮包[/b]</t>
  </si>
  <si>
    <t>[b]馬岱隨從馬超[/b]</t>
  </si>
  <si>
    <t>[b]馬岱隨從關索[/b]</t>
  </si>
  <si>
    <t>[b]初塵禮包[/b]</t>
  </si>
  <si>
    <t>[b]四聖石禮包[/b]</t>
  </si>
  <si>
    <t>轉盤</t>
  </si>
  <si>
    <t>成長基金</t>
  </si>
  <si>
    <t>[b]小喬禮包 加贈大喬將魂[/b]</t>
  </si>
  <si>
    <t>[b]魂石禮包[/b]</t>
  </si>
  <si>
    <t>[b]碧玉禮包[/b]</t>
  </si>
  <si>
    <t>[b]史詩兵裝禮包[/b]</t>
  </si>
  <si>
    <t>[b]糧草禮包[/b]</t>
  </si>
  <si>
    <t>[b]體力禮包[/b]</t>
  </si>
  <si>
    <t>[b]鐵礦禮包[/b]</t>
  </si>
  <si>
    <t>[b]靈鉆禮包[/b]</t>
  </si>
  <si>
    <t>[b]藍色套裝禮包[/b]</t>
  </si>
  <si>
    <t>[b]星鑽禮包[/b]</t>
  </si>
  <si>
    <t>[b]精煉石禮包[/b]</t>
  </si>
  <si>
    <t>[b]影鉆禮包[/b]</t>
  </si>
  <si>
    <t>[b]45級觀星禮包[/b]</t>
  </si>
  <si>
    <t>[b]裝備自選禮包[/b]</t>
  </si>
  <si>
    <t>[b]萬聖節鑽石禮包[/b]</t>
  </si>
  <si>
    <t>[b]四星夏侯淵禮包[/b]</t>
  </si>
  <si>
    <t>[b]夏侯淵隨從徐晃[/b]</t>
  </si>
  <si>
    <t>[b]夏侯淵隨從卞夫人[/b]</t>
  </si>
  <si>
    <t>[b]關索碎片禮包[/b]</t>
  </si>
  <si>
    <t>[b]四星關平禮包[/b]</t>
  </si>
  <si>
    <t>[b]關平隨從龐統[/b]</t>
  </si>
  <si>
    <t>[b]關平隨從關羽[/b]</t>
  </si>
  <si>
    <t>[b]夏侯惇碎片禮包[/b]</t>
  </si>
  <si>
    <t>[b]卞夫人碎片禮包[/b]</t>
  </si>
  <si>
    <t>[b]司馬懿隨從諸葛亮[/b]</t>
  </si>
  <si>
    <t>[b]司馬懿隨從夏侯惇[/b]</t>
  </si>
  <si>
    <t>[b]嚴白虎隨從黃蓋[/b]</t>
  </si>
  <si>
    <t>[b]嚴白虎碎片禮包[/b]</t>
  </si>
  <si>
    <t>[b]四星于吉禮包[/b]</t>
  </si>
  <si>
    <t>[b]于吉隨從貂蟬[/b]</t>
  </si>
  <si>
    <t>[b]于吉隨從孫策[/b]</t>
  </si>
  <si>
    <t>[b]張繡碎片禮包[/b]</t>
  </si>
  <si>
    <t>[b]覺醒禮包[/b]</t>
  </si>
  <si>
    <t>[b]風雷禮包[/b]</t>
  </si>
  <si>
    <t>[b]四君主将魂禮包[/b]</t>
  </si>
  <si>
    <t>[b]四君主禮包[/b]</t>
  </si>
  <si>
    <t>[b]黃月英將魂禮包[/b]</t>
  </si>
  <si>
    <t>[b]關羽隨從貂蟬[/b]</t>
  </si>
  <si>
    <t>[b]太史慈將魂禮包[/b]</t>
  </si>
  <si>
    <t>[b]四聖印禮包[/b]</t>
  </si>
  <si>
    <t>[b]首抽禮包[/b]</t>
  </si>
  <si>
    <t>[b]後宮輔助禮包[/b]</t>
  </si>
  <si>
    <t>[b]四國之盾禮包[/b]</t>
  </si>
  <si>
    <t>[b]四國之矛禮包[/b]</t>
  </si>
  <si>
    <t>[b]四國核心禮包[/b]</t>
  </si>
  <si>
    <t>[b]極限輸出禮包[/b]</t>
  </si>
  <si>
    <t>[b]四國號令禮包[/b]</t>
  </si>
  <si>
    <t>售卖道具</t>
    <phoneticPr fontId="1" type="noConversion"/>
  </si>
  <si>
    <t>使用道具</t>
    <phoneticPr fontId="1" type="noConversion"/>
  </si>
  <si>
    <t>[b]孫大虎隨從孫小虎[/b]</t>
  </si>
  <si>
    <t>[b]呂布隨從貂蟬[/b]</t>
  </si>
  <si>
    <t>[b]永久銅雀台禮包[/b]</t>
  </si>
  <si>
    <t>[b]呂蒙碎片禮包[/b]</t>
  </si>
  <si>
    <t>[b]黃蓋隨從周瑜[/b]</t>
  </si>
  <si>
    <t>[b]孫大虎碎片禮包[/b]</t>
  </si>
  <si>
    <t>[b]孫小虎碎片禮包[/b]</t>
  </si>
  <si>
    <t>[b]袁紹碎片禮包[/b]</t>
  </si>
  <si>
    <t>[b]典韋隨從卞夫人[/b]</t>
  </si>
  <si>
    <t>[b]夏侯淵隨從黃忠[/b]</t>
  </si>
  <si>
    <t>[b]夏侯淵碎片禮包[/b]</t>
  </si>
  <si>
    <t>[b]嚴顏碎片禮包[/b]</t>
  </si>
  <si>
    <t>[b]張繡隨從典韋[/b]</t>
  </si>
  <si>
    <t>[b]嚴白虎將魂禮包[/b]</t>
  </si>
  <si>
    <t>[b]糜夫人隨從卞夫人[/b]</t>
  </si>
  <si>
    <t>[b]糜夫人將魂禮包[/b]</t>
  </si>
  <si>
    <t>[b]四星蘿莉貂蟬禮包[/b]</t>
  </si>
  <si>
    <t>[b]蘿莉貂蟬隨從關羽[/b]</t>
  </si>
  <si>
    <t>[b]蘿莉貂蟬隨從呂布[/b]</t>
  </si>
  <si>
    <t>[b]貂蟬將魂禮包[/b]</t>
  </si>
  <si>
    <t>[b]周瑜將魂禮包[/b]</t>
  </si>
  <si>
    <t>[b]大喬將魂禮包[/b]</t>
  </si>
  <si>
    <t>[b]郭嘉將魂禮包[/b]</t>
  </si>
  <si>
    <t>[b]樂進將魂禮包[/b]</t>
  </si>
  <si>
    <t>[b]馬超碎片禮包[/b]</t>
  </si>
  <si>
    <t>[b]科技自選禮包[/b]</t>
  </si>
  <si>
    <t>[b]鑽石雙倍禮包[/b]</t>
  </si>
  <si>
    <t>礼包名</t>
    <phoneticPr fontId="1" type="noConversion"/>
  </si>
  <si>
    <t>类型</t>
    <phoneticPr fontId="1" type="noConversion"/>
  </si>
  <si>
    <t>外观</t>
  </si>
  <si>
    <t>外观</t>
    <phoneticPr fontId="1" type="noConversion"/>
  </si>
  <si>
    <t>武将</t>
  </si>
  <si>
    <t>武将</t>
    <phoneticPr fontId="1" type="noConversion"/>
  </si>
  <si>
    <t>武将</t>
    <phoneticPr fontId="1" type="noConversion"/>
  </si>
  <si>
    <t>资源</t>
  </si>
  <si>
    <t>资源</t>
    <phoneticPr fontId="1" type="noConversion"/>
  </si>
  <si>
    <t>资源</t>
    <phoneticPr fontId="1" type="noConversion"/>
  </si>
  <si>
    <t>[b]升级助力禮包[/b]</t>
  </si>
  <si>
    <t>[b]升級助力禮包[/b]</t>
  </si>
  <si>
    <t>[b]諸葛亮隨從周瑜[/b]</t>
  </si>
  <si>
    <t>[b]馬岱將魂禮包[/b]</t>
  </si>
  <si>
    <t>[b]卞夫人將魂禮包[/b]</t>
  </si>
  <si>
    <t>[b]張遼隨從賈詡[/b]</t>
  </si>
  <si>
    <t>[b]孫桓隨從孫策[/b]</t>
  </si>
  <si>
    <t>[b]孫桓將魂禮包[/b]</t>
  </si>
  <si>
    <t>[b]聖誕限定禮包[/b]</t>
  </si>
  <si>
    <t>[b]于吉將魂禮包[/b]</t>
  </si>
  <si>
    <t>[b]張繡將魂禮包[/b]</t>
  </si>
  <si>
    <t>[b]夏侯淵將魂禮包[/b]</t>
  </si>
  <si>
    <t>[b]太史慈隨從孫堅[/b]</t>
  </si>
  <si>
    <t>[b]呂蒙隨從陸遜[/b]</t>
  </si>
  <si>
    <t>[b]七星禮包[/b]</t>
  </si>
  <si>
    <t>[b]五星階段禮包[/b]</t>
  </si>
  <si>
    <t>[b]文物禮包[/b]</t>
  </si>
  <si>
    <t>[b]跨年大禮包[/b]</t>
  </si>
  <si>
    <t>节日活动</t>
  </si>
  <si>
    <t>五星相关</t>
  </si>
  <si>
    <t>武将-四圣兽</t>
  </si>
  <si>
    <t>武将-四君主</t>
  </si>
  <si>
    <t>装备</t>
  </si>
  <si>
    <t>节日</t>
  </si>
  <si>
    <t>推荐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</si>
</sst>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5" tint="-0.499984740745262"/>
      <name val="宋体"/>
      <family val="3"/>
      <charset val="134"/>
      <scheme val="minor"/>
    </font>
    <font>
      <sz val="11"/>
      <color theme="5" tint="-0.499984740745262"/>
      <name val="宋体"/>
      <family val="3"/>
      <charset val="134"/>
      <scheme val="minor"/>
    </font>
    <font>
      <sz val="11"/>
      <color theme="5" tint="-0.499984740745262"/>
      <name val="宋体"/>
      <family val="2"/>
      <scheme val="minor"/>
    </font>
    <font>
      <sz val="12"/>
      <color rgb="FF000000"/>
      <name val="宋体"/>
      <family val="3"/>
      <charset val="134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0" xfId="0" applyFill="1" applyBorder="1" applyAlignment="1">
      <alignment horizontal="left"/>
    </xf>
    <xf numFmtId="0" fontId="0" fillId="0" borderId="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6" fillId="0" borderId="4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22" fontId="0" fillId="0" borderId="0" xfId="0" applyNumberFormat="1"/>
    <xf numFmtId="22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22" fontId="0" fillId="0" borderId="1" xfId="0" applyNumberFormat="1" applyBorder="1"/>
    <xf numFmtId="0" fontId="0" fillId="0" borderId="0" xfId="0" applyFill="1" applyBorder="1"/>
    <xf numFmtId="0" fontId="0" fillId="0" borderId="0" xfId="0" applyAlignment="1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21866;&#21866;2&#29289;&#21697;I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052.642638425925" createdVersion="5" refreshedVersion="5" minRefreshableVersion="3" recordCount="30">
  <cacheSource type="worksheet">
    <worksheetSource ref="A2:F32" sheet="Sheet3" r:id="rId2"/>
  </cacheSource>
  <cacheFields count="6">
    <cacheField name="2" numFmtId="0">
      <sharedItems containsSemiMixedTypes="0" containsString="0" containsNumber="1" containsInteger="1" minValue="2" maxValue="1089"/>
    </cacheField>
    <cacheField name="0" numFmtId="0">
      <sharedItems containsSemiMixedTypes="0" containsString="0" containsNumber="1" containsInteger="1" minValue="0" maxValue="125"/>
    </cacheField>
    <cacheField name="02" numFmtId="0">
      <sharedItems containsSemiMixedTypes="0" containsString="0" containsNumber="1" containsInteger="1" minValue="0" maxValue="900016"/>
    </cacheField>
    <cacheField name="03" numFmtId="0">
      <sharedItems containsSemiMixedTypes="0" containsString="0" containsNumber="1" containsInteger="1" minValue="0" maxValue="1"/>
    </cacheField>
    <cacheField name="101872" numFmtId="0">
      <sharedItems containsSemiMixedTypes="0" containsString="0" containsNumber="1" containsInteger="1" minValue="302000" maxValue="1516887880"/>
    </cacheField>
    <cacheField name="道具" numFmtId="0">
      <sharedItems count="23">
        <s v="道具"/>
        <s v="集市"/>
        <s v="祈愿台"/>
        <s v="出征"/>
        <s v="封地"/>
        <s v="卡册"/>
        <s v="奇遇"/>
        <s v="邮件"/>
        <s v="任务"/>
        <s v="公会商店"/>
        <s v="烽火商店"/>
        <s v="竞技场商店"/>
        <s v="野外抢矿"/>
        <s v="兑换码"/>
        <s v="酒馆敬酒"/>
        <s v="关卡宝箱"/>
        <s v="七日登录任务奖励"/>
        <s v="封地日常活动"/>
        <s v="每日推荐任务"/>
        <s v="竞技场"/>
        <s v="烽火鉴兵"/>
        <s v="引导奖励"/>
        <s v="车轮战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n v="15"/>
    <n v="900011"/>
    <n v="0"/>
    <n v="2098000"/>
    <x v="0"/>
  </r>
  <r>
    <n v="2"/>
    <n v="15"/>
    <n v="900012"/>
    <n v="0"/>
    <n v="8270000"/>
    <x v="0"/>
  </r>
  <r>
    <n v="2"/>
    <n v="15"/>
    <n v="900013"/>
    <n v="0"/>
    <n v="3305000"/>
    <x v="0"/>
  </r>
  <r>
    <n v="2"/>
    <n v="15"/>
    <n v="900014"/>
    <n v="0"/>
    <n v="43040000"/>
    <x v="0"/>
  </r>
  <r>
    <n v="2"/>
    <n v="15"/>
    <n v="900015"/>
    <n v="0"/>
    <n v="6700000"/>
    <x v="0"/>
  </r>
  <r>
    <n v="2"/>
    <n v="15"/>
    <n v="900016"/>
    <n v="0"/>
    <n v="2500000"/>
    <x v="0"/>
  </r>
  <r>
    <n v="3"/>
    <n v="62"/>
    <n v="13"/>
    <n v="1"/>
    <n v="491943105"/>
    <x v="1"/>
  </r>
  <r>
    <n v="3"/>
    <n v="62"/>
    <n v="16"/>
    <n v="1"/>
    <n v="250694865"/>
    <x v="2"/>
  </r>
  <r>
    <n v="3"/>
    <n v="68"/>
    <n v="0"/>
    <n v="0"/>
    <n v="109335278"/>
    <x v="3"/>
  </r>
  <r>
    <n v="3"/>
    <n v="124"/>
    <n v="0"/>
    <n v="0"/>
    <n v="258888070"/>
    <x v="4"/>
  </r>
  <r>
    <n v="3"/>
    <n v="125"/>
    <n v="0"/>
    <n v="0"/>
    <n v="51175244"/>
    <x v="4"/>
  </r>
  <r>
    <n v="4"/>
    <n v="23"/>
    <n v="0"/>
    <n v="0"/>
    <n v="1516887880"/>
    <x v="5"/>
  </r>
  <r>
    <n v="13"/>
    <n v="0"/>
    <n v="0"/>
    <n v="0"/>
    <n v="749000"/>
    <x v="6"/>
  </r>
  <r>
    <n v="15"/>
    <n v="117"/>
    <n v="6001"/>
    <n v="0"/>
    <n v="302000"/>
    <x v="7"/>
  </r>
  <r>
    <n v="15"/>
    <n v="123"/>
    <n v="3001"/>
    <n v="0"/>
    <n v="37350000"/>
    <x v="7"/>
  </r>
  <r>
    <n v="30"/>
    <n v="0"/>
    <n v="0"/>
    <n v="0"/>
    <n v="325950430"/>
    <x v="8"/>
  </r>
  <r>
    <n v="1009"/>
    <n v="55"/>
    <n v="3001"/>
    <n v="0"/>
    <n v="187552000"/>
    <x v="9"/>
  </r>
  <r>
    <n v="1009"/>
    <n v="55"/>
    <n v="7001"/>
    <n v="0"/>
    <n v="158598000"/>
    <x v="10"/>
  </r>
  <r>
    <n v="1009"/>
    <n v="55"/>
    <n v="7002"/>
    <n v="0"/>
    <n v="46430000"/>
    <x v="11"/>
  </r>
  <r>
    <n v="1020"/>
    <n v="0"/>
    <n v="0"/>
    <n v="0"/>
    <n v="839339950"/>
    <x v="12"/>
  </r>
  <r>
    <n v="1041"/>
    <n v="0"/>
    <n v="0"/>
    <n v="0"/>
    <n v="19930000"/>
    <x v="13"/>
  </r>
  <r>
    <n v="1045"/>
    <n v="0"/>
    <n v="0"/>
    <n v="0"/>
    <n v="89430000"/>
    <x v="14"/>
  </r>
  <r>
    <n v="1047"/>
    <n v="0"/>
    <n v="0"/>
    <n v="0"/>
    <n v="1054305675"/>
    <x v="15"/>
  </r>
  <r>
    <n v="1048"/>
    <n v="0"/>
    <n v="0"/>
    <n v="0"/>
    <n v="636732500"/>
    <x v="16"/>
  </r>
  <r>
    <n v="1051"/>
    <n v="0"/>
    <n v="0"/>
    <n v="0"/>
    <n v="18422000"/>
    <x v="17"/>
  </r>
  <r>
    <n v="1066"/>
    <n v="0"/>
    <n v="0"/>
    <n v="0"/>
    <n v="240069500"/>
    <x v="18"/>
  </r>
  <r>
    <n v="1073"/>
    <n v="0"/>
    <n v="0"/>
    <n v="0"/>
    <n v="121160277"/>
    <x v="19"/>
  </r>
  <r>
    <n v="1075"/>
    <n v="0"/>
    <n v="0"/>
    <n v="0"/>
    <n v="128026500"/>
    <x v="20"/>
  </r>
  <r>
    <n v="1087"/>
    <n v="0"/>
    <n v="0"/>
    <n v="0"/>
    <n v="161630000"/>
    <x v="21"/>
  </r>
  <r>
    <n v="1089"/>
    <n v="0"/>
    <n v="0"/>
    <n v="0"/>
    <n v="879838884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2:I26" firstHeaderRow="1" firstDataRow="1" firstDataCol="1"/>
  <pivotFields count="6">
    <pivotField showAll="0"/>
    <pivotField showAll="0"/>
    <pivotField showAll="0"/>
    <pivotField showAll="0"/>
    <pivotField dataField="1" showAll="0"/>
    <pivotField axis="axisRow" showAll="0" sortType="descending">
      <items count="24">
        <item x="22"/>
        <item x="3"/>
        <item x="0"/>
        <item x="13"/>
        <item x="4"/>
        <item x="17"/>
        <item x="20"/>
        <item x="10"/>
        <item x="9"/>
        <item x="15"/>
        <item x="1"/>
        <item x="19"/>
        <item x="11"/>
        <item x="14"/>
        <item x="5"/>
        <item x="18"/>
        <item x="16"/>
        <item x="6"/>
        <item x="2"/>
        <item x="8"/>
        <item x="12"/>
        <item x="21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5"/>
  </rowFields>
  <rowItems count="24">
    <i>
      <x v="14"/>
    </i>
    <i>
      <x v="9"/>
    </i>
    <i>
      <x/>
    </i>
    <i>
      <x v="20"/>
    </i>
    <i>
      <x v="16"/>
    </i>
    <i>
      <x v="10"/>
    </i>
    <i>
      <x v="19"/>
    </i>
    <i>
      <x v="4"/>
    </i>
    <i>
      <x v="18"/>
    </i>
    <i>
      <x v="15"/>
    </i>
    <i>
      <x v="8"/>
    </i>
    <i>
      <x v="21"/>
    </i>
    <i>
      <x v="7"/>
    </i>
    <i>
      <x v="6"/>
    </i>
    <i>
      <x v="11"/>
    </i>
    <i>
      <x v="1"/>
    </i>
    <i>
      <x v="13"/>
    </i>
    <i>
      <x v="2"/>
    </i>
    <i>
      <x v="12"/>
    </i>
    <i>
      <x v="22"/>
    </i>
    <i>
      <x v="3"/>
    </i>
    <i>
      <x v="5"/>
    </i>
    <i>
      <x v="17"/>
    </i>
    <i t="grand">
      <x/>
    </i>
  </rowItems>
  <colItems count="1">
    <i/>
  </colItems>
  <dataFields count="1">
    <dataField name="求和项:101872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84"/>
  <sheetViews>
    <sheetView tabSelected="1" topLeftCell="A13" workbookViewId="0">
      <selection activeCell="A41" sqref="A41"/>
    </sheetView>
  </sheetViews>
  <sheetFormatPr defaultRowHeight="13.5" x14ac:dyDescent="0.15"/>
  <cols>
    <col min="1" max="1" width="19.75" bestFit="1" customWidth="1"/>
    <col min="2" max="2" width="20.5" bestFit="1" customWidth="1"/>
    <col min="4" max="4" width="10.875" customWidth="1"/>
    <col min="5" max="5" width="16.125" bestFit="1" customWidth="1"/>
    <col min="6" max="6" width="15.25" customWidth="1"/>
    <col min="7" max="7" width="16.25" bestFit="1" customWidth="1"/>
    <col min="8" max="8" width="17.25" bestFit="1" customWidth="1"/>
    <col min="14" max="14" width="11.625" bestFit="1" customWidth="1"/>
    <col min="16" max="16" width="11" bestFit="1" customWidth="1"/>
  </cols>
  <sheetData>
    <row r="1" spans="1:20" s="1" customFormat="1" x14ac:dyDescent="0.15">
      <c r="A1" s="4" t="s">
        <v>20</v>
      </c>
      <c r="B1" s="2" t="s">
        <v>0</v>
      </c>
      <c r="C1" s="2" t="s">
        <v>4</v>
      </c>
      <c r="D1" s="2" t="s">
        <v>10</v>
      </c>
      <c r="E1" s="2" t="s">
        <v>12</v>
      </c>
      <c r="F1" s="2" t="s">
        <v>15</v>
      </c>
      <c r="G1" s="2" t="s">
        <v>13</v>
      </c>
      <c r="I1" s="1" t="s">
        <v>655</v>
      </c>
    </row>
    <row r="2" spans="1:20" x14ac:dyDescent="0.15">
      <c r="A2" s="33" t="s">
        <v>21</v>
      </c>
      <c r="B2" s="3" t="s">
        <v>1</v>
      </c>
      <c r="C2" s="3" t="s">
        <v>5</v>
      </c>
      <c r="D2" s="3" t="s">
        <v>11</v>
      </c>
      <c r="E2" s="18" t="s">
        <v>221</v>
      </c>
      <c r="F2" s="3" t="s">
        <v>16</v>
      </c>
      <c r="G2" s="3" t="s">
        <v>14</v>
      </c>
      <c r="I2">
        <v>1</v>
      </c>
      <c r="J2" t="s">
        <v>656</v>
      </c>
    </row>
    <row r="3" spans="1:20" x14ac:dyDescent="0.15">
      <c r="A3" s="33"/>
      <c r="B3" s="3" t="s">
        <v>2</v>
      </c>
      <c r="C3" s="3" t="s">
        <v>6</v>
      </c>
      <c r="D3" s="3"/>
      <c r="E3" s="3" t="s">
        <v>84</v>
      </c>
      <c r="F3" s="3" t="s">
        <v>17</v>
      </c>
      <c r="G3" s="3"/>
      <c r="I3" s="20">
        <v>2</v>
      </c>
      <c r="J3" s="20" t="s">
        <v>658</v>
      </c>
      <c r="K3" s="20"/>
      <c r="L3" s="20"/>
      <c r="M3" s="20"/>
      <c r="N3" s="20"/>
    </row>
    <row r="4" spans="1:20" ht="14.25" x14ac:dyDescent="0.15">
      <c r="A4" s="33"/>
      <c r="B4" s="3" t="s">
        <v>3</v>
      </c>
      <c r="C4" s="3" t="s">
        <v>7</v>
      </c>
      <c r="D4" s="3"/>
      <c r="E4" s="3" t="s">
        <v>85</v>
      </c>
      <c r="F4" s="3" t="s">
        <v>18</v>
      </c>
      <c r="G4" s="3"/>
      <c r="I4" s="20">
        <v>3</v>
      </c>
      <c r="J4" s="20" t="s">
        <v>657</v>
      </c>
      <c r="K4" s="29"/>
      <c r="L4" s="20"/>
      <c r="M4" s="16"/>
      <c r="N4" s="20"/>
    </row>
    <row r="5" spans="1:20" x14ac:dyDescent="0.15">
      <c r="A5" s="33"/>
      <c r="B5" s="3" t="s">
        <v>580</v>
      </c>
      <c r="C5" s="3" t="s">
        <v>8</v>
      </c>
      <c r="D5" s="3"/>
      <c r="E5" s="3" t="s">
        <v>86</v>
      </c>
      <c r="F5" s="3" t="s">
        <v>19</v>
      </c>
      <c r="G5" s="3"/>
      <c r="I5" s="31">
        <v>4</v>
      </c>
      <c r="J5" s="31" t="s">
        <v>659</v>
      </c>
      <c r="K5" s="20"/>
      <c r="L5" s="20"/>
      <c r="M5" s="20"/>
      <c r="N5" s="20"/>
    </row>
    <row r="6" spans="1:20" x14ac:dyDescent="0.15">
      <c r="A6" s="33"/>
      <c r="B6" s="3"/>
      <c r="C6" s="3" t="s">
        <v>9</v>
      </c>
      <c r="D6" s="3"/>
      <c r="E6" s="3" t="s">
        <v>87</v>
      </c>
      <c r="F6" s="3"/>
      <c r="G6" s="3"/>
      <c r="I6" s="20"/>
      <c r="J6" s="20"/>
      <c r="K6" s="20"/>
      <c r="L6" s="20"/>
      <c r="M6" s="20"/>
      <c r="N6" s="20"/>
    </row>
    <row r="7" spans="1:20" x14ac:dyDescent="0.15">
      <c r="A7" s="33"/>
      <c r="B7" s="3"/>
      <c r="C7" s="3"/>
      <c r="D7" s="3"/>
      <c r="E7" s="3"/>
      <c r="F7" s="3"/>
      <c r="G7" s="3"/>
    </row>
    <row r="9" spans="1:20" x14ac:dyDescent="0.15">
      <c r="A9" t="s">
        <v>674</v>
      </c>
      <c r="D9" t="s">
        <v>675</v>
      </c>
    </row>
    <row r="10" spans="1:20" x14ac:dyDescent="0.15">
      <c r="A10" s="34" t="s">
        <v>22</v>
      </c>
      <c r="B10" s="35"/>
      <c r="D10" s="36" t="s">
        <v>43</v>
      </c>
      <c r="E10" s="37"/>
      <c r="G10" s="34" t="s">
        <v>119</v>
      </c>
      <c r="H10" s="35"/>
      <c r="I10" s="12"/>
      <c r="J10" s="12"/>
      <c r="K10" s="12"/>
      <c r="M10" s="36" t="s">
        <v>60</v>
      </c>
      <c r="N10" s="37"/>
      <c r="P10" s="34" t="s">
        <v>65</v>
      </c>
      <c r="Q10" s="35"/>
      <c r="S10" s="34" t="s">
        <v>66</v>
      </c>
      <c r="T10" s="35"/>
    </row>
    <row r="11" spans="1:20" ht="14.25" x14ac:dyDescent="0.15">
      <c r="A11" s="5">
        <v>1</v>
      </c>
      <c r="B11" s="3" t="s">
        <v>23</v>
      </c>
      <c r="D11" s="6">
        <v>0</v>
      </c>
      <c r="E11" s="6" t="s">
        <v>584</v>
      </c>
      <c r="G11" s="11">
        <v>1</v>
      </c>
      <c r="H11" s="11" t="s">
        <v>103</v>
      </c>
      <c r="I11" s="13"/>
      <c r="J11" s="13"/>
      <c r="K11" s="13"/>
      <c r="M11" s="14">
        <v>1</v>
      </c>
      <c r="N11" s="14" t="s">
        <v>576</v>
      </c>
      <c r="P11" s="3">
        <v>1</v>
      </c>
      <c r="Q11" s="3" t="s">
        <v>62</v>
      </c>
      <c r="S11" s="3">
        <v>0</v>
      </c>
      <c r="T11" s="3" t="s">
        <v>67</v>
      </c>
    </row>
    <row r="12" spans="1:20" ht="14.25" x14ac:dyDescent="0.15">
      <c r="A12" s="5">
        <v>2</v>
      </c>
      <c r="B12" s="3" t="s">
        <v>24</v>
      </c>
      <c r="D12" s="6">
        <v>2</v>
      </c>
      <c r="E12" s="6" t="s">
        <v>31</v>
      </c>
      <c r="G12" s="11">
        <v>2</v>
      </c>
      <c r="H12" s="11" t="s">
        <v>104</v>
      </c>
      <c r="I12" s="13"/>
      <c r="J12" s="13"/>
      <c r="K12" s="13"/>
      <c r="M12" s="14">
        <v>2</v>
      </c>
      <c r="N12" s="14" t="s">
        <v>577</v>
      </c>
      <c r="P12" s="3">
        <v>2</v>
      </c>
      <c r="Q12" s="3" t="s">
        <v>63</v>
      </c>
      <c r="S12" s="3">
        <v>1</v>
      </c>
      <c r="T12" s="3" t="s">
        <v>68</v>
      </c>
    </row>
    <row r="13" spans="1:20" ht="14.25" x14ac:dyDescent="0.15">
      <c r="A13" s="9">
        <v>3</v>
      </c>
      <c r="B13" s="15" t="s">
        <v>150</v>
      </c>
      <c r="D13" s="6">
        <v>3</v>
      </c>
      <c r="E13" s="6" t="s">
        <v>27</v>
      </c>
      <c r="G13" s="11">
        <v>3</v>
      </c>
      <c r="H13" s="11" t="s">
        <v>105</v>
      </c>
      <c r="I13" s="13"/>
      <c r="J13" s="13"/>
      <c r="K13" s="13"/>
      <c r="M13" s="14">
        <v>3</v>
      </c>
      <c r="N13" s="14" t="s">
        <v>583</v>
      </c>
      <c r="P13" s="3">
        <v>3</v>
      </c>
      <c r="Q13" s="3" t="s">
        <v>64</v>
      </c>
      <c r="S13" s="3">
        <v>2</v>
      </c>
      <c r="T13" s="3" t="s">
        <v>69</v>
      </c>
    </row>
    <row r="14" spans="1:20" ht="14.25" x14ac:dyDescent="0.15">
      <c r="A14" s="5">
        <v>4</v>
      </c>
      <c r="B14" s="3" t="s">
        <v>25</v>
      </c>
      <c r="D14" s="6">
        <v>4</v>
      </c>
      <c r="E14" s="6" t="s">
        <v>44</v>
      </c>
      <c r="G14" s="11">
        <v>4</v>
      </c>
      <c r="H14" s="11" t="s">
        <v>106</v>
      </c>
      <c r="I14" s="13"/>
      <c r="J14" s="13"/>
      <c r="K14" s="13"/>
      <c r="M14" s="14">
        <v>4</v>
      </c>
      <c r="N14" s="14" t="s">
        <v>621</v>
      </c>
      <c r="S14" s="3">
        <v>3</v>
      </c>
      <c r="T14" s="3" t="s">
        <v>70</v>
      </c>
    </row>
    <row r="15" spans="1:20" ht="14.25" x14ac:dyDescent="0.15">
      <c r="A15" s="5">
        <v>5</v>
      </c>
      <c r="B15" s="3" t="s">
        <v>26</v>
      </c>
      <c r="D15" s="6">
        <v>5</v>
      </c>
      <c r="E15" s="6" t="s">
        <v>45</v>
      </c>
      <c r="G15" s="11">
        <v>5</v>
      </c>
      <c r="H15" s="11" t="s">
        <v>107</v>
      </c>
      <c r="I15" s="13"/>
      <c r="J15" s="13"/>
      <c r="K15" s="13"/>
      <c r="M15" s="14">
        <v>5</v>
      </c>
      <c r="N15" s="14" t="s">
        <v>578</v>
      </c>
    </row>
    <row r="16" spans="1:20" ht="14.25" x14ac:dyDescent="0.15">
      <c r="A16" s="5">
        <v>6</v>
      </c>
      <c r="B16" s="3" t="s">
        <v>619</v>
      </c>
      <c r="D16" s="6">
        <v>7</v>
      </c>
      <c r="E16" s="6" t="s">
        <v>213</v>
      </c>
      <c r="G16" s="11">
        <v>6</v>
      </c>
      <c r="H16" s="11" t="s">
        <v>108</v>
      </c>
      <c r="I16" s="13"/>
      <c r="J16" s="13"/>
      <c r="K16" s="13"/>
      <c r="M16" s="14">
        <v>6</v>
      </c>
      <c r="N16" s="14" t="s">
        <v>579</v>
      </c>
    </row>
    <row r="17" spans="1:14" ht="14.25" x14ac:dyDescent="0.15">
      <c r="A17" s="5">
        <v>11</v>
      </c>
      <c r="B17" s="3" t="s">
        <v>28</v>
      </c>
      <c r="D17" s="6">
        <v>10</v>
      </c>
      <c r="E17" s="6" t="s">
        <v>46</v>
      </c>
      <c r="G17" s="11">
        <v>7</v>
      </c>
      <c r="H17" s="11" t="s">
        <v>109</v>
      </c>
      <c r="I17" s="13"/>
      <c r="J17" s="13"/>
      <c r="K17" s="13"/>
      <c r="M17" s="14">
        <v>7</v>
      </c>
      <c r="N17" s="14" t="s">
        <v>172</v>
      </c>
    </row>
    <row r="18" spans="1:14" ht="14.25" x14ac:dyDescent="0.15">
      <c r="A18" s="5">
        <v>13</v>
      </c>
      <c r="B18" s="3" t="s">
        <v>29</v>
      </c>
      <c r="D18" s="6">
        <v>15</v>
      </c>
      <c r="E18" s="6" t="s">
        <v>47</v>
      </c>
      <c r="G18" s="11">
        <v>8</v>
      </c>
      <c r="H18" s="11" t="s">
        <v>110</v>
      </c>
      <c r="I18" s="13"/>
      <c r="J18" s="13"/>
      <c r="K18" s="13"/>
      <c r="M18" s="14">
        <v>8</v>
      </c>
      <c r="N18" s="14" t="s">
        <v>201</v>
      </c>
    </row>
    <row r="19" spans="1:14" ht="14.25" x14ac:dyDescent="0.15">
      <c r="A19" s="5">
        <v>14</v>
      </c>
      <c r="B19" s="3" t="s">
        <v>30</v>
      </c>
      <c r="D19" s="14">
        <v>16</v>
      </c>
      <c r="E19" s="14" t="s">
        <v>925</v>
      </c>
      <c r="G19" s="11">
        <v>9</v>
      </c>
      <c r="H19" s="11" t="s">
        <v>111</v>
      </c>
      <c r="I19" s="13"/>
      <c r="J19" s="13"/>
      <c r="K19" s="13"/>
      <c r="M19" s="14">
        <v>9</v>
      </c>
      <c r="N19" s="14" t="s">
        <v>202</v>
      </c>
    </row>
    <row r="20" spans="1:14" ht="14.25" x14ac:dyDescent="0.15">
      <c r="A20" s="5">
        <v>15</v>
      </c>
      <c r="B20" s="3" t="s">
        <v>32</v>
      </c>
      <c r="D20" s="14">
        <v>17</v>
      </c>
      <c r="E20" s="14" t="s">
        <v>926</v>
      </c>
      <c r="G20" s="11">
        <v>10</v>
      </c>
      <c r="H20" s="11" t="s">
        <v>112</v>
      </c>
      <c r="I20" s="13"/>
      <c r="J20" s="13"/>
      <c r="K20" s="13"/>
      <c r="M20" s="14">
        <v>10</v>
      </c>
      <c r="N20" s="14" t="s">
        <v>204</v>
      </c>
    </row>
    <row r="21" spans="1:14" ht="14.25" x14ac:dyDescent="0.15">
      <c r="A21" s="5">
        <v>16</v>
      </c>
      <c r="B21" s="3" t="s">
        <v>33</v>
      </c>
      <c r="D21" s="6">
        <v>21</v>
      </c>
      <c r="E21" s="6" t="s">
        <v>48</v>
      </c>
      <c r="G21" s="11">
        <v>11</v>
      </c>
      <c r="H21" s="11" t="s">
        <v>113</v>
      </c>
      <c r="I21" s="13"/>
      <c r="J21" s="13"/>
      <c r="K21" s="13"/>
      <c r="M21" s="24">
        <v>11</v>
      </c>
      <c r="N21" s="24" t="s">
        <v>203</v>
      </c>
    </row>
    <row r="22" spans="1:14" ht="14.25" x14ac:dyDescent="0.15">
      <c r="A22" s="5">
        <v>17</v>
      </c>
      <c r="B22" s="7" t="s">
        <v>120</v>
      </c>
      <c r="D22" s="6">
        <v>22</v>
      </c>
      <c r="E22" s="6" t="s">
        <v>49</v>
      </c>
      <c r="G22" s="11">
        <v>12</v>
      </c>
      <c r="H22" s="11" t="s">
        <v>114</v>
      </c>
      <c r="I22" s="13"/>
      <c r="J22" s="13"/>
      <c r="K22" s="13"/>
    </row>
    <row r="23" spans="1:14" ht="14.25" x14ac:dyDescent="0.15">
      <c r="A23" s="5">
        <v>18</v>
      </c>
      <c r="B23" s="7" t="s">
        <v>121</v>
      </c>
      <c r="D23" s="6">
        <v>23</v>
      </c>
      <c r="E23" s="6" t="s">
        <v>50</v>
      </c>
      <c r="G23" s="11">
        <v>13</v>
      </c>
      <c r="H23" s="11" t="s">
        <v>115</v>
      </c>
      <c r="I23" s="13"/>
      <c r="J23" s="13"/>
      <c r="K23" s="13"/>
    </row>
    <row r="24" spans="1:14" ht="14.25" x14ac:dyDescent="0.15">
      <c r="A24" s="5">
        <v>19</v>
      </c>
      <c r="B24" s="7" t="s">
        <v>122</v>
      </c>
      <c r="D24" s="6">
        <v>24</v>
      </c>
      <c r="E24" s="6" t="s">
        <v>614</v>
      </c>
      <c r="G24" s="11">
        <v>14</v>
      </c>
      <c r="H24" s="11" t="s">
        <v>116</v>
      </c>
      <c r="I24" s="13"/>
      <c r="J24" s="13"/>
      <c r="K24" s="13"/>
      <c r="M24" s="34" t="s">
        <v>207</v>
      </c>
      <c r="N24" s="35"/>
    </row>
    <row r="25" spans="1:14" ht="14.25" x14ac:dyDescent="0.15">
      <c r="A25" s="5">
        <v>20</v>
      </c>
      <c r="B25" s="7" t="s">
        <v>198</v>
      </c>
      <c r="D25" s="5">
        <v>30</v>
      </c>
      <c r="E25" s="9" t="s">
        <v>586</v>
      </c>
      <c r="G25" s="11">
        <v>15</v>
      </c>
      <c r="H25" s="11" t="s">
        <v>117</v>
      </c>
      <c r="I25" s="13"/>
      <c r="J25" s="13"/>
      <c r="K25" s="13"/>
      <c r="M25" s="6">
        <v>1</v>
      </c>
      <c r="N25" s="6" t="s">
        <v>208</v>
      </c>
    </row>
    <row r="26" spans="1:14" ht="14.25" x14ac:dyDescent="0.15">
      <c r="A26" s="5">
        <v>30</v>
      </c>
      <c r="B26" s="3" t="s">
        <v>34</v>
      </c>
      <c r="D26" s="6">
        <v>40</v>
      </c>
      <c r="E26" s="6" t="s">
        <v>51</v>
      </c>
      <c r="G26" s="11">
        <v>16</v>
      </c>
      <c r="H26" s="11" t="s">
        <v>118</v>
      </c>
      <c r="I26" s="13"/>
      <c r="J26" s="13"/>
      <c r="K26" s="13"/>
      <c r="M26" s="14">
        <v>11</v>
      </c>
      <c r="N26" s="14" t="s">
        <v>211</v>
      </c>
    </row>
    <row r="27" spans="1:14" ht="14.25" x14ac:dyDescent="0.15">
      <c r="A27" s="5">
        <v>31</v>
      </c>
      <c r="B27" s="3" t="s">
        <v>35</v>
      </c>
      <c r="D27" s="6">
        <v>50</v>
      </c>
      <c r="E27" s="6" t="s">
        <v>52</v>
      </c>
      <c r="G27" s="3">
        <v>1000</v>
      </c>
      <c r="H27" s="3" t="s">
        <v>537</v>
      </c>
      <c r="M27" s="6">
        <v>12</v>
      </c>
      <c r="N27" s="6" t="s">
        <v>209</v>
      </c>
    </row>
    <row r="28" spans="1:14" ht="14.25" x14ac:dyDescent="0.15">
      <c r="A28" s="9">
        <v>32</v>
      </c>
      <c r="B28" s="7" t="s">
        <v>123</v>
      </c>
      <c r="D28" s="6">
        <v>51</v>
      </c>
      <c r="E28" s="6" t="s">
        <v>53</v>
      </c>
      <c r="G28" s="3">
        <v>3001</v>
      </c>
      <c r="H28" s="3" t="s">
        <v>538</v>
      </c>
      <c r="M28" s="6">
        <v>14</v>
      </c>
      <c r="N28" s="6" t="s">
        <v>210</v>
      </c>
    </row>
    <row r="29" spans="1:14" ht="14.25" x14ac:dyDescent="0.15">
      <c r="A29" s="5">
        <v>33</v>
      </c>
      <c r="B29" s="7" t="s">
        <v>124</v>
      </c>
      <c r="D29" s="5">
        <v>52</v>
      </c>
      <c r="E29" s="9" t="s">
        <v>585</v>
      </c>
      <c r="G29" s="3">
        <v>6001</v>
      </c>
      <c r="H29" s="3" t="s">
        <v>539</v>
      </c>
      <c r="M29" s="6">
        <v>15</v>
      </c>
      <c r="N29" s="6" t="s">
        <v>581</v>
      </c>
    </row>
    <row r="30" spans="1:14" ht="14.25" x14ac:dyDescent="0.15">
      <c r="A30" s="9">
        <v>34</v>
      </c>
      <c r="B30" s="7" t="s">
        <v>125</v>
      </c>
      <c r="D30" s="17">
        <v>55</v>
      </c>
      <c r="E30" s="17" t="s">
        <v>173</v>
      </c>
      <c r="G30" s="3">
        <v>6002</v>
      </c>
      <c r="H30" s="3" t="s">
        <v>539</v>
      </c>
      <c r="M30" s="6">
        <v>16</v>
      </c>
      <c r="N30" s="6" t="s">
        <v>582</v>
      </c>
    </row>
    <row r="31" spans="1:14" ht="14.25" x14ac:dyDescent="0.15">
      <c r="A31" s="5">
        <v>1001</v>
      </c>
      <c r="B31" s="3" t="s">
        <v>36</v>
      </c>
      <c r="D31" s="14">
        <v>56</v>
      </c>
      <c r="E31" s="14" t="s">
        <v>174</v>
      </c>
      <c r="G31" s="3">
        <v>6003</v>
      </c>
      <c r="H31" s="3" t="s">
        <v>539</v>
      </c>
      <c r="M31" s="16"/>
      <c r="N31" s="16"/>
    </row>
    <row r="32" spans="1:14" ht="14.25" x14ac:dyDescent="0.15">
      <c r="A32" s="5">
        <v>1002</v>
      </c>
      <c r="B32" s="3" t="s">
        <v>37</v>
      </c>
      <c r="D32" s="14">
        <v>57</v>
      </c>
      <c r="E32" s="14" t="s">
        <v>220</v>
      </c>
      <c r="G32" s="3">
        <v>6004</v>
      </c>
      <c r="H32" s="3" t="s">
        <v>539</v>
      </c>
      <c r="M32" s="16"/>
      <c r="N32" s="16"/>
    </row>
    <row r="33" spans="1:16" ht="14.25" x14ac:dyDescent="0.15">
      <c r="A33" s="5">
        <v>1003</v>
      </c>
      <c r="B33" s="3" t="s">
        <v>38</v>
      </c>
      <c r="D33" s="6">
        <v>61</v>
      </c>
      <c r="E33" s="6" t="s">
        <v>54</v>
      </c>
      <c r="G33" s="3">
        <v>6005</v>
      </c>
      <c r="H33" s="3" t="s">
        <v>539</v>
      </c>
      <c r="M33" s="16"/>
      <c r="N33" s="16"/>
    </row>
    <row r="34" spans="1:16" ht="14.25" x14ac:dyDescent="0.15">
      <c r="A34" s="5">
        <v>1004</v>
      </c>
      <c r="B34" s="3" t="s">
        <v>39</v>
      </c>
      <c r="D34" s="6">
        <v>62</v>
      </c>
      <c r="E34" s="6" t="s">
        <v>55</v>
      </c>
      <c r="G34" s="3">
        <v>6006</v>
      </c>
      <c r="H34" s="3" t="s">
        <v>539</v>
      </c>
      <c r="M34" s="10">
        <v>1</v>
      </c>
      <c r="N34" s="10" t="s">
        <v>571</v>
      </c>
    </row>
    <row r="35" spans="1:16" ht="14.25" x14ac:dyDescent="0.15">
      <c r="A35" s="5">
        <v>1005</v>
      </c>
      <c r="B35" s="3" t="s">
        <v>76</v>
      </c>
      <c r="D35" s="6">
        <v>63</v>
      </c>
      <c r="E35" s="6" t="s">
        <v>199</v>
      </c>
      <c r="G35" s="3">
        <v>6007</v>
      </c>
      <c r="H35" s="3" t="s">
        <v>539</v>
      </c>
      <c r="M35" s="10">
        <v>2</v>
      </c>
      <c r="N35" s="10" t="s">
        <v>572</v>
      </c>
    </row>
    <row r="36" spans="1:16" ht="14.25" x14ac:dyDescent="0.15">
      <c r="A36" s="5">
        <v>1006</v>
      </c>
      <c r="B36" s="3" t="s">
        <v>40</v>
      </c>
      <c r="D36" s="6">
        <v>64</v>
      </c>
      <c r="E36" s="6" t="s">
        <v>56</v>
      </c>
      <c r="G36" s="3">
        <v>7001</v>
      </c>
      <c r="H36" s="3" t="s">
        <v>540</v>
      </c>
      <c r="M36" s="10">
        <v>5</v>
      </c>
      <c r="N36" s="10" t="s">
        <v>573</v>
      </c>
    </row>
    <row r="37" spans="1:16" ht="14.25" x14ac:dyDescent="0.15">
      <c r="A37" s="5">
        <v>1007</v>
      </c>
      <c r="B37" s="3" t="s">
        <v>41</v>
      </c>
      <c r="D37" s="6">
        <v>65</v>
      </c>
      <c r="E37" s="6" t="s">
        <v>57</v>
      </c>
      <c r="G37" s="3">
        <v>7002</v>
      </c>
      <c r="H37" s="3" t="s">
        <v>541</v>
      </c>
      <c r="M37" s="10">
        <v>6</v>
      </c>
      <c r="N37" s="10" t="s">
        <v>574</v>
      </c>
    </row>
    <row r="38" spans="1:16" ht="14.25" x14ac:dyDescent="0.15">
      <c r="A38" s="9">
        <v>1008</v>
      </c>
      <c r="B38" s="7" t="s">
        <v>71</v>
      </c>
      <c r="D38" s="6">
        <v>66</v>
      </c>
      <c r="E38" s="6" t="s">
        <v>58</v>
      </c>
      <c r="M38" s="10">
        <v>4</v>
      </c>
      <c r="N38" s="10" t="s">
        <v>575</v>
      </c>
    </row>
    <row r="39" spans="1:16" ht="14.25" x14ac:dyDescent="0.15">
      <c r="A39" s="5">
        <v>1009</v>
      </c>
      <c r="B39" s="7" t="s">
        <v>72</v>
      </c>
      <c r="D39" s="6">
        <v>67</v>
      </c>
      <c r="E39" s="6" t="s">
        <v>59</v>
      </c>
      <c r="G39" s="38" t="s">
        <v>652</v>
      </c>
      <c r="H39" s="38"/>
    </row>
    <row r="40" spans="1:16" ht="14.25" x14ac:dyDescent="0.15">
      <c r="A40" s="9">
        <v>1010</v>
      </c>
      <c r="B40" s="7" t="s">
        <v>73</v>
      </c>
      <c r="D40" s="6">
        <v>68</v>
      </c>
      <c r="E40" s="6" t="s">
        <v>223</v>
      </c>
      <c r="G40" s="34" t="s">
        <v>119</v>
      </c>
      <c r="H40" s="35"/>
      <c r="M40" t="s">
        <v>673</v>
      </c>
    </row>
    <row r="41" spans="1:16" ht="14.25" x14ac:dyDescent="0.15">
      <c r="A41" s="5">
        <v>1011</v>
      </c>
      <c r="B41" s="7" t="s">
        <v>660</v>
      </c>
      <c r="D41" s="14">
        <v>69</v>
      </c>
      <c r="E41" s="14" t="s">
        <v>175</v>
      </c>
      <c r="G41" s="11">
        <v>19</v>
      </c>
      <c r="H41" s="11" t="s">
        <v>632</v>
      </c>
      <c r="M41" s="11" t="s">
        <v>661</v>
      </c>
      <c r="N41" s="11" t="s">
        <v>662</v>
      </c>
      <c r="O41" s="11" t="s">
        <v>663</v>
      </c>
      <c r="P41" s="11" t="s">
        <v>664</v>
      </c>
    </row>
    <row r="42" spans="1:16" ht="14.25" x14ac:dyDescent="0.15">
      <c r="A42" s="9">
        <v>1012</v>
      </c>
      <c r="B42" s="7" t="s">
        <v>74</v>
      </c>
      <c r="D42" s="14">
        <v>70</v>
      </c>
      <c r="E42" s="14" t="s">
        <v>176</v>
      </c>
      <c r="G42" s="11">
        <v>23</v>
      </c>
      <c r="H42" s="11" t="s">
        <v>633</v>
      </c>
      <c r="M42" s="11">
        <v>1</v>
      </c>
      <c r="N42" s="11">
        <v>1</v>
      </c>
      <c r="O42" s="11">
        <v>1</v>
      </c>
      <c r="P42" s="11" t="s">
        <v>665</v>
      </c>
    </row>
    <row r="43" spans="1:16" ht="14.25" x14ac:dyDescent="0.15">
      <c r="A43" s="5">
        <v>1013</v>
      </c>
      <c r="B43" s="7" t="s">
        <v>75</v>
      </c>
      <c r="D43" s="14">
        <v>71</v>
      </c>
      <c r="E43" s="14" t="s">
        <v>177</v>
      </c>
      <c r="G43" s="11">
        <v>25</v>
      </c>
      <c r="H43" s="11" t="s">
        <v>647</v>
      </c>
      <c r="M43" s="11">
        <v>2</v>
      </c>
      <c r="N43" s="11">
        <v>2</v>
      </c>
      <c r="O43" s="11">
        <v>1</v>
      </c>
      <c r="P43" s="11" t="s">
        <v>666</v>
      </c>
    </row>
    <row r="44" spans="1:16" ht="14.25" x14ac:dyDescent="0.15">
      <c r="A44" s="9">
        <v>1014</v>
      </c>
      <c r="B44" s="3" t="s">
        <v>83</v>
      </c>
      <c r="D44" s="14">
        <v>72</v>
      </c>
      <c r="E44" s="14" t="s">
        <v>178</v>
      </c>
      <c r="G44" s="11">
        <v>34</v>
      </c>
      <c r="H44" s="11" t="s">
        <v>636</v>
      </c>
      <c r="M44" s="11">
        <v>3</v>
      </c>
      <c r="N44" s="11">
        <v>3</v>
      </c>
      <c r="O44" s="11">
        <v>1</v>
      </c>
      <c r="P44" s="11" t="s">
        <v>667</v>
      </c>
    </row>
    <row r="45" spans="1:16" ht="14.25" x14ac:dyDescent="0.15">
      <c r="A45" s="5">
        <v>1015</v>
      </c>
      <c r="B45" s="3" t="s">
        <v>42</v>
      </c>
      <c r="D45" s="14">
        <v>73</v>
      </c>
      <c r="E45" s="14" t="s">
        <v>179</v>
      </c>
      <c r="G45" s="11">
        <v>36</v>
      </c>
      <c r="H45" s="11" t="s">
        <v>639</v>
      </c>
      <c r="M45" s="11">
        <v>4</v>
      </c>
      <c r="N45" s="11">
        <v>4</v>
      </c>
      <c r="O45" s="11">
        <v>1</v>
      </c>
      <c r="P45" s="11" t="s">
        <v>668</v>
      </c>
    </row>
    <row r="46" spans="1:16" ht="14.25" x14ac:dyDescent="0.15">
      <c r="A46" s="9">
        <v>1016</v>
      </c>
      <c r="B46" s="7" t="s">
        <v>82</v>
      </c>
      <c r="D46" s="14">
        <v>74</v>
      </c>
      <c r="E46" s="14" t="s">
        <v>181</v>
      </c>
      <c r="G46" s="11">
        <v>39</v>
      </c>
      <c r="H46" s="11" t="s">
        <v>646</v>
      </c>
      <c r="M46" s="11">
        <v>5</v>
      </c>
      <c r="N46" s="11">
        <v>5</v>
      </c>
      <c r="O46" s="11">
        <v>15</v>
      </c>
      <c r="P46" s="11" t="s">
        <v>669</v>
      </c>
    </row>
    <row r="47" spans="1:16" ht="14.25" x14ac:dyDescent="0.15">
      <c r="A47" s="9">
        <v>1017</v>
      </c>
      <c r="B47" s="3" t="s">
        <v>79</v>
      </c>
      <c r="D47" s="14">
        <v>75</v>
      </c>
      <c r="E47" s="14" t="s">
        <v>180</v>
      </c>
      <c r="G47" s="11">
        <v>40</v>
      </c>
      <c r="H47" s="11" t="s">
        <v>638</v>
      </c>
      <c r="M47" s="11">
        <v>6</v>
      </c>
      <c r="N47" s="11">
        <v>6</v>
      </c>
      <c r="O47" s="11">
        <v>1</v>
      </c>
      <c r="P47" s="11" t="s">
        <v>670</v>
      </c>
    </row>
    <row r="48" spans="1:16" ht="14.25" x14ac:dyDescent="0.15">
      <c r="A48" s="9">
        <v>1018</v>
      </c>
      <c r="B48" s="3" t="s">
        <v>80</v>
      </c>
      <c r="D48" s="14">
        <v>76</v>
      </c>
      <c r="E48" s="14" t="s">
        <v>200</v>
      </c>
      <c r="G48" s="11">
        <v>41</v>
      </c>
      <c r="H48" s="11" t="s">
        <v>650</v>
      </c>
      <c r="M48" s="11">
        <v>7</v>
      </c>
      <c r="N48" s="11">
        <v>4</v>
      </c>
      <c r="O48" s="11">
        <v>1</v>
      </c>
      <c r="P48" s="11" t="s">
        <v>671</v>
      </c>
    </row>
    <row r="49" spans="1:18" ht="14.25" x14ac:dyDescent="0.15">
      <c r="A49" s="9">
        <v>1019</v>
      </c>
      <c r="B49" s="3" t="s">
        <v>171</v>
      </c>
      <c r="D49" s="14">
        <v>77</v>
      </c>
      <c r="E49" s="14" t="s">
        <v>182</v>
      </c>
      <c r="G49" s="11">
        <v>51</v>
      </c>
      <c r="H49" s="11" t="s">
        <v>561</v>
      </c>
      <c r="M49" s="11">
        <v>8</v>
      </c>
      <c r="N49" s="11">
        <v>4</v>
      </c>
      <c r="O49" s="11">
        <v>1</v>
      </c>
      <c r="P49" s="11" t="s">
        <v>672</v>
      </c>
    </row>
    <row r="50" spans="1:18" ht="14.25" x14ac:dyDescent="0.15">
      <c r="A50" s="9">
        <v>1020</v>
      </c>
      <c r="B50" s="7" t="s">
        <v>78</v>
      </c>
      <c r="D50" s="14">
        <v>78</v>
      </c>
      <c r="E50" s="14" t="s">
        <v>183</v>
      </c>
      <c r="G50" s="11">
        <v>53</v>
      </c>
      <c r="H50" s="11" t="s">
        <v>631</v>
      </c>
    </row>
    <row r="51" spans="1:18" ht="14.25" x14ac:dyDescent="0.15">
      <c r="A51" s="5">
        <v>1021</v>
      </c>
      <c r="B51" s="8" t="s">
        <v>77</v>
      </c>
      <c r="D51" s="14">
        <v>80</v>
      </c>
      <c r="E51" s="14" t="s">
        <v>184</v>
      </c>
      <c r="G51" s="11">
        <v>54</v>
      </c>
      <c r="H51" s="11" t="s">
        <v>637</v>
      </c>
    </row>
    <row r="52" spans="1:18" ht="14.25" x14ac:dyDescent="0.15">
      <c r="A52" s="9">
        <v>1027</v>
      </c>
      <c r="B52" s="3" t="s">
        <v>81</v>
      </c>
      <c r="D52" s="14">
        <v>81</v>
      </c>
      <c r="E52" s="14" t="s">
        <v>185</v>
      </c>
      <c r="G52" s="11">
        <v>55</v>
      </c>
      <c r="H52" s="11" t="s">
        <v>645</v>
      </c>
    </row>
    <row r="53" spans="1:18" ht="14.25" x14ac:dyDescent="0.15">
      <c r="A53" s="9">
        <v>1028</v>
      </c>
      <c r="B53" s="8" t="s">
        <v>127</v>
      </c>
      <c r="D53" s="14">
        <v>82</v>
      </c>
      <c r="E53" s="14" t="s">
        <v>186</v>
      </c>
      <c r="G53" s="11">
        <v>56</v>
      </c>
      <c r="H53" s="11" t="s">
        <v>643</v>
      </c>
    </row>
    <row r="54" spans="1:18" ht="14.25" x14ac:dyDescent="0.15">
      <c r="A54" s="9">
        <v>1029</v>
      </c>
      <c r="B54" s="8" t="s">
        <v>128</v>
      </c>
      <c r="D54" s="14">
        <v>90</v>
      </c>
      <c r="E54" s="14" t="s">
        <v>187</v>
      </c>
      <c r="G54" s="11">
        <v>59</v>
      </c>
      <c r="H54" s="11" t="s">
        <v>634</v>
      </c>
    </row>
    <row r="55" spans="1:18" x14ac:dyDescent="0.15">
      <c r="A55" s="9">
        <v>1030</v>
      </c>
      <c r="B55" s="8" t="s">
        <v>129</v>
      </c>
      <c r="D55" s="5">
        <v>93</v>
      </c>
      <c r="E55" s="9" t="s">
        <v>612</v>
      </c>
      <c r="G55" s="11">
        <v>60</v>
      </c>
      <c r="H55" s="11" t="s">
        <v>635</v>
      </c>
      <c r="M55" s="20"/>
      <c r="N55" s="20"/>
      <c r="O55" s="20"/>
      <c r="P55" s="20"/>
      <c r="Q55" s="20"/>
      <c r="R55" s="20"/>
    </row>
    <row r="56" spans="1:18" ht="14.25" x14ac:dyDescent="0.15">
      <c r="A56" s="9">
        <v>1031</v>
      </c>
      <c r="B56" s="8" t="s">
        <v>130</v>
      </c>
      <c r="D56" s="14">
        <v>100</v>
      </c>
      <c r="E56" s="14" t="s">
        <v>188</v>
      </c>
      <c r="G56" s="11">
        <v>61</v>
      </c>
      <c r="H56" s="11" t="s">
        <v>640</v>
      </c>
      <c r="M56" s="20"/>
      <c r="N56" s="20"/>
      <c r="O56" s="20"/>
      <c r="P56" s="20"/>
      <c r="Q56" s="20"/>
      <c r="R56" s="20"/>
    </row>
    <row r="57" spans="1:18" s="20" customFormat="1" ht="14.25" x14ac:dyDescent="0.15">
      <c r="A57" s="9">
        <v>1032</v>
      </c>
      <c r="B57" s="8" t="s">
        <v>131</v>
      </c>
      <c r="C57"/>
      <c r="D57" s="14">
        <v>110</v>
      </c>
      <c r="E57" s="14" t="s">
        <v>189</v>
      </c>
      <c r="F57"/>
      <c r="G57" s="11">
        <v>62</v>
      </c>
      <c r="H57" s="11" t="s">
        <v>558</v>
      </c>
    </row>
    <row r="58" spans="1:18" s="20" customFormat="1" ht="14.25" x14ac:dyDescent="0.15">
      <c r="A58" s="9">
        <v>1033</v>
      </c>
      <c r="B58" s="8" t="s">
        <v>132</v>
      </c>
      <c r="C58"/>
      <c r="D58" s="14">
        <v>111</v>
      </c>
      <c r="E58" s="14" t="s">
        <v>190</v>
      </c>
      <c r="F58"/>
      <c r="G58" s="11">
        <v>63</v>
      </c>
      <c r="H58" s="11" t="s">
        <v>648</v>
      </c>
    </row>
    <row r="59" spans="1:18" s="20" customFormat="1" ht="14.25" x14ac:dyDescent="0.15">
      <c r="A59" s="9">
        <v>1034</v>
      </c>
      <c r="B59" s="8" t="s">
        <v>133</v>
      </c>
      <c r="C59"/>
      <c r="D59" s="14">
        <v>112</v>
      </c>
      <c r="E59" s="14" t="s">
        <v>191</v>
      </c>
      <c r="F59"/>
      <c r="G59" s="11">
        <v>64</v>
      </c>
      <c r="H59" s="11" t="s">
        <v>641</v>
      </c>
    </row>
    <row r="60" spans="1:18" s="20" customFormat="1" ht="14.25" x14ac:dyDescent="0.15">
      <c r="A60" s="9">
        <v>1035</v>
      </c>
      <c r="B60" s="8" t="s">
        <v>134</v>
      </c>
      <c r="C60"/>
      <c r="D60" s="17">
        <v>113</v>
      </c>
      <c r="E60" s="17" t="s">
        <v>192</v>
      </c>
      <c r="F60"/>
      <c r="G60" s="11">
        <v>65</v>
      </c>
      <c r="H60" s="11" t="s">
        <v>642</v>
      </c>
    </row>
    <row r="61" spans="1:18" s="20" customFormat="1" ht="14.25" x14ac:dyDescent="0.15">
      <c r="A61" s="9">
        <v>1036</v>
      </c>
      <c r="B61" s="8" t="s">
        <v>135</v>
      </c>
      <c r="C61"/>
      <c r="D61" s="14">
        <v>114</v>
      </c>
      <c r="E61" s="14" t="s">
        <v>193</v>
      </c>
      <c r="F61"/>
      <c r="G61" s="11">
        <v>66</v>
      </c>
      <c r="H61" s="11" t="s">
        <v>644</v>
      </c>
    </row>
    <row r="62" spans="1:18" s="20" customFormat="1" ht="14.25" x14ac:dyDescent="0.15">
      <c r="A62" s="9">
        <v>1037</v>
      </c>
      <c r="B62" s="8" t="s">
        <v>136</v>
      </c>
      <c r="C62"/>
      <c r="D62" s="14">
        <v>117</v>
      </c>
      <c r="E62" s="14" t="s">
        <v>194</v>
      </c>
      <c r="F62"/>
      <c r="G62" s="11">
        <v>67</v>
      </c>
      <c r="H62" s="11" t="s">
        <v>649</v>
      </c>
    </row>
    <row r="63" spans="1:18" s="20" customFormat="1" x14ac:dyDescent="0.15">
      <c r="A63" s="9">
        <v>1038</v>
      </c>
      <c r="B63" s="8" t="s">
        <v>137</v>
      </c>
      <c r="C63"/>
      <c r="D63" s="26">
        <v>118</v>
      </c>
      <c r="E63" s="25" t="s">
        <v>587</v>
      </c>
      <c r="F63"/>
      <c r="G63" s="11">
        <v>74</v>
      </c>
      <c r="H63" s="11" t="s">
        <v>651</v>
      </c>
    </row>
    <row r="64" spans="1:18" s="20" customFormat="1" ht="14.25" x14ac:dyDescent="0.15">
      <c r="A64" s="9">
        <v>1039</v>
      </c>
      <c r="B64" s="8" t="s">
        <v>138</v>
      </c>
      <c r="C64"/>
      <c r="D64" s="14">
        <v>119</v>
      </c>
      <c r="E64" s="14" t="s">
        <v>542</v>
      </c>
      <c r="F64"/>
      <c r="G64" s="11">
        <v>75</v>
      </c>
      <c r="H64" s="30" t="s">
        <v>653</v>
      </c>
    </row>
    <row r="65" spans="1:10" s="20" customFormat="1" ht="14.25" x14ac:dyDescent="0.15">
      <c r="A65" s="9">
        <v>1040</v>
      </c>
      <c r="B65" s="8" t="s">
        <v>139</v>
      </c>
      <c r="C65"/>
      <c r="D65" s="14">
        <v>120</v>
      </c>
      <c r="E65" s="14" t="s">
        <v>195</v>
      </c>
      <c r="F65"/>
      <c r="G65" s="11">
        <v>76</v>
      </c>
      <c r="H65" s="30" t="s">
        <v>654</v>
      </c>
    </row>
    <row r="66" spans="1:10" s="20" customFormat="1" ht="14.25" x14ac:dyDescent="0.15">
      <c r="A66" s="9">
        <v>1041</v>
      </c>
      <c r="B66" s="8" t="s">
        <v>140</v>
      </c>
      <c r="C66"/>
      <c r="D66" s="14">
        <v>121</v>
      </c>
      <c r="E66" s="14" t="s">
        <v>196</v>
      </c>
      <c r="F66"/>
    </row>
    <row r="67" spans="1:10" s="20" customFormat="1" ht="14.25" x14ac:dyDescent="0.15">
      <c r="A67" s="9">
        <v>1042</v>
      </c>
      <c r="B67" s="8" t="s">
        <v>141</v>
      </c>
      <c r="C67"/>
      <c r="D67" s="14">
        <v>122</v>
      </c>
      <c r="E67" s="14" t="s">
        <v>231</v>
      </c>
      <c r="F67"/>
      <c r="G67"/>
      <c r="H67" s="28"/>
    </row>
    <row r="68" spans="1:10" s="20" customFormat="1" ht="14.25" x14ac:dyDescent="0.15">
      <c r="A68" s="9">
        <v>1043</v>
      </c>
      <c r="B68" s="8" t="s">
        <v>126</v>
      </c>
      <c r="C68"/>
      <c r="D68" s="14">
        <v>123</v>
      </c>
      <c r="E68" s="14" t="s">
        <v>197</v>
      </c>
      <c r="F68"/>
      <c r="G68"/>
      <c r="H68" s="28"/>
    </row>
    <row r="69" spans="1:10" s="20" customFormat="1" ht="14.25" x14ac:dyDescent="0.15">
      <c r="A69" s="9">
        <v>1044</v>
      </c>
      <c r="B69" s="15" t="s">
        <v>151</v>
      </c>
      <c r="C69"/>
      <c r="D69" s="14">
        <v>124</v>
      </c>
      <c r="E69" s="14" t="s">
        <v>232</v>
      </c>
      <c r="F69"/>
      <c r="G69"/>
      <c r="H69" s="28"/>
    </row>
    <row r="70" spans="1:10" s="20" customFormat="1" ht="14.25" x14ac:dyDescent="0.15">
      <c r="A70" s="9">
        <v>1045</v>
      </c>
      <c r="B70" s="15" t="s">
        <v>152</v>
      </c>
      <c r="C70"/>
      <c r="D70" s="14">
        <v>125</v>
      </c>
      <c r="E70" s="14" t="s">
        <v>233</v>
      </c>
      <c r="F70"/>
      <c r="G70"/>
      <c r="H70" s="28"/>
      <c r="J70"/>
    </row>
    <row r="71" spans="1:10" s="20" customFormat="1" ht="14.25" x14ac:dyDescent="0.15">
      <c r="A71" s="9">
        <v>1046</v>
      </c>
      <c r="B71" s="15" t="s">
        <v>153</v>
      </c>
      <c r="C71"/>
      <c r="D71" s="14">
        <v>126</v>
      </c>
      <c r="E71" s="14" t="s">
        <v>234</v>
      </c>
      <c r="F71"/>
      <c r="G71"/>
      <c r="H71" s="28"/>
      <c r="J71"/>
    </row>
    <row r="72" spans="1:10" s="20" customFormat="1" ht="14.25" x14ac:dyDescent="0.15">
      <c r="A72" s="9">
        <v>1047</v>
      </c>
      <c r="B72" s="15" t="s">
        <v>630</v>
      </c>
      <c r="C72"/>
      <c r="D72" s="14">
        <v>127</v>
      </c>
      <c r="E72" s="14" t="s">
        <v>235</v>
      </c>
      <c r="F72"/>
      <c r="G72"/>
      <c r="H72" s="28"/>
      <c r="J72"/>
    </row>
    <row r="73" spans="1:10" s="20" customFormat="1" ht="14.25" x14ac:dyDescent="0.15">
      <c r="A73" s="9">
        <v>1048</v>
      </c>
      <c r="B73" s="15" t="s">
        <v>154</v>
      </c>
      <c r="C73"/>
      <c r="D73" s="14">
        <v>129</v>
      </c>
      <c r="E73" s="14" t="s">
        <v>237</v>
      </c>
      <c r="F73"/>
      <c r="G73"/>
      <c r="H73" s="28"/>
      <c r="J73"/>
    </row>
    <row r="74" spans="1:10" s="20" customFormat="1" ht="14.25" x14ac:dyDescent="0.15">
      <c r="A74" s="9">
        <v>1049</v>
      </c>
      <c r="B74" s="15" t="s">
        <v>155</v>
      </c>
      <c r="C74"/>
      <c r="D74" s="14">
        <v>130</v>
      </c>
      <c r="E74" s="14" t="s">
        <v>238</v>
      </c>
      <c r="F74"/>
      <c r="G74"/>
      <c r="H74" s="28"/>
      <c r="J74"/>
    </row>
    <row r="75" spans="1:10" s="20" customFormat="1" ht="14.25" x14ac:dyDescent="0.15">
      <c r="A75" s="9">
        <v>1050</v>
      </c>
      <c r="B75" s="15" t="s">
        <v>156</v>
      </c>
      <c r="C75"/>
      <c r="D75" s="14">
        <v>140</v>
      </c>
      <c r="E75" s="5" t="s">
        <v>239</v>
      </c>
      <c r="F75" s="19"/>
      <c r="G75"/>
      <c r="H75" s="28"/>
      <c r="J75"/>
    </row>
    <row r="76" spans="1:10" s="20" customFormat="1" ht="14.25" x14ac:dyDescent="0.15">
      <c r="A76" s="9">
        <v>1051</v>
      </c>
      <c r="B76" s="15" t="s">
        <v>690</v>
      </c>
      <c r="C76"/>
      <c r="D76" s="14">
        <v>141</v>
      </c>
      <c r="E76" s="5" t="s">
        <v>240</v>
      </c>
      <c r="G76"/>
      <c r="H76" s="28"/>
      <c r="J76"/>
    </row>
    <row r="77" spans="1:10" s="20" customFormat="1" ht="14.25" x14ac:dyDescent="0.15">
      <c r="A77" s="9">
        <v>1052</v>
      </c>
      <c r="B77" s="15" t="s">
        <v>157</v>
      </c>
      <c r="C77"/>
      <c r="D77" s="14">
        <v>142</v>
      </c>
      <c r="E77" s="5" t="s">
        <v>241</v>
      </c>
      <c r="G77"/>
      <c r="H77" s="28"/>
      <c r="J77"/>
    </row>
    <row r="78" spans="1:10" s="20" customFormat="1" ht="14.25" x14ac:dyDescent="0.15">
      <c r="A78" s="9">
        <v>1053</v>
      </c>
      <c r="B78" s="15" t="s">
        <v>158</v>
      </c>
      <c r="C78"/>
      <c r="D78" s="14">
        <v>143</v>
      </c>
      <c r="E78" s="5" t="s">
        <v>242</v>
      </c>
      <c r="F78"/>
      <c r="G78"/>
      <c r="H78" s="28"/>
      <c r="J78"/>
    </row>
    <row r="79" spans="1:10" s="20" customFormat="1" ht="14.25" x14ac:dyDescent="0.15">
      <c r="A79" s="9">
        <v>1054</v>
      </c>
      <c r="B79" s="15" t="s">
        <v>159</v>
      </c>
      <c r="C79"/>
      <c r="D79" s="14">
        <v>144</v>
      </c>
      <c r="E79" s="5" t="s">
        <v>243</v>
      </c>
      <c r="F79"/>
      <c r="G79"/>
      <c r="H79" s="28"/>
      <c r="J79"/>
    </row>
    <row r="80" spans="1:10" s="20" customFormat="1" x14ac:dyDescent="0.15">
      <c r="A80" s="9">
        <v>1055</v>
      </c>
      <c r="B80" s="15" t="s">
        <v>160</v>
      </c>
      <c r="C80"/>
      <c r="D80" s="9">
        <v>157</v>
      </c>
      <c r="E80" s="9" t="s">
        <v>622</v>
      </c>
      <c r="F80"/>
      <c r="G80"/>
      <c r="H80" s="28"/>
      <c r="J80"/>
    </row>
    <row r="81" spans="1:10" s="20" customFormat="1" x14ac:dyDescent="0.15">
      <c r="A81" s="9">
        <v>1056</v>
      </c>
      <c r="B81" s="15" t="s">
        <v>161</v>
      </c>
      <c r="C81"/>
      <c r="D81" s="9">
        <v>158</v>
      </c>
      <c r="E81" s="9" t="s">
        <v>624</v>
      </c>
      <c r="F81"/>
      <c r="G81"/>
      <c r="H81" s="28"/>
      <c r="J81"/>
    </row>
    <row r="82" spans="1:10" s="20" customFormat="1" x14ac:dyDescent="0.15">
      <c r="A82" s="9">
        <v>1057</v>
      </c>
      <c r="B82" s="15" t="s">
        <v>162</v>
      </c>
      <c r="C82"/>
      <c r="D82" s="5">
        <v>159</v>
      </c>
      <c r="E82" s="9" t="s">
        <v>588</v>
      </c>
      <c r="F82"/>
      <c r="G82"/>
      <c r="H82" s="28"/>
      <c r="J82"/>
    </row>
    <row r="83" spans="1:10" s="20" customFormat="1" x14ac:dyDescent="0.15">
      <c r="A83" s="9">
        <v>1058</v>
      </c>
      <c r="B83" s="15" t="s">
        <v>163</v>
      </c>
      <c r="C83"/>
      <c r="D83" s="9">
        <v>160</v>
      </c>
      <c r="E83" s="9" t="s">
        <v>623</v>
      </c>
      <c r="F83"/>
      <c r="G83"/>
      <c r="H83" s="28"/>
      <c r="J83"/>
    </row>
    <row r="84" spans="1:10" s="20" customFormat="1" x14ac:dyDescent="0.15">
      <c r="A84" s="9">
        <v>1059</v>
      </c>
      <c r="B84" s="15" t="s">
        <v>164</v>
      </c>
      <c r="C84"/>
      <c r="D84" s="9">
        <v>165</v>
      </c>
      <c r="E84" s="9" t="s">
        <v>625</v>
      </c>
      <c r="F84"/>
      <c r="G84"/>
      <c r="H84" s="28"/>
      <c r="J84"/>
    </row>
    <row r="85" spans="1:10" s="20" customFormat="1" x14ac:dyDescent="0.15">
      <c r="A85" s="9">
        <v>1060</v>
      </c>
      <c r="B85" s="15" t="s">
        <v>167</v>
      </c>
      <c r="C85"/>
      <c r="D85" s="9">
        <v>166</v>
      </c>
      <c r="E85" s="9" t="s">
        <v>626</v>
      </c>
      <c r="F85"/>
      <c r="G85"/>
      <c r="H85" s="28"/>
      <c r="J85"/>
    </row>
    <row r="86" spans="1:10" s="20" customFormat="1" x14ac:dyDescent="0.15">
      <c r="A86" s="9">
        <v>1061</v>
      </c>
      <c r="B86" s="3" t="s">
        <v>168</v>
      </c>
      <c r="C86"/>
      <c r="D86" s="5">
        <v>167</v>
      </c>
      <c r="E86" s="9" t="s">
        <v>611</v>
      </c>
      <c r="F86"/>
      <c r="G86"/>
      <c r="H86" s="28"/>
      <c r="J86"/>
    </row>
    <row r="87" spans="1:10" s="20" customFormat="1" x14ac:dyDescent="0.15">
      <c r="A87" s="9">
        <v>1062</v>
      </c>
      <c r="B87" s="3" t="s">
        <v>169</v>
      </c>
      <c r="C87"/>
      <c r="D87" s="9">
        <v>168</v>
      </c>
      <c r="E87" s="9" t="s">
        <v>613</v>
      </c>
      <c r="F87"/>
      <c r="G87"/>
      <c r="H87" s="28"/>
      <c r="J87"/>
    </row>
    <row r="88" spans="1:10" s="20" customFormat="1" x14ac:dyDescent="0.15">
      <c r="A88" s="9">
        <v>1063</v>
      </c>
      <c r="B88" s="3" t="s">
        <v>165</v>
      </c>
      <c r="C88"/>
      <c r="D88" s="9">
        <v>169</v>
      </c>
      <c r="E88" s="9" t="s">
        <v>627</v>
      </c>
      <c r="F88"/>
      <c r="G88"/>
      <c r="H88" s="28"/>
      <c r="J88"/>
    </row>
    <row r="89" spans="1:10" s="20" customFormat="1" x14ac:dyDescent="0.15">
      <c r="A89" s="9">
        <v>1064</v>
      </c>
      <c r="B89" s="3" t="s">
        <v>170</v>
      </c>
      <c r="C89"/>
      <c r="D89" s="9">
        <v>170</v>
      </c>
      <c r="E89" s="9" t="s">
        <v>628</v>
      </c>
      <c r="F89"/>
      <c r="G89"/>
      <c r="H89" s="28"/>
      <c r="J89"/>
    </row>
    <row r="90" spans="1:10" s="20" customFormat="1" x14ac:dyDescent="0.15">
      <c r="A90" s="9">
        <v>1065</v>
      </c>
      <c r="B90" s="3" t="s">
        <v>166</v>
      </c>
      <c r="C90"/>
      <c r="D90" s="9">
        <v>173</v>
      </c>
      <c r="E90" s="9" t="s">
        <v>629</v>
      </c>
      <c r="F90"/>
      <c r="G90"/>
      <c r="H90" s="28"/>
      <c r="J90"/>
    </row>
    <row r="91" spans="1:10" s="20" customFormat="1" ht="14.25" x14ac:dyDescent="0.15">
      <c r="A91" s="9">
        <v>1066</v>
      </c>
      <c r="B91" s="7" t="s">
        <v>620</v>
      </c>
      <c r="C91"/>
      <c r="D91" s="14">
        <v>1086</v>
      </c>
      <c r="E91" s="14" t="s">
        <v>236</v>
      </c>
      <c r="F91"/>
      <c r="G91"/>
      <c r="H91" s="28"/>
      <c r="J91"/>
    </row>
    <row r="92" spans="1:10" s="20" customFormat="1" x14ac:dyDescent="0.15">
      <c r="A92" s="9">
        <v>1067</v>
      </c>
      <c r="B92" s="7" t="s">
        <v>212</v>
      </c>
      <c r="C92"/>
      <c r="D92" s="9">
        <v>174</v>
      </c>
      <c r="E92" s="9" t="s">
        <v>618</v>
      </c>
      <c r="F92"/>
      <c r="G92"/>
      <c r="H92" s="28"/>
      <c r="J92"/>
    </row>
    <row r="93" spans="1:10" s="20" customFormat="1" x14ac:dyDescent="0.15">
      <c r="A93" s="9">
        <v>1068</v>
      </c>
      <c r="B93" s="7" t="s">
        <v>213</v>
      </c>
      <c r="C93"/>
      <c r="D93" s="9">
        <v>200</v>
      </c>
      <c r="E93" s="9" t="s">
        <v>682</v>
      </c>
      <c r="F93"/>
      <c r="G93"/>
      <c r="H93" s="28"/>
      <c r="J93"/>
    </row>
    <row r="94" spans="1:10" s="20" customFormat="1" x14ac:dyDescent="0.15">
      <c r="A94" s="9">
        <v>1071</v>
      </c>
      <c r="B94" s="7" t="s">
        <v>214</v>
      </c>
      <c r="C94"/>
      <c r="D94" s="9">
        <v>201</v>
      </c>
      <c r="E94" s="9" t="s">
        <v>683</v>
      </c>
      <c r="F94"/>
      <c r="G94"/>
      <c r="H94" s="28"/>
      <c r="J94"/>
    </row>
    <row r="95" spans="1:10" s="20" customFormat="1" x14ac:dyDescent="0.15">
      <c r="A95" s="9">
        <v>1072</v>
      </c>
      <c r="B95" s="7" t="s">
        <v>215</v>
      </c>
      <c r="C95"/>
      <c r="D95" s="9">
        <v>202</v>
      </c>
      <c r="E95" s="9" t="s">
        <v>684</v>
      </c>
      <c r="F95"/>
      <c r="G95"/>
      <c r="H95" s="28"/>
      <c r="J95"/>
    </row>
    <row r="96" spans="1:10" s="20" customFormat="1" x14ac:dyDescent="0.15">
      <c r="A96" s="9">
        <v>1073</v>
      </c>
      <c r="B96" s="7" t="s">
        <v>216</v>
      </c>
      <c r="C96"/>
      <c r="D96" s="9">
        <v>203</v>
      </c>
      <c r="E96" s="9" t="s">
        <v>685</v>
      </c>
      <c r="F96"/>
      <c r="G96"/>
      <c r="H96" s="28"/>
      <c r="J96"/>
    </row>
    <row r="97" spans="1:8" s="20" customFormat="1" x14ac:dyDescent="0.15">
      <c r="A97" s="9">
        <v>1074</v>
      </c>
      <c r="B97" s="7" t="s">
        <v>217</v>
      </c>
      <c r="C97"/>
      <c r="D97" s="9">
        <v>205</v>
      </c>
      <c r="E97" s="9" t="s">
        <v>686</v>
      </c>
      <c r="F97"/>
      <c r="G97"/>
      <c r="H97" s="28"/>
    </row>
    <row r="98" spans="1:8" s="20" customFormat="1" x14ac:dyDescent="0.15">
      <c r="A98" s="9">
        <v>1075</v>
      </c>
      <c r="B98" s="7" t="s">
        <v>218</v>
      </c>
      <c r="C98"/>
      <c r="D98" s="9">
        <v>206</v>
      </c>
      <c r="E98" s="9" t="s">
        <v>678</v>
      </c>
      <c r="F98"/>
      <c r="G98"/>
      <c r="H98" s="28"/>
    </row>
    <row r="99" spans="1:8" s="20" customFormat="1" x14ac:dyDescent="0.15">
      <c r="A99" s="9">
        <v>1079</v>
      </c>
      <c r="B99" s="7" t="s">
        <v>222</v>
      </c>
      <c r="C99"/>
      <c r="D99" s="9">
        <v>220</v>
      </c>
      <c r="E99" s="9" t="s">
        <v>687</v>
      </c>
      <c r="F99"/>
      <c r="G99"/>
      <c r="H99" s="28"/>
    </row>
    <row r="100" spans="1:8" s="20" customFormat="1" x14ac:dyDescent="0.15">
      <c r="A100" s="9">
        <v>1082</v>
      </c>
      <c r="B100" s="3" t="s">
        <v>219</v>
      </c>
      <c r="C100"/>
      <c r="D100"/>
      <c r="E100"/>
      <c r="F100"/>
      <c r="G100"/>
      <c r="H100" s="28"/>
    </row>
    <row r="101" spans="1:8" s="20" customFormat="1" x14ac:dyDescent="0.15">
      <c r="A101" s="9">
        <v>1083</v>
      </c>
      <c r="B101" s="7" t="s">
        <v>224</v>
      </c>
      <c r="C101"/>
      <c r="D101"/>
      <c r="E101"/>
      <c r="F101"/>
      <c r="G101"/>
      <c r="H101" s="28"/>
    </row>
    <row r="102" spans="1:8" s="20" customFormat="1" x14ac:dyDescent="0.15">
      <c r="A102" s="9">
        <v>1084</v>
      </c>
      <c r="B102" s="7" t="s">
        <v>225</v>
      </c>
      <c r="C102"/>
      <c r="D102"/>
      <c r="E102"/>
      <c r="F102"/>
      <c r="G102"/>
      <c r="H102" s="28"/>
    </row>
    <row r="103" spans="1:8" s="20" customFormat="1" x14ac:dyDescent="0.15">
      <c r="A103" s="9">
        <v>1085</v>
      </c>
      <c r="B103" s="7" t="s">
        <v>226</v>
      </c>
      <c r="C103"/>
      <c r="D103"/>
      <c r="E103"/>
      <c r="F103"/>
      <c r="G103"/>
      <c r="H103" s="28"/>
    </row>
    <row r="104" spans="1:8" s="20" customFormat="1" x14ac:dyDescent="0.15">
      <c r="A104" s="9">
        <v>1086</v>
      </c>
      <c r="B104" s="7" t="s">
        <v>227</v>
      </c>
      <c r="C104"/>
      <c r="D104"/>
      <c r="E104"/>
      <c r="F104"/>
      <c r="G104"/>
      <c r="H104" s="28"/>
    </row>
    <row r="105" spans="1:8" s="20" customFormat="1" x14ac:dyDescent="0.15">
      <c r="A105" s="9">
        <v>1087</v>
      </c>
      <c r="B105" s="7" t="s">
        <v>228</v>
      </c>
      <c r="C105"/>
      <c r="D105"/>
      <c r="E105"/>
      <c r="F105"/>
      <c r="G105"/>
      <c r="H105" s="28"/>
    </row>
    <row r="106" spans="1:8" s="20" customFormat="1" x14ac:dyDescent="0.15">
      <c r="A106" s="9">
        <v>1088</v>
      </c>
      <c r="B106" s="7" t="s">
        <v>229</v>
      </c>
      <c r="C106"/>
      <c r="D106"/>
      <c r="E106"/>
      <c r="F106"/>
      <c r="G106"/>
      <c r="H106" s="28"/>
    </row>
    <row r="107" spans="1:8" s="20" customFormat="1" x14ac:dyDescent="0.15">
      <c r="A107" s="9">
        <v>1089</v>
      </c>
      <c r="B107" s="7" t="s">
        <v>230</v>
      </c>
      <c r="C107"/>
      <c r="D107"/>
      <c r="E107"/>
      <c r="F107"/>
      <c r="G107"/>
      <c r="H107" s="28"/>
    </row>
    <row r="108" spans="1:8" s="20" customFormat="1" x14ac:dyDescent="0.15">
      <c r="A108" s="9">
        <v>1090</v>
      </c>
      <c r="B108" s="7" t="s">
        <v>589</v>
      </c>
      <c r="C108"/>
      <c r="D108"/>
      <c r="E108"/>
      <c r="F108"/>
      <c r="G108"/>
      <c r="H108" s="28"/>
    </row>
    <row r="109" spans="1:8" s="20" customFormat="1" x14ac:dyDescent="0.15">
      <c r="A109" s="9">
        <v>1091</v>
      </c>
      <c r="B109" s="7" t="s">
        <v>590</v>
      </c>
      <c r="C109"/>
      <c r="D109"/>
      <c r="E109"/>
      <c r="F109"/>
      <c r="G109"/>
      <c r="H109" s="28"/>
    </row>
    <row r="110" spans="1:8" s="20" customFormat="1" x14ac:dyDescent="0.15">
      <c r="A110" s="9">
        <v>1092</v>
      </c>
      <c r="B110" s="7" t="s">
        <v>591</v>
      </c>
      <c r="C110"/>
      <c r="D110"/>
      <c r="E110"/>
      <c r="F110"/>
      <c r="G110"/>
      <c r="H110" s="28"/>
    </row>
    <row r="111" spans="1:8" s="20" customFormat="1" x14ac:dyDescent="0.15">
      <c r="A111" s="9">
        <v>1093</v>
      </c>
      <c r="B111" s="7" t="s">
        <v>592</v>
      </c>
      <c r="C111"/>
      <c r="D111"/>
      <c r="E111"/>
      <c r="F111"/>
      <c r="G111"/>
      <c r="H111" s="28"/>
    </row>
    <row r="112" spans="1:8" s="20" customFormat="1" x14ac:dyDescent="0.15">
      <c r="A112" s="9">
        <v>1094</v>
      </c>
      <c r="B112" s="7" t="s">
        <v>593</v>
      </c>
      <c r="C112"/>
      <c r="D112"/>
      <c r="E112"/>
      <c r="F112"/>
      <c r="G112"/>
      <c r="H112" s="28"/>
    </row>
    <row r="113" spans="1:18" s="20" customFormat="1" x14ac:dyDescent="0.15">
      <c r="A113" s="9">
        <v>1095</v>
      </c>
      <c r="B113" s="7" t="s">
        <v>594</v>
      </c>
      <c r="C113"/>
      <c r="D113"/>
      <c r="E113"/>
      <c r="F113"/>
      <c r="G113"/>
      <c r="H113" s="28"/>
    </row>
    <row r="114" spans="1:18" s="20" customFormat="1" x14ac:dyDescent="0.15">
      <c r="A114" s="9">
        <v>1096</v>
      </c>
      <c r="B114" s="7" t="s">
        <v>595</v>
      </c>
      <c r="C114"/>
      <c r="D114"/>
      <c r="E114"/>
      <c r="F114"/>
      <c r="G114"/>
      <c r="H114" s="28"/>
    </row>
    <row r="115" spans="1:18" s="20" customFormat="1" x14ac:dyDescent="0.15">
      <c r="A115" s="9">
        <v>1097</v>
      </c>
      <c r="B115" s="7" t="s">
        <v>596</v>
      </c>
      <c r="C115"/>
      <c r="D115"/>
      <c r="E115"/>
      <c r="F115"/>
      <c r="G115"/>
      <c r="H115" s="28"/>
    </row>
    <row r="116" spans="1:18" s="20" customFormat="1" x14ac:dyDescent="0.15">
      <c r="A116" s="9">
        <v>1098</v>
      </c>
      <c r="B116" s="7" t="s">
        <v>597</v>
      </c>
      <c r="C116"/>
      <c r="D116"/>
      <c r="E116"/>
      <c r="F116"/>
      <c r="G116"/>
      <c r="H116" s="28"/>
      <c r="M116"/>
      <c r="N116"/>
      <c r="O116"/>
      <c r="P116"/>
      <c r="Q116"/>
      <c r="R116"/>
    </row>
    <row r="117" spans="1:18" s="20" customFormat="1" x14ac:dyDescent="0.15">
      <c r="A117" s="9">
        <v>1099</v>
      </c>
      <c r="B117" s="7" t="s">
        <v>598</v>
      </c>
      <c r="C117"/>
      <c r="D117"/>
      <c r="E117"/>
      <c r="F117"/>
      <c r="G117"/>
      <c r="H117" s="28"/>
      <c r="M117"/>
      <c r="N117"/>
      <c r="O117"/>
      <c r="P117"/>
      <c r="Q117"/>
      <c r="R117"/>
    </row>
    <row r="118" spans="1:18" x14ac:dyDescent="0.15">
      <c r="A118" s="9">
        <v>1100</v>
      </c>
      <c r="B118" s="7" t="s">
        <v>599</v>
      </c>
      <c r="H118" s="27"/>
    </row>
    <row r="119" spans="1:18" x14ac:dyDescent="0.15">
      <c r="A119" s="9">
        <v>1101</v>
      </c>
      <c r="B119" s="7" t="s">
        <v>600</v>
      </c>
      <c r="H119" s="27"/>
    </row>
    <row r="120" spans="1:18" x14ac:dyDescent="0.15">
      <c r="A120" s="9">
        <v>1102</v>
      </c>
      <c r="B120" s="7" t="s">
        <v>601</v>
      </c>
      <c r="H120" s="27"/>
    </row>
    <row r="121" spans="1:18" x14ac:dyDescent="0.15">
      <c r="A121" s="9">
        <v>1103</v>
      </c>
      <c r="B121" s="7" t="s">
        <v>588</v>
      </c>
      <c r="H121" s="27"/>
    </row>
    <row r="122" spans="1:18" x14ac:dyDescent="0.15">
      <c r="A122" s="9">
        <v>1104</v>
      </c>
      <c r="B122" s="7" t="s">
        <v>602</v>
      </c>
      <c r="H122" s="27"/>
    </row>
    <row r="123" spans="1:18" x14ac:dyDescent="0.15">
      <c r="A123" s="9">
        <v>1105</v>
      </c>
      <c r="B123" s="7" t="s">
        <v>603</v>
      </c>
      <c r="H123" s="27"/>
    </row>
    <row r="124" spans="1:18" x14ac:dyDescent="0.15">
      <c r="A124" s="9">
        <v>1106</v>
      </c>
      <c r="B124" s="7" t="s">
        <v>604</v>
      </c>
      <c r="H124" s="27"/>
    </row>
    <row r="125" spans="1:18" x14ac:dyDescent="0.15">
      <c r="A125" s="9">
        <v>1107</v>
      </c>
      <c r="B125" s="7" t="s">
        <v>605</v>
      </c>
      <c r="H125" s="27"/>
    </row>
    <row r="126" spans="1:18" x14ac:dyDescent="0.15">
      <c r="A126" s="9">
        <v>1108</v>
      </c>
      <c r="B126" s="7" t="s">
        <v>606</v>
      </c>
      <c r="H126" s="27"/>
    </row>
    <row r="127" spans="1:18" x14ac:dyDescent="0.15">
      <c r="A127" s="9">
        <v>1109</v>
      </c>
      <c r="B127" s="7" t="s">
        <v>607</v>
      </c>
      <c r="H127" s="27"/>
    </row>
    <row r="128" spans="1:18" x14ac:dyDescent="0.15">
      <c r="A128" s="9">
        <v>1110</v>
      </c>
      <c r="B128" s="7" t="s">
        <v>608</v>
      </c>
      <c r="H128" s="27"/>
    </row>
    <row r="129" spans="1:8" x14ac:dyDescent="0.15">
      <c r="A129" s="9">
        <v>1111</v>
      </c>
      <c r="B129" s="7" t="s">
        <v>609</v>
      </c>
      <c r="H129" s="27"/>
    </row>
    <row r="130" spans="1:8" x14ac:dyDescent="0.15">
      <c r="A130" s="9">
        <v>1112</v>
      </c>
      <c r="B130" s="7" t="s">
        <v>610</v>
      </c>
      <c r="H130" s="27"/>
    </row>
    <row r="131" spans="1:8" x14ac:dyDescent="0.15">
      <c r="A131" s="9">
        <v>1113</v>
      </c>
      <c r="B131" s="7" t="s">
        <v>615</v>
      </c>
      <c r="H131" s="27"/>
    </row>
    <row r="132" spans="1:8" x14ac:dyDescent="0.15">
      <c r="A132" s="9">
        <v>1116</v>
      </c>
      <c r="B132" s="7" t="s">
        <v>616</v>
      </c>
      <c r="H132" s="27"/>
    </row>
    <row r="133" spans="1:8" x14ac:dyDescent="0.15">
      <c r="A133" s="9">
        <v>1117</v>
      </c>
      <c r="B133" s="7" t="s">
        <v>617</v>
      </c>
      <c r="H133" s="27"/>
    </row>
    <row r="134" spans="1:8" x14ac:dyDescent="0.15">
      <c r="A134" s="9">
        <v>1120</v>
      </c>
      <c r="B134" s="7" t="s">
        <v>618</v>
      </c>
      <c r="H134" s="27"/>
    </row>
    <row r="135" spans="1:8" x14ac:dyDescent="0.15">
      <c r="A135" s="9">
        <v>1121</v>
      </c>
      <c r="B135" s="7" t="s">
        <v>688</v>
      </c>
      <c r="H135" s="27"/>
    </row>
    <row r="136" spans="1:8" x14ac:dyDescent="0.15">
      <c r="A136" s="9">
        <v>1122</v>
      </c>
      <c r="B136" s="7" t="s">
        <v>689</v>
      </c>
      <c r="H136" s="27"/>
    </row>
    <row r="137" spans="1:8" x14ac:dyDescent="0.15">
      <c r="A137" s="9">
        <v>1124</v>
      </c>
      <c r="B137" s="7" t="s">
        <v>676</v>
      </c>
      <c r="H137" s="27"/>
    </row>
    <row r="138" spans="1:8" x14ac:dyDescent="0.15">
      <c r="A138" s="9">
        <v>1125</v>
      </c>
      <c r="B138" s="7" t="s">
        <v>677</v>
      </c>
      <c r="H138" s="27"/>
    </row>
    <row r="139" spans="1:8" x14ac:dyDescent="0.15">
      <c r="A139" s="9">
        <v>1128</v>
      </c>
      <c r="B139" s="7" t="s">
        <v>678</v>
      </c>
      <c r="H139" s="27"/>
    </row>
    <row r="140" spans="1:8" x14ac:dyDescent="0.15">
      <c r="A140" s="9">
        <v>1129</v>
      </c>
      <c r="B140" s="7" t="s">
        <v>679</v>
      </c>
      <c r="H140" s="27"/>
    </row>
    <row r="141" spans="1:8" x14ac:dyDescent="0.15">
      <c r="A141" s="9">
        <v>1130</v>
      </c>
      <c r="B141" s="7" t="s">
        <v>680</v>
      </c>
      <c r="H141" s="27"/>
    </row>
    <row r="142" spans="1:8" x14ac:dyDescent="0.15">
      <c r="A142" s="9">
        <v>1131</v>
      </c>
      <c r="B142" s="7" t="s">
        <v>73</v>
      </c>
      <c r="H142" s="27"/>
    </row>
    <row r="143" spans="1:8" x14ac:dyDescent="0.15">
      <c r="A143" s="9">
        <v>1132</v>
      </c>
      <c r="B143" s="7" t="s">
        <v>681</v>
      </c>
      <c r="H143" s="27"/>
    </row>
    <row r="144" spans="1:8" x14ac:dyDescent="0.15">
      <c r="H144" s="27"/>
    </row>
    <row r="145" spans="8:8" x14ac:dyDescent="0.15">
      <c r="H145" s="27"/>
    </row>
    <row r="146" spans="8:8" x14ac:dyDescent="0.15">
      <c r="H146" s="27"/>
    </row>
    <row r="147" spans="8:8" x14ac:dyDescent="0.15">
      <c r="H147" s="27"/>
    </row>
    <row r="148" spans="8:8" x14ac:dyDescent="0.15">
      <c r="H148" s="27"/>
    </row>
    <row r="149" spans="8:8" x14ac:dyDescent="0.15">
      <c r="H149" s="27"/>
    </row>
    <row r="150" spans="8:8" x14ac:dyDescent="0.15">
      <c r="H150" s="27"/>
    </row>
    <row r="151" spans="8:8" x14ac:dyDescent="0.15">
      <c r="H151" s="27"/>
    </row>
    <row r="152" spans="8:8" x14ac:dyDescent="0.15">
      <c r="H152" s="27"/>
    </row>
    <row r="153" spans="8:8" x14ac:dyDescent="0.15">
      <c r="H153" s="27"/>
    </row>
    <row r="154" spans="8:8" x14ac:dyDescent="0.15">
      <c r="H154" s="27"/>
    </row>
    <row r="155" spans="8:8" x14ac:dyDescent="0.15">
      <c r="H155" s="27"/>
    </row>
    <row r="156" spans="8:8" x14ac:dyDescent="0.15">
      <c r="H156" s="27"/>
    </row>
    <row r="157" spans="8:8" x14ac:dyDescent="0.15">
      <c r="H157" s="27"/>
    </row>
    <row r="158" spans="8:8" x14ac:dyDescent="0.15">
      <c r="H158" s="27"/>
    </row>
    <row r="159" spans="8:8" x14ac:dyDescent="0.15">
      <c r="H159" s="27"/>
    </row>
    <row r="160" spans="8:8" x14ac:dyDescent="0.15">
      <c r="H160" s="27"/>
    </row>
    <row r="161" spans="8:8" x14ac:dyDescent="0.15">
      <c r="H161" s="27"/>
    </row>
    <row r="162" spans="8:8" x14ac:dyDescent="0.15">
      <c r="H162" s="27"/>
    </row>
    <row r="163" spans="8:8" x14ac:dyDescent="0.15">
      <c r="H163" s="27"/>
    </row>
    <row r="164" spans="8:8" x14ac:dyDescent="0.15">
      <c r="H164" s="27"/>
    </row>
    <row r="165" spans="8:8" x14ac:dyDescent="0.15">
      <c r="H165" s="27"/>
    </row>
    <row r="166" spans="8:8" x14ac:dyDescent="0.15">
      <c r="H166" s="27"/>
    </row>
    <row r="167" spans="8:8" x14ac:dyDescent="0.15">
      <c r="H167" s="27"/>
    </row>
    <row r="168" spans="8:8" x14ac:dyDescent="0.15">
      <c r="H168" s="27"/>
    </row>
    <row r="169" spans="8:8" x14ac:dyDescent="0.15">
      <c r="H169" s="27"/>
    </row>
    <row r="170" spans="8:8" x14ac:dyDescent="0.15">
      <c r="H170" s="27"/>
    </row>
    <row r="171" spans="8:8" x14ac:dyDescent="0.15">
      <c r="H171" s="27"/>
    </row>
    <row r="172" spans="8:8" x14ac:dyDescent="0.15">
      <c r="H172" s="27"/>
    </row>
    <row r="173" spans="8:8" x14ac:dyDescent="0.15">
      <c r="H173" s="27"/>
    </row>
    <row r="174" spans="8:8" x14ac:dyDescent="0.15">
      <c r="H174" s="27"/>
    </row>
    <row r="175" spans="8:8" x14ac:dyDescent="0.15">
      <c r="H175" s="27"/>
    </row>
    <row r="176" spans="8:8" x14ac:dyDescent="0.15">
      <c r="H176" s="27"/>
    </row>
    <row r="177" spans="8:8" x14ac:dyDescent="0.15">
      <c r="H177" s="27"/>
    </row>
    <row r="178" spans="8:8" x14ac:dyDescent="0.15">
      <c r="H178" s="27"/>
    </row>
    <row r="179" spans="8:8" x14ac:dyDescent="0.15">
      <c r="H179" s="27"/>
    </row>
    <row r="180" spans="8:8" x14ac:dyDescent="0.15">
      <c r="H180" s="27"/>
    </row>
    <row r="181" spans="8:8" x14ac:dyDescent="0.15">
      <c r="H181" s="27"/>
    </row>
    <row r="182" spans="8:8" x14ac:dyDescent="0.15">
      <c r="H182" s="27"/>
    </row>
    <row r="183" spans="8:8" x14ac:dyDescent="0.15">
      <c r="H183" s="27"/>
    </row>
    <row r="184" spans="8:8" x14ac:dyDescent="0.15">
      <c r="H184" s="27"/>
    </row>
  </sheetData>
  <sortState ref="G41:H65">
    <sortCondition ref="G42"/>
  </sortState>
  <mergeCells count="10">
    <mergeCell ref="G40:H40"/>
    <mergeCell ref="G39:H39"/>
    <mergeCell ref="M24:N24"/>
    <mergeCell ref="G10:H10"/>
    <mergeCell ref="S10:T10"/>
    <mergeCell ref="A2:A7"/>
    <mergeCell ref="A10:B10"/>
    <mergeCell ref="D10:E10"/>
    <mergeCell ref="M10:N10"/>
    <mergeCell ref="P10:Q10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05"/>
  <sheetViews>
    <sheetView workbookViewId="0">
      <selection activeCell="H7" sqref="H7"/>
    </sheetView>
  </sheetViews>
  <sheetFormatPr defaultRowHeight="13.5" x14ac:dyDescent="0.15"/>
  <cols>
    <col min="1" max="1" width="16.125" bestFit="1" customWidth="1"/>
    <col min="2" max="2" width="15" bestFit="1" customWidth="1"/>
    <col min="3" max="3" width="11.625" bestFit="1" customWidth="1"/>
    <col min="4" max="4" width="15.25" bestFit="1" customWidth="1"/>
    <col min="14" max="14" width="7.5" bestFit="1" customWidth="1"/>
    <col min="15" max="15" width="13" bestFit="1" customWidth="1"/>
  </cols>
  <sheetData>
    <row r="1" spans="1:20" x14ac:dyDescent="0.15">
      <c r="A1" t="s">
        <v>88</v>
      </c>
      <c r="B1" t="s">
        <v>89</v>
      </c>
      <c r="C1" t="s">
        <v>90</v>
      </c>
      <c r="D1" t="s">
        <v>91</v>
      </c>
      <c r="I1" t="s">
        <v>205</v>
      </c>
      <c r="J1" t="s">
        <v>206</v>
      </c>
      <c r="N1" t="s">
        <v>366</v>
      </c>
      <c r="O1" t="s">
        <v>367</v>
      </c>
      <c r="P1" t="s">
        <v>368</v>
      </c>
    </row>
    <row r="2" spans="1:20" x14ac:dyDescent="0.15">
      <c r="A2" s="10">
        <v>1</v>
      </c>
      <c r="B2" s="10">
        <v>2</v>
      </c>
      <c r="C2" t="s">
        <v>97</v>
      </c>
      <c r="D2" s="10" t="s">
        <v>92</v>
      </c>
      <c r="I2" s="10">
        <v>5001</v>
      </c>
      <c r="J2" s="10">
        <v>4</v>
      </c>
      <c r="K2" t="str">
        <f>VLOOKUP(J2,$L$2:$M$5,2,0)</f>
        <v>金</v>
      </c>
      <c r="L2">
        <v>1</v>
      </c>
      <c r="M2" t="s">
        <v>370</v>
      </c>
      <c r="N2" s="10">
        <v>501001</v>
      </c>
      <c r="O2" s="10" t="s">
        <v>261</v>
      </c>
      <c r="P2">
        <v>4</v>
      </c>
      <c r="S2" s="10">
        <v>5001</v>
      </c>
      <c r="T2" s="10" t="s">
        <v>377</v>
      </c>
    </row>
    <row r="3" spans="1:20" x14ac:dyDescent="0.15">
      <c r="A3" s="10">
        <v>1</v>
      </c>
      <c r="B3" s="10">
        <v>5</v>
      </c>
      <c r="C3" t="s">
        <v>97</v>
      </c>
      <c r="D3" s="10" t="s">
        <v>93</v>
      </c>
      <c r="I3" s="10">
        <v>5002</v>
      </c>
      <c r="J3" s="10">
        <v>4</v>
      </c>
      <c r="K3" t="str">
        <f t="shared" ref="K3:K66" si="0">VLOOKUP(J3,$L$2:$M$5,2,0)</f>
        <v>金</v>
      </c>
      <c r="L3">
        <v>2</v>
      </c>
      <c r="M3" t="s">
        <v>372</v>
      </c>
      <c r="N3" s="10">
        <v>501002</v>
      </c>
      <c r="O3" s="10" t="s">
        <v>262</v>
      </c>
      <c r="P3">
        <v>4</v>
      </c>
      <c r="S3" s="10">
        <v>5002</v>
      </c>
      <c r="T3" s="10" t="s">
        <v>378</v>
      </c>
    </row>
    <row r="4" spans="1:20" x14ac:dyDescent="0.15">
      <c r="A4" s="10">
        <v>1</v>
      </c>
      <c r="B4" s="10">
        <v>6</v>
      </c>
      <c r="C4" t="s">
        <v>97</v>
      </c>
      <c r="D4" s="10" t="s">
        <v>244</v>
      </c>
      <c r="I4" s="10">
        <v>5003</v>
      </c>
      <c r="J4" s="10">
        <v>4</v>
      </c>
      <c r="K4" t="str">
        <f t="shared" si="0"/>
        <v>金</v>
      </c>
      <c r="L4">
        <v>3</v>
      </c>
      <c r="M4" t="s">
        <v>374</v>
      </c>
      <c r="N4" s="10">
        <v>501003</v>
      </c>
      <c r="O4" s="10" t="s">
        <v>263</v>
      </c>
      <c r="P4">
        <v>4</v>
      </c>
      <c r="S4" s="10">
        <v>5003</v>
      </c>
      <c r="T4" s="10" t="s">
        <v>379</v>
      </c>
    </row>
    <row r="5" spans="1:20" x14ac:dyDescent="0.15">
      <c r="A5" s="10">
        <v>1</v>
      </c>
      <c r="B5" s="10">
        <v>7</v>
      </c>
      <c r="C5" t="s">
        <v>97</v>
      </c>
      <c r="D5" s="10" t="s">
        <v>94</v>
      </c>
      <c r="I5" s="10">
        <v>5004</v>
      </c>
      <c r="J5" s="10">
        <v>4</v>
      </c>
      <c r="K5" t="str">
        <f t="shared" si="0"/>
        <v>金</v>
      </c>
      <c r="L5">
        <v>4</v>
      </c>
      <c r="M5" t="s">
        <v>376</v>
      </c>
      <c r="N5" s="10">
        <v>501004</v>
      </c>
      <c r="O5" s="10" t="s">
        <v>264</v>
      </c>
      <c r="P5">
        <v>4</v>
      </c>
      <c r="S5" s="10">
        <v>5004</v>
      </c>
      <c r="T5" s="10" t="s">
        <v>380</v>
      </c>
    </row>
    <row r="6" spans="1:20" x14ac:dyDescent="0.15">
      <c r="A6" s="10">
        <v>1</v>
      </c>
      <c r="B6" s="10">
        <v>10</v>
      </c>
      <c r="C6" t="s">
        <v>97</v>
      </c>
      <c r="D6" s="10" t="s">
        <v>245</v>
      </c>
      <c r="I6" s="10">
        <v>5005</v>
      </c>
      <c r="J6" s="10">
        <v>4</v>
      </c>
      <c r="K6" t="str">
        <f t="shared" si="0"/>
        <v>金</v>
      </c>
      <c r="N6" s="10">
        <v>501005</v>
      </c>
      <c r="O6" s="10" t="s">
        <v>265</v>
      </c>
      <c r="P6">
        <v>4</v>
      </c>
      <c r="S6" s="10">
        <v>5005</v>
      </c>
      <c r="T6" s="10" t="s">
        <v>381</v>
      </c>
    </row>
    <row r="7" spans="1:20" x14ac:dyDescent="0.15">
      <c r="A7" s="10">
        <v>1</v>
      </c>
      <c r="B7" s="10">
        <v>15</v>
      </c>
      <c r="C7" t="s">
        <v>97</v>
      </c>
      <c r="D7" s="10" t="s">
        <v>246</v>
      </c>
      <c r="I7" s="10">
        <v>5006</v>
      </c>
      <c r="J7" s="10">
        <v>4</v>
      </c>
      <c r="K7" t="str">
        <f t="shared" si="0"/>
        <v>金</v>
      </c>
      <c r="N7" s="10">
        <v>501006</v>
      </c>
      <c r="O7" s="10" t="s">
        <v>266</v>
      </c>
      <c r="P7">
        <v>4</v>
      </c>
      <c r="S7" s="10">
        <v>5006</v>
      </c>
      <c r="T7" s="10" t="s">
        <v>382</v>
      </c>
    </row>
    <row r="8" spans="1:20" x14ac:dyDescent="0.15">
      <c r="A8" s="10">
        <v>1</v>
      </c>
      <c r="B8" s="10">
        <v>22</v>
      </c>
      <c r="C8" t="s">
        <v>97</v>
      </c>
      <c r="D8" s="10" t="s">
        <v>247</v>
      </c>
      <c r="I8" s="10">
        <v>5007</v>
      </c>
      <c r="J8" s="10">
        <v>4</v>
      </c>
      <c r="K8" t="str">
        <f t="shared" si="0"/>
        <v>金</v>
      </c>
      <c r="N8" s="10">
        <v>501007</v>
      </c>
      <c r="O8" s="10" t="s">
        <v>267</v>
      </c>
      <c r="P8">
        <v>4</v>
      </c>
      <c r="S8" s="10">
        <v>5007</v>
      </c>
      <c r="T8" s="10" t="s">
        <v>383</v>
      </c>
    </row>
    <row r="9" spans="1:20" x14ac:dyDescent="0.15">
      <c r="A9" s="10">
        <v>2</v>
      </c>
      <c r="B9" s="10">
        <v>1</v>
      </c>
      <c r="C9" t="s">
        <v>254</v>
      </c>
      <c r="D9" s="10" t="s">
        <v>248</v>
      </c>
      <c r="I9" s="10">
        <v>5008</v>
      </c>
      <c r="J9" s="10">
        <v>4</v>
      </c>
      <c r="K9" t="str">
        <f t="shared" si="0"/>
        <v>金</v>
      </c>
      <c r="N9" s="10">
        <v>501008</v>
      </c>
      <c r="O9" s="10" t="s">
        <v>268</v>
      </c>
      <c r="P9">
        <v>4</v>
      </c>
      <c r="S9" s="10">
        <v>5008</v>
      </c>
      <c r="T9" s="10" t="s">
        <v>384</v>
      </c>
    </row>
    <row r="10" spans="1:20" x14ac:dyDescent="0.15">
      <c r="A10" s="10">
        <v>2</v>
      </c>
      <c r="B10" s="10">
        <v>2</v>
      </c>
      <c r="C10" t="s">
        <v>254</v>
      </c>
      <c r="D10" s="10" t="s">
        <v>249</v>
      </c>
      <c r="I10" s="10">
        <v>5009</v>
      </c>
      <c r="J10" s="10">
        <v>4</v>
      </c>
      <c r="K10" t="str">
        <f t="shared" si="0"/>
        <v>金</v>
      </c>
      <c r="N10" s="10">
        <v>501009</v>
      </c>
      <c r="O10" s="10" t="s">
        <v>269</v>
      </c>
      <c r="P10">
        <v>4</v>
      </c>
      <c r="S10" s="10">
        <v>5009</v>
      </c>
      <c r="T10" s="10" t="s">
        <v>385</v>
      </c>
    </row>
    <row r="11" spans="1:20" x14ac:dyDescent="0.15">
      <c r="A11" s="10">
        <v>2</v>
      </c>
      <c r="B11" s="10">
        <v>3</v>
      </c>
      <c r="C11" t="s">
        <v>254</v>
      </c>
      <c r="D11" s="10" t="s">
        <v>250</v>
      </c>
      <c r="I11" s="10">
        <v>5010</v>
      </c>
      <c r="J11" s="10">
        <v>4</v>
      </c>
      <c r="K11" t="str">
        <f t="shared" si="0"/>
        <v>金</v>
      </c>
      <c r="N11" s="10">
        <v>501010</v>
      </c>
      <c r="O11" s="10" t="s">
        <v>270</v>
      </c>
      <c r="P11">
        <v>4</v>
      </c>
      <c r="S11" s="10">
        <v>5010</v>
      </c>
      <c r="T11" s="10" t="s">
        <v>386</v>
      </c>
    </row>
    <row r="12" spans="1:20" x14ac:dyDescent="0.15">
      <c r="A12" s="10">
        <v>2</v>
      </c>
      <c r="B12" s="10">
        <v>4</v>
      </c>
      <c r="C12" t="s">
        <v>254</v>
      </c>
      <c r="D12" s="10" t="s">
        <v>251</v>
      </c>
      <c r="I12" s="10">
        <v>5011</v>
      </c>
      <c r="J12" s="10">
        <v>4</v>
      </c>
      <c r="K12" t="str">
        <f t="shared" si="0"/>
        <v>金</v>
      </c>
      <c r="N12" s="10">
        <v>501011</v>
      </c>
      <c r="O12" s="10" t="s">
        <v>271</v>
      </c>
      <c r="P12">
        <v>4</v>
      </c>
      <c r="S12" s="10">
        <v>5011</v>
      </c>
      <c r="T12" s="10" t="s">
        <v>387</v>
      </c>
    </row>
    <row r="13" spans="1:20" x14ac:dyDescent="0.15">
      <c r="A13" s="10">
        <v>2</v>
      </c>
      <c r="B13" s="10">
        <v>5</v>
      </c>
      <c r="C13" t="s">
        <v>254</v>
      </c>
      <c r="D13" s="10" t="s">
        <v>252</v>
      </c>
      <c r="I13" s="10">
        <v>5012</v>
      </c>
      <c r="J13" s="10">
        <v>4</v>
      </c>
      <c r="K13" t="str">
        <f t="shared" si="0"/>
        <v>金</v>
      </c>
      <c r="N13" s="10">
        <v>501012</v>
      </c>
      <c r="O13" s="10" t="s">
        <v>272</v>
      </c>
      <c r="P13">
        <v>4</v>
      </c>
      <c r="S13" s="10">
        <v>5012</v>
      </c>
      <c r="T13" s="10" t="s">
        <v>388</v>
      </c>
    </row>
    <row r="14" spans="1:20" x14ac:dyDescent="0.15">
      <c r="A14" s="10">
        <v>2</v>
      </c>
      <c r="B14" s="10">
        <v>6</v>
      </c>
      <c r="C14" t="s">
        <v>254</v>
      </c>
      <c r="D14" s="10" t="s">
        <v>253</v>
      </c>
      <c r="I14" s="10">
        <v>5013</v>
      </c>
      <c r="J14" s="10">
        <v>4</v>
      </c>
      <c r="K14" t="str">
        <f t="shared" si="0"/>
        <v>金</v>
      </c>
      <c r="N14" s="10">
        <v>501013</v>
      </c>
      <c r="O14" s="10" t="s">
        <v>273</v>
      </c>
      <c r="P14">
        <v>4</v>
      </c>
      <c r="S14" s="10">
        <v>5013</v>
      </c>
      <c r="T14" s="10" t="s">
        <v>389</v>
      </c>
    </row>
    <row r="15" spans="1:20" x14ac:dyDescent="0.15">
      <c r="A15">
        <v>100</v>
      </c>
      <c r="B15" s="10">
        <v>1001</v>
      </c>
      <c r="C15" t="s">
        <v>394</v>
      </c>
      <c r="D15" t="s">
        <v>375</v>
      </c>
      <c r="I15" s="10">
        <v>5014</v>
      </c>
      <c r="J15" s="10">
        <v>4</v>
      </c>
      <c r="K15" t="str">
        <f t="shared" si="0"/>
        <v>金</v>
      </c>
      <c r="N15" s="10">
        <v>501014</v>
      </c>
      <c r="O15" s="10" t="s">
        <v>274</v>
      </c>
      <c r="P15">
        <v>4</v>
      </c>
      <c r="S15" s="10">
        <v>5014</v>
      </c>
      <c r="T15" s="10" t="s">
        <v>390</v>
      </c>
    </row>
    <row r="16" spans="1:20" x14ac:dyDescent="0.15">
      <c r="A16">
        <v>100</v>
      </c>
      <c r="B16" s="10">
        <v>1002</v>
      </c>
      <c r="C16" t="s">
        <v>395</v>
      </c>
      <c r="D16" t="s">
        <v>375</v>
      </c>
      <c r="I16" s="10">
        <v>5015</v>
      </c>
      <c r="J16" s="10">
        <v>4</v>
      </c>
      <c r="K16" t="str">
        <f t="shared" si="0"/>
        <v>金</v>
      </c>
      <c r="N16" s="10">
        <v>501015</v>
      </c>
      <c r="O16" s="10" t="s">
        <v>275</v>
      </c>
      <c r="P16">
        <v>4</v>
      </c>
      <c r="S16" s="10">
        <v>5015</v>
      </c>
      <c r="T16" s="10" t="s">
        <v>391</v>
      </c>
    </row>
    <row r="17" spans="1:20" x14ac:dyDescent="0.15">
      <c r="A17">
        <v>100</v>
      </c>
      <c r="B17" s="10">
        <v>1003</v>
      </c>
      <c r="C17" t="s">
        <v>396</v>
      </c>
      <c r="D17" t="s">
        <v>375</v>
      </c>
      <c r="I17" s="10">
        <v>5016</v>
      </c>
      <c r="J17" s="10">
        <v>4</v>
      </c>
      <c r="K17" t="str">
        <f t="shared" si="0"/>
        <v>金</v>
      </c>
      <c r="N17" s="10">
        <v>501016</v>
      </c>
      <c r="O17" s="10" t="s">
        <v>276</v>
      </c>
      <c r="P17">
        <v>4</v>
      </c>
      <c r="S17" s="10">
        <v>5016</v>
      </c>
      <c r="T17" s="10" t="s">
        <v>392</v>
      </c>
    </row>
    <row r="18" spans="1:20" x14ac:dyDescent="0.15">
      <c r="A18">
        <v>100</v>
      </c>
      <c r="B18" s="10">
        <v>1004</v>
      </c>
      <c r="C18" t="s">
        <v>397</v>
      </c>
      <c r="D18" t="s">
        <v>375</v>
      </c>
      <c r="I18" s="10">
        <v>5017</v>
      </c>
      <c r="J18" s="10">
        <v>4</v>
      </c>
      <c r="K18" t="str">
        <f t="shared" si="0"/>
        <v>金</v>
      </c>
      <c r="N18" s="10">
        <v>501017</v>
      </c>
      <c r="O18" s="10" t="s">
        <v>277</v>
      </c>
      <c r="P18">
        <v>4</v>
      </c>
      <c r="S18" s="10">
        <v>5017</v>
      </c>
      <c r="T18" s="10" t="s">
        <v>393</v>
      </c>
    </row>
    <row r="19" spans="1:20" x14ac:dyDescent="0.15">
      <c r="A19">
        <v>100</v>
      </c>
      <c r="B19" s="10">
        <v>1005</v>
      </c>
      <c r="C19" t="s">
        <v>398</v>
      </c>
      <c r="D19" t="s">
        <v>375</v>
      </c>
      <c r="I19" s="10">
        <v>1001</v>
      </c>
      <c r="J19" s="10">
        <v>4</v>
      </c>
      <c r="K19" t="str">
        <f t="shared" si="0"/>
        <v>金</v>
      </c>
      <c r="N19" s="10">
        <v>501018</v>
      </c>
      <c r="O19" s="10" t="s">
        <v>278</v>
      </c>
      <c r="P19">
        <v>4</v>
      </c>
      <c r="S19" s="10">
        <v>1001</v>
      </c>
      <c r="T19" s="10" t="s">
        <v>394</v>
      </c>
    </row>
    <row r="20" spans="1:20" x14ac:dyDescent="0.15">
      <c r="A20">
        <v>100</v>
      </c>
      <c r="B20" s="10">
        <v>1006</v>
      </c>
      <c r="C20" t="s">
        <v>399</v>
      </c>
      <c r="D20" t="s">
        <v>375</v>
      </c>
      <c r="I20" s="10">
        <v>1002</v>
      </c>
      <c r="J20" s="10">
        <v>4</v>
      </c>
      <c r="K20" t="str">
        <f t="shared" si="0"/>
        <v>金</v>
      </c>
      <c r="N20" s="10">
        <v>501019</v>
      </c>
      <c r="O20" s="10" t="s">
        <v>279</v>
      </c>
      <c r="P20">
        <v>4</v>
      </c>
      <c r="S20" s="10">
        <v>1002</v>
      </c>
      <c r="T20" s="10" t="s">
        <v>395</v>
      </c>
    </row>
    <row r="21" spans="1:20" x14ac:dyDescent="0.15">
      <c r="A21">
        <v>100</v>
      </c>
      <c r="B21" s="10">
        <v>1007</v>
      </c>
      <c r="C21" t="s">
        <v>400</v>
      </c>
      <c r="D21" t="s">
        <v>375</v>
      </c>
      <c r="I21" s="10">
        <v>1003</v>
      </c>
      <c r="J21" s="10">
        <v>4</v>
      </c>
      <c r="K21" t="str">
        <f t="shared" si="0"/>
        <v>金</v>
      </c>
      <c r="N21" s="10">
        <v>501020</v>
      </c>
      <c r="O21" s="10" t="s">
        <v>280</v>
      </c>
      <c r="P21">
        <v>4</v>
      </c>
      <c r="S21" s="10">
        <v>1003</v>
      </c>
      <c r="T21" s="10" t="s">
        <v>396</v>
      </c>
    </row>
    <row r="22" spans="1:20" x14ac:dyDescent="0.15">
      <c r="A22">
        <v>100</v>
      </c>
      <c r="B22" s="10">
        <v>1008</v>
      </c>
      <c r="C22" t="s">
        <v>401</v>
      </c>
      <c r="D22" t="s">
        <v>375</v>
      </c>
      <c r="I22" s="10">
        <v>1004</v>
      </c>
      <c r="J22" s="10">
        <v>4</v>
      </c>
      <c r="K22" t="str">
        <f t="shared" si="0"/>
        <v>金</v>
      </c>
      <c r="N22" s="10">
        <v>501021</v>
      </c>
      <c r="O22" s="10" t="s">
        <v>281</v>
      </c>
      <c r="P22">
        <v>4</v>
      </c>
      <c r="S22" s="10">
        <v>1004</v>
      </c>
      <c r="T22" s="10" t="s">
        <v>397</v>
      </c>
    </row>
    <row r="23" spans="1:20" x14ac:dyDescent="0.15">
      <c r="A23">
        <v>100</v>
      </c>
      <c r="B23" s="10">
        <v>1009</v>
      </c>
      <c r="C23" t="s">
        <v>402</v>
      </c>
      <c r="D23" t="s">
        <v>375</v>
      </c>
      <c r="I23" s="10">
        <v>1005</v>
      </c>
      <c r="J23" s="10">
        <v>4</v>
      </c>
      <c r="K23" t="str">
        <f t="shared" si="0"/>
        <v>金</v>
      </c>
      <c r="N23" s="10">
        <v>501022</v>
      </c>
      <c r="O23" s="10" t="s">
        <v>282</v>
      </c>
      <c r="P23">
        <v>4</v>
      </c>
      <c r="S23" s="10">
        <v>1005</v>
      </c>
      <c r="T23" s="10" t="s">
        <v>398</v>
      </c>
    </row>
    <row r="24" spans="1:20" x14ac:dyDescent="0.15">
      <c r="A24">
        <v>100</v>
      </c>
      <c r="B24" s="10">
        <v>1010</v>
      </c>
      <c r="C24" t="s">
        <v>403</v>
      </c>
      <c r="D24" t="s">
        <v>375</v>
      </c>
      <c r="I24" s="10">
        <v>1006</v>
      </c>
      <c r="J24" s="10">
        <v>4</v>
      </c>
      <c r="K24" t="str">
        <f t="shared" si="0"/>
        <v>金</v>
      </c>
      <c r="N24" s="10">
        <v>501023</v>
      </c>
      <c r="O24" s="10" t="s">
        <v>283</v>
      </c>
      <c r="P24">
        <v>4</v>
      </c>
      <c r="S24" s="10">
        <v>1006</v>
      </c>
      <c r="T24" s="10" t="s">
        <v>399</v>
      </c>
    </row>
    <row r="25" spans="1:20" x14ac:dyDescent="0.15">
      <c r="A25">
        <v>100</v>
      </c>
      <c r="B25" s="10">
        <v>1011</v>
      </c>
      <c r="C25" t="s">
        <v>404</v>
      </c>
      <c r="D25" t="s">
        <v>375</v>
      </c>
      <c r="I25" s="10">
        <v>1007</v>
      </c>
      <c r="J25" s="10">
        <v>4</v>
      </c>
      <c r="K25" t="str">
        <f t="shared" si="0"/>
        <v>金</v>
      </c>
      <c r="N25" s="10">
        <v>501024</v>
      </c>
      <c r="O25" s="10" t="s">
        <v>284</v>
      </c>
      <c r="P25">
        <v>4</v>
      </c>
      <c r="S25" s="10">
        <v>1007</v>
      </c>
      <c r="T25" s="10" t="s">
        <v>400</v>
      </c>
    </row>
    <row r="26" spans="1:20" x14ac:dyDescent="0.15">
      <c r="A26">
        <v>100</v>
      </c>
      <c r="B26" s="10">
        <v>1012</v>
      </c>
      <c r="C26" t="s">
        <v>405</v>
      </c>
      <c r="D26" t="s">
        <v>375</v>
      </c>
      <c r="I26" s="10">
        <v>1008</v>
      </c>
      <c r="J26" s="10">
        <v>4</v>
      </c>
      <c r="K26" t="str">
        <f t="shared" si="0"/>
        <v>金</v>
      </c>
      <c r="N26" s="10">
        <v>501025</v>
      </c>
      <c r="O26" s="10" t="s">
        <v>285</v>
      </c>
      <c r="P26">
        <v>4</v>
      </c>
      <c r="S26" s="10">
        <v>1008</v>
      </c>
      <c r="T26" s="10" t="s">
        <v>401</v>
      </c>
    </row>
    <row r="27" spans="1:20" x14ac:dyDescent="0.15">
      <c r="A27">
        <v>100</v>
      </c>
      <c r="B27" s="10">
        <v>1013</v>
      </c>
      <c r="C27" t="s">
        <v>406</v>
      </c>
      <c r="D27" t="s">
        <v>375</v>
      </c>
      <c r="I27" s="10">
        <v>1009</v>
      </c>
      <c r="J27" s="10">
        <v>4</v>
      </c>
      <c r="K27" t="str">
        <f t="shared" si="0"/>
        <v>金</v>
      </c>
      <c r="N27" s="10">
        <v>501026</v>
      </c>
      <c r="O27" s="10" t="s">
        <v>286</v>
      </c>
      <c r="P27">
        <v>4</v>
      </c>
      <c r="S27" s="10">
        <v>1009</v>
      </c>
      <c r="T27" s="10" t="s">
        <v>402</v>
      </c>
    </row>
    <row r="28" spans="1:20" x14ac:dyDescent="0.15">
      <c r="A28">
        <v>100</v>
      </c>
      <c r="B28" s="10">
        <v>1014</v>
      </c>
      <c r="C28" t="s">
        <v>407</v>
      </c>
      <c r="D28" t="s">
        <v>375</v>
      </c>
      <c r="I28" s="10">
        <v>1010</v>
      </c>
      <c r="J28" s="10">
        <v>4</v>
      </c>
      <c r="K28" t="str">
        <f t="shared" si="0"/>
        <v>金</v>
      </c>
      <c r="N28" s="10">
        <v>501027</v>
      </c>
      <c r="O28" s="10" t="s">
        <v>287</v>
      </c>
      <c r="P28">
        <v>4</v>
      </c>
      <c r="S28" s="10">
        <v>1010</v>
      </c>
      <c r="T28" s="10" t="s">
        <v>403</v>
      </c>
    </row>
    <row r="29" spans="1:20" x14ac:dyDescent="0.15">
      <c r="A29">
        <v>100</v>
      </c>
      <c r="B29" s="10">
        <v>1015</v>
      </c>
      <c r="C29" t="s">
        <v>408</v>
      </c>
      <c r="D29" t="s">
        <v>375</v>
      </c>
      <c r="I29" s="10">
        <v>1011</v>
      </c>
      <c r="J29" s="10">
        <v>4</v>
      </c>
      <c r="K29" t="str">
        <f t="shared" si="0"/>
        <v>金</v>
      </c>
      <c r="N29" s="10">
        <v>501028</v>
      </c>
      <c r="O29" s="10" t="s">
        <v>288</v>
      </c>
      <c r="P29">
        <v>4</v>
      </c>
      <c r="S29" s="10">
        <v>1011</v>
      </c>
      <c r="T29" s="10" t="s">
        <v>404</v>
      </c>
    </row>
    <row r="30" spans="1:20" x14ac:dyDescent="0.15">
      <c r="A30">
        <v>100</v>
      </c>
      <c r="B30" s="10">
        <v>1016</v>
      </c>
      <c r="C30" t="s">
        <v>409</v>
      </c>
      <c r="D30" t="s">
        <v>375</v>
      </c>
      <c r="I30" s="10">
        <v>1012</v>
      </c>
      <c r="J30" s="10">
        <v>4</v>
      </c>
      <c r="K30" t="str">
        <f t="shared" si="0"/>
        <v>金</v>
      </c>
      <c r="N30" s="10">
        <v>501029</v>
      </c>
      <c r="O30" s="10" t="s">
        <v>289</v>
      </c>
      <c r="P30">
        <v>4</v>
      </c>
      <c r="S30" s="10">
        <v>1012</v>
      </c>
      <c r="T30" s="10" t="s">
        <v>405</v>
      </c>
    </row>
    <row r="31" spans="1:20" x14ac:dyDescent="0.15">
      <c r="A31">
        <v>100</v>
      </c>
      <c r="B31" s="10">
        <v>1017</v>
      </c>
      <c r="C31" t="s">
        <v>410</v>
      </c>
      <c r="D31" t="s">
        <v>375</v>
      </c>
      <c r="I31" s="10">
        <v>1013</v>
      </c>
      <c r="J31" s="10">
        <v>4</v>
      </c>
      <c r="K31" t="str">
        <f t="shared" si="0"/>
        <v>金</v>
      </c>
      <c r="N31" s="10">
        <v>501030</v>
      </c>
      <c r="O31" s="10" t="s">
        <v>290</v>
      </c>
      <c r="P31">
        <v>4</v>
      </c>
      <c r="S31" s="10">
        <v>1013</v>
      </c>
      <c r="T31" s="10" t="s">
        <v>406</v>
      </c>
    </row>
    <row r="32" spans="1:20" x14ac:dyDescent="0.15">
      <c r="A32">
        <v>100</v>
      </c>
      <c r="B32" s="10">
        <v>1018</v>
      </c>
      <c r="C32" t="s">
        <v>411</v>
      </c>
      <c r="D32" t="s">
        <v>375</v>
      </c>
      <c r="I32" s="10">
        <v>1014</v>
      </c>
      <c r="J32" s="10">
        <v>4</v>
      </c>
      <c r="K32" t="str">
        <f t="shared" si="0"/>
        <v>金</v>
      </c>
      <c r="N32" s="10">
        <v>501031</v>
      </c>
      <c r="O32" s="10" t="s">
        <v>291</v>
      </c>
      <c r="P32">
        <v>4</v>
      </c>
      <c r="S32" s="10">
        <v>1014</v>
      </c>
      <c r="T32" s="10" t="s">
        <v>407</v>
      </c>
    </row>
    <row r="33" spans="1:20" x14ac:dyDescent="0.15">
      <c r="A33">
        <v>100</v>
      </c>
      <c r="B33" s="10">
        <v>1019</v>
      </c>
      <c r="C33" t="s">
        <v>412</v>
      </c>
      <c r="D33" t="s">
        <v>375</v>
      </c>
      <c r="I33" s="10">
        <v>1015</v>
      </c>
      <c r="J33" s="10">
        <v>4</v>
      </c>
      <c r="K33" t="str">
        <f t="shared" si="0"/>
        <v>金</v>
      </c>
      <c r="N33" s="10">
        <v>501032</v>
      </c>
      <c r="O33" s="10" t="s">
        <v>292</v>
      </c>
      <c r="P33">
        <v>4</v>
      </c>
      <c r="S33" s="10">
        <v>1015</v>
      </c>
      <c r="T33" s="10" t="s">
        <v>408</v>
      </c>
    </row>
    <row r="34" spans="1:20" x14ac:dyDescent="0.15">
      <c r="A34">
        <v>100</v>
      </c>
      <c r="B34" s="10">
        <v>1020</v>
      </c>
      <c r="C34" t="s">
        <v>413</v>
      </c>
      <c r="D34" t="s">
        <v>375</v>
      </c>
      <c r="I34" s="10">
        <v>1016</v>
      </c>
      <c r="J34" s="10">
        <v>4</v>
      </c>
      <c r="K34" t="str">
        <f t="shared" si="0"/>
        <v>金</v>
      </c>
      <c r="N34" s="10">
        <v>501033</v>
      </c>
      <c r="O34" s="10" t="s">
        <v>293</v>
      </c>
      <c r="P34">
        <v>4</v>
      </c>
      <c r="S34" s="10">
        <v>1016</v>
      </c>
      <c r="T34" s="10" t="s">
        <v>409</v>
      </c>
    </row>
    <row r="35" spans="1:20" x14ac:dyDescent="0.15">
      <c r="A35">
        <v>100</v>
      </c>
      <c r="B35" s="10">
        <v>1021</v>
      </c>
      <c r="C35" t="s">
        <v>414</v>
      </c>
      <c r="D35" t="s">
        <v>375</v>
      </c>
      <c r="I35" s="10">
        <v>1017</v>
      </c>
      <c r="J35" s="10">
        <v>4</v>
      </c>
      <c r="K35" t="str">
        <f t="shared" si="0"/>
        <v>金</v>
      </c>
      <c r="N35" s="10">
        <v>501034</v>
      </c>
      <c r="O35" s="10" t="s">
        <v>294</v>
      </c>
      <c r="P35">
        <v>4</v>
      </c>
      <c r="S35" s="10">
        <v>1017</v>
      </c>
      <c r="T35" s="10" t="s">
        <v>410</v>
      </c>
    </row>
    <row r="36" spans="1:20" x14ac:dyDescent="0.15">
      <c r="A36">
        <v>100</v>
      </c>
      <c r="B36" s="10">
        <v>1022</v>
      </c>
      <c r="C36" t="s">
        <v>415</v>
      </c>
      <c r="D36" t="s">
        <v>375</v>
      </c>
      <c r="I36" s="10">
        <v>1018</v>
      </c>
      <c r="J36" s="10">
        <v>4</v>
      </c>
      <c r="K36" t="str">
        <f t="shared" si="0"/>
        <v>金</v>
      </c>
      <c r="N36" s="10">
        <v>501035</v>
      </c>
      <c r="O36" s="10" t="s">
        <v>295</v>
      </c>
      <c r="P36">
        <v>4</v>
      </c>
      <c r="S36" s="10">
        <v>1018</v>
      </c>
      <c r="T36" s="10" t="s">
        <v>411</v>
      </c>
    </row>
    <row r="37" spans="1:20" x14ac:dyDescent="0.15">
      <c r="A37">
        <v>100</v>
      </c>
      <c r="B37" s="10">
        <v>1023</v>
      </c>
      <c r="C37" t="s">
        <v>416</v>
      </c>
      <c r="D37" t="s">
        <v>375</v>
      </c>
      <c r="I37" s="10">
        <v>1019</v>
      </c>
      <c r="J37" s="10">
        <v>4</v>
      </c>
      <c r="K37" t="str">
        <f t="shared" si="0"/>
        <v>金</v>
      </c>
      <c r="N37" s="10">
        <v>501036</v>
      </c>
      <c r="O37" s="10" t="s">
        <v>296</v>
      </c>
      <c r="P37">
        <v>4</v>
      </c>
      <c r="S37" s="10">
        <v>1019</v>
      </c>
      <c r="T37" s="10" t="s">
        <v>412</v>
      </c>
    </row>
    <row r="38" spans="1:20" x14ac:dyDescent="0.15">
      <c r="A38">
        <v>100</v>
      </c>
      <c r="B38" s="10">
        <v>1024</v>
      </c>
      <c r="C38" t="s">
        <v>417</v>
      </c>
      <c r="D38" t="s">
        <v>375</v>
      </c>
      <c r="I38" s="10">
        <v>1020</v>
      </c>
      <c r="J38" s="10">
        <v>4</v>
      </c>
      <c r="K38" t="str">
        <f t="shared" si="0"/>
        <v>金</v>
      </c>
      <c r="N38" s="10">
        <v>501037</v>
      </c>
      <c r="O38" s="10" t="s">
        <v>297</v>
      </c>
      <c r="P38">
        <v>4</v>
      </c>
      <c r="S38" s="10">
        <v>1020</v>
      </c>
      <c r="T38" s="10" t="s">
        <v>413</v>
      </c>
    </row>
    <row r="39" spans="1:20" x14ac:dyDescent="0.15">
      <c r="A39">
        <v>100</v>
      </c>
      <c r="B39" s="10">
        <v>1025</v>
      </c>
      <c r="C39" t="s">
        <v>418</v>
      </c>
      <c r="D39" t="s">
        <v>375</v>
      </c>
      <c r="I39" s="10">
        <v>1021</v>
      </c>
      <c r="J39" s="10">
        <v>4</v>
      </c>
      <c r="K39" t="str">
        <f t="shared" si="0"/>
        <v>金</v>
      </c>
      <c r="N39" s="10">
        <v>501038</v>
      </c>
      <c r="O39" s="10" t="s">
        <v>298</v>
      </c>
      <c r="P39">
        <v>4</v>
      </c>
      <c r="S39" s="10">
        <v>1021</v>
      </c>
      <c r="T39" s="10" t="s">
        <v>414</v>
      </c>
    </row>
    <row r="40" spans="1:20" x14ac:dyDescent="0.15">
      <c r="A40">
        <v>100</v>
      </c>
      <c r="B40" s="10">
        <v>1026</v>
      </c>
      <c r="C40" t="s">
        <v>419</v>
      </c>
      <c r="D40" t="s">
        <v>375</v>
      </c>
      <c r="I40" s="10">
        <v>1022</v>
      </c>
      <c r="J40" s="10">
        <v>4</v>
      </c>
      <c r="K40" t="str">
        <f t="shared" si="0"/>
        <v>金</v>
      </c>
      <c r="N40" s="10">
        <v>501039</v>
      </c>
      <c r="O40" s="10" t="s">
        <v>299</v>
      </c>
      <c r="P40">
        <v>4</v>
      </c>
      <c r="S40" s="10">
        <v>1022</v>
      </c>
      <c r="T40" s="10" t="s">
        <v>415</v>
      </c>
    </row>
    <row r="41" spans="1:20" x14ac:dyDescent="0.15">
      <c r="A41">
        <v>100</v>
      </c>
      <c r="B41" s="10">
        <v>1027</v>
      </c>
      <c r="C41" t="s">
        <v>420</v>
      </c>
      <c r="D41" t="s">
        <v>375</v>
      </c>
      <c r="I41" s="10">
        <v>1023</v>
      </c>
      <c r="J41" s="10">
        <v>4</v>
      </c>
      <c r="K41" t="str">
        <f t="shared" si="0"/>
        <v>金</v>
      </c>
      <c r="N41" s="10">
        <v>501040</v>
      </c>
      <c r="O41" s="10" t="s">
        <v>300</v>
      </c>
      <c r="P41">
        <v>4</v>
      </c>
      <c r="S41" s="10">
        <v>1023</v>
      </c>
      <c r="T41" s="10" t="s">
        <v>416</v>
      </c>
    </row>
    <row r="42" spans="1:20" x14ac:dyDescent="0.15">
      <c r="A42">
        <v>100</v>
      </c>
      <c r="B42" s="10">
        <v>1028</v>
      </c>
      <c r="C42" t="s">
        <v>421</v>
      </c>
      <c r="D42" t="s">
        <v>375</v>
      </c>
      <c r="I42" s="10">
        <v>1024</v>
      </c>
      <c r="J42" s="10">
        <v>4</v>
      </c>
      <c r="K42" t="str">
        <f t="shared" si="0"/>
        <v>金</v>
      </c>
      <c r="N42" s="10">
        <v>501041</v>
      </c>
      <c r="O42" s="10" t="s">
        <v>301</v>
      </c>
      <c r="P42">
        <v>4</v>
      </c>
      <c r="S42" s="10">
        <v>1024</v>
      </c>
      <c r="T42" s="10" t="s">
        <v>417</v>
      </c>
    </row>
    <row r="43" spans="1:20" x14ac:dyDescent="0.15">
      <c r="A43">
        <v>100</v>
      </c>
      <c r="B43" s="10">
        <v>1029</v>
      </c>
      <c r="C43" t="s">
        <v>422</v>
      </c>
      <c r="D43" t="s">
        <v>375</v>
      </c>
      <c r="I43" s="10">
        <v>1025</v>
      </c>
      <c r="J43" s="10">
        <v>4</v>
      </c>
      <c r="K43" t="str">
        <f t="shared" si="0"/>
        <v>金</v>
      </c>
      <c r="N43" s="10">
        <v>501042</v>
      </c>
      <c r="O43" s="10" t="s">
        <v>302</v>
      </c>
      <c r="P43">
        <v>4</v>
      </c>
      <c r="S43" s="10">
        <v>1025</v>
      </c>
      <c r="T43" s="10" t="s">
        <v>418</v>
      </c>
    </row>
    <row r="44" spans="1:20" x14ac:dyDescent="0.15">
      <c r="A44">
        <v>100</v>
      </c>
      <c r="B44" s="10">
        <v>1030</v>
      </c>
      <c r="C44" t="s">
        <v>423</v>
      </c>
      <c r="D44" t="s">
        <v>375</v>
      </c>
      <c r="I44" s="10">
        <v>1026</v>
      </c>
      <c r="J44" s="10">
        <v>4</v>
      </c>
      <c r="K44" t="str">
        <f t="shared" si="0"/>
        <v>金</v>
      </c>
      <c r="N44" s="10">
        <v>501043</v>
      </c>
      <c r="O44" s="10" t="s">
        <v>303</v>
      </c>
      <c r="P44">
        <v>4</v>
      </c>
      <c r="S44" s="10">
        <v>1026</v>
      </c>
      <c r="T44" s="10" t="s">
        <v>419</v>
      </c>
    </row>
    <row r="45" spans="1:20" x14ac:dyDescent="0.15">
      <c r="A45">
        <v>100</v>
      </c>
      <c r="B45" s="10">
        <v>1031</v>
      </c>
      <c r="C45" t="s">
        <v>424</v>
      </c>
      <c r="D45" t="s">
        <v>375</v>
      </c>
      <c r="I45" s="10">
        <v>1027</v>
      </c>
      <c r="J45" s="10">
        <v>4</v>
      </c>
      <c r="K45" t="str">
        <f t="shared" si="0"/>
        <v>金</v>
      </c>
      <c r="N45" s="10">
        <v>501044</v>
      </c>
      <c r="O45" s="10" t="s">
        <v>304</v>
      </c>
      <c r="P45">
        <v>4</v>
      </c>
      <c r="S45" s="10">
        <v>1027</v>
      </c>
      <c r="T45" s="10" t="s">
        <v>420</v>
      </c>
    </row>
    <row r="46" spans="1:20" x14ac:dyDescent="0.15">
      <c r="A46">
        <v>100</v>
      </c>
      <c r="B46" s="10">
        <v>1032</v>
      </c>
      <c r="C46" t="s">
        <v>425</v>
      </c>
      <c r="D46" t="s">
        <v>375</v>
      </c>
      <c r="I46" s="10">
        <v>1028</v>
      </c>
      <c r="J46" s="10">
        <v>4</v>
      </c>
      <c r="K46" t="str">
        <f t="shared" si="0"/>
        <v>金</v>
      </c>
      <c r="N46" s="10">
        <v>501045</v>
      </c>
      <c r="O46" s="10" t="s">
        <v>305</v>
      </c>
      <c r="P46">
        <v>4</v>
      </c>
      <c r="S46" s="10">
        <v>1028</v>
      </c>
      <c r="T46" s="10" t="s">
        <v>421</v>
      </c>
    </row>
    <row r="47" spans="1:20" x14ac:dyDescent="0.15">
      <c r="A47">
        <v>100</v>
      </c>
      <c r="B47" s="10">
        <v>1033</v>
      </c>
      <c r="C47" t="s">
        <v>426</v>
      </c>
      <c r="D47" t="s">
        <v>375</v>
      </c>
      <c r="I47" s="10">
        <v>1029</v>
      </c>
      <c r="J47" s="10">
        <v>4</v>
      </c>
      <c r="K47" t="str">
        <f t="shared" si="0"/>
        <v>金</v>
      </c>
      <c r="N47" s="10">
        <v>501046</v>
      </c>
      <c r="O47" s="10" t="s">
        <v>306</v>
      </c>
      <c r="P47">
        <v>4</v>
      </c>
      <c r="S47" s="10">
        <v>1029</v>
      </c>
      <c r="T47" s="10" t="s">
        <v>422</v>
      </c>
    </row>
    <row r="48" spans="1:20" x14ac:dyDescent="0.15">
      <c r="A48">
        <v>100</v>
      </c>
      <c r="B48" s="10">
        <v>1034</v>
      </c>
      <c r="C48" t="s">
        <v>427</v>
      </c>
      <c r="D48" t="s">
        <v>375</v>
      </c>
      <c r="I48" s="10">
        <v>1030</v>
      </c>
      <c r="J48" s="10">
        <v>4</v>
      </c>
      <c r="K48" t="str">
        <f t="shared" si="0"/>
        <v>金</v>
      </c>
      <c r="N48" s="10">
        <v>501047</v>
      </c>
      <c r="O48" s="10" t="s">
        <v>307</v>
      </c>
      <c r="P48">
        <v>4</v>
      </c>
      <c r="S48" s="10">
        <v>1030</v>
      </c>
      <c r="T48" s="10" t="s">
        <v>423</v>
      </c>
    </row>
    <row r="49" spans="1:20" x14ac:dyDescent="0.15">
      <c r="A49">
        <v>100</v>
      </c>
      <c r="B49" s="10">
        <v>1035</v>
      </c>
      <c r="C49" t="s">
        <v>428</v>
      </c>
      <c r="D49" t="s">
        <v>375</v>
      </c>
      <c r="I49" s="10">
        <v>1031</v>
      </c>
      <c r="J49" s="10">
        <v>4</v>
      </c>
      <c r="K49" t="str">
        <f t="shared" si="0"/>
        <v>金</v>
      </c>
      <c r="N49" s="10">
        <v>501048</v>
      </c>
      <c r="O49" s="10" t="s">
        <v>308</v>
      </c>
      <c r="P49">
        <v>4</v>
      </c>
      <c r="S49" s="10">
        <v>1031</v>
      </c>
      <c r="T49" s="10" t="s">
        <v>424</v>
      </c>
    </row>
    <row r="50" spans="1:20" x14ac:dyDescent="0.15">
      <c r="A50">
        <v>100</v>
      </c>
      <c r="B50" s="10">
        <v>1036</v>
      </c>
      <c r="C50" t="s">
        <v>429</v>
      </c>
      <c r="D50" t="s">
        <v>375</v>
      </c>
      <c r="I50" s="10">
        <v>1032</v>
      </c>
      <c r="J50" s="10">
        <v>4</v>
      </c>
      <c r="K50" t="str">
        <f t="shared" si="0"/>
        <v>金</v>
      </c>
      <c r="N50" s="10">
        <v>501049</v>
      </c>
      <c r="O50" s="10" t="s">
        <v>309</v>
      </c>
      <c r="P50">
        <v>4</v>
      </c>
      <c r="S50" s="10">
        <v>1032</v>
      </c>
      <c r="T50" s="10" t="s">
        <v>425</v>
      </c>
    </row>
    <row r="51" spans="1:20" x14ac:dyDescent="0.15">
      <c r="A51">
        <v>100</v>
      </c>
      <c r="B51" s="10">
        <v>1037</v>
      </c>
      <c r="C51" t="s">
        <v>430</v>
      </c>
      <c r="D51" t="s">
        <v>375</v>
      </c>
      <c r="I51" s="10">
        <v>1033</v>
      </c>
      <c r="J51" s="10">
        <v>4</v>
      </c>
      <c r="K51" t="str">
        <f t="shared" si="0"/>
        <v>金</v>
      </c>
      <c r="N51" s="10">
        <v>501050</v>
      </c>
      <c r="O51" s="10" t="s">
        <v>310</v>
      </c>
      <c r="P51">
        <v>4</v>
      </c>
      <c r="S51" s="10">
        <v>1033</v>
      </c>
      <c r="T51" s="10" t="s">
        <v>426</v>
      </c>
    </row>
    <row r="52" spans="1:20" x14ac:dyDescent="0.15">
      <c r="A52">
        <v>100</v>
      </c>
      <c r="B52" s="10">
        <v>1038</v>
      </c>
      <c r="C52" t="s">
        <v>431</v>
      </c>
      <c r="D52" t="s">
        <v>375</v>
      </c>
      <c r="I52" s="10">
        <v>1034</v>
      </c>
      <c r="J52" s="10">
        <v>4</v>
      </c>
      <c r="K52" t="str">
        <f t="shared" si="0"/>
        <v>金</v>
      </c>
      <c r="N52" s="10">
        <v>501052</v>
      </c>
      <c r="O52" s="10" t="s">
        <v>311</v>
      </c>
      <c r="P52">
        <v>4</v>
      </c>
      <c r="S52" s="10">
        <v>1034</v>
      </c>
      <c r="T52" s="10" t="s">
        <v>427</v>
      </c>
    </row>
    <row r="53" spans="1:20" x14ac:dyDescent="0.15">
      <c r="A53">
        <v>100</v>
      </c>
      <c r="B53" s="10">
        <v>1039</v>
      </c>
      <c r="C53" t="s">
        <v>432</v>
      </c>
      <c r="D53" t="s">
        <v>375</v>
      </c>
      <c r="I53" s="10">
        <v>1035</v>
      </c>
      <c r="J53" s="10">
        <v>4</v>
      </c>
      <c r="K53" t="str">
        <f t="shared" si="0"/>
        <v>金</v>
      </c>
      <c r="N53" s="10">
        <v>501054</v>
      </c>
      <c r="O53" s="10" t="s">
        <v>312</v>
      </c>
      <c r="P53">
        <v>4</v>
      </c>
      <c r="S53" s="10">
        <v>1035</v>
      </c>
      <c r="T53" s="10" t="s">
        <v>428</v>
      </c>
    </row>
    <row r="54" spans="1:20" x14ac:dyDescent="0.15">
      <c r="A54">
        <v>100</v>
      </c>
      <c r="B54" s="10">
        <v>1040</v>
      </c>
      <c r="C54" t="s">
        <v>433</v>
      </c>
      <c r="D54" t="s">
        <v>375</v>
      </c>
      <c r="I54" s="10">
        <v>1036</v>
      </c>
      <c r="J54" s="10">
        <v>4</v>
      </c>
      <c r="K54" t="str">
        <f t="shared" si="0"/>
        <v>金</v>
      </c>
      <c r="N54" s="10">
        <v>501055</v>
      </c>
      <c r="O54" s="10" t="s">
        <v>313</v>
      </c>
      <c r="P54">
        <v>4</v>
      </c>
      <c r="S54" s="10">
        <v>1036</v>
      </c>
      <c r="T54" s="10" t="s">
        <v>429</v>
      </c>
    </row>
    <row r="55" spans="1:20" x14ac:dyDescent="0.15">
      <c r="A55">
        <v>100</v>
      </c>
      <c r="B55" s="10">
        <v>1041</v>
      </c>
      <c r="C55" t="s">
        <v>434</v>
      </c>
      <c r="D55" t="s">
        <v>375</v>
      </c>
      <c r="I55" s="10">
        <v>1037</v>
      </c>
      <c r="J55" s="10">
        <v>4</v>
      </c>
      <c r="K55" t="str">
        <f t="shared" si="0"/>
        <v>金</v>
      </c>
      <c r="N55" s="10">
        <v>501056</v>
      </c>
      <c r="O55" s="10" t="s">
        <v>314</v>
      </c>
      <c r="P55">
        <v>4</v>
      </c>
      <c r="S55" s="10">
        <v>1037</v>
      </c>
      <c r="T55" s="10" t="s">
        <v>430</v>
      </c>
    </row>
    <row r="56" spans="1:20" x14ac:dyDescent="0.15">
      <c r="A56">
        <v>100</v>
      </c>
      <c r="B56" s="10">
        <v>1042</v>
      </c>
      <c r="C56" t="s">
        <v>435</v>
      </c>
      <c r="D56" t="s">
        <v>375</v>
      </c>
      <c r="I56" s="10">
        <v>1038</v>
      </c>
      <c r="J56" s="10">
        <v>4</v>
      </c>
      <c r="K56" t="str">
        <f t="shared" si="0"/>
        <v>金</v>
      </c>
      <c r="N56" s="10">
        <v>501058</v>
      </c>
      <c r="O56" s="10" t="s">
        <v>315</v>
      </c>
      <c r="P56">
        <v>4</v>
      </c>
      <c r="S56" s="10">
        <v>1038</v>
      </c>
      <c r="T56" s="10" t="s">
        <v>431</v>
      </c>
    </row>
    <row r="57" spans="1:20" x14ac:dyDescent="0.15">
      <c r="A57">
        <v>100</v>
      </c>
      <c r="B57" s="10">
        <v>1043</v>
      </c>
      <c r="C57" t="s">
        <v>436</v>
      </c>
      <c r="D57" t="s">
        <v>375</v>
      </c>
      <c r="I57" s="10">
        <v>1039</v>
      </c>
      <c r="J57" s="10">
        <v>4</v>
      </c>
      <c r="K57" t="str">
        <f t="shared" si="0"/>
        <v>金</v>
      </c>
      <c r="N57" s="10">
        <v>501060</v>
      </c>
      <c r="O57" s="10" t="s">
        <v>316</v>
      </c>
      <c r="P57">
        <v>4</v>
      </c>
      <c r="S57" s="10">
        <v>1039</v>
      </c>
      <c r="T57" s="10" t="s">
        <v>432</v>
      </c>
    </row>
    <row r="58" spans="1:20" x14ac:dyDescent="0.15">
      <c r="A58">
        <v>100</v>
      </c>
      <c r="B58" s="10">
        <v>1044</v>
      </c>
      <c r="C58" t="s">
        <v>437</v>
      </c>
      <c r="D58" t="s">
        <v>375</v>
      </c>
      <c r="I58" s="10">
        <v>1040</v>
      </c>
      <c r="J58" s="10">
        <v>4</v>
      </c>
      <c r="K58" t="str">
        <f t="shared" si="0"/>
        <v>金</v>
      </c>
      <c r="N58" s="10">
        <v>501061</v>
      </c>
      <c r="O58" s="10" t="s">
        <v>317</v>
      </c>
      <c r="P58">
        <v>4</v>
      </c>
      <c r="S58" s="10">
        <v>1040</v>
      </c>
      <c r="T58" s="10" t="s">
        <v>433</v>
      </c>
    </row>
    <row r="59" spans="1:20" x14ac:dyDescent="0.15">
      <c r="A59">
        <v>100</v>
      </c>
      <c r="B59" s="10">
        <v>1045</v>
      </c>
      <c r="C59" t="s">
        <v>438</v>
      </c>
      <c r="D59" t="s">
        <v>375</v>
      </c>
      <c r="I59" s="10">
        <v>1041</v>
      </c>
      <c r="J59" s="10">
        <v>4</v>
      </c>
      <c r="K59" t="str">
        <f t="shared" si="0"/>
        <v>金</v>
      </c>
      <c r="N59" s="10">
        <v>501062</v>
      </c>
      <c r="O59" s="10" t="s">
        <v>318</v>
      </c>
      <c r="P59">
        <v>4</v>
      </c>
      <c r="S59" s="10">
        <v>1041</v>
      </c>
      <c r="T59" s="10" t="s">
        <v>434</v>
      </c>
    </row>
    <row r="60" spans="1:20" x14ac:dyDescent="0.15">
      <c r="A60">
        <v>100</v>
      </c>
      <c r="B60" s="10">
        <v>1046</v>
      </c>
      <c r="C60" t="s">
        <v>439</v>
      </c>
      <c r="D60" t="s">
        <v>375</v>
      </c>
      <c r="I60" s="10">
        <v>1042</v>
      </c>
      <c r="J60" s="10">
        <v>4</v>
      </c>
      <c r="K60" t="str">
        <f t="shared" si="0"/>
        <v>金</v>
      </c>
      <c r="N60" s="10">
        <v>501063</v>
      </c>
      <c r="O60" s="10" t="s">
        <v>319</v>
      </c>
      <c r="P60">
        <v>4</v>
      </c>
      <c r="S60" s="10">
        <v>1042</v>
      </c>
      <c r="T60" s="10" t="s">
        <v>435</v>
      </c>
    </row>
    <row r="61" spans="1:20" x14ac:dyDescent="0.15">
      <c r="A61">
        <v>100</v>
      </c>
      <c r="B61" s="10">
        <v>1047</v>
      </c>
      <c r="C61" t="s">
        <v>440</v>
      </c>
      <c r="D61" t="s">
        <v>375</v>
      </c>
      <c r="I61" s="10">
        <v>1043</v>
      </c>
      <c r="J61" s="10">
        <v>4</v>
      </c>
      <c r="K61" t="str">
        <f t="shared" si="0"/>
        <v>金</v>
      </c>
      <c r="N61" s="10">
        <v>502001</v>
      </c>
      <c r="O61" s="10" t="s">
        <v>320</v>
      </c>
      <c r="P61">
        <v>3</v>
      </c>
      <c r="S61" s="10">
        <v>1043</v>
      </c>
      <c r="T61" s="10" t="s">
        <v>436</v>
      </c>
    </row>
    <row r="62" spans="1:20" x14ac:dyDescent="0.15">
      <c r="A62">
        <v>100</v>
      </c>
      <c r="B62" s="10">
        <v>1048</v>
      </c>
      <c r="C62" t="s">
        <v>441</v>
      </c>
      <c r="D62" t="s">
        <v>375</v>
      </c>
      <c r="I62" s="10">
        <v>1044</v>
      </c>
      <c r="J62" s="10">
        <v>4</v>
      </c>
      <c r="K62" t="str">
        <f t="shared" si="0"/>
        <v>金</v>
      </c>
      <c r="N62" s="10">
        <v>502002</v>
      </c>
      <c r="O62" s="10" t="s">
        <v>321</v>
      </c>
      <c r="P62">
        <v>3</v>
      </c>
      <c r="S62" s="10">
        <v>1044</v>
      </c>
      <c r="T62" s="10" t="s">
        <v>437</v>
      </c>
    </row>
    <row r="63" spans="1:20" x14ac:dyDescent="0.15">
      <c r="A63">
        <v>100</v>
      </c>
      <c r="B63" s="10">
        <v>1049</v>
      </c>
      <c r="C63" t="s">
        <v>442</v>
      </c>
      <c r="D63" t="s">
        <v>375</v>
      </c>
      <c r="I63" s="10">
        <v>1045</v>
      </c>
      <c r="J63" s="10">
        <v>4</v>
      </c>
      <c r="K63" t="str">
        <f t="shared" si="0"/>
        <v>金</v>
      </c>
      <c r="N63" s="10">
        <v>502003</v>
      </c>
      <c r="O63" s="10" t="s">
        <v>322</v>
      </c>
      <c r="P63">
        <v>3</v>
      </c>
      <c r="S63" s="10">
        <v>1045</v>
      </c>
      <c r="T63" s="10" t="s">
        <v>438</v>
      </c>
    </row>
    <row r="64" spans="1:20" x14ac:dyDescent="0.15">
      <c r="A64">
        <v>100</v>
      </c>
      <c r="B64" s="10">
        <v>1050</v>
      </c>
      <c r="C64" t="s">
        <v>443</v>
      </c>
      <c r="D64" t="s">
        <v>375</v>
      </c>
      <c r="I64" s="10">
        <v>1046</v>
      </c>
      <c r="J64" s="10">
        <v>4</v>
      </c>
      <c r="K64" t="str">
        <f t="shared" si="0"/>
        <v>金</v>
      </c>
      <c r="N64" s="10">
        <v>502004</v>
      </c>
      <c r="O64" s="10" t="s">
        <v>323</v>
      </c>
      <c r="P64">
        <v>3</v>
      </c>
      <c r="S64" s="10">
        <v>1046</v>
      </c>
      <c r="T64" s="10" t="s">
        <v>439</v>
      </c>
    </row>
    <row r="65" spans="1:20" x14ac:dyDescent="0.15">
      <c r="A65">
        <v>100</v>
      </c>
      <c r="B65" s="10">
        <v>1052</v>
      </c>
      <c r="C65" t="s">
        <v>444</v>
      </c>
      <c r="D65" t="s">
        <v>375</v>
      </c>
      <c r="I65" s="10">
        <v>1047</v>
      </c>
      <c r="J65" s="10">
        <v>4</v>
      </c>
      <c r="K65" t="str">
        <f t="shared" si="0"/>
        <v>金</v>
      </c>
      <c r="N65" s="10">
        <v>502005</v>
      </c>
      <c r="O65" s="10" t="s">
        <v>324</v>
      </c>
      <c r="P65">
        <v>3</v>
      </c>
      <c r="S65" s="10">
        <v>1047</v>
      </c>
      <c r="T65" s="10" t="s">
        <v>440</v>
      </c>
    </row>
    <row r="66" spans="1:20" x14ac:dyDescent="0.15">
      <c r="A66">
        <v>100</v>
      </c>
      <c r="B66" s="10">
        <v>1054</v>
      </c>
      <c r="C66" t="s">
        <v>445</v>
      </c>
      <c r="D66" t="s">
        <v>375</v>
      </c>
      <c r="I66" s="10">
        <v>1048</v>
      </c>
      <c r="J66" s="10">
        <v>4</v>
      </c>
      <c r="K66" t="str">
        <f t="shared" si="0"/>
        <v>金</v>
      </c>
      <c r="N66" s="10">
        <v>502006</v>
      </c>
      <c r="O66" s="10" t="s">
        <v>325</v>
      </c>
      <c r="P66">
        <v>3</v>
      </c>
      <c r="S66" s="10">
        <v>1048</v>
      </c>
      <c r="T66" s="10" t="s">
        <v>441</v>
      </c>
    </row>
    <row r="67" spans="1:20" x14ac:dyDescent="0.15">
      <c r="A67">
        <v>100</v>
      </c>
      <c r="B67" s="10">
        <v>1055</v>
      </c>
      <c r="C67" t="s">
        <v>446</v>
      </c>
      <c r="D67" t="s">
        <v>375</v>
      </c>
      <c r="I67" s="10">
        <v>1049</v>
      </c>
      <c r="J67" s="10">
        <v>4</v>
      </c>
      <c r="K67" t="str">
        <f t="shared" ref="K67:K130" si="1">VLOOKUP(J67,$L$2:$M$5,2,0)</f>
        <v>金</v>
      </c>
      <c r="N67" s="10">
        <v>502007</v>
      </c>
      <c r="O67" s="10" t="s">
        <v>326</v>
      </c>
      <c r="P67">
        <v>3</v>
      </c>
      <c r="S67" s="10">
        <v>1049</v>
      </c>
      <c r="T67" s="10" t="s">
        <v>442</v>
      </c>
    </row>
    <row r="68" spans="1:20" x14ac:dyDescent="0.15">
      <c r="A68">
        <v>100</v>
      </c>
      <c r="B68" s="10">
        <v>1056</v>
      </c>
      <c r="C68" t="s">
        <v>447</v>
      </c>
      <c r="D68" t="s">
        <v>375</v>
      </c>
      <c r="I68" s="10">
        <v>1050</v>
      </c>
      <c r="J68" s="10">
        <v>4</v>
      </c>
      <c r="K68" t="str">
        <f t="shared" si="1"/>
        <v>金</v>
      </c>
      <c r="N68" s="10">
        <v>502008</v>
      </c>
      <c r="O68" s="10" t="s">
        <v>327</v>
      </c>
      <c r="P68">
        <v>3</v>
      </c>
      <c r="S68" s="10">
        <v>1050</v>
      </c>
      <c r="T68" s="10" t="s">
        <v>443</v>
      </c>
    </row>
    <row r="69" spans="1:20" x14ac:dyDescent="0.15">
      <c r="A69">
        <v>100</v>
      </c>
      <c r="B69" s="10">
        <v>1058</v>
      </c>
      <c r="C69" t="s">
        <v>448</v>
      </c>
      <c r="D69" t="s">
        <v>375</v>
      </c>
      <c r="I69" s="10">
        <v>1052</v>
      </c>
      <c r="J69" s="10">
        <v>4</v>
      </c>
      <c r="K69" t="str">
        <f t="shared" si="1"/>
        <v>金</v>
      </c>
      <c r="N69" s="10">
        <v>502009</v>
      </c>
      <c r="O69" s="10" t="s">
        <v>328</v>
      </c>
      <c r="P69">
        <v>3</v>
      </c>
      <c r="S69" s="10">
        <v>1052</v>
      </c>
      <c r="T69" s="10" t="s">
        <v>444</v>
      </c>
    </row>
    <row r="70" spans="1:20" x14ac:dyDescent="0.15">
      <c r="A70">
        <v>100</v>
      </c>
      <c r="B70" s="10">
        <v>1060</v>
      </c>
      <c r="C70" t="s">
        <v>449</v>
      </c>
      <c r="D70" t="s">
        <v>375</v>
      </c>
      <c r="I70" s="10">
        <v>1054</v>
      </c>
      <c r="J70" s="10">
        <v>4</v>
      </c>
      <c r="K70" t="str">
        <f t="shared" si="1"/>
        <v>金</v>
      </c>
      <c r="N70" s="10">
        <v>502010</v>
      </c>
      <c r="O70" s="10" t="s">
        <v>329</v>
      </c>
      <c r="P70">
        <v>3</v>
      </c>
      <c r="S70" s="10">
        <v>1054</v>
      </c>
      <c r="T70" s="10" t="s">
        <v>445</v>
      </c>
    </row>
    <row r="71" spans="1:20" x14ac:dyDescent="0.15">
      <c r="A71">
        <v>100</v>
      </c>
      <c r="B71" s="10">
        <v>1061</v>
      </c>
      <c r="C71" t="s">
        <v>450</v>
      </c>
      <c r="D71" t="s">
        <v>375</v>
      </c>
      <c r="I71" s="10">
        <v>1055</v>
      </c>
      <c r="J71" s="10">
        <v>4</v>
      </c>
      <c r="K71" t="str">
        <f t="shared" si="1"/>
        <v>金</v>
      </c>
      <c r="N71" s="10">
        <v>502011</v>
      </c>
      <c r="O71" s="10" t="s">
        <v>330</v>
      </c>
      <c r="P71">
        <v>3</v>
      </c>
      <c r="S71" s="10">
        <v>1055</v>
      </c>
      <c r="T71" s="10" t="s">
        <v>446</v>
      </c>
    </row>
    <row r="72" spans="1:20" x14ac:dyDescent="0.15">
      <c r="A72">
        <v>100</v>
      </c>
      <c r="B72" s="10">
        <v>1062</v>
      </c>
      <c r="C72" t="s">
        <v>451</v>
      </c>
      <c r="D72" t="s">
        <v>375</v>
      </c>
      <c r="I72" s="10">
        <v>1056</v>
      </c>
      <c r="J72" s="10">
        <v>4</v>
      </c>
      <c r="K72" t="str">
        <f t="shared" si="1"/>
        <v>金</v>
      </c>
      <c r="N72" s="10">
        <v>502012</v>
      </c>
      <c r="O72" s="10" t="s">
        <v>331</v>
      </c>
      <c r="P72">
        <v>3</v>
      </c>
      <c r="S72" s="10">
        <v>1056</v>
      </c>
      <c r="T72" s="10" t="s">
        <v>447</v>
      </c>
    </row>
    <row r="73" spans="1:20" x14ac:dyDescent="0.15">
      <c r="A73">
        <v>100</v>
      </c>
      <c r="B73" s="10">
        <v>1063</v>
      </c>
      <c r="C73" t="s">
        <v>452</v>
      </c>
      <c r="D73" t="s">
        <v>375</v>
      </c>
      <c r="I73" s="10">
        <v>1058</v>
      </c>
      <c r="J73" s="10">
        <v>4</v>
      </c>
      <c r="K73" t="str">
        <f t="shared" si="1"/>
        <v>金</v>
      </c>
      <c r="N73" s="10">
        <v>502013</v>
      </c>
      <c r="O73" s="10" t="s">
        <v>332</v>
      </c>
      <c r="P73">
        <v>3</v>
      </c>
      <c r="S73" s="10">
        <v>1058</v>
      </c>
      <c r="T73" s="10" t="s">
        <v>448</v>
      </c>
    </row>
    <row r="74" spans="1:20" x14ac:dyDescent="0.15">
      <c r="A74">
        <v>100</v>
      </c>
      <c r="B74" s="10">
        <v>1064</v>
      </c>
      <c r="C74" t="s">
        <v>453</v>
      </c>
      <c r="D74" t="s">
        <v>375</v>
      </c>
      <c r="I74" s="10">
        <v>1060</v>
      </c>
      <c r="J74" s="10">
        <v>4</v>
      </c>
      <c r="K74" t="str">
        <f t="shared" si="1"/>
        <v>金</v>
      </c>
      <c r="N74" s="10">
        <v>502015</v>
      </c>
      <c r="O74" s="10" t="s">
        <v>333</v>
      </c>
      <c r="P74">
        <v>3</v>
      </c>
      <c r="S74" s="10">
        <v>1060</v>
      </c>
      <c r="T74" s="10" t="s">
        <v>449</v>
      </c>
    </row>
    <row r="75" spans="1:20" x14ac:dyDescent="0.15">
      <c r="A75">
        <v>100</v>
      </c>
      <c r="B75" s="10">
        <v>2001</v>
      </c>
      <c r="C75" t="s">
        <v>454</v>
      </c>
      <c r="D75" t="s">
        <v>373</v>
      </c>
      <c r="I75" s="10">
        <v>1061</v>
      </c>
      <c r="J75" s="10">
        <v>4</v>
      </c>
      <c r="K75" t="str">
        <f t="shared" si="1"/>
        <v>金</v>
      </c>
      <c r="N75" s="10">
        <v>502016</v>
      </c>
      <c r="O75" s="10" t="s">
        <v>334</v>
      </c>
      <c r="P75">
        <v>3</v>
      </c>
      <c r="S75" s="10">
        <v>1061</v>
      </c>
      <c r="T75" s="10" t="s">
        <v>450</v>
      </c>
    </row>
    <row r="76" spans="1:20" x14ac:dyDescent="0.15">
      <c r="A76">
        <v>100</v>
      </c>
      <c r="B76" s="10">
        <v>2002</v>
      </c>
      <c r="C76" t="s">
        <v>455</v>
      </c>
      <c r="D76" t="s">
        <v>373</v>
      </c>
      <c r="I76" s="10">
        <v>1062</v>
      </c>
      <c r="J76" s="10">
        <v>4</v>
      </c>
      <c r="K76" t="str">
        <f t="shared" si="1"/>
        <v>金</v>
      </c>
      <c r="N76" s="10">
        <v>502017</v>
      </c>
      <c r="O76" s="10" t="s">
        <v>335</v>
      </c>
      <c r="P76">
        <v>3</v>
      </c>
      <c r="S76" s="10">
        <v>1062</v>
      </c>
      <c r="T76" s="10" t="s">
        <v>451</v>
      </c>
    </row>
    <row r="77" spans="1:20" x14ac:dyDescent="0.15">
      <c r="A77">
        <v>100</v>
      </c>
      <c r="B77" s="10">
        <v>2003</v>
      </c>
      <c r="C77" t="s">
        <v>456</v>
      </c>
      <c r="D77" t="s">
        <v>373</v>
      </c>
      <c r="I77" s="10">
        <v>1063</v>
      </c>
      <c r="J77" s="10">
        <v>4</v>
      </c>
      <c r="K77" t="str">
        <f t="shared" si="1"/>
        <v>金</v>
      </c>
      <c r="N77" s="10">
        <v>502019</v>
      </c>
      <c r="O77" s="10" t="s">
        <v>336</v>
      </c>
      <c r="P77">
        <v>3</v>
      </c>
      <c r="S77" s="10">
        <v>1063</v>
      </c>
      <c r="T77" s="10" t="s">
        <v>452</v>
      </c>
    </row>
    <row r="78" spans="1:20" x14ac:dyDescent="0.15">
      <c r="A78">
        <v>100</v>
      </c>
      <c r="B78" s="10">
        <v>2004</v>
      </c>
      <c r="C78" t="s">
        <v>457</v>
      </c>
      <c r="D78" t="s">
        <v>373</v>
      </c>
      <c r="I78" s="10">
        <v>1064</v>
      </c>
      <c r="J78" s="10">
        <v>4</v>
      </c>
      <c r="K78" t="str">
        <f t="shared" si="1"/>
        <v>金</v>
      </c>
      <c r="N78" s="10">
        <v>502020</v>
      </c>
      <c r="O78" s="10" t="s">
        <v>337</v>
      </c>
      <c r="P78">
        <v>3</v>
      </c>
      <c r="S78" s="10">
        <v>1064</v>
      </c>
      <c r="T78" s="10" t="s">
        <v>453</v>
      </c>
    </row>
    <row r="79" spans="1:20" x14ac:dyDescent="0.15">
      <c r="A79">
        <v>100</v>
      </c>
      <c r="B79" s="10">
        <v>2005</v>
      </c>
      <c r="C79" t="s">
        <v>458</v>
      </c>
      <c r="D79" t="s">
        <v>373</v>
      </c>
      <c r="I79" s="10">
        <v>2001</v>
      </c>
      <c r="J79" s="10">
        <v>3</v>
      </c>
      <c r="K79" t="str">
        <f t="shared" si="1"/>
        <v>银</v>
      </c>
      <c r="N79" s="10">
        <v>502021</v>
      </c>
      <c r="O79" s="10" t="s">
        <v>338</v>
      </c>
      <c r="P79">
        <v>3</v>
      </c>
      <c r="S79" s="10">
        <v>2001</v>
      </c>
      <c r="T79" s="10" t="s">
        <v>454</v>
      </c>
    </row>
    <row r="80" spans="1:20" x14ac:dyDescent="0.15">
      <c r="A80">
        <v>100</v>
      </c>
      <c r="B80" s="10">
        <v>2006</v>
      </c>
      <c r="C80" t="s">
        <v>459</v>
      </c>
      <c r="D80" t="s">
        <v>373</v>
      </c>
      <c r="I80" s="10">
        <v>2002</v>
      </c>
      <c r="J80" s="10">
        <v>3</v>
      </c>
      <c r="K80" t="str">
        <f t="shared" si="1"/>
        <v>银</v>
      </c>
      <c r="N80" s="10">
        <v>502022</v>
      </c>
      <c r="O80" s="10" t="s">
        <v>339</v>
      </c>
      <c r="P80">
        <v>3</v>
      </c>
      <c r="S80" s="10">
        <v>2002</v>
      </c>
      <c r="T80" s="10" t="s">
        <v>455</v>
      </c>
    </row>
    <row r="81" spans="1:20" x14ac:dyDescent="0.15">
      <c r="A81">
        <v>100</v>
      </c>
      <c r="B81" s="10">
        <v>2007</v>
      </c>
      <c r="C81" t="s">
        <v>460</v>
      </c>
      <c r="D81" t="s">
        <v>373</v>
      </c>
      <c r="I81" s="10">
        <v>2003</v>
      </c>
      <c r="J81" s="10">
        <v>3</v>
      </c>
      <c r="K81" t="str">
        <f t="shared" si="1"/>
        <v>银</v>
      </c>
      <c r="N81" s="10">
        <v>502023</v>
      </c>
      <c r="O81" s="10" t="s">
        <v>340</v>
      </c>
      <c r="P81">
        <v>3</v>
      </c>
      <c r="S81" s="10">
        <v>2003</v>
      </c>
      <c r="T81" s="10" t="s">
        <v>456</v>
      </c>
    </row>
    <row r="82" spans="1:20" x14ac:dyDescent="0.15">
      <c r="A82">
        <v>100</v>
      </c>
      <c r="B82" s="10">
        <v>2008</v>
      </c>
      <c r="C82" t="s">
        <v>461</v>
      </c>
      <c r="D82" t="s">
        <v>373</v>
      </c>
      <c r="I82" s="10">
        <v>2004</v>
      </c>
      <c r="J82" s="10">
        <v>3</v>
      </c>
      <c r="K82" t="str">
        <f t="shared" si="1"/>
        <v>银</v>
      </c>
      <c r="N82" s="10">
        <v>502024</v>
      </c>
      <c r="O82" s="10" t="s">
        <v>341</v>
      </c>
      <c r="P82">
        <v>3</v>
      </c>
      <c r="S82" s="10">
        <v>2004</v>
      </c>
      <c r="T82" s="10" t="s">
        <v>457</v>
      </c>
    </row>
    <row r="83" spans="1:20" x14ac:dyDescent="0.15">
      <c r="A83">
        <v>100</v>
      </c>
      <c r="B83" s="10">
        <v>2009</v>
      </c>
      <c r="C83" t="s">
        <v>462</v>
      </c>
      <c r="D83" t="s">
        <v>373</v>
      </c>
      <c r="I83" s="10">
        <v>2005</v>
      </c>
      <c r="J83" s="10">
        <v>3</v>
      </c>
      <c r="K83" t="str">
        <f t="shared" si="1"/>
        <v>银</v>
      </c>
      <c r="N83" s="10">
        <v>502025</v>
      </c>
      <c r="O83" s="10" t="s">
        <v>342</v>
      </c>
      <c r="P83">
        <v>3</v>
      </c>
      <c r="S83" s="10">
        <v>2005</v>
      </c>
      <c r="T83" s="10" t="s">
        <v>458</v>
      </c>
    </row>
    <row r="84" spans="1:20" x14ac:dyDescent="0.15">
      <c r="A84">
        <v>100</v>
      </c>
      <c r="B84" s="10">
        <v>2010</v>
      </c>
      <c r="C84" t="s">
        <v>463</v>
      </c>
      <c r="D84" t="s">
        <v>373</v>
      </c>
      <c r="I84" s="10">
        <v>2006</v>
      </c>
      <c r="J84" s="10">
        <v>3</v>
      </c>
      <c r="K84" t="str">
        <f t="shared" si="1"/>
        <v>银</v>
      </c>
      <c r="N84" s="10">
        <v>502026</v>
      </c>
      <c r="O84" s="10" t="s">
        <v>343</v>
      </c>
      <c r="P84">
        <v>3</v>
      </c>
      <c r="S84" s="10">
        <v>2006</v>
      </c>
      <c r="T84" s="10" t="s">
        <v>459</v>
      </c>
    </row>
    <row r="85" spans="1:20" x14ac:dyDescent="0.15">
      <c r="A85">
        <v>100</v>
      </c>
      <c r="B85" s="10">
        <v>2011</v>
      </c>
      <c r="C85" t="s">
        <v>464</v>
      </c>
      <c r="D85" t="s">
        <v>373</v>
      </c>
      <c r="I85" s="10">
        <v>2007</v>
      </c>
      <c r="J85" s="10">
        <v>3</v>
      </c>
      <c r="K85" t="str">
        <f t="shared" si="1"/>
        <v>银</v>
      </c>
      <c r="N85" s="10">
        <v>502028</v>
      </c>
      <c r="O85" s="10" t="s">
        <v>344</v>
      </c>
      <c r="P85">
        <v>3</v>
      </c>
      <c r="S85" s="10">
        <v>2007</v>
      </c>
      <c r="T85" s="10" t="s">
        <v>460</v>
      </c>
    </row>
    <row r="86" spans="1:20" x14ac:dyDescent="0.15">
      <c r="A86">
        <v>100</v>
      </c>
      <c r="B86" s="10">
        <v>2012</v>
      </c>
      <c r="C86" t="s">
        <v>465</v>
      </c>
      <c r="D86" t="s">
        <v>373</v>
      </c>
      <c r="I86" s="10">
        <v>2008</v>
      </c>
      <c r="J86" s="10">
        <v>3</v>
      </c>
      <c r="K86" t="str">
        <f t="shared" si="1"/>
        <v>银</v>
      </c>
      <c r="N86" s="10">
        <v>502029</v>
      </c>
      <c r="O86" s="10" t="s">
        <v>345</v>
      </c>
      <c r="P86">
        <v>3</v>
      </c>
      <c r="S86" s="10">
        <v>2008</v>
      </c>
      <c r="T86" s="10" t="s">
        <v>461</v>
      </c>
    </row>
    <row r="87" spans="1:20" x14ac:dyDescent="0.15">
      <c r="A87">
        <v>100</v>
      </c>
      <c r="B87" s="10">
        <v>2013</v>
      </c>
      <c r="C87" t="s">
        <v>466</v>
      </c>
      <c r="D87" t="s">
        <v>373</v>
      </c>
      <c r="I87" s="10">
        <v>2009</v>
      </c>
      <c r="J87" s="10">
        <v>3</v>
      </c>
      <c r="K87" t="str">
        <f t="shared" si="1"/>
        <v>银</v>
      </c>
      <c r="N87" s="10">
        <v>502030</v>
      </c>
      <c r="O87" s="10" t="s">
        <v>346</v>
      </c>
      <c r="P87">
        <v>3</v>
      </c>
      <c r="S87" s="10">
        <v>2009</v>
      </c>
      <c r="T87" s="10" t="s">
        <v>462</v>
      </c>
    </row>
    <row r="88" spans="1:20" x14ac:dyDescent="0.15">
      <c r="A88">
        <v>100</v>
      </c>
      <c r="B88" s="10">
        <v>2015</v>
      </c>
      <c r="C88" t="s">
        <v>467</v>
      </c>
      <c r="D88" t="s">
        <v>373</v>
      </c>
      <c r="I88" s="10">
        <v>2010</v>
      </c>
      <c r="J88" s="10">
        <v>3</v>
      </c>
      <c r="K88" t="str">
        <f t="shared" si="1"/>
        <v>银</v>
      </c>
      <c r="N88" s="10">
        <v>502031</v>
      </c>
      <c r="O88" s="10" t="s">
        <v>347</v>
      </c>
      <c r="P88">
        <v>3</v>
      </c>
      <c r="S88" s="10">
        <v>2010</v>
      </c>
      <c r="T88" s="10" t="s">
        <v>463</v>
      </c>
    </row>
    <row r="89" spans="1:20" x14ac:dyDescent="0.15">
      <c r="A89">
        <v>100</v>
      </c>
      <c r="B89" s="10">
        <v>2016</v>
      </c>
      <c r="C89" t="s">
        <v>468</v>
      </c>
      <c r="D89" t="s">
        <v>373</v>
      </c>
      <c r="I89" s="10">
        <v>2011</v>
      </c>
      <c r="J89" s="10">
        <v>3</v>
      </c>
      <c r="K89" t="str">
        <f t="shared" si="1"/>
        <v>银</v>
      </c>
      <c r="N89" s="10">
        <v>502032</v>
      </c>
      <c r="O89" s="10" t="s">
        <v>348</v>
      </c>
      <c r="P89">
        <v>3</v>
      </c>
      <c r="S89" s="10">
        <v>2011</v>
      </c>
      <c r="T89" s="10" t="s">
        <v>464</v>
      </c>
    </row>
    <row r="90" spans="1:20" x14ac:dyDescent="0.15">
      <c r="A90">
        <v>100</v>
      </c>
      <c r="B90" s="10">
        <v>2017</v>
      </c>
      <c r="C90" t="s">
        <v>469</v>
      </c>
      <c r="D90" t="s">
        <v>373</v>
      </c>
      <c r="I90" s="10">
        <v>2012</v>
      </c>
      <c r="J90" s="10">
        <v>3</v>
      </c>
      <c r="K90" t="str">
        <f t="shared" si="1"/>
        <v>银</v>
      </c>
      <c r="N90" s="10">
        <v>502033</v>
      </c>
      <c r="O90" s="10" t="s">
        <v>349</v>
      </c>
      <c r="P90">
        <v>3</v>
      </c>
      <c r="S90" s="10">
        <v>2012</v>
      </c>
      <c r="T90" s="10" t="s">
        <v>465</v>
      </c>
    </row>
    <row r="91" spans="1:20" x14ac:dyDescent="0.15">
      <c r="A91">
        <v>100</v>
      </c>
      <c r="B91" s="10">
        <v>2019</v>
      </c>
      <c r="C91" t="s">
        <v>470</v>
      </c>
      <c r="D91" t="s">
        <v>373</v>
      </c>
      <c r="I91" s="10">
        <v>2013</v>
      </c>
      <c r="J91" s="10">
        <v>3</v>
      </c>
      <c r="K91" t="str">
        <f t="shared" si="1"/>
        <v>银</v>
      </c>
      <c r="N91" s="10">
        <v>502034</v>
      </c>
      <c r="O91" s="10" t="s">
        <v>350</v>
      </c>
      <c r="P91">
        <v>3</v>
      </c>
      <c r="S91" s="10">
        <v>2013</v>
      </c>
      <c r="T91" s="10" t="s">
        <v>466</v>
      </c>
    </row>
    <row r="92" spans="1:20" x14ac:dyDescent="0.15">
      <c r="A92">
        <v>100</v>
      </c>
      <c r="B92" s="10">
        <v>2020</v>
      </c>
      <c r="C92" t="s">
        <v>471</v>
      </c>
      <c r="D92" t="s">
        <v>373</v>
      </c>
      <c r="I92" s="10">
        <v>2015</v>
      </c>
      <c r="J92" s="10">
        <v>3</v>
      </c>
      <c r="K92" t="str">
        <f t="shared" si="1"/>
        <v>银</v>
      </c>
      <c r="N92" s="10">
        <v>502035</v>
      </c>
      <c r="O92" s="10" t="s">
        <v>351</v>
      </c>
      <c r="P92">
        <v>3</v>
      </c>
      <c r="S92" s="10">
        <v>2015</v>
      </c>
      <c r="T92" s="10" t="s">
        <v>467</v>
      </c>
    </row>
    <row r="93" spans="1:20" x14ac:dyDescent="0.15">
      <c r="A93">
        <v>100</v>
      </c>
      <c r="B93" s="10">
        <v>2021</v>
      </c>
      <c r="C93" t="s">
        <v>472</v>
      </c>
      <c r="D93" t="s">
        <v>373</v>
      </c>
      <c r="I93" s="10">
        <v>2016</v>
      </c>
      <c r="J93" s="10">
        <v>3</v>
      </c>
      <c r="K93" t="str">
        <f t="shared" si="1"/>
        <v>银</v>
      </c>
      <c r="N93" s="10">
        <v>502036</v>
      </c>
      <c r="O93" s="10" t="s">
        <v>352</v>
      </c>
      <c r="P93">
        <v>3</v>
      </c>
      <c r="S93" s="10">
        <v>2016</v>
      </c>
      <c r="T93" s="10" t="s">
        <v>468</v>
      </c>
    </row>
    <row r="94" spans="1:20" x14ac:dyDescent="0.15">
      <c r="A94">
        <v>100</v>
      </c>
      <c r="B94" s="10">
        <v>2022</v>
      </c>
      <c r="C94" t="s">
        <v>473</v>
      </c>
      <c r="D94" t="s">
        <v>373</v>
      </c>
      <c r="I94" s="10">
        <v>2017</v>
      </c>
      <c r="J94" s="10">
        <v>3</v>
      </c>
      <c r="K94" t="str">
        <f t="shared" si="1"/>
        <v>银</v>
      </c>
      <c r="N94" s="10">
        <v>502037</v>
      </c>
      <c r="O94" s="10" t="s">
        <v>353</v>
      </c>
      <c r="P94">
        <v>3</v>
      </c>
      <c r="S94" s="10">
        <v>2017</v>
      </c>
      <c r="T94" s="10" t="s">
        <v>469</v>
      </c>
    </row>
    <row r="95" spans="1:20" x14ac:dyDescent="0.15">
      <c r="A95">
        <v>100</v>
      </c>
      <c r="B95" s="10">
        <v>2023</v>
      </c>
      <c r="C95" t="s">
        <v>474</v>
      </c>
      <c r="D95" t="s">
        <v>373</v>
      </c>
      <c r="I95" s="10">
        <v>2019</v>
      </c>
      <c r="J95" s="10">
        <v>3</v>
      </c>
      <c r="K95" t="str">
        <f t="shared" si="1"/>
        <v>银</v>
      </c>
      <c r="N95" s="10">
        <v>502038</v>
      </c>
      <c r="O95" s="10" t="s">
        <v>354</v>
      </c>
      <c r="P95">
        <v>3</v>
      </c>
      <c r="S95" s="10">
        <v>2019</v>
      </c>
      <c r="T95" s="10" t="s">
        <v>470</v>
      </c>
    </row>
    <row r="96" spans="1:20" x14ac:dyDescent="0.15">
      <c r="A96">
        <v>100</v>
      </c>
      <c r="B96" s="10">
        <v>2024</v>
      </c>
      <c r="C96" t="s">
        <v>475</v>
      </c>
      <c r="D96" t="s">
        <v>373</v>
      </c>
      <c r="I96" s="10">
        <v>2020</v>
      </c>
      <c r="J96" s="10">
        <v>3</v>
      </c>
      <c r="K96" t="str">
        <f t="shared" si="1"/>
        <v>银</v>
      </c>
      <c r="N96" s="10">
        <v>502039</v>
      </c>
      <c r="O96" s="10" t="s">
        <v>355</v>
      </c>
      <c r="P96">
        <v>3</v>
      </c>
      <c r="S96" s="10">
        <v>2020</v>
      </c>
      <c r="T96" s="10" t="s">
        <v>471</v>
      </c>
    </row>
    <row r="97" spans="1:20" x14ac:dyDescent="0.15">
      <c r="A97">
        <v>100</v>
      </c>
      <c r="B97" s="10">
        <v>2025</v>
      </c>
      <c r="C97" t="s">
        <v>476</v>
      </c>
      <c r="D97" t="s">
        <v>373</v>
      </c>
      <c r="I97" s="10">
        <v>2021</v>
      </c>
      <c r="J97" s="10">
        <v>3</v>
      </c>
      <c r="K97" t="str">
        <f t="shared" si="1"/>
        <v>银</v>
      </c>
      <c r="N97" s="10">
        <v>502041</v>
      </c>
      <c r="O97" s="10" t="s">
        <v>356</v>
      </c>
      <c r="P97">
        <v>3</v>
      </c>
      <c r="S97" s="10">
        <v>2021</v>
      </c>
      <c r="T97" s="10" t="s">
        <v>472</v>
      </c>
    </row>
    <row r="98" spans="1:20" x14ac:dyDescent="0.15">
      <c r="A98">
        <v>100</v>
      </c>
      <c r="B98" s="10">
        <v>2026</v>
      </c>
      <c r="C98" t="s">
        <v>477</v>
      </c>
      <c r="D98" t="s">
        <v>373</v>
      </c>
      <c r="I98" s="10">
        <v>2022</v>
      </c>
      <c r="J98" s="10">
        <v>3</v>
      </c>
      <c r="K98" t="str">
        <f t="shared" si="1"/>
        <v>银</v>
      </c>
      <c r="N98" s="10">
        <v>502042</v>
      </c>
      <c r="O98" s="10" t="s">
        <v>357</v>
      </c>
      <c r="P98">
        <v>3</v>
      </c>
      <c r="S98" s="10">
        <v>2022</v>
      </c>
      <c r="T98" s="10" t="s">
        <v>473</v>
      </c>
    </row>
    <row r="99" spans="1:20" x14ac:dyDescent="0.15">
      <c r="A99">
        <v>100</v>
      </c>
      <c r="B99" s="10">
        <v>2028</v>
      </c>
      <c r="C99" t="s">
        <v>478</v>
      </c>
      <c r="D99" t="s">
        <v>373</v>
      </c>
      <c r="I99" s="10">
        <v>2023</v>
      </c>
      <c r="J99" s="10">
        <v>3</v>
      </c>
      <c r="K99" t="str">
        <f t="shared" si="1"/>
        <v>银</v>
      </c>
      <c r="N99" s="10">
        <v>502043</v>
      </c>
      <c r="O99" s="10" t="s">
        <v>358</v>
      </c>
      <c r="P99">
        <v>3</v>
      </c>
      <c r="S99" s="10">
        <v>2023</v>
      </c>
      <c r="T99" s="10" t="s">
        <v>474</v>
      </c>
    </row>
    <row r="100" spans="1:20" x14ac:dyDescent="0.15">
      <c r="A100">
        <v>100</v>
      </c>
      <c r="B100" s="10">
        <v>2029</v>
      </c>
      <c r="C100" t="s">
        <v>479</v>
      </c>
      <c r="D100" t="s">
        <v>373</v>
      </c>
      <c r="I100" s="10">
        <v>2024</v>
      </c>
      <c r="J100" s="10">
        <v>3</v>
      </c>
      <c r="K100" t="str">
        <f t="shared" si="1"/>
        <v>银</v>
      </c>
      <c r="N100" s="10">
        <v>502044</v>
      </c>
      <c r="O100" s="10" t="s">
        <v>359</v>
      </c>
      <c r="P100">
        <v>3</v>
      </c>
      <c r="S100" s="10">
        <v>2024</v>
      </c>
      <c r="T100" s="10" t="s">
        <v>475</v>
      </c>
    </row>
    <row r="101" spans="1:20" x14ac:dyDescent="0.15">
      <c r="A101">
        <v>100</v>
      </c>
      <c r="B101" s="10">
        <v>2030</v>
      </c>
      <c r="C101" t="s">
        <v>480</v>
      </c>
      <c r="D101" t="s">
        <v>373</v>
      </c>
      <c r="I101" s="10">
        <v>2025</v>
      </c>
      <c r="J101" s="10">
        <v>3</v>
      </c>
      <c r="K101" t="str">
        <f t="shared" si="1"/>
        <v>银</v>
      </c>
      <c r="N101" s="10">
        <v>502045</v>
      </c>
      <c r="O101" s="10" t="s">
        <v>360</v>
      </c>
      <c r="P101">
        <v>3</v>
      </c>
      <c r="S101" s="10">
        <v>2025</v>
      </c>
      <c r="T101" s="10" t="s">
        <v>476</v>
      </c>
    </row>
    <row r="102" spans="1:20" x14ac:dyDescent="0.15">
      <c r="A102">
        <v>100</v>
      </c>
      <c r="B102" s="10">
        <v>2031</v>
      </c>
      <c r="C102" t="s">
        <v>481</v>
      </c>
      <c r="D102" t="s">
        <v>373</v>
      </c>
      <c r="I102" s="10">
        <v>2026</v>
      </c>
      <c r="J102" s="10">
        <v>3</v>
      </c>
      <c r="K102" t="str">
        <f t="shared" si="1"/>
        <v>银</v>
      </c>
      <c r="N102" s="10">
        <v>502046</v>
      </c>
      <c r="O102" s="10" t="s">
        <v>361</v>
      </c>
      <c r="P102">
        <v>3</v>
      </c>
      <c r="S102" s="10">
        <v>2026</v>
      </c>
      <c r="T102" s="10" t="s">
        <v>477</v>
      </c>
    </row>
    <row r="103" spans="1:20" x14ac:dyDescent="0.15">
      <c r="A103">
        <v>100</v>
      </c>
      <c r="B103" s="10">
        <v>2032</v>
      </c>
      <c r="C103" t="s">
        <v>482</v>
      </c>
      <c r="D103" t="s">
        <v>373</v>
      </c>
      <c r="I103" s="10">
        <v>2028</v>
      </c>
      <c r="J103" s="10">
        <v>3</v>
      </c>
      <c r="K103" t="str">
        <f t="shared" si="1"/>
        <v>银</v>
      </c>
      <c r="N103" s="10">
        <v>502047</v>
      </c>
      <c r="O103" s="10" t="s">
        <v>362</v>
      </c>
      <c r="P103">
        <v>3</v>
      </c>
      <c r="S103" s="10">
        <v>2028</v>
      </c>
      <c r="T103" s="10" t="s">
        <v>478</v>
      </c>
    </row>
    <row r="104" spans="1:20" x14ac:dyDescent="0.15">
      <c r="A104">
        <v>100</v>
      </c>
      <c r="B104" s="10">
        <v>2033</v>
      </c>
      <c r="C104" t="s">
        <v>483</v>
      </c>
      <c r="D104" t="s">
        <v>373</v>
      </c>
      <c r="I104" s="10">
        <v>2029</v>
      </c>
      <c r="J104" s="10">
        <v>3</v>
      </c>
      <c r="K104" t="str">
        <f t="shared" si="1"/>
        <v>银</v>
      </c>
      <c r="N104" s="10">
        <v>502048</v>
      </c>
      <c r="O104" s="10" t="s">
        <v>363</v>
      </c>
      <c r="P104">
        <v>3</v>
      </c>
      <c r="S104" s="10">
        <v>2029</v>
      </c>
      <c r="T104" s="10" t="s">
        <v>479</v>
      </c>
    </row>
    <row r="105" spans="1:20" x14ac:dyDescent="0.15">
      <c r="A105">
        <v>100</v>
      </c>
      <c r="B105" s="10">
        <v>2034</v>
      </c>
      <c r="C105" t="s">
        <v>484</v>
      </c>
      <c r="D105" t="s">
        <v>373</v>
      </c>
      <c r="I105" s="10">
        <v>2030</v>
      </c>
      <c r="J105" s="10">
        <v>3</v>
      </c>
      <c r="K105" t="str">
        <f t="shared" si="1"/>
        <v>银</v>
      </c>
      <c r="N105" s="10">
        <v>502049</v>
      </c>
      <c r="O105" s="10" t="s">
        <v>364</v>
      </c>
      <c r="P105">
        <v>3</v>
      </c>
      <c r="S105" s="10">
        <v>2030</v>
      </c>
      <c r="T105" s="10" t="s">
        <v>480</v>
      </c>
    </row>
    <row r="106" spans="1:20" x14ac:dyDescent="0.15">
      <c r="A106">
        <v>100</v>
      </c>
      <c r="B106" s="10">
        <v>2035</v>
      </c>
      <c r="C106" t="s">
        <v>485</v>
      </c>
      <c r="D106" t="s">
        <v>373</v>
      </c>
      <c r="I106" s="10">
        <v>2031</v>
      </c>
      <c r="J106" s="10">
        <v>3</v>
      </c>
      <c r="K106" t="str">
        <f t="shared" si="1"/>
        <v>银</v>
      </c>
      <c r="N106" s="10">
        <v>502081</v>
      </c>
      <c r="O106" s="10" t="s">
        <v>365</v>
      </c>
      <c r="P106">
        <v>3</v>
      </c>
      <c r="S106" s="10">
        <v>2031</v>
      </c>
      <c r="T106" s="10" t="s">
        <v>481</v>
      </c>
    </row>
    <row r="107" spans="1:20" x14ac:dyDescent="0.15">
      <c r="A107">
        <v>100</v>
      </c>
      <c r="B107" s="10">
        <v>2036</v>
      </c>
      <c r="C107" t="s">
        <v>486</v>
      </c>
      <c r="D107" t="s">
        <v>373</v>
      </c>
      <c r="I107" s="10">
        <v>2032</v>
      </c>
      <c r="J107" s="10">
        <v>3</v>
      </c>
      <c r="K107" t="str">
        <f t="shared" si="1"/>
        <v>银</v>
      </c>
      <c r="S107" s="10">
        <v>2032</v>
      </c>
      <c r="T107" s="10" t="s">
        <v>482</v>
      </c>
    </row>
    <row r="108" spans="1:20" x14ac:dyDescent="0.15">
      <c r="A108">
        <v>100</v>
      </c>
      <c r="B108" s="10">
        <v>2037</v>
      </c>
      <c r="C108" t="s">
        <v>487</v>
      </c>
      <c r="D108" t="s">
        <v>373</v>
      </c>
      <c r="I108" s="10">
        <v>2033</v>
      </c>
      <c r="J108" s="10">
        <v>3</v>
      </c>
      <c r="K108" t="str">
        <f t="shared" si="1"/>
        <v>银</v>
      </c>
      <c r="S108" s="10">
        <v>2033</v>
      </c>
      <c r="T108" s="10" t="s">
        <v>483</v>
      </c>
    </row>
    <row r="109" spans="1:20" x14ac:dyDescent="0.15">
      <c r="A109">
        <v>100</v>
      </c>
      <c r="B109" s="10">
        <v>2038</v>
      </c>
      <c r="C109" t="s">
        <v>488</v>
      </c>
      <c r="D109" t="s">
        <v>373</v>
      </c>
      <c r="I109" s="10">
        <v>2034</v>
      </c>
      <c r="J109" s="10">
        <v>3</v>
      </c>
      <c r="K109" t="str">
        <f t="shared" si="1"/>
        <v>银</v>
      </c>
      <c r="S109" s="10">
        <v>2034</v>
      </c>
      <c r="T109" s="10" t="s">
        <v>484</v>
      </c>
    </row>
    <row r="110" spans="1:20" x14ac:dyDescent="0.15">
      <c r="A110">
        <v>100</v>
      </c>
      <c r="B110" s="10">
        <v>2039</v>
      </c>
      <c r="C110" t="s">
        <v>489</v>
      </c>
      <c r="D110" t="s">
        <v>373</v>
      </c>
      <c r="I110" s="10">
        <v>2035</v>
      </c>
      <c r="J110" s="10">
        <v>3</v>
      </c>
      <c r="K110" t="str">
        <f t="shared" si="1"/>
        <v>银</v>
      </c>
      <c r="S110" s="10">
        <v>2035</v>
      </c>
      <c r="T110" s="10" t="s">
        <v>485</v>
      </c>
    </row>
    <row r="111" spans="1:20" x14ac:dyDescent="0.15">
      <c r="A111">
        <v>100</v>
      </c>
      <c r="B111" s="10">
        <v>2041</v>
      </c>
      <c r="C111" t="s">
        <v>490</v>
      </c>
      <c r="D111" t="s">
        <v>373</v>
      </c>
      <c r="I111" s="10">
        <v>2036</v>
      </c>
      <c r="J111" s="10">
        <v>3</v>
      </c>
      <c r="K111" t="str">
        <f t="shared" si="1"/>
        <v>银</v>
      </c>
      <c r="S111" s="10">
        <v>2036</v>
      </c>
      <c r="T111" s="10" t="s">
        <v>486</v>
      </c>
    </row>
    <row r="112" spans="1:20" x14ac:dyDescent="0.15">
      <c r="A112">
        <v>100</v>
      </c>
      <c r="B112" s="10">
        <v>2042</v>
      </c>
      <c r="C112" t="s">
        <v>491</v>
      </c>
      <c r="D112" t="s">
        <v>373</v>
      </c>
      <c r="I112" s="10">
        <v>2037</v>
      </c>
      <c r="J112" s="10">
        <v>3</v>
      </c>
      <c r="K112" t="str">
        <f t="shared" si="1"/>
        <v>银</v>
      </c>
      <c r="S112" s="10">
        <v>2037</v>
      </c>
      <c r="T112" s="10" t="s">
        <v>487</v>
      </c>
    </row>
    <row r="113" spans="1:20" x14ac:dyDescent="0.15">
      <c r="A113">
        <v>100</v>
      </c>
      <c r="B113" s="10">
        <v>2043</v>
      </c>
      <c r="C113" t="s">
        <v>492</v>
      </c>
      <c r="D113" t="s">
        <v>373</v>
      </c>
      <c r="I113" s="10">
        <v>2038</v>
      </c>
      <c r="J113" s="10">
        <v>3</v>
      </c>
      <c r="K113" t="str">
        <f t="shared" si="1"/>
        <v>银</v>
      </c>
      <c r="S113" s="10">
        <v>2038</v>
      </c>
      <c r="T113" s="10" t="s">
        <v>488</v>
      </c>
    </row>
    <row r="114" spans="1:20" x14ac:dyDescent="0.15">
      <c r="A114">
        <v>100</v>
      </c>
      <c r="B114" s="10">
        <v>2044</v>
      </c>
      <c r="C114" t="s">
        <v>493</v>
      </c>
      <c r="D114" t="s">
        <v>373</v>
      </c>
      <c r="I114" s="10">
        <v>2039</v>
      </c>
      <c r="J114" s="10">
        <v>3</v>
      </c>
      <c r="K114" t="str">
        <f t="shared" si="1"/>
        <v>银</v>
      </c>
      <c r="S114" s="10">
        <v>2039</v>
      </c>
      <c r="T114" s="10" t="s">
        <v>489</v>
      </c>
    </row>
    <row r="115" spans="1:20" x14ac:dyDescent="0.15">
      <c r="A115">
        <v>100</v>
      </c>
      <c r="B115" s="10">
        <v>2045</v>
      </c>
      <c r="C115" t="s">
        <v>494</v>
      </c>
      <c r="D115" t="s">
        <v>373</v>
      </c>
      <c r="I115" s="10">
        <v>2041</v>
      </c>
      <c r="J115" s="10">
        <v>3</v>
      </c>
      <c r="K115" t="str">
        <f t="shared" si="1"/>
        <v>银</v>
      </c>
      <c r="S115" s="10">
        <v>2041</v>
      </c>
      <c r="T115" s="10" t="s">
        <v>490</v>
      </c>
    </row>
    <row r="116" spans="1:20" x14ac:dyDescent="0.15">
      <c r="A116">
        <v>100</v>
      </c>
      <c r="B116" s="10">
        <v>2046</v>
      </c>
      <c r="C116" t="s">
        <v>495</v>
      </c>
      <c r="D116" t="s">
        <v>373</v>
      </c>
      <c r="I116" s="10">
        <v>2042</v>
      </c>
      <c r="J116" s="10">
        <v>3</v>
      </c>
      <c r="K116" t="str">
        <f t="shared" si="1"/>
        <v>银</v>
      </c>
      <c r="S116" s="10">
        <v>2042</v>
      </c>
      <c r="T116" s="10" t="s">
        <v>491</v>
      </c>
    </row>
    <row r="117" spans="1:20" x14ac:dyDescent="0.15">
      <c r="A117">
        <v>100</v>
      </c>
      <c r="B117" s="10">
        <v>2047</v>
      </c>
      <c r="C117" t="s">
        <v>496</v>
      </c>
      <c r="D117" t="s">
        <v>373</v>
      </c>
      <c r="I117" s="10">
        <v>2043</v>
      </c>
      <c r="J117" s="10">
        <v>3</v>
      </c>
      <c r="K117" t="str">
        <f t="shared" si="1"/>
        <v>银</v>
      </c>
      <c r="S117" s="10">
        <v>2043</v>
      </c>
      <c r="T117" s="10" t="s">
        <v>492</v>
      </c>
    </row>
    <row r="118" spans="1:20" x14ac:dyDescent="0.15">
      <c r="A118">
        <v>100</v>
      </c>
      <c r="B118" s="10">
        <v>2048</v>
      </c>
      <c r="C118" t="s">
        <v>497</v>
      </c>
      <c r="D118" t="s">
        <v>373</v>
      </c>
      <c r="I118" s="10">
        <v>2044</v>
      </c>
      <c r="J118" s="10">
        <v>3</v>
      </c>
      <c r="K118" t="str">
        <f t="shared" si="1"/>
        <v>银</v>
      </c>
      <c r="S118" s="10">
        <v>2044</v>
      </c>
      <c r="T118" s="10" t="s">
        <v>493</v>
      </c>
    </row>
    <row r="119" spans="1:20" x14ac:dyDescent="0.15">
      <c r="A119">
        <v>100</v>
      </c>
      <c r="B119" s="10">
        <v>2049</v>
      </c>
      <c r="C119" t="s">
        <v>498</v>
      </c>
      <c r="D119" t="s">
        <v>373</v>
      </c>
      <c r="I119" s="10">
        <v>2045</v>
      </c>
      <c r="J119" s="10">
        <v>3</v>
      </c>
      <c r="K119" t="str">
        <f t="shared" si="1"/>
        <v>银</v>
      </c>
      <c r="S119" s="10">
        <v>2045</v>
      </c>
      <c r="T119" s="10" t="s">
        <v>494</v>
      </c>
    </row>
    <row r="120" spans="1:20" x14ac:dyDescent="0.15">
      <c r="A120">
        <v>100</v>
      </c>
      <c r="B120" s="10">
        <v>2081</v>
      </c>
      <c r="C120" t="s">
        <v>499</v>
      </c>
      <c r="D120" t="s">
        <v>373</v>
      </c>
      <c r="I120" s="10">
        <v>2046</v>
      </c>
      <c r="J120" s="10">
        <v>3</v>
      </c>
      <c r="K120" t="str">
        <f t="shared" si="1"/>
        <v>银</v>
      </c>
      <c r="S120" s="10">
        <v>2046</v>
      </c>
      <c r="T120" s="10" t="s">
        <v>495</v>
      </c>
    </row>
    <row r="121" spans="1:20" x14ac:dyDescent="0.15">
      <c r="A121">
        <v>100</v>
      </c>
      <c r="B121" s="10">
        <v>3001</v>
      </c>
      <c r="C121" t="s">
        <v>500</v>
      </c>
      <c r="D121" t="s">
        <v>371</v>
      </c>
      <c r="I121" s="10">
        <v>2047</v>
      </c>
      <c r="J121" s="10">
        <v>3</v>
      </c>
      <c r="K121" t="str">
        <f t="shared" si="1"/>
        <v>银</v>
      </c>
      <c r="S121" s="10">
        <v>2047</v>
      </c>
      <c r="T121" s="10" t="s">
        <v>496</v>
      </c>
    </row>
    <row r="122" spans="1:20" x14ac:dyDescent="0.15">
      <c r="A122">
        <v>100</v>
      </c>
      <c r="B122" s="10">
        <v>3002</v>
      </c>
      <c r="C122" t="s">
        <v>501</v>
      </c>
      <c r="D122" t="s">
        <v>371</v>
      </c>
      <c r="I122" s="10">
        <v>2048</v>
      </c>
      <c r="J122" s="10">
        <v>3</v>
      </c>
      <c r="K122" t="str">
        <f t="shared" si="1"/>
        <v>银</v>
      </c>
      <c r="S122" s="10">
        <v>2048</v>
      </c>
      <c r="T122" s="10" t="s">
        <v>497</v>
      </c>
    </row>
    <row r="123" spans="1:20" x14ac:dyDescent="0.15">
      <c r="A123">
        <v>100</v>
      </c>
      <c r="B123" s="10">
        <v>3003</v>
      </c>
      <c r="C123" t="s">
        <v>502</v>
      </c>
      <c r="D123" t="s">
        <v>371</v>
      </c>
      <c r="I123" s="10">
        <v>2049</v>
      </c>
      <c r="J123" s="10">
        <v>3</v>
      </c>
      <c r="K123" t="str">
        <f t="shared" si="1"/>
        <v>银</v>
      </c>
      <c r="S123" s="10">
        <v>2049</v>
      </c>
      <c r="T123" s="10" t="s">
        <v>498</v>
      </c>
    </row>
    <row r="124" spans="1:20" x14ac:dyDescent="0.15">
      <c r="A124">
        <v>100</v>
      </c>
      <c r="B124" s="10">
        <v>3004</v>
      </c>
      <c r="C124" t="s">
        <v>503</v>
      </c>
      <c r="D124" t="s">
        <v>371</v>
      </c>
      <c r="I124" s="10">
        <v>2081</v>
      </c>
      <c r="J124" s="10">
        <v>3</v>
      </c>
      <c r="K124" t="str">
        <f t="shared" si="1"/>
        <v>银</v>
      </c>
      <c r="S124" s="10">
        <v>2081</v>
      </c>
      <c r="T124" s="10" t="s">
        <v>499</v>
      </c>
    </row>
    <row r="125" spans="1:20" x14ac:dyDescent="0.15">
      <c r="A125">
        <v>100</v>
      </c>
      <c r="B125" s="10">
        <v>3005</v>
      </c>
      <c r="C125" t="s">
        <v>504</v>
      </c>
      <c r="D125" t="s">
        <v>371</v>
      </c>
      <c r="I125" s="10">
        <v>3001</v>
      </c>
      <c r="J125" s="10">
        <v>2</v>
      </c>
      <c r="K125" t="str">
        <f t="shared" si="1"/>
        <v>黑</v>
      </c>
      <c r="S125" s="10">
        <v>3001</v>
      </c>
      <c r="T125" s="10" t="s">
        <v>500</v>
      </c>
    </row>
    <row r="126" spans="1:20" x14ac:dyDescent="0.15">
      <c r="A126">
        <v>100</v>
      </c>
      <c r="B126" s="10">
        <v>3006</v>
      </c>
      <c r="C126" t="s">
        <v>505</v>
      </c>
      <c r="D126" t="s">
        <v>371</v>
      </c>
      <c r="I126" s="10">
        <v>3002</v>
      </c>
      <c r="J126" s="10">
        <v>2</v>
      </c>
      <c r="K126" t="str">
        <f t="shared" si="1"/>
        <v>黑</v>
      </c>
      <c r="S126" s="10">
        <v>3002</v>
      </c>
      <c r="T126" s="10" t="s">
        <v>501</v>
      </c>
    </row>
    <row r="127" spans="1:20" x14ac:dyDescent="0.15">
      <c r="A127">
        <v>100</v>
      </c>
      <c r="B127" s="10">
        <v>3007</v>
      </c>
      <c r="C127" t="s">
        <v>506</v>
      </c>
      <c r="D127" t="s">
        <v>371</v>
      </c>
      <c r="I127" s="10">
        <v>3003</v>
      </c>
      <c r="J127" s="10">
        <v>2</v>
      </c>
      <c r="K127" t="str">
        <f t="shared" si="1"/>
        <v>黑</v>
      </c>
      <c r="S127" s="10">
        <v>3003</v>
      </c>
      <c r="T127" s="10" t="s">
        <v>502</v>
      </c>
    </row>
    <row r="128" spans="1:20" x14ac:dyDescent="0.15">
      <c r="A128">
        <v>100</v>
      </c>
      <c r="B128" s="10">
        <v>3008</v>
      </c>
      <c r="C128" t="s">
        <v>507</v>
      </c>
      <c r="D128" t="s">
        <v>371</v>
      </c>
      <c r="I128" s="10">
        <v>3004</v>
      </c>
      <c r="J128" s="10">
        <v>2</v>
      </c>
      <c r="K128" t="str">
        <f t="shared" si="1"/>
        <v>黑</v>
      </c>
      <c r="S128" s="10">
        <v>3004</v>
      </c>
      <c r="T128" s="10" t="s">
        <v>503</v>
      </c>
    </row>
    <row r="129" spans="1:20" x14ac:dyDescent="0.15">
      <c r="A129">
        <v>100</v>
      </c>
      <c r="B129" s="10">
        <v>3009</v>
      </c>
      <c r="C129" t="s">
        <v>508</v>
      </c>
      <c r="D129" t="s">
        <v>371</v>
      </c>
      <c r="I129" s="10">
        <v>3005</v>
      </c>
      <c r="J129" s="10">
        <v>2</v>
      </c>
      <c r="K129" t="str">
        <f t="shared" si="1"/>
        <v>黑</v>
      </c>
      <c r="S129" s="10">
        <v>3005</v>
      </c>
      <c r="T129" s="10" t="s">
        <v>504</v>
      </c>
    </row>
    <row r="130" spans="1:20" x14ac:dyDescent="0.15">
      <c r="A130">
        <v>100</v>
      </c>
      <c r="B130" s="10">
        <v>3010</v>
      </c>
      <c r="C130" t="s">
        <v>509</v>
      </c>
      <c r="D130" t="s">
        <v>371</v>
      </c>
      <c r="I130" s="10">
        <v>3006</v>
      </c>
      <c r="J130" s="10">
        <v>2</v>
      </c>
      <c r="K130" t="str">
        <f t="shared" si="1"/>
        <v>黑</v>
      </c>
      <c r="S130" s="10">
        <v>3006</v>
      </c>
      <c r="T130" s="10" t="s">
        <v>505</v>
      </c>
    </row>
    <row r="131" spans="1:20" x14ac:dyDescent="0.15">
      <c r="A131">
        <v>100</v>
      </c>
      <c r="B131" s="10">
        <v>3011</v>
      </c>
      <c r="C131" t="s">
        <v>510</v>
      </c>
      <c r="D131" t="s">
        <v>371</v>
      </c>
      <c r="I131" s="10">
        <v>3007</v>
      </c>
      <c r="J131" s="10">
        <v>2</v>
      </c>
      <c r="K131" t="str">
        <f t="shared" ref="K131:K177" si="2">VLOOKUP(J131,$L$2:$M$5,2,0)</f>
        <v>黑</v>
      </c>
      <c r="S131" s="10">
        <v>3007</v>
      </c>
      <c r="T131" s="10" t="s">
        <v>506</v>
      </c>
    </row>
    <row r="132" spans="1:20" x14ac:dyDescent="0.15">
      <c r="A132">
        <v>100</v>
      </c>
      <c r="B132" s="10">
        <v>3012</v>
      </c>
      <c r="C132" t="s">
        <v>511</v>
      </c>
      <c r="D132" t="s">
        <v>371</v>
      </c>
      <c r="I132" s="10">
        <v>3008</v>
      </c>
      <c r="J132" s="10">
        <v>2</v>
      </c>
      <c r="K132" t="str">
        <f t="shared" si="2"/>
        <v>黑</v>
      </c>
      <c r="S132" s="10">
        <v>3008</v>
      </c>
      <c r="T132" s="10" t="s">
        <v>507</v>
      </c>
    </row>
    <row r="133" spans="1:20" x14ac:dyDescent="0.15">
      <c r="A133">
        <v>100</v>
      </c>
      <c r="B133" s="10">
        <v>3013</v>
      </c>
      <c r="C133" t="s">
        <v>512</v>
      </c>
      <c r="D133" t="s">
        <v>371</v>
      </c>
      <c r="I133" s="10">
        <v>3009</v>
      </c>
      <c r="J133" s="10">
        <v>2</v>
      </c>
      <c r="K133" t="str">
        <f t="shared" si="2"/>
        <v>黑</v>
      </c>
      <c r="S133" s="10">
        <v>3009</v>
      </c>
      <c r="T133" s="10" t="s">
        <v>508</v>
      </c>
    </row>
    <row r="134" spans="1:20" x14ac:dyDescent="0.15">
      <c r="A134">
        <v>100</v>
      </c>
      <c r="B134" s="10">
        <v>3014</v>
      </c>
      <c r="C134" t="s">
        <v>513</v>
      </c>
      <c r="D134" t="s">
        <v>371</v>
      </c>
      <c r="I134" s="10">
        <v>3010</v>
      </c>
      <c r="J134" s="10">
        <v>2</v>
      </c>
      <c r="K134" t="str">
        <f t="shared" si="2"/>
        <v>黑</v>
      </c>
      <c r="S134" s="10">
        <v>3010</v>
      </c>
      <c r="T134" s="10" t="s">
        <v>509</v>
      </c>
    </row>
    <row r="135" spans="1:20" x14ac:dyDescent="0.15">
      <c r="A135">
        <v>100</v>
      </c>
      <c r="B135" s="10">
        <v>3015</v>
      </c>
      <c r="C135" t="s">
        <v>514</v>
      </c>
      <c r="D135" t="s">
        <v>371</v>
      </c>
      <c r="I135" s="10">
        <v>3011</v>
      </c>
      <c r="J135" s="10">
        <v>2</v>
      </c>
      <c r="K135" t="str">
        <f t="shared" si="2"/>
        <v>黑</v>
      </c>
      <c r="S135" s="10">
        <v>3011</v>
      </c>
      <c r="T135" s="10" t="s">
        <v>510</v>
      </c>
    </row>
    <row r="136" spans="1:20" x14ac:dyDescent="0.15">
      <c r="A136">
        <v>100</v>
      </c>
      <c r="B136" s="10">
        <v>3016</v>
      </c>
      <c r="C136" t="s">
        <v>515</v>
      </c>
      <c r="D136" t="s">
        <v>371</v>
      </c>
      <c r="I136" s="10">
        <v>3012</v>
      </c>
      <c r="J136" s="10">
        <v>2</v>
      </c>
      <c r="K136" t="str">
        <f t="shared" si="2"/>
        <v>黑</v>
      </c>
      <c r="S136" s="10">
        <v>3012</v>
      </c>
      <c r="T136" s="10" t="s">
        <v>511</v>
      </c>
    </row>
    <row r="137" spans="1:20" x14ac:dyDescent="0.15">
      <c r="A137">
        <v>100</v>
      </c>
      <c r="B137" s="10">
        <v>3017</v>
      </c>
      <c r="C137" t="s">
        <v>516</v>
      </c>
      <c r="D137" t="s">
        <v>371</v>
      </c>
      <c r="I137" s="10">
        <v>3013</v>
      </c>
      <c r="J137" s="10">
        <v>2</v>
      </c>
      <c r="K137" t="str">
        <f t="shared" si="2"/>
        <v>黑</v>
      </c>
      <c r="S137" s="10">
        <v>3013</v>
      </c>
      <c r="T137" s="10" t="s">
        <v>512</v>
      </c>
    </row>
    <row r="138" spans="1:20" x14ac:dyDescent="0.15">
      <c r="A138">
        <v>100</v>
      </c>
      <c r="B138" s="10">
        <v>3018</v>
      </c>
      <c r="C138" t="s">
        <v>517</v>
      </c>
      <c r="D138" t="s">
        <v>371</v>
      </c>
      <c r="I138" s="10">
        <v>3014</v>
      </c>
      <c r="J138" s="10">
        <v>2</v>
      </c>
      <c r="K138" t="str">
        <f t="shared" si="2"/>
        <v>黑</v>
      </c>
      <c r="S138" s="10">
        <v>3014</v>
      </c>
      <c r="T138" s="10" t="s">
        <v>513</v>
      </c>
    </row>
    <row r="139" spans="1:20" x14ac:dyDescent="0.15">
      <c r="A139">
        <v>100</v>
      </c>
      <c r="B139" s="10">
        <v>3019</v>
      </c>
      <c r="C139" t="s">
        <v>518</v>
      </c>
      <c r="D139" t="s">
        <v>371</v>
      </c>
      <c r="I139" s="10">
        <v>3015</v>
      </c>
      <c r="J139" s="10">
        <v>2</v>
      </c>
      <c r="K139" t="str">
        <f t="shared" si="2"/>
        <v>黑</v>
      </c>
      <c r="S139" s="10">
        <v>3015</v>
      </c>
      <c r="T139" s="10" t="s">
        <v>514</v>
      </c>
    </row>
    <row r="140" spans="1:20" x14ac:dyDescent="0.15">
      <c r="A140">
        <v>100</v>
      </c>
      <c r="B140" s="10">
        <v>3022</v>
      </c>
      <c r="C140" t="s">
        <v>519</v>
      </c>
      <c r="D140" t="s">
        <v>371</v>
      </c>
      <c r="I140" s="10">
        <v>3016</v>
      </c>
      <c r="J140" s="10">
        <v>2</v>
      </c>
      <c r="K140" t="str">
        <f t="shared" si="2"/>
        <v>黑</v>
      </c>
      <c r="S140" s="10">
        <v>3016</v>
      </c>
      <c r="T140" s="10" t="s">
        <v>515</v>
      </c>
    </row>
    <row r="141" spans="1:20" x14ac:dyDescent="0.15">
      <c r="A141">
        <v>100</v>
      </c>
      <c r="B141" s="10">
        <v>3029</v>
      </c>
      <c r="C141" t="s">
        <v>520</v>
      </c>
      <c r="D141" t="s">
        <v>371</v>
      </c>
      <c r="I141" s="10">
        <v>3017</v>
      </c>
      <c r="J141" s="10">
        <v>2</v>
      </c>
      <c r="K141" t="str">
        <f t="shared" si="2"/>
        <v>黑</v>
      </c>
      <c r="S141" s="10">
        <v>3017</v>
      </c>
      <c r="T141" s="10" t="s">
        <v>516</v>
      </c>
    </row>
    <row r="142" spans="1:20" x14ac:dyDescent="0.15">
      <c r="A142">
        <v>100</v>
      </c>
      <c r="B142" s="10">
        <v>3032</v>
      </c>
      <c r="C142" t="s">
        <v>521</v>
      </c>
      <c r="D142" t="s">
        <v>371</v>
      </c>
      <c r="I142" s="10">
        <v>3018</v>
      </c>
      <c r="J142" s="10">
        <v>2</v>
      </c>
      <c r="K142" t="str">
        <f t="shared" si="2"/>
        <v>黑</v>
      </c>
      <c r="S142" s="10">
        <v>3018</v>
      </c>
      <c r="T142" s="10" t="s">
        <v>517</v>
      </c>
    </row>
    <row r="143" spans="1:20" x14ac:dyDescent="0.15">
      <c r="A143">
        <v>100</v>
      </c>
      <c r="B143" s="10">
        <v>3036</v>
      </c>
      <c r="C143" t="s">
        <v>522</v>
      </c>
      <c r="D143" t="s">
        <v>371</v>
      </c>
      <c r="I143" s="10">
        <v>3019</v>
      </c>
      <c r="J143" s="10">
        <v>2</v>
      </c>
      <c r="K143" t="str">
        <f t="shared" si="2"/>
        <v>黑</v>
      </c>
      <c r="S143" s="10">
        <v>3019</v>
      </c>
      <c r="T143" s="10" t="s">
        <v>518</v>
      </c>
    </row>
    <row r="144" spans="1:20" x14ac:dyDescent="0.15">
      <c r="A144">
        <v>100</v>
      </c>
      <c r="B144" s="10">
        <v>3038</v>
      </c>
      <c r="C144" t="s">
        <v>523</v>
      </c>
      <c r="D144" t="s">
        <v>371</v>
      </c>
      <c r="I144" s="10">
        <v>3022</v>
      </c>
      <c r="J144" s="10">
        <v>2</v>
      </c>
      <c r="K144" t="str">
        <f t="shared" si="2"/>
        <v>黑</v>
      </c>
      <c r="S144" s="10">
        <v>3022</v>
      </c>
      <c r="T144" s="10" t="s">
        <v>519</v>
      </c>
    </row>
    <row r="145" spans="1:20" x14ac:dyDescent="0.15">
      <c r="A145">
        <v>100</v>
      </c>
      <c r="B145" s="10">
        <v>4001</v>
      </c>
      <c r="C145" t="s">
        <v>524</v>
      </c>
      <c r="D145" t="s">
        <v>369</v>
      </c>
      <c r="I145" s="10">
        <v>3029</v>
      </c>
      <c r="J145" s="10">
        <v>2</v>
      </c>
      <c r="K145" t="str">
        <f t="shared" si="2"/>
        <v>黑</v>
      </c>
      <c r="S145" s="10">
        <v>3029</v>
      </c>
      <c r="T145" s="10" t="s">
        <v>520</v>
      </c>
    </row>
    <row r="146" spans="1:20" x14ac:dyDescent="0.15">
      <c r="A146">
        <v>100</v>
      </c>
      <c r="B146" s="10">
        <v>4002</v>
      </c>
      <c r="C146" t="s">
        <v>525</v>
      </c>
      <c r="D146" t="s">
        <v>369</v>
      </c>
      <c r="I146" s="10">
        <v>3032</v>
      </c>
      <c r="J146" s="10">
        <v>2</v>
      </c>
      <c r="K146" t="str">
        <f t="shared" si="2"/>
        <v>黑</v>
      </c>
      <c r="S146" s="10">
        <v>3032</v>
      </c>
      <c r="T146" s="10" t="s">
        <v>521</v>
      </c>
    </row>
    <row r="147" spans="1:20" x14ac:dyDescent="0.15">
      <c r="A147">
        <v>100</v>
      </c>
      <c r="B147" s="10">
        <v>4003</v>
      </c>
      <c r="C147" t="s">
        <v>526</v>
      </c>
      <c r="D147" t="s">
        <v>369</v>
      </c>
      <c r="I147" s="10">
        <v>3036</v>
      </c>
      <c r="J147" s="10">
        <v>2</v>
      </c>
      <c r="K147" t="str">
        <f t="shared" si="2"/>
        <v>黑</v>
      </c>
      <c r="S147" s="10">
        <v>3036</v>
      </c>
      <c r="T147" s="10" t="s">
        <v>522</v>
      </c>
    </row>
    <row r="148" spans="1:20" x14ac:dyDescent="0.15">
      <c r="A148">
        <v>100</v>
      </c>
      <c r="B148" s="10">
        <v>4004</v>
      </c>
      <c r="C148" t="s">
        <v>527</v>
      </c>
      <c r="D148" t="s">
        <v>369</v>
      </c>
      <c r="I148" s="10">
        <v>3038</v>
      </c>
      <c r="J148" s="10">
        <v>2</v>
      </c>
      <c r="K148" t="str">
        <f t="shared" si="2"/>
        <v>黑</v>
      </c>
      <c r="S148" s="10">
        <v>3038</v>
      </c>
      <c r="T148" s="10" t="s">
        <v>523</v>
      </c>
    </row>
    <row r="149" spans="1:20" x14ac:dyDescent="0.15">
      <c r="A149">
        <v>100</v>
      </c>
      <c r="B149" s="10">
        <v>4005</v>
      </c>
      <c r="C149" t="s">
        <v>528</v>
      </c>
      <c r="D149" t="s">
        <v>369</v>
      </c>
      <c r="I149" s="10">
        <v>4001</v>
      </c>
      <c r="J149" s="10">
        <v>1</v>
      </c>
      <c r="K149" t="str">
        <f t="shared" si="2"/>
        <v>白</v>
      </c>
      <c r="S149" s="10">
        <v>4001</v>
      </c>
      <c r="T149" s="10" t="s">
        <v>524</v>
      </c>
    </row>
    <row r="150" spans="1:20" x14ac:dyDescent="0.15">
      <c r="A150">
        <v>100</v>
      </c>
      <c r="B150" s="10">
        <v>4006</v>
      </c>
      <c r="C150" t="s">
        <v>529</v>
      </c>
      <c r="D150" t="s">
        <v>369</v>
      </c>
      <c r="I150" s="10">
        <v>4002</v>
      </c>
      <c r="J150" s="10">
        <v>1</v>
      </c>
      <c r="K150" t="str">
        <f t="shared" si="2"/>
        <v>白</v>
      </c>
      <c r="S150" s="10">
        <v>4002</v>
      </c>
      <c r="T150" s="10" t="s">
        <v>525</v>
      </c>
    </row>
    <row r="151" spans="1:20" x14ac:dyDescent="0.15">
      <c r="A151">
        <v>100</v>
      </c>
      <c r="B151" s="10">
        <v>4007</v>
      </c>
      <c r="C151" t="s">
        <v>530</v>
      </c>
      <c r="D151" t="s">
        <v>369</v>
      </c>
      <c r="I151" s="10">
        <v>4003</v>
      </c>
      <c r="J151" s="10">
        <v>1</v>
      </c>
      <c r="K151" t="str">
        <f t="shared" si="2"/>
        <v>白</v>
      </c>
      <c r="S151" s="10">
        <v>4003</v>
      </c>
      <c r="T151" s="10" t="s">
        <v>526</v>
      </c>
    </row>
    <row r="152" spans="1:20" x14ac:dyDescent="0.15">
      <c r="A152">
        <v>100</v>
      </c>
      <c r="B152" s="10">
        <v>4008</v>
      </c>
      <c r="C152" t="s">
        <v>531</v>
      </c>
      <c r="D152" t="s">
        <v>369</v>
      </c>
      <c r="I152" s="10">
        <v>4004</v>
      </c>
      <c r="J152" s="10">
        <v>1</v>
      </c>
      <c r="K152" t="str">
        <f t="shared" si="2"/>
        <v>白</v>
      </c>
      <c r="S152" s="10">
        <v>4004</v>
      </c>
      <c r="T152" s="10" t="s">
        <v>527</v>
      </c>
    </row>
    <row r="153" spans="1:20" x14ac:dyDescent="0.15">
      <c r="A153">
        <v>100</v>
      </c>
      <c r="B153" s="10">
        <v>4009</v>
      </c>
      <c r="C153" t="s">
        <v>532</v>
      </c>
      <c r="D153" t="s">
        <v>369</v>
      </c>
      <c r="I153" s="10">
        <v>4005</v>
      </c>
      <c r="J153" s="10">
        <v>1</v>
      </c>
      <c r="K153" t="str">
        <f t="shared" si="2"/>
        <v>白</v>
      </c>
      <c r="S153" s="10">
        <v>4005</v>
      </c>
      <c r="T153" s="10" t="s">
        <v>528</v>
      </c>
    </row>
    <row r="154" spans="1:20" x14ac:dyDescent="0.15">
      <c r="A154">
        <v>100</v>
      </c>
      <c r="B154" s="10">
        <v>4010</v>
      </c>
      <c r="C154" t="s">
        <v>533</v>
      </c>
      <c r="D154" t="s">
        <v>369</v>
      </c>
      <c r="I154" s="10">
        <v>4006</v>
      </c>
      <c r="J154" s="10">
        <v>1</v>
      </c>
      <c r="K154" t="str">
        <f t="shared" si="2"/>
        <v>白</v>
      </c>
      <c r="S154" s="10">
        <v>4006</v>
      </c>
      <c r="T154" s="10" t="s">
        <v>529</v>
      </c>
    </row>
    <row r="155" spans="1:20" x14ac:dyDescent="0.15">
      <c r="A155">
        <v>100</v>
      </c>
      <c r="B155" s="10">
        <v>4011</v>
      </c>
      <c r="C155" t="s">
        <v>534</v>
      </c>
      <c r="D155" t="s">
        <v>369</v>
      </c>
      <c r="I155" s="10">
        <v>4007</v>
      </c>
      <c r="J155" s="10">
        <v>1</v>
      </c>
      <c r="K155" t="str">
        <f t="shared" si="2"/>
        <v>白</v>
      </c>
      <c r="S155" s="10">
        <v>4007</v>
      </c>
      <c r="T155" s="10" t="s">
        <v>530</v>
      </c>
    </row>
    <row r="156" spans="1:20" x14ac:dyDescent="0.15">
      <c r="A156">
        <v>100</v>
      </c>
      <c r="B156" s="10">
        <v>4012</v>
      </c>
      <c r="C156" t="s">
        <v>535</v>
      </c>
      <c r="D156" t="s">
        <v>369</v>
      </c>
      <c r="I156" s="10">
        <v>4008</v>
      </c>
      <c r="J156" s="10">
        <v>1</v>
      </c>
      <c r="K156" t="str">
        <f t="shared" si="2"/>
        <v>白</v>
      </c>
      <c r="S156" s="10">
        <v>4008</v>
      </c>
      <c r="T156" s="10" t="s">
        <v>531</v>
      </c>
    </row>
    <row r="157" spans="1:20" x14ac:dyDescent="0.15">
      <c r="A157">
        <v>100</v>
      </c>
      <c r="B157" s="10">
        <v>4013</v>
      </c>
      <c r="C157" t="s">
        <v>536</v>
      </c>
      <c r="D157" t="s">
        <v>369</v>
      </c>
      <c r="I157" s="10">
        <v>4009</v>
      </c>
      <c r="J157" s="10">
        <v>1</v>
      </c>
      <c r="K157" t="str">
        <f t="shared" si="2"/>
        <v>白</v>
      </c>
      <c r="S157" s="10">
        <v>4009</v>
      </c>
      <c r="T157" s="10" t="s">
        <v>532</v>
      </c>
    </row>
    <row r="158" spans="1:20" x14ac:dyDescent="0.15">
      <c r="A158">
        <v>100</v>
      </c>
      <c r="B158" s="10">
        <v>5001</v>
      </c>
      <c r="C158" t="s">
        <v>377</v>
      </c>
      <c r="D158" t="s">
        <v>375</v>
      </c>
      <c r="I158" s="10">
        <v>4010</v>
      </c>
      <c r="J158" s="10">
        <v>1</v>
      </c>
      <c r="K158" t="str">
        <f t="shared" si="2"/>
        <v>白</v>
      </c>
      <c r="S158" s="10">
        <v>4010</v>
      </c>
      <c r="T158" s="10" t="s">
        <v>533</v>
      </c>
    </row>
    <row r="159" spans="1:20" x14ac:dyDescent="0.15">
      <c r="A159">
        <v>100</v>
      </c>
      <c r="B159" s="10">
        <v>5002</v>
      </c>
      <c r="C159" t="s">
        <v>378</v>
      </c>
      <c r="D159" t="s">
        <v>375</v>
      </c>
      <c r="I159" s="10">
        <v>4011</v>
      </c>
      <c r="J159" s="10">
        <v>1</v>
      </c>
      <c r="K159" t="str">
        <f t="shared" si="2"/>
        <v>白</v>
      </c>
      <c r="S159" s="10">
        <v>4011</v>
      </c>
      <c r="T159" s="10" t="s">
        <v>534</v>
      </c>
    </row>
    <row r="160" spans="1:20" x14ac:dyDescent="0.15">
      <c r="A160">
        <v>100</v>
      </c>
      <c r="B160" s="10">
        <v>5003</v>
      </c>
      <c r="C160" t="s">
        <v>379</v>
      </c>
      <c r="D160" t="s">
        <v>375</v>
      </c>
      <c r="I160" s="10">
        <v>4012</v>
      </c>
      <c r="J160" s="10">
        <v>1</v>
      </c>
      <c r="K160" t="str">
        <f t="shared" si="2"/>
        <v>白</v>
      </c>
      <c r="S160" s="10">
        <v>4012</v>
      </c>
      <c r="T160" s="10" t="s">
        <v>535</v>
      </c>
    </row>
    <row r="161" spans="1:20" x14ac:dyDescent="0.15">
      <c r="A161">
        <v>100</v>
      </c>
      <c r="B161" s="10">
        <v>5004</v>
      </c>
      <c r="C161" t="s">
        <v>380</v>
      </c>
      <c r="D161" t="s">
        <v>375</v>
      </c>
      <c r="I161" s="10">
        <v>4013</v>
      </c>
      <c r="J161" s="10">
        <v>1</v>
      </c>
      <c r="K161" t="str">
        <f t="shared" si="2"/>
        <v>白</v>
      </c>
      <c r="S161" s="10">
        <v>4013</v>
      </c>
      <c r="T161" s="10" t="s">
        <v>536</v>
      </c>
    </row>
    <row r="162" spans="1:20" x14ac:dyDescent="0.15">
      <c r="A162">
        <v>100</v>
      </c>
      <c r="B162" s="10">
        <v>5005</v>
      </c>
      <c r="C162" t="s">
        <v>381</v>
      </c>
      <c r="D162" t="s">
        <v>375</v>
      </c>
      <c r="I162" s="10">
        <v>6001</v>
      </c>
      <c r="J162" s="10">
        <v>4</v>
      </c>
      <c r="K162" t="str">
        <f t="shared" si="2"/>
        <v>金</v>
      </c>
      <c r="S162" s="10">
        <v>6001</v>
      </c>
      <c r="T162" s="10" t="s">
        <v>377</v>
      </c>
    </row>
    <row r="163" spans="1:20" x14ac:dyDescent="0.15">
      <c r="A163">
        <v>100</v>
      </c>
      <c r="B163" s="10">
        <v>5006</v>
      </c>
      <c r="C163" t="s">
        <v>382</v>
      </c>
      <c r="D163" t="s">
        <v>375</v>
      </c>
      <c r="I163" s="10">
        <v>6002</v>
      </c>
      <c r="J163" s="10">
        <v>4</v>
      </c>
      <c r="K163" t="str">
        <f t="shared" si="2"/>
        <v>金</v>
      </c>
      <c r="S163" s="10">
        <v>6002</v>
      </c>
      <c r="T163" s="10" t="s">
        <v>378</v>
      </c>
    </row>
    <row r="164" spans="1:20" x14ac:dyDescent="0.15">
      <c r="A164">
        <v>100</v>
      </c>
      <c r="B164" s="10">
        <v>5007</v>
      </c>
      <c r="C164" t="s">
        <v>383</v>
      </c>
      <c r="D164" t="s">
        <v>375</v>
      </c>
      <c r="I164" s="10">
        <v>6003</v>
      </c>
      <c r="J164" s="10">
        <v>4</v>
      </c>
      <c r="K164" t="str">
        <f t="shared" si="2"/>
        <v>金</v>
      </c>
      <c r="S164" s="10">
        <v>6003</v>
      </c>
      <c r="T164" s="10" t="s">
        <v>379</v>
      </c>
    </row>
    <row r="165" spans="1:20" x14ac:dyDescent="0.15">
      <c r="A165">
        <v>100</v>
      </c>
      <c r="B165" s="10">
        <v>5008</v>
      </c>
      <c r="C165" t="s">
        <v>384</v>
      </c>
      <c r="D165" t="s">
        <v>375</v>
      </c>
      <c r="I165" s="10">
        <v>6004</v>
      </c>
      <c r="J165" s="10">
        <v>4</v>
      </c>
      <c r="K165" t="str">
        <f t="shared" si="2"/>
        <v>金</v>
      </c>
      <c r="S165" s="10">
        <v>6004</v>
      </c>
      <c r="T165" s="10" t="s">
        <v>380</v>
      </c>
    </row>
    <row r="166" spans="1:20" x14ac:dyDescent="0.15">
      <c r="A166">
        <v>100</v>
      </c>
      <c r="B166" s="10">
        <v>5009</v>
      </c>
      <c r="C166" t="s">
        <v>385</v>
      </c>
      <c r="D166" t="s">
        <v>375</v>
      </c>
      <c r="I166" s="10">
        <v>6005</v>
      </c>
      <c r="J166" s="10">
        <v>4</v>
      </c>
      <c r="K166" t="str">
        <f t="shared" si="2"/>
        <v>金</v>
      </c>
      <c r="S166" s="10">
        <v>6005</v>
      </c>
      <c r="T166" s="10" t="s">
        <v>381</v>
      </c>
    </row>
    <row r="167" spans="1:20" x14ac:dyDescent="0.15">
      <c r="A167">
        <v>100</v>
      </c>
      <c r="B167" s="10">
        <v>5010</v>
      </c>
      <c r="C167" t="s">
        <v>386</v>
      </c>
      <c r="D167" t="s">
        <v>375</v>
      </c>
      <c r="I167" s="10">
        <v>6006</v>
      </c>
      <c r="J167" s="10">
        <v>4</v>
      </c>
      <c r="K167" t="str">
        <f t="shared" si="2"/>
        <v>金</v>
      </c>
      <c r="S167" s="10">
        <v>6006</v>
      </c>
      <c r="T167" s="10" t="s">
        <v>382</v>
      </c>
    </row>
    <row r="168" spans="1:20" x14ac:dyDescent="0.15">
      <c r="A168">
        <v>100</v>
      </c>
      <c r="B168" s="10">
        <v>5011</v>
      </c>
      <c r="C168" t="s">
        <v>387</v>
      </c>
      <c r="D168" t="s">
        <v>375</v>
      </c>
      <c r="I168" s="10">
        <v>6007</v>
      </c>
      <c r="J168" s="10">
        <v>4</v>
      </c>
      <c r="K168" t="str">
        <f t="shared" si="2"/>
        <v>金</v>
      </c>
      <c r="S168" s="10">
        <v>6007</v>
      </c>
      <c r="T168" s="10" t="s">
        <v>383</v>
      </c>
    </row>
    <row r="169" spans="1:20" x14ac:dyDescent="0.15">
      <c r="A169">
        <v>100</v>
      </c>
      <c r="B169" s="10">
        <v>5012</v>
      </c>
      <c r="C169" t="s">
        <v>388</v>
      </c>
      <c r="D169" t="s">
        <v>375</v>
      </c>
      <c r="I169" s="10">
        <v>6008</v>
      </c>
      <c r="J169" s="10">
        <v>4</v>
      </c>
      <c r="K169" t="str">
        <f t="shared" si="2"/>
        <v>金</v>
      </c>
      <c r="S169" s="10">
        <v>6008</v>
      </c>
      <c r="T169" s="10" t="s">
        <v>384</v>
      </c>
    </row>
    <row r="170" spans="1:20" x14ac:dyDescent="0.15">
      <c r="A170">
        <v>100</v>
      </c>
      <c r="B170" s="10">
        <v>5013</v>
      </c>
      <c r="C170" t="s">
        <v>389</v>
      </c>
      <c r="D170" t="s">
        <v>375</v>
      </c>
      <c r="I170" s="10">
        <v>6010</v>
      </c>
      <c r="J170" s="10">
        <v>4</v>
      </c>
      <c r="K170" t="str">
        <f t="shared" si="2"/>
        <v>金</v>
      </c>
      <c r="S170" s="10">
        <v>6010</v>
      </c>
      <c r="T170" s="10" t="s">
        <v>386</v>
      </c>
    </row>
    <row r="171" spans="1:20" x14ac:dyDescent="0.15">
      <c r="A171">
        <v>100</v>
      </c>
      <c r="B171" s="10">
        <v>5014</v>
      </c>
      <c r="C171" t="s">
        <v>390</v>
      </c>
      <c r="D171" t="s">
        <v>375</v>
      </c>
      <c r="I171" s="10">
        <v>6011</v>
      </c>
      <c r="J171" s="10">
        <v>4</v>
      </c>
      <c r="K171" t="str">
        <f t="shared" si="2"/>
        <v>金</v>
      </c>
      <c r="S171" s="10">
        <v>6011</v>
      </c>
      <c r="T171" s="10" t="s">
        <v>387</v>
      </c>
    </row>
    <row r="172" spans="1:20" x14ac:dyDescent="0.15">
      <c r="A172">
        <v>100</v>
      </c>
      <c r="B172" s="10">
        <v>5015</v>
      </c>
      <c r="C172" t="s">
        <v>391</v>
      </c>
      <c r="D172" t="s">
        <v>375</v>
      </c>
      <c r="I172" s="10">
        <v>6012</v>
      </c>
      <c r="J172" s="10">
        <v>4</v>
      </c>
      <c r="K172" t="str">
        <f t="shared" si="2"/>
        <v>金</v>
      </c>
      <c r="S172" s="10">
        <v>6012</v>
      </c>
      <c r="T172" s="10" t="s">
        <v>388</v>
      </c>
    </row>
    <row r="173" spans="1:20" x14ac:dyDescent="0.15">
      <c r="A173">
        <v>100</v>
      </c>
      <c r="B173" s="10">
        <v>5016</v>
      </c>
      <c r="C173" t="s">
        <v>392</v>
      </c>
      <c r="D173" t="s">
        <v>375</v>
      </c>
      <c r="I173" s="10">
        <v>6013</v>
      </c>
      <c r="J173" s="10">
        <v>4</v>
      </c>
      <c r="K173" t="str">
        <f t="shared" si="2"/>
        <v>金</v>
      </c>
      <c r="S173" s="10">
        <v>6013</v>
      </c>
      <c r="T173" s="10" t="s">
        <v>389</v>
      </c>
    </row>
    <row r="174" spans="1:20" x14ac:dyDescent="0.15">
      <c r="A174">
        <v>100</v>
      </c>
      <c r="B174" s="10">
        <v>5017</v>
      </c>
      <c r="C174" t="s">
        <v>393</v>
      </c>
      <c r="D174" t="s">
        <v>375</v>
      </c>
      <c r="I174" s="10">
        <v>6014</v>
      </c>
      <c r="J174" s="10">
        <v>4</v>
      </c>
      <c r="K174" t="str">
        <f t="shared" si="2"/>
        <v>金</v>
      </c>
      <c r="S174" s="10">
        <v>6014</v>
      </c>
      <c r="T174" s="10" t="s">
        <v>390</v>
      </c>
    </row>
    <row r="175" spans="1:20" x14ac:dyDescent="0.15">
      <c r="A175">
        <v>100</v>
      </c>
      <c r="B175" s="10">
        <v>6001</v>
      </c>
      <c r="C175" t="s">
        <v>377</v>
      </c>
      <c r="D175" t="s">
        <v>375</v>
      </c>
      <c r="I175" s="10">
        <v>6015</v>
      </c>
      <c r="J175" s="10">
        <v>4</v>
      </c>
      <c r="K175" t="str">
        <f t="shared" si="2"/>
        <v>金</v>
      </c>
      <c r="S175" s="10">
        <v>6015</v>
      </c>
      <c r="T175" s="10" t="s">
        <v>391</v>
      </c>
    </row>
    <row r="176" spans="1:20" x14ac:dyDescent="0.15">
      <c r="A176">
        <v>100</v>
      </c>
      <c r="B176" s="10">
        <v>6002</v>
      </c>
      <c r="C176" t="s">
        <v>378</v>
      </c>
      <c r="D176" t="s">
        <v>375</v>
      </c>
      <c r="I176" s="10">
        <v>6016</v>
      </c>
      <c r="J176" s="10">
        <v>4</v>
      </c>
      <c r="K176" t="str">
        <f t="shared" si="2"/>
        <v>金</v>
      </c>
      <c r="S176" s="10">
        <v>6016</v>
      </c>
      <c r="T176" s="10" t="s">
        <v>392</v>
      </c>
    </row>
    <row r="177" spans="1:20" x14ac:dyDescent="0.15">
      <c r="A177">
        <v>100</v>
      </c>
      <c r="B177" s="10">
        <v>6003</v>
      </c>
      <c r="C177" t="s">
        <v>379</v>
      </c>
      <c r="D177" t="s">
        <v>375</v>
      </c>
      <c r="I177" s="10">
        <v>6017</v>
      </c>
      <c r="J177" s="10">
        <v>4</v>
      </c>
      <c r="K177" t="str">
        <f t="shared" si="2"/>
        <v>金</v>
      </c>
      <c r="S177" s="10">
        <v>6017</v>
      </c>
      <c r="T177" s="10" t="s">
        <v>393</v>
      </c>
    </row>
    <row r="178" spans="1:20" x14ac:dyDescent="0.15">
      <c r="A178">
        <v>100</v>
      </c>
      <c r="B178" s="10">
        <v>6004</v>
      </c>
      <c r="C178" t="s">
        <v>380</v>
      </c>
      <c r="D178" t="s">
        <v>375</v>
      </c>
    </row>
    <row r="179" spans="1:20" x14ac:dyDescent="0.15">
      <c r="A179">
        <v>100</v>
      </c>
      <c r="B179" s="10">
        <v>6005</v>
      </c>
      <c r="C179" t="s">
        <v>381</v>
      </c>
      <c r="D179" t="s">
        <v>375</v>
      </c>
    </row>
    <row r="180" spans="1:20" x14ac:dyDescent="0.15">
      <c r="A180">
        <v>100</v>
      </c>
      <c r="B180" s="10">
        <v>6006</v>
      </c>
      <c r="C180" t="s">
        <v>382</v>
      </c>
      <c r="D180" t="s">
        <v>375</v>
      </c>
    </row>
    <row r="181" spans="1:20" x14ac:dyDescent="0.15">
      <c r="A181">
        <v>100</v>
      </c>
      <c r="B181" s="10">
        <v>6007</v>
      </c>
      <c r="C181" t="s">
        <v>383</v>
      </c>
      <c r="D181" t="s">
        <v>375</v>
      </c>
    </row>
    <row r="182" spans="1:20" x14ac:dyDescent="0.15">
      <c r="A182">
        <v>100</v>
      </c>
      <c r="B182" s="10">
        <v>6008</v>
      </c>
      <c r="C182" t="s">
        <v>384</v>
      </c>
      <c r="D182" t="s">
        <v>375</v>
      </c>
    </row>
    <row r="183" spans="1:20" x14ac:dyDescent="0.15">
      <c r="A183">
        <v>100</v>
      </c>
      <c r="B183" s="10">
        <v>6010</v>
      </c>
      <c r="C183" t="s">
        <v>386</v>
      </c>
      <c r="D183" t="s">
        <v>375</v>
      </c>
    </row>
    <row r="184" spans="1:20" x14ac:dyDescent="0.15">
      <c r="A184">
        <v>100</v>
      </c>
      <c r="B184" s="10">
        <v>6011</v>
      </c>
      <c r="C184" t="s">
        <v>387</v>
      </c>
      <c r="D184" t="s">
        <v>375</v>
      </c>
    </row>
    <row r="185" spans="1:20" x14ac:dyDescent="0.15">
      <c r="A185">
        <v>100</v>
      </c>
      <c r="B185" s="10">
        <v>6012</v>
      </c>
      <c r="C185" t="s">
        <v>388</v>
      </c>
      <c r="D185" t="s">
        <v>375</v>
      </c>
    </row>
    <row r="186" spans="1:20" x14ac:dyDescent="0.15">
      <c r="A186">
        <v>100</v>
      </c>
      <c r="B186" s="10">
        <v>6013</v>
      </c>
      <c r="C186" t="s">
        <v>389</v>
      </c>
      <c r="D186" t="s">
        <v>375</v>
      </c>
    </row>
    <row r="187" spans="1:20" x14ac:dyDescent="0.15">
      <c r="A187">
        <v>100</v>
      </c>
      <c r="B187" s="10">
        <v>6014</v>
      </c>
      <c r="C187" t="s">
        <v>390</v>
      </c>
      <c r="D187" t="s">
        <v>375</v>
      </c>
    </row>
    <row r="188" spans="1:20" x14ac:dyDescent="0.15">
      <c r="A188">
        <v>100</v>
      </c>
      <c r="B188" s="10">
        <v>6015</v>
      </c>
      <c r="C188" t="s">
        <v>391</v>
      </c>
      <c r="D188" t="s">
        <v>375</v>
      </c>
    </row>
    <row r="189" spans="1:20" x14ac:dyDescent="0.15">
      <c r="A189">
        <v>100</v>
      </c>
      <c r="B189" s="10">
        <v>6016</v>
      </c>
      <c r="C189" t="s">
        <v>392</v>
      </c>
      <c r="D189" t="s">
        <v>375</v>
      </c>
    </row>
    <row r="190" spans="1:20" x14ac:dyDescent="0.15">
      <c r="A190">
        <v>100</v>
      </c>
      <c r="B190" s="10">
        <v>6017</v>
      </c>
      <c r="C190" t="s">
        <v>393</v>
      </c>
      <c r="D190" t="s">
        <v>375</v>
      </c>
    </row>
    <row r="191" spans="1:20" x14ac:dyDescent="0.15">
      <c r="A191" s="10">
        <v>101</v>
      </c>
      <c r="B191" s="10">
        <v>94</v>
      </c>
      <c r="C191" t="s">
        <v>255</v>
      </c>
      <c r="D191" s="10" t="s">
        <v>256</v>
      </c>
    </row>
    <row r="192" spans="1:20" x14ac:dyDescent="0.15">
      <c r="A192" s="10">
        <v>101</v>
      </c>
      <c r="B192" s="10">
        <v>96</v>
      </c>
      <c r="C192" t="s">
        <v>255</v>
      </c>
      <c r="D192" s="10" t="s">
        <v>100</v>
      </c>
    </row>
    <row r="193" spans="1:4" x14ac:dyDescent="0.15">
      <c r="A193" s="10">
        <v>101</v>
      </c>
      <c r="B193" s="10">
        <v>97</v>
      </c>
      <c r="C193" t="s">
        <v>255</v>
      </c>
      <c r="D193" s="10" t="s">
        <v>96</v>
      </c>
    </row>
    <row r="194" spans="1:4" x14ac:dyDescent="0.15">
      <c r="A194" s="10">
        <v>101</v>
      </c>
      <c r="B194" s="10">
        <v>98</v>
      </c>
      <c r="C194" t="s">
        <v>255</v>
      </c>
      <c r="D194" s="10" t="s">
        <v>95</v>
      </c>
    </row>
    <row r="195" spans="1:4" x14ac:dyDescent="0.15">
      <c r="A195">
        <v>101</v>
      </c>
      <c r="B195" s="10">
        <v>99</v>
      </c>
      <c r="C195" t="s">
        <v>255</v>
      </c>
      <c r="D195" s="10" t="s">
        <v>98</v>
      </c>
    </row>
    <row r="196" spans="1:4" x14ac:dyDescent="0.15">
      <c r="A196">
        <v>101</v>
      </c>
      <c r="B196" s="10">
        <v>100</v>
      </c>
      <c r="C196" t="s">
        <v>255</v>
      </c>
      <c r="D196" s="10" t="s">
        <v>99</v>
      </c>
    </row>
    <row r="197" spans="1:4" x14ac:dyDescent="0.15">
      <c r="A197">
        <v>101</v>
      </c>
      <c r="B197" s="10">
        <v>501001</v>
      </c>
      <c r="C197" s="10" t="s">
        <v>261</v>
      </c>
      <c r="D197" t="s">
        <v>375</v>
      </c>
    </row>
    <row r="198" spans="1:4" x14ac:dyDescent="0.15">
      <c r="A198">
        <v>101</v>
      </c>
      <c r="B198" s="10">
        <v>501002</v>
      </c>
      <c r="C198" s="10" t="s">
        <v>262</v>
      </c>
      <c r="D198" t="s">
        <v>375</v>
      </c>
    </row>
    <row r="199" spans="1:4" x14ac:dyDescent="0.15">
      <c r="A199">
        <v>101</v>
      </c>
      <c r="B199" s="10">
        <v>501003</v>
      </c>
      <c r="C199" s="10" t="s">
        <v>263</v>
      </c>
      <c r="D199" t="s">
        <v>375</v>
      </c>
    </row>
    <row r="200" spans="1:4" x14ac:dyDescent="0.15">
      <c r="A200">
        <v>101</v>
      </c>
      <c r="B200" s="10">
        <v>501004</v>
      </c>
      <c r="C200" s="10" t="s">
        <v>264</v>
      </c>
      <c r="D200" t="s">
        <v>375</v>
      </c>
    </row>
    <row r="201" spans="1:4" x14ac:dyDescent="0.15">
      <c r="A201">
        <v>101</v>
      </c>
      <c r="B201" s="10">
        <v>501005</v>
      </c>
      <c r="C201" s="10" t="s">
        <v>265</v>
      </c>
      <c r="D201" t="s">
        <v>375</v>
      </c>
    </row>
    <row r="202" spans="1:4" x14ac:dyDescent="0.15">
      <c r="A202">
        <v>101</v>
      </c>
      <c r="B202" s="10">
        <v>501006</v>
      </c>
      <c r="C202" s="10" t="s">
        <v>266</v>
      </c>
      <c r="D202" t="s">
        <v>375</v>
      </c>
    </row>
    <row r="203" spans="1:4" x14ac:dyDescent="0.15">
      <c r="A203">
        <v>101</v>
      </c>
      <c r="B203" s="10">
        <v>501007</v>
      </c>
      <c r="C203" s="10" t="s">
        <v>267</v>
      </c>
      <c r="D203" t="s">
        <v>375</v>
      </c>
    </row>
    <row r="204" spans="1:4" x14ac:dyDescent="0.15">
      <c r="A204">
        <v>101</v>
      </c>
      <c r="B204" s="10">
        <v>501008</v>
      </c>
      <c r="C204" s="10" t="s">
        <v>268</v>
      </c>
      <c r="D204" t="s">
        <v>375</v>
      </c>
    </row>
    <row r="205" spans="1:4" x14ac:dyDescent="0.15">
      <c r="A205">
        <v>101</v>
      </c>
      <c r="B205" s="10">
        <v>501009</v>
      </c>
      <c r="C205" s="10" t="s">
        <v>269</v>
      </c>
      <c r="D205" t="s">
        <v>375</v>
      </c>
    </row>
    <row r="206" spans="1:4" x14ac:dyDescent="0.15">
      <c r="A206">
        <v>101</v>
      </c>
      <c r="B206" s="10">
        <v>501010</v>
      </c>
      <c r="C206" s="10" t="s">
        <v>270</v>
      </c>
      <c r="D206" t="s">
        <v>375</v>
      </c>
    </row>
    <row r="207" spans="1:4" x14ac:dyDescent="0.15">
      <c r="A207">
        <v>101</v>
      </c>
      <c r="B207" s="10">
        <v>501011</v>
      </c>
      <c r="C207" s="10" t="s">
        <v>271</v>
      </c>
      <c r="D207" t="s">
        <v>375</v>
      </c>
    </row>
    <row r="208" spans="1:4" x14ac:dyDescent="0.15">
      <c r="A208">
        <v>101</v>
      </c>
      <c r="B208" s="10">
        <v>501012</v>
      </c>
      <c r="C208" s="10" t="s">
        <v>272</v>
      </c>
      <c r="D208" t="s">
        <v>375</v>
      </c>
    </row>
    <row r="209" spans="1:4" x14ac:dyDescent="0.15">
      <c r="A209">
        <v>101</v>
      </c>
      <c r="B209" s="10">
        <v>501013</v>
      </c>
      <c r="C209" s="10" t="s">
        <v>273</v>
      </c>
      <c r="D209" t="s">
        <v>375</v>
      </c>
    </row>
    <row r="210" spans="1:4" x14ac:dyDescent="0.15">
      <c r="A210">
        <v>101</v>
      </c>
      <c r="B210" s="10">
        <v>501014</v>
      </c>
      <c r="C210" s="10" t="s">
        <v>274</v>
      </c>
      <c r="D210" t="s">
        <v>375</v>
      </c>
    </row>
    <row r="211" spans="1:4" x14ac:dyDescent="0.15">
      <c r="A211">
        <v>101</v>
      </c>
      <c r="B211" s="10">
        <v>501015</v>
      </c>
      <c r="C211" s="10" t="s">
        <v>275</v>
      </c>
      <c r="D211" t="s">
        <v>375</v>
      </c>
    </row>
    <row r="212" spans="1:4" x14ac:dyDescent="0.15">
      <c r="A212">
        <v>101</v>
      </c>
      <c r="B212" s="10">
        <v>501016</v>
      </c>
      <c r="C212" s="10" t="s">
        <v>276</v>
      </c>
      <c r="D212" t="s">
        <v>375</v>
      </c>
    </row>
    <row r="213" spans="1:4" x14ac:dyDescent="0.15">
      <c r="A213">
        <v>101</v>
      </c>
      <c r="B213" s="10">
        <v>501017</v>
      </c>
      <c r="C213" s="10" t="s">
        <v>277</v>
      </c>
      <c r="D213" t="s">
        <v>375</v>
      </c>
    </row>
    <row r="214" spans="1:4" x14ac:dyDescent="0.15">
      <c r="A214">
        <v>101</v>
      </c>
      <c r="B214" s="10">
        <v>501018</v>
      </c>
      <c r="C214" s="10" t="s">
        <v>278</v>
      </c>
      <c r="D214" t="s">
        <v>375</v>
      </c>
    </row>
    <row r="215" spans="1:4" x14ac:dyDescent="0.15">
      <c r="A215">
        <v>101</v>
      </c>
      <c r="B215" s="10">
        <v>501019</v>
      </c>
      <c r="C215" s="10" t="s">
        <v>279</v>
      </c>
      <c r="D215" t="s">
        <v>375</v>
      </c>
    </row>
    <row r="216" spans="1:4" x14ac:dyDescent="0.15">
      <c r="A216">
        <v>101</v>
      </c>
      <c r="B216" s="10">
        <v>501020</v>
      </c>
      <c r="C216" s="10" t="s">
        <v>280</v>
      </c>
      <c r="D216" t="s">
        <v>375</v>
      </c>
    </row>
    <row r="217" spans="1:4" x14ac:dyDescent="0.15">
      <c r="A217">
        <v>101</v>
      </c>
      <c r="B217" s="10">
        <v>501021</v>
      </c>
      <c r="C217" s="10" t="s">
        <v>281</v>
      </c>
      <c r="D217" t="s">
        <v>375</v>
      </c>
    </row>
    <row r="218" spans="1:4" x14ac:dyDescent="0.15">
      <c r="A218">
        <v>101</v>
      </c>
      <c r="B218" s="10">
        <v>501022</v>
      </c>
      <c r="C218" s="10" t="s">
        <v>282</v>
      </c>
      <c r="D218" t="s">
        <v>375</v>
      </c>
    </row>
    <row r="219" spans="1:4" x14ac:dyDescent="0.15">
      <c r="A219">
        <v>101</v>
      </c>
      <c r="B219" s="10">
        <v>501023</v>
      </c>
      <c r="C219" s="10" t="s">
        <v>283</v>
      </c>
      <c r="D219" t="s">
        <v>375</v>
      </c>
    </row>
    <row r="220" spans="1:4" x14ac:dyDescent="0.15">
      <c r="A220">
        <v>101</v>
      </c>
      <c r="B220" s="10">
        <v>501024</v>
      </c>
      <c r="C220" s="10" t="s">
        <v>284</v>
      </c>
      <c r="D220" t="s">
        <v>375</v>
      </c>
    </row>
    <row r="221" spans="1:4" x14ac:dyDescent="0.15">
      <c r="A221">
        <v>101</v>
      </c>
      <c r="B221" s="10">
        <v>501025</v>
      </c>
      <c r="C221" s="10" t="s">
        <v>285</v>
      </c>
      <c r="D221" t="s">
        <v>375</v>
      </c>
    </row>
    <row r="222" spans="1:4" x14ac:dyDescent="0.15">
      <c r="A222">
        <v>101</v>
      </c>
      <c r="B222" s="10">
        <v>501026</v>
      </c>
      <c r="C222" s="10" t="s">
        <v>286</v>
      </c>
      <c r="D222" t="s">
        <v>375</v>
      </c>
    </row>
    <row r="223" spans="1:4" x14ac:dyDescent="0.15">
      <c r="A223">
        <v>101</v>
      </c>
      <c r="B223" s="10">
        <v>501027</v>
      </c>
      <c r="C223" s="10" t="s">
        <v>287</v>
      </c>
      <c r="D223" t="s">
        <v>375</v>
      </c>
    </row>
    <row r="224" spans="1:4" x14ac:dyDescent="0.15">
      <c r="A224">
        <v>101</v>
      </c>
      <c r="B224" s="10">
        <v>501028</v>
      </c>
      <c r="C224" s="10" t="s">
        <v>288</v>
      </c>
      <c r="D224" t="s">
        <v>375</v>
      </c>
    </row>
    <row r="225" spans="1:4" x14ac:dyDescent="0.15">
      <c r="A225">
        <v>101</v>
      </c>
      <c r="B225" s="10">
        <v>501029</v>
      </c>
      <c r="C225" s="10" t="s">
        <v>289</v>
      </c>
      <c r="D225" t="s">
        <v>375</v>
      </c>
    </row>
    <row r="226" spans="1:4" x14ac:dyDescent="0.15">
      <c r="A226">
        <v>101</v>
      </c>
      <c r="B226" s="10">
        <v>501030</v>
      </c>
      <c r="C226" s="10" t="s">
        <v>290</v>
      </c>
      <c r="D226" t="s">
        <v>375</v>
      </c>
    </row>
    <row r="227" spans="1:4" x14ac:dyDescent="0.15">
      <c r="A227">
        <v>101</v>
      </c>
      <c r="B227" s="10">
        <v>501031</v>
      </c>
      <c r="C227" s="10" t="s">
        <v>291</v>
      </c>
      <c r="D227" t="s">
        <v>375</v>
      </c>
    </row>
    <row r="228" spans="1:4" x14ac:dyDescent="0.15">
      <c r="A228">
        <v>101</v>
      </c>
      <c r="B228" s="10">
        <v>501032</v>
      </c>
      <c r="C228" s="10" t="s">
        <v>292</v>
      </c>
      <c r="D228" t="s">
        <v>375</v>
      </c>
    </row>
    <row r="229" spans="1:4" x14ac:dyDescent="0.15">
      <c r="A229">
        <v>101</v>
      </c>
      <c r="B229" s="10">
        <v>501033</v>
      </c>
      <c r="C229" s="10" t="s">
        <v>293</v>
      </c>
      <c r="D229" t="s">
        <v>375</v>
      </c>
    </row>
    <row r="230" spans="1:4" x14ac:dyDescent="0.15">
      <c r="A230">
        <v>101</v>
      </c>
      <c r="B230" s="10">
        <v>501034</v>
      </c>
      <c r="C230" s="10" t="s">
        <v>294</v>
      </c>
      <c r="D230" t="s">
        <v>375</v>
      </c>
    </row>
    <row r="231" spans="1:4" x14ac:dyDescent="0.15">
      <c r="A231">
        <v>101</v>
      </c>
      <c r="B231" s="10">
        <v>501035</v>
      </c>
      <c r="C231" s="10" t="s">
        <v>295</v>
      </c>
      <c r="D231" t="s">
        <v>375</v>
      </c>
    </row>
    <row r="232" spans="1:4" x14ac:dyDescent="0.15">
      <c r="A232">
        <v>101</v>
      </c>
      <c r="B232" s="10">
        <v>501036</v>
      </c>
      <c r="C232" s="10" t="s">
        <v>296</v>
      </c>
      <c r="D232" t="s">
        <v>375</v>
      </c>
    </row>
    <row r="233" spans="1:4" x14ac:dyDescent="0.15">
      <c r="A233">
        <v>101</v>
      </c>
      <c r="B233" s="10">
        <v>501037</v>
      </c>
      <c r="C233" s="10" t="s">
        <v>297</v>
      </c>
      <c r="D233" t="s">
        <v>375</v>
      </c>
    </row>
    <row r="234" spans="1:4" x14ac:dyDescent="0.15">
      <c r="A234">
        <v>101</v>
      </c>
      <c r="B234" s="10">
        <v>501038</v>
      </c>
      <c r="C234" s="10" t="s">
        <v>298</v>
      </c>
      <c r="D234" t="s">
        <v>375</v>
      </c>
    </row>
    <row r="235" spans="1:4" x14ac:dyDescent="0.15">
      <c r="A235">
        <v>101</v>
      </c>
      <c r="B235" s="10">
        <v>501039</v>
      </c>
      <c r="C235" s="10" t="s">
        <v>299</v>
      </c>
      <c r="D235" t="s">
        <v>375</v>
      </c>
    </row>
    <row r="236" spans="1:4" x14ac:dyDescent="0.15">
      <c r="A236">
        <v>101</v>
      </c>
      <c r="B236" s="10">
        <v>501040</v>
      </c>
      <c r="C236" s="10" t="s">
        <v>300</v>
      </c>
      <c r="D236" t="s">
        <v>375</v>
      </c>
    </row>
    <row r="237" spans="1:4" x14ac:dyDescent="0.15">
      <c r="A237">
        <v>101</v>
      </c>
      <c r="B237" s="10">
        <v>501041</v>
      </c>
      <c r="C237" s="10" t="s">
        <v>301</v>
      </c>
      <c r="D237" t="s">
        <v>375</v>
      </c>
    </row>
    <row r="238" spans="1:4" x14ac:dyDescent="0.15">
      <c r="A238">
        <v>101</v>
      </c>
      <c r="B238" s="10">
        <v>501042</v>
      </c>
      <c r="C238" s="10" t="s">
        <v>302</v>
      </c>
      <c r="D238" t="s">
        <v>375</v>
      </c>
    </row>
    <row r="239" spans="1:4" x14ac:dyDescent="0.15">
      <c r="A239">
        <v>101</v>
      </c>
      <c r="B239" s="10">
        <v>501043</v>
      </c>
      <c r="C239" s="10" t="s">
        <v>303</v>
      </c>
      <c r="D239" t="s">
        <v>375</v>
      </c>
    </row>
    <row r="240" spans="1:4" x14ac:dyDescent="0.15">
      <c r="A240">
        <v>101</v>
      </c>
      <c r="B240" s="10">
        <v>501044</v>
      </c>
      <c r="C240" s="10" t="s">
        <v>304</v>
      </c>
      <c r="D240" t="s">
        <v>375</v>
      </c>
    </row>
    <row r="241" spans="1:4" x14ac:dyDescent="0.15">
      <c r="A241">
        <v>101</v>
      </c>
      <c r="B241" s="10">
        <v>501045</v>
      </c>
      <c r="C241" s="10" t="s">
        <v>305</v>
      </c>
      <c r="D241" t="s">
        <v>375</v>
      </c>
    </row>
    <row r="242" spans="1:4" x14ac:dyDescent="0.15">
      <c r="A242">
        <v>101</v>
      </c>
      <c r="B242" s="10">
        <v>501046</v>
      </c>
      <c r="C242" s="10" t="s">
        <v>306</v>
      </c>
      <c r="D242" t="s">
        <v>375</v>
      </c>
    </row>
    <row r="243" spans="1:4" x14ac:dyDescent="0.15">
      <c r="A243">
        <v>101</v>
      </c>
      <c r="B243" s="10">
        <v>501047</v>
      </c>
      <c r="C243" s="10" t="s">
        <v>307</v>
      </c>
      <c r="D243" t="s">
        <v>375</v>
      </c>
    </row>
    <row r="244" spans="1:4" x14ac:dyDescent="0.15">
      <c r="A244">
        <v>101</v>
      </c>
      <c r="B244" s="10">
        <v>501048</v>
      </c>
      <c r="C244" s="10" t="s">
        <v>308</v>
      </c>
      <c r="D244" t="s">
        <v>375</v>
      </c>
    </row>
    <row r="245" spans="1:4" x14ac:dyDescent="0.15">
      <c r="A245">
        <v>101</v>
      </c>
      <c r="B245" s="10">
        <v>501049</v>
      </c>
      <c r="C245" s="10" t="s">
        <v>309</v>
      </c>
      <c r="D245" t="s">
        <v>375</v>
      </c>
    </row>
    <row r="246" spans="1:4" x14ac:dyDescent="0.15">
      <c r="A246">
        <v>101</v>
      </c>
      <c r="B246" s="10">
        <v>501050</v>
      </c>
      <c r="C246" s="10" t="s">
        <v>310</v>
      </c>
      <c r="D246" t="s">
        <v>375</v>
      </c>
    </row>
    <row r="247" spans="1:4" x14ac:dyDescent="0.15">
      <c r="A247">
        <v>101</v>
      </c>
      <c r="B247" s="10">
        <v>501052</v>
      </c>
      <c r="C247" s="10" t="s">
        <v>311</v>
      </c>
      <c r="D247" t="s">
        <v>375</v>
      </c>
    </row>
    <row r="248" spans="1:4" x14ac:dyDescent="0.15">
      <c r="A248">
        <v>101</v>
      </c>
      <c r="B248" s="10">
        <v>501054</v>
      </c>
      <c r="C248" s="10" t="s">
        <v>312</v>
      </c>
      <c r="D248" t="s">
        <v>375</v>
      </c>
    </row>
    <row r="249" spans="1:4" x14ac:dyDescent="0.15">
      <c r="A249">
        <v>101</v>
      </c>
      <c r="B249" s="10">
        <v>501055</v>
      </c>
      <c r="C249" s="10" t="s">
        <v>313</v>
      </c>
      <c r="D249" t="s">
        <v>375</v>
      </c>
    </row>
    <row r="250" spans="1:4" x14ac:dyDescent="0.15">
      <c r="A250">
        <v>101</v>
      </c>
      <c r="B250" s="10">
        <v>501056</v>
      </c>
      <c r="C250" s="10" t="s">
        <v>314</v>
      </c>
      <c r="D250" t="s">
        <v>375</v>
      </c>
    </row>
    <row r="251" spans="1:4" x14ac:dyDescent="0.15">
      <c r="A251">
        <v>101</v>
      </c>
      <c r="B251" s="10">
        <v>501058</v>
      </c>
      <c r="C251" s="10" t="s">
        <v>315</v>
      </c>
      <c r="D251" t="s">
        <v>375</v>
      </c>
    </row>
    <row r="252" spans="1:4" x14ac:dyDescent="0.15">
      <c r="A252">
        <v>101</v>
      </c>
      <c r="B252" s="10">
        <v>501060</v>
      </c>
      <c r="C252" s="10" t="s">
        <v>316</v>
      </c>
      <c r="D252" t="s">
        <v>375</v>
      </c>
    </row>
    <row r="253" spans="1:4" x14ac:dyDescent="0.15">
      <c r="A253">
        <v>101</v>
      </c>
      <c r="B253" s="10">
        <v>501061</v>
      </c>
      <c r="C253" s="10" t="s">
        <v>317</v>
      </c>
      <c r="D253" t="s">
        <v>375</v>
      </c>
    </row>
    <row r="254" spans="1:4" x14ac:dyDescent="0.15">
      <c r="A254">
        <v>101</v>
      </c>
      <c r="B254" s="10">
        <v>501062</v>
      </c>
      <c r="C254" s="10" t="s">
        <v>318</v>
      </c>
      <c r="D254" t="s">
        <v>375</v>
      </c>
    </row>
    <row r="255" spans="1:4" x14ac:dyDescent="0.15">
      <c r="A255">
        <v>101</v>
      </c>
      <c r="B255" s="10">
        <v>501063</v>
      </c>
      <c r="C255" s="10" t="s">
        <v>319</v>
      </c>
      <c r="D255" t="s">
        <v>375</v>
      </c>
    </row>
    <row r="256" spans="1:4" x14ac:dyDescent="0.15">
      <c r="A256">
        <v>101</v>
      </c>
      <c r="B256" s="10">
        <v>502001</v>
      </c>
      <c r="C256" s="10" t="s">
        <v>320</v>
      </c>
      <c r="D256" t="s">
        <v>373</v>
      </c>
    </row>
    <row r="257" spans="1:4" x14ac:dyDescent="0.15">
      <c r="A257">
        <v>101</v>
      </c>
      <c r="B257" s="10">
        <v>502002</v>
      </c>
      <c r="C257" s="10" t="s">
        <v>321</v>
      </c>
      <c r="D257" t="s">
        <v>373</v>
      </c>
    </row>
    <row r="258" spans="1:4" x14ac:dyDescent="0.15">
      <c r="A258">
        <v>101</v>
      </c>
      <c r="B258" s="10">
        <v>502003</v>
      </c>
      <c r="C258" s="10" t="s">
        <v>322</v>
      </c>
      <c r="D258" t="s">
        <v>373</v>
      </c>
    </row>
    <row r="259" spans="1:4" x14ac:dyDescent="0.15">
      <c r="A259">
        <v>101</v>
      </c>
      <c r="B259" s="10">
        <v>502004</v>
      </c>
      <c r="C259" s="10" t="s">
        <v>323</v>
      </c>
      <c r="D259" t="s">
        <v>373</v>
      </c>
    </row>
    <row r="260" spans="1:4" x14ac:dyDescent="0.15">
      <c r="A260">
        <v>101</v>
      </c>
      <c r="B260" s="10">
        <v>502005</v>
      </c>
      <c r="C260" s="10" t="s">
        <v>324</v>
      </c>
      <c r="D260" t="s">
        <v>373</v>
      </c>
    </row>
    <row r="261" spans="1:4" x14ac:dyDescent="0.15">
      <c r="A261">
        <v>101</v>
      </c>
      <c r="B261" s="10">
        <v>502006</v>
      </c>
      <c r="C261" s="10" t="s">
        <v>325</v>
      </c>
      <c r="D261" t="s">
        <v>373</v>
      </c>
    </row>
    <row r="262" spans="1:4" x14ac:dyDescent="0.15">
      <c r="A262">
        <v>101</v>
      </c>
      <c r="B262" s="10">
        <v>502007</v>
      </c>
      <c r="C262" s="10" t="s">
        <v>326</v>
      </c>
      <c r="D262" t="s">
        <v>373</v>
      </c>
    </row>
    <row r="263" spans="1:4" x14ac:dyDescent="0.15">
      <c r="A263">
        <v>101</v>
      </c>
      <c r="B263" s="10">
        <v>502008</v>
      </c>
      <c r="C263" s="10" t="s">
        <v>327</v>
      </c>
      <c r="D263" t="s">
        <v>373</v>
      </c>
    </row>
    <row r="264" spans="1:4" x14ac:dyDescent="0.15">
      <c r="A264">
        <v>101</v>
      </c>
      <c r="B264" s="10">
        <v>502009</v>
      </c>
      <c r="C264" s="10" t="s">
        <v>328</v>
      </c>
      <c r="D264" t="s">
        <v>373</v>
      </c>
    </row>
    <row r="265" spans="1:4" x14ac:dyDescent="0.15">
      <c r="A265">
        <v>101</v>
      </c>
      <c r="B265" s="10">
        <v>502010</v>
      </c>
      <c r="C265" s="10" t="s">
        <v>329</v>
      </c>
      <c r="D265" t="s">
        <v>373</v>
      </c>
    </row>
    <row r="266" spans="1:4" x14ac:dyDescent="0.15">
      <c r="A266">
        <v>101</v>
      </c>
      <c r="B266" s="10">
        <v>502011</v>
      </c>
      <c r="C266" s="10" t="s">
        <v>330</v>
      </c>
      <c r="D266" t="s">
        <v>373</v>
      </c>
    </row>
    <row r="267" spans="1:4" x14ac:dyDescent="0.15">
      <c r="A267">
        <v>101</v>
      </c>
      <c r="B267" s="10">
        <v>502012</v>
      </c>
      <c r="C267" s="10" t="s">
        <v>331</v>
      </c>
      <c r="D267" t="s">
        <v>373</v>
      </c>
    </row>
    <row r="268" spans="1:4" x14ac:dyDescent="0.15">
      <c r="A268">
        <v>101</v>
      </c>
      <c r="B268" s="10">
        <v>502013</v>
      </c>
      <c r="C268" s="10" t="s">
        <v>332</v>
      </c>
      <c r="D268" t="s">
        <v>373</v>
      </c>
    </row>
    <row r="269" spans="1:4" x14ac:dyDescent="0.15">
      <c r="A269">
        <v>101</v>
      </c>
      <c r="B269" s="10">
        <v>502015</v>
      </c>
      <c r="C269" s="10" t="s">
        <v>333</v>
      </c>
      <c r="D269" t="s">
        <v>373</v>
      </c>
    </row>
    <row r="270" spans="1:4" x14ac:dyDescent="0.15">
      <c r="A270">
        <v>101</v>
      </c>
      <c r="B270" s="10">
        <v>502016</v>
      </c>
      <c r="C270" s="10" t="s">
        <v>334</v>
      </c>
      <c r="D270" t="s">
        <v>373</v>
      </c>
    </row>
    <row r="271" spans="1:4" x14ac:dyDescent="0.15">
      <c r="A271">
        <v>101</v>
      </c>
      <c r="B271" s="10">
        <v>502017</v>
      </c>
      <c r="C271" s="10" t="s">
        <v>335</v>
      </c>
      <c r="D271" t="s">
        <v>373</v>
      </c>
    </row>
    <row r="272" spans="1:4" x14ac:dyDescent="0.15">
      <c r="A272">
        <v>101</v>
      </c>
      <c r="B272" s="10">
        <v>502019</v>
      </c>
      <c r="C272" s="10" t="s">
        <v>336</v>
      </c>
      <c r="D272" t="s">
        <v>373</v>
      </c>
    </row>
    <row r="273" spans="1:4" x14ac:dyDescent="0.15">
      <c r="A273">
        <v>101</v>
      </c>
      <c r="B273" s="10">
        <v>502020</v>
      </c>
      <c r="C273" s="10" t="s">
        <v>337</v>
      </c>
      <c r="D273" t="s">
        <v>373</v>
      </c>
    </row>
    <row r="274" spans="1:4" x14ac:dyDescent="0.15">
      <c r="A274">
        <v>101</v>
      </c>
      <c r="B274" s="10">
        <v>502021</v>
      </c>
      <c r="C274" s="10" t="s">
        <v>338</v>
      </c>
      <c r="D274" t="s">
        <v>373</v>
      </c>
    </row>
    <row r="275" spans="1:4" x14ac:dyDescent="0.15">
      <c r="A275">
        <v>101</v>
      </c>
      <c r="B275" s="10">
        <v>502022</v>
      </c>
      <c r="C275" s="10" t="s">
        <v>339</v>
      </c>
      <c r="D275" t="s">
        <v>373</v>
      </c>
    </row>
    <row r="276" spans="1:4" x14ac:dyDescent="0.15">
      <c r="A276">
        <v>101</v>
      </c>
      <c r="B276" s="10">
        <v>502023</v>
      </c>
      <c r="C276" s="10" t="s">
        <v>340</v>
      </c>
      <c r="D276" t="s">
        <v>373</v>
      </c>
    </row>
    <row r="277" spans="1:4" x14ac:dyDescent="0.15">
      <c r="A277">
        <v>101</v>
      </c>
      <c r="B277" s="10">
        <v>502024</v>
      </c>
      <c r="C277" s="10" t="s">
        <v>341</v>
      </c>
      <c r="D277" t="s">
        <v>373</v>
      </c>
    </row>
    <row r="278" spans="1:4" x14ac:dyDescent="0.15">
      <c r="A278">
        <v>101</v>
      </c>
      <c r="B278" s="10">
        <v>502025</v>
      </c>
      <c r="C278" s="10" t="s">
        <v>342</v>
      </c>
      <c r="D278" t="s">
        <v>373</v>
      </c>
    </row>
    <row r="279" spans="1:4" x14ac:dyDescent="0.15">
      <c r="A279">
        <v>101</v>
      </c>
      <c r="B279" s="10">
        <v>502026</v>
      </c>
      <c r="C279" s="10" t="s">
        <v>343</v>
      </c>
      <c r="D279" t="s">
        <v>373</v>
      </c>
    </row>
    <row r="280" spans="1:4" x14ac:dyDescent="0.15">
      <c r="A280">
        <v>101</v>
      </c>
      <c r="B280" s="10">
        <v>502028</v>
      </c>
      <c r="C280" s="10" t="s">
        <v>344</v>
      </c>
      <c r="D280" t="s">
        <v>373</v>
      </c>
    </row>
    <row r="281" spans="1:4" x14ac:dyDescent="0.15">
      <c r="A281">
        <v>101</v>
      </c>
      <c r="B281" s="10">
        <v>502029</v>
      </c>
      <c r="C281" s="10" t="s">
        <v>345</v>
      </c>
      <c r="D281" t="s">
        <v>373</v>
      </c>
    </row>
    <row r="282" spans="1:4" x14ac:dyDescent="0.15">
      <c r="A282">
        <v>101</v>
      </c>
      <c r="B282" s="10">
        <v>502030</v>
      </c>
      <c r="C282" s="10" t="s">
        <v>346</v>
      </c>
      <c r="D282" t="s">
        <v>373</v>
      </c>
    </row>
    <row r="283" spans="1:4" x14ac:dyDescent="0.15">
      <c r="A283">
        <v>101</v>
      </c>
      <c r="B283" s="10">
        <v>502031</v>
      </c>
      <c r="C283" s="10" t="s">
        <v>347</v>
      </c>
      <c r="D283" t="s">
        <v>373</v>
      </c>
    </row>
    <row r="284" spans="1:4" x14ac:dyDescent="0.15">
      <c r="A284">
        <v>101</v>
      </c>
      <c r="B284" s="10">
        <v>502032</v>
      </c>
      <c r="C284" s="10" t="s">
        <v>348</v>
      </c>
      <c r="D284" t="s">
        <v>373</v>
      </c>
    </row>
    <row r="285" spans="1:4" x14ac:dyDescent="0.15">
      <c r="A285">
        <v>101</v>
      </c>
      <c r="B285" s="10">
        <v>502033</v>
      </c>
      <c r="C285" s="10" t="s">
        <v>349</v>
      </c>
      <c r="D285" t="s">
        <v>373</v>
      </c>
    </row>
    <row r="286" spans="1:4" x14ac:dyDescent="0.15">
      <c r="A286">
        <v>101</v>
      </c>
      <c r="B286" s="10">
        <v>502034</v>
      </c>
      <c r="C286" s="10" t="s">
        <v>350</v>
      </c>
      <c r="D286" t="s">
        <v>373</v>
      </c>
    </row>
    <row r="287" spans="1:4" x14ac:dyDescent="0.15">
      <c r="A287">
        <v>101</v>
      </c>
      <c r="B287" s="10">
        <v>502035</v>
      </c>
      <c r="C287" s="10" t="s">
        <v>351</v>
      </c>
      <c r="D287" t="s">
        <v>373</v>
      </c>
    </row>
    <row r="288" spans="1:4" x14ac:dyDescent="0.15">
      <c r="A288">
        <v>101</v>
      </c>
      <c r="B288" s="10">
        <v>502036</v>
      </c>
      <c r="C288" s="10" t="s">
        <v>352</v>
      </c>
      <c r="D288" t="s">
        <v>373</v>
      </c>
    </row>
    <row r="289" spans="1:4" x14ac:dyDescent="0.15">
      <c r="A289">
        <v>101</v>
      </c>
      <c r="B289" s="10">
        <v>502037</v>
      </c>
      <c r="C289" s="10" t="s">
        <v>353</v>
      </c>
      <c r="D289" t="s">
        <v>373</v>
      </c>
    </row>
    <row r="290" spans="1:4" x14ac:dyDescent="0.15">
      <c r="A290">
        <v>101</v>
      </c>
      <c r="B290" s="10">
        <v>502038</v>
      </c>
      <c r="C290" s="10" t="s">
        <v>354</v>
      </c>
      <c r="D290" t="s">
        <v>373</v>
      </c>
    </row>
    <row r="291" spans="1:4" x14ac:dyDescent="0.15">
      <c r="A291">
        <v>101</v>
      </c>
      <c r="B291" s="10">
        <v>502039</v>
      </c>
      <c r="C291" s="10" t="s">
        <v>355</v>
      </c>
      <c r="D291" t="s">
        <v>373</v>
      </c>
    </row>
    <row r="292" spans="1:4" x14ac:dyDescent="0.15">
      <c r="A292">
        <v>101</v>
      </c>
      <c r="B292" s="10">
        <v>502041</v>
      </c>
      <c r="C292" s="10" t="s">
        <v>356</v>
      </c>
      <c r="D292" t="s">
        <v>373</v>
      </c>
    </row>
    <row r="293" spans="1:4" x14ac:dyDescent="0.15">
      <c r="A293">
        <v>101</v>
      </c>
      <c r="B293" s="10">
        <v>502042</v>
      </c>
      <c r="C293" s="10" t="s">
        <v>357</v>
      </c>
      <c r="D293" t="s">
        <v>373</v>
      </c>
    </row>
    <row r="294" spans="1:4" x14ac:dyDescent="0.15">
      <c r="A294">
        <v>101</v>
      </c>
      <c r="B294" s="10">
        <v>502043</v>
      </c>
      <c r="C294" s="10" t="s">
        <v>358</v>
      </c>
      <c r="D294" t="s">
        <v>373</v>
      </c>
    </row>
    <row r="295" spans="1:4" x14ac:dyDescent="0.15">
      <c r="A295">
        <v>101</v>
      </c>
      <c r="B295" s="10">
        <v>502044</v>
      </c>
      <c r="C295" s="10" t="s">
        <v>359</v>
      </c>
      <c r="D295" t="s">
        <v>373</v>
      </c>
    </row>
    <row r="296" spans="1:4" x14ac:dyDescent="0.15">
      <c r="A296">
        <v>101</v>
      </c>
      <c r="B296" s="10">
        <v>502045</v>
      </c>
      <c r="C296" s="10" t="s">
        <v>360</v>
      </c>
      <c r="D296" t="s">
        <v>373</v>
      </c>
    </row>
    <row r="297" spans="1:4" x14ac:dyDescent="0.15">
      <c r="A297">
        <v>101</v>
      </c>
      <c r="B297" s="10">
        <v>502046</v>
      </c>
      <c r="C297" s="10" t="s">
        <v>361</v>
      </c>
      <c r="D297" t="s">
        <v>373</v>
      </c>
    </row>
    <row r="298" spans="1:4" x14ac:dyDescent="0.15">
      <c r="A298">
        <v>101</v>
      </c>
      <c r="B298" s="10">
        <v>502047</v>
      </c>
      <c r="C298" s="10" t="s">
        <v>362</v>
      </c>
      <c r="D298" t="s">
        <v>373</v>
      </c>
    </row>
    <row r="299" spans="1:4" x14ac:dyDescent="0.15">
      <c r="A299">
        <v>101</v>
      </c>
      <c r="B299" s="10">
        <v>502048</v>
      </c>
      <c r="C299" s="10" t="s">
        <v>363</v>
      </c>
      <c r="D299" t="s">
        <v>373</v>
      </c>
    </row>
    <row r="300" spans="1:4" x14ac:dyDescent="0.15">
      <c r="A300">
        <v>101</v>
      </c>
      <c r="B300" s="10">
        <v>502049</v>
      </c>
      <c r="C300" s="10" t="s">
        <v>364</v>
      </c>
      <c r="D300" t="s">
        <v>373</v>
      </c>
    </row>
    <row r="301" spans="1:4" x14ac:dyDescent="0.15">
      <c r="A301">
        <v>101</v>
      </c>
      <c r="B301" s="10">
        <v>502081</v>
      </c>
      <c r="C301" s="10" t="s">
        <v>365</v>
      </c>
      <c r="D301" t="s">
        <v>373</v>
      </c>
    </row>
    <row r="302" spans="1:4" x14ac:dyDescent="0.15">
      <c r="A302">
        <v>120</v>
      </c>
      <c r="B302" s="10">
        <v>2</v>
      </c>
      <c r="C302" s="10" t="s">
        <v>101</v>
      </c>
      <c r="D302" s="10" t="s">
        <v>102</v>
      </c>
    </row>
    <row r="303" spans="1:4" x14ac:dyDescent="0.15">
      <c r="A303" s="10">
        <v>120</v>
      </c>
      <c r="B303" s="10">
        <v>7</v>
      </c>
      <c r="C303" s="10" t="s">
        <v>101</v>
      </c>
      <c r="D303" s="10" t="s">
        <v>260</v>
      </c>
    </row>
    <row r="304" spans="1:4" x14ac:dyDescent="0.15">
      <c r="A304">
        <v>121</v>
      </c>
      <c r="B304" s="10">
        <v>1</v>
      </c>
      <c r="C304" t="s">
        <v>259</v>
      </c>
      <c r="D304" s="10" t="s">
        <v>258</v>
      </c>
    </row>
    <row r="305" spans="1:4" x14ac:dyDescent="0.15">
      <c r="A305">
        <v>121</v>
      </c>
      <c r="B305" s="10">
        <v>3</v>
      </c>
      <c r="C305" t="s">
        <v>259</v>
      </c>
      <c r="D305" s="10" t="s">
        <v>257</v>
      </c>
    </row>
  </sheetData>
  <sortState ref="A2:D305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I32"/>
  <sheetViews>
    <sheetView workbookViewId="0">
      <selection activeCell="I3" sqref="I3"/>
    </sheetView>
  </sheetViews>
  <sheetFormatPr defaultRowHeight="13.5" x14ac:dyDescent="0.15"/>
  <cols>
    <col min="5" max="5" width="11.625" bestFit="1" customWidth="1"/>
    <col min="8" max="8" width="17.25" bestFit="1" customWidth="1"/>
    <col min="9" max="9" width="16.25" bestFit="1" customWidth="1"/>
  </cols>
  <sheetData>
    <row r="2" spans="1:9" x14ac:dyDescent="0.15">
      <c r="A2">
        <v>2</v>
      </c>
      <c r="B2">
        <v>0</v>
      </c>
      <c r="C2">
        <v>0</v>
      </c>
      <c r="D2">
        <v>0</v>
      </c>
      <c r="E2">
        <v>101872</v>
      </c>
      <c r="F2" t="str">
        <f>VLOOKUP(A2,Sheet1!$A$11:$B$107,2,0)</f>
        <v>道具</v>
      </c>
      <c r="H2" s="21" t="s">
        <v>552</v>
      </c>
      <c r="I2" t="s">
        <v>570</v>
      </c>
    </row>
    <row r="3" spans="1:9" x14ac:dyDescent="0.15">
      <c r="A3">
        <v>2</v>
      </c>
      <c r="B3">
        <v>15</v>
      </c>
      <c r="C3">
        <v>900011</v>
      </c>
      <c r="D3">
        <v>0</v>
      </c>
      <c r="E3">
        <v>2098000</v>
      </c>
      <c r="F3" t="str">
        <f>VLOOKUP(A3,Sheet1!$A$11:$B$107,2,0)</f>
        <v>道具</v>
      </c>
      <c r="H3" s="22" t="s">
        <v>562</v>
      </c>
      <c r="I3" s="23">
        <v>1516887880</v>
      </c>
    </row>
    <row r="4" spans="1:9" x14ac:dyDescent="0.15">
      <c r="A4">
        <v>2</v>
      </c>
      <c r="B4">
        <v>15</v>
      </c>
      <c r="C4">
        <v>900012</v>
      </c>
      <c r="D4">
        <v>0</v>
      </c>
      <c r="E4">
        <v>8270000</v>
      </c>
      <c r="F4" t="str">
        <f>VLOOKUP(A4,Sheet1!$A$11:$B$107,2,0)</f>
        <v>道具</v>
      </c>
      <c r="H4" s="22" t="s">
        <v>559</v>
      </c>
      <c r="I4" s="23">
        <v>1054305675</v>
      </c>
    </row>
    <row r="5" spans="1:9" x14ac:dyDescent="0.15">
      <c r="A5">
        <v>2</v>
      </c>
      <c r="B5">
        <v>15</v>
      </c>
      <c r="C5">
        <v>900013</v>
      </c>
      <c r="D5">
        <v>0</v>
      </c>
      <c r="E5">
        <v>3305000</v>
      </c>
      <c r="F5" t="str">
        <f>VLOOKUP(A5,Sheet1!$A$11:$B$107,2,0)</f>
        <v>道具</v>
      </c>
      <c r="H5" s="22" t="s">
        <v>553</v>
      </c>
      <c r="I5" s="23">
        <v>879838884</v>
      </c>
    </row>
    <row r="6" spans="1:9" x14ac:dyDescent="0.15">
      <c r="A6">
        <v>2</v>
      </c>
      <c r="B6">
        <v>15</v>
      </c>
      <c r="C6">
        <v>900014</v>
      </c>
      <c r="D6">
        <v>0</v>
      </c>
      <c r="E6">
        <v>43040000</v>
      </c>
      <c r="F6" t="str">
        <f>VLOOKUP(A6,Sheet1!$A$11:$B$107,2,0)</f>
        <v>道具</v>
      </c>
      <c r="H6" s="22" t="s">
        <v>567</v>
      </c>
      <c r="I6" s="23">
        <v>839339950</v>
      </c>
    </row>
    <row r="7" spans="1:9" x14ac:dyDescent="0.15">
      <c r="A7">
        <v>2</v>
      </c>
      <c r="B7">
        <v>15</v>
      </c>
      <c r="C7">
        <v>900015</v>
      </c>
      <c r="D7">
        <v>0</v>
      </c>
      <c r="E7">
        <v>6700000</v>
      </c>
      <c r="F7" t="str">
        <f>VLOOKUP(A7,Sheet1!$A$11:$B$107,2,0)</f>
        <v>道具</v>
      </c>
      <c r="H7" s="22" t="s">
        <v>564</v>
      </c>
      <c r="I7" s="23">
        <v>636732500</v>
      </c>
    </row>
    <row r="8" spans="1:9" x14ac:dyDescent="0.15">
      <c r="A8">
        <v>2</v>
      </c>
      <c r="B8">
        <v>15</v>
      </c>
      <c r="C8">
        <v>900016</v>
      </c>
      <c r="D8">
        <v>0</v>
      </c>
      <c r="E8">
        <v>2500000</v>
      </c>
      <c r="F8" t="str">
        <f>VLOOKUP(A8,Sheet1!$A$11:$B$107,2,0)</f>
        <v>道具</v>
      </c>
      <c r="H8" s="22" t="s">
        <v>115</v>
      </c>
      <c r="I8" s="23">
        <v>491943105</v>
      </c>
    </row>
    <row r="9" spans="1:9" x14ac:dyDescent="0.15">
      <c r="A9">
        <v>3</v>
      </c>
      <c r="B9">
        <v>62</v>
      </c>
      <c r="C9">
        <v>13</v>
      </c>
      <c r="D9">
        <v>1</v>
      </c>
      <c r="E9">
        <v>491943105</v>
      </c>
      <c r="F9" t="s">
        <v>545</v>
      </c>
      <c r="H9" s="22" t="s">
        <v>566</v>
      </c>
      <c r="I9" s="23">
        <v>325950430</v>
      </c>
    </row>
    <row r="10" spans="1:9" x14ac:dyDescent="0.15">
      <c r="A10">
        <v>3</v>
      </c>
      <c r="B10">
        <v>62</v>
      </c>
      <c r="C10">
        <v>16</v>
      </c>
      <c r="D10">
        <v>1</v>
      </c>
      <c r="E10">
        <v>250694865</v>
      </c>
      <c r="F10" t="s">
        <v>546</v>
      </c>
      <c r="H10" s="22" t="s">
        <v>556</v>
      </c>
      <c r="I10" s="23">
        <v>310063314</v>
      </c>
    </row>
    <row r="11" spans="1:9" x14ac:dyDescent="0.15">
      <c r="A11">
        <v>3</v>
      </c>
      <c r="B11">
        <v>68</v>
      </c>
      <c r="C11">
        <v>0</v>
      </c>
      <c r="D11">
        <v>0</v>
      </c>
      <c r="E11">
        <v>109335278</v>
      </c>
      <c r="F11" t="s">
        <v>544</v>
      </c>
      <c r="H11" s="22" t="s">
        <v>118</v>
      </c>
      <c r="I11" s="23">
        <v>250694865</v>
      </c>
    </row>
    <row r="12" spans="1:9" x14ac:dyDescent="0.15">
      <c r="A12">
        <v>3</v>
      </c>
      <c r="B12">
        <v>124</v>
      </c>
      <c r="C12">
        <v>0</v>
      </c>
      <c r="D12">
        <v>0</v>
      </c>
      <c r="E12">
        <v>258888070</v>
      </c>
      <c r="F12" t="str">
        <f>VLOOKUP(A12,Sheet1!$A$11:$B$107,2,0)</f>
        <v>封地</v>
      </c>
      <c r="H12" s="22" t="s">
        <v>563</v>
      </c>
      <c r="I12" s="23">
        <v>240069500</v>
      </c>
    </row>
    <row r="13" spans="1:9" x14ac:dyDescent="0.15">
      <c r="A13">
        <v>3</v>
      </c>
      <c r="B13">
        <v>125</v>
      </c>
      <c r="C13">
        <v>0</v>
      </c>
      <c r="D13">
        <v>0</v>
      </c>
      <c r="E13">
        <v>51175244</v>
      </c>
      <c r="F13" t="str">
        <f>VLOOKUP(A13,Sheet1!$A$11:$B$107,2,0)</f>
        <v>封地</v>
      </c>
      <c r="H13" s="22" t="s">
        <v>538</v>
      </c>
      <c r="I13" s="23">
        <v>187552000</v>
      </c>
    </row>
    <row r="14" spans="1:9" x14ac:dyDescent="0.15">
      <c r="A14">
        <v>4</v>
      </c>
      <c r="B14">
        <v>23</v>
      </c>
      <c r="C14">
        <v>0</v>
      </c>
      <c r="D14">
        <v>0</v>
      </c>
      <c r="E14">
        <v>1516887880</v>
      </c>
      <c r="F14" t="str">
        <f>VLOOKUP(A14,Sheet1!$A$11:$B$107,2,0)</f>
        <v>卡册</v>
      </c>
      <c r="H14" s="22" t="s">
        <v>568</v>
      </c>
      <c r="I14" s="23">
        <v>161630000</v>
      </c>
    </row>
    <row r="15" spans="1:9" x14ac:dyDescent="0.15">
      <c r="A15">
        <v>13</v>
      </c>
      <c r="B15">
        <v>0</v>
      </c>
      <c r="C15">
        <v>0</v>
      </c>
      <c r="D15">
        <v>0</v>
      </c>
      <c r="E15">
        <v>749000</v>
      </c>
      <c r="F15" t="str">
        <f>VLOOKUP(A15,Sheet1!$A$11:$B$107,2,0)</f>
        <v>奇遇</v>
      </c>
      <c r="H15" s="22" t="s">
        <v>550</v>
      </c>
      <c r="I15" s="23">
        <v>158598000</v>
      </c>
    </row>
    <row r="16" spans="1:9" x14ac:dyDescent="0.15">
      <c r="A16">
        <v>15</v>
      </c>
      <c r="B16">
        <v>117</v>
      </c>
      <c r="C16">
        <v>6001</v>
      </c>
      <c r="D16">
        <v>0</v>
      </c>
      <c r="E16">
        <v>302000</v>
      </c>
      <c r="F16" t="str">
        <f>VLOOKUP(A16,Sheet1!$A$11:$B$107,2,0)</f>
        <v>邮件</v>
      </c>
      <c r="H16" s="22" t="s">
        <v>558</v>
      </c>
      <c r="I16" s="23">
        <v>128026500</v>
      </c>
    </row>
    <row r="17" spans="1:9" x14ac:dyDescent="0.15">
      <c r="A17">
        <v>15</v>
      </c>
      <c r="B17">
        <v>123</v>
      </c>
      <c r="C17">
        <v>3001</v>
      </c>
      <c r="D17">
        <v>0</v>
      </c>
      <c r="E17">
        <v>37350000</v>
      </c>
      <c r="F17" t="str">
        <f>VLOOKUP(A17,Sheet1!$A$11:$B$107,2,0)</f>
        <v>邮件</v>
      </c>
      <c r="H17" s="22" t="s">
        <v>560</v>
      </c>
      <c r="I17" s="23">
        <v>121160277</v>
      </c>
    </row>
    <row r="18" spans="1:9" x14ac:dyDescent="0.15">
      <c r="A18">
        <v>30</v>
      </c>
      <c r="B18">
        <v>0</v>
      </c>
      <c r="C18">
        <v>0</v>
      </c>
      <c r="D18">
        <v>0</v>
      </c>
      <c r="E18">
        <v>325950430</v>
      </c>
      <c r="F18" t="str">
        <f>VLOOKUP(A18,Sheet1!$A$11:$B$107,2,0)</f>
        <v>任务</v>
      </c>
      <c r="H18" s="22" t="s">
        <v>543</v>
      </c>
      <c r="I18" s="23">
        <v>109335278</v>
      </c>
    </row>
    <row r="19" spans="1:9" x14ac:dyDescent="0.15">
      <c r="A19">
        <v>1009</v>
      </c>
      <c r="B19">
        <v>55</v>
      </c>
      <c r="C19">
        <v>3001</v>
      </c>
      <c r="D19">
        <v>0</v>
      </c>
      <c r="E19">
        <v>187552000</v>
      </c>
      <c r="F19" t="s">
        <v>547</v>
      </c>
      <c r="H19" s="22" t="s">
        <v>561</v>
      </c>
      <c r="I19" s="23">
        <v>89430000</v>
      </c>
    </row>
    <row r="20" spans="1:9" x14ac:dyDescent="0.15">
      <c r="A20">
        <v>1009</v>
      </c>
      <c r="B20">
        <v>55</v>
      </c>
      <c r="C20">
        <v>7001</v>
      </c>
      <c r="D20">
        <v>0</v>
      </c>
      <c r="E20">
        <v>158598000</v>
      </c>
      <c r="F20" t="s">
        <v>551</v>
      </c>
      <c r="H20" s="22" t="s">
        <v>554</v>
      </c>
      <c r="I20" s="23">
        <v>65913000</v>
      </c>
    </row>
    <row r="21" spans="1:9" x14ac:dyDescent="0.15">
      <c r="A21">
        <v>1009</v>
      </c>
      <c r="B21">
        <v>55</v>
      </c>
      <c r="C21">
        <v>7002</v>
      </c>
      <c r="D21">
        <v>0</v>
      </c>
      <c r="E21">
        <v>46430000</v>
      </c>
      <c r="F21" t="s">
        <v>549</v>
      </c>
      <c r="H21" s="22" t="s">
        <v>548</v>
      </c>
      <c r="I21" s="23">
        <v>46430000</v>
      </c>
    </row>
    <row r="22" spans="1:9" x14ac:dyDescent="0.15">
      <c r="A22">
        <v>1020</v>
      </c>
      <c r="B22">
        <v>0</v>
      </c>
      <c r="C22">
        <v>0</v>
      </c>
      <c r="D22">
        <v>0</v>
      </c>
      <c r="E22">
        <v>839339950</v>
      </c>
      <c r="F22" t="str">
        <f>VLOOKUP(A22,Sheet1!$A$11:$B$107,2,0)</f>
        <v>野外抢矿</v>
      </c>
      <c r="H22" s="22" t="s">
        <v>31</v>
      </c>
      <c r="I22" s="23">
        <v>37652000</v>
      </c>
    </row>
    <row r="23" spans="1:9" x14ac:dyDescent="0.15">
      <c r="A23">
        <v>1041</v>
      </c>
      <c r="B23">
        <v>0</v>
      </c>
      <c r="C23">
        <v>0</v>
      </c>
      <c r="D23">
        <v>0</v>
      </c>
      <c r="E23">
        <v>19930000</v>
      </c>
      <c r="F23" t="str">
        <f>VLOOKUP(A23,Sheet1!$A$11:$B$107,2,0)</f>
        <v>兑换码</v>
      </c>
      <c r="H23" s="22" t="s">
        <v>555</v>
      </c>
      <c r="I23" s="23">
        <v>19930000</v>
      </c>
    </row>
    <row r="24" spans="1:9" x14ac:dyDescent="0.15">
      <c r="A24">
        <v>1045</v>
      </c>
      <c r="B24">
        <v>0</v>
      </c>
      <c r="C24">
        <v>0</v>
      </c>
      <c r="D24">
        <v>0</v>
      </c>
      <c r="E24">
        <v>89430000</v>
      </c>
      <c r="F24" t="str">
        <f>VLOOKUP(A24,Sheet1!$A$11:$B$107,2,0)</f>
        <v>酒馆敬酒</v>
      </c>
      <c r="H24" s="22" t="s">
        <v>557</v>
      </c>
      <c r="I24" s="23">
        <v>18422000</v>
      </c>
    </row>
    <row r="25" spans="1:9" x14ac:dyDescent="0.15">
      <c r="A25">
        <v>1047</v>
      </c>
      <c r="B25">
        <v>0</v>
      </c>
      <c r="C25">
        <v>0</v>
      </c>
      <c r="D25">
        <v>0</v>
      </c>
      <c r="E25">
        <v>1054305675</v>
      </c>
      <c r="F25" t="str">
        <f>VLOOKUP(A25,Sheet1!$A$11:$B$107,2,0)</f>
        <v>关卡&amp;宝箱</v>
      </c>
      <c r="H25" s="22" t="s">
        <v>565</v>
      </c>
      <c r="I25" s="23">
        <v>749000</v>
      </c>
    </row>
    <row r="26" spans="1:9" x14ac:dyDescent="0.15">
      <c r="A26">
        <v>1048</v>
      </c>
      <c r="B26">
        <v>0</v>
      </c>
      <c r="C26">
        <v>0</v>
      </c>
      <c r="D26">
        <v>0</v>
      </c>
      <c r="E26">
        <v>636732500</v>
      </c>
      <c r="F26" t="str">
        <f>VLOOKUP(A26,Sheet1!$A$11:$B$107,2,0)</f>
        <v>七日登录任务奖励</v>
      </c>
      <c r="H26" s="22" t="s">
        <v>569</v>
      </c>
      <c r="I26" s="23">
        <v>7690654158</v>
      </c>
    </row>
    <row r="27" spans="1:9" x14ac:dyDescent="0.15">
      <c r="A27">
        <v>1051</v>
      </c>
      <c r="B27">
        <v>0</v>
      </c>
      <c r="C27">
        <v>0</v>
      </c>
      <c r="D27">
        <v>0</v>
      </c>
      <c r="E27">
        <v>18422000</v>
      </c>
      <c r="F27" t="str">
        <f>VLOOKUP(A27,Sheet1!$A$11:$B$107,2,0)</f>
        <v>封地周常活动</v>
      </c>
    </row>
    <row r="28" spans="1:9" x14ac:dyDescent="0.15">
      <c r="A28">
        <v>1066</v>
      </c>
      <c r="B28">
        <v>0</v>
      </c>
      <c r="C28">
        <v>0</v>
      </c>
      <c r="D28">
        <v>0</v>
      </c>
      <c r="E28">
        <v>240069500</v>
      </c>
      <c r="F28" t="str">
        <f>VLOOKUP(A28,Sheet1!$A$11:$B$107,2,0)</f>
        <v>每日任务</v>
      </c>
    </row>
    <row r="29" spans="1:9" x14ac:dyDescent="0.15">
      <c r="A29">
        <v>1073</v>
      </c>
      <c r="B29">
        <v>0</v>
      </c>
      <c r="C29">
        <v>0</v>
      </c>
      <c r="D29">
        <v>0</v>
      </c>
      <c r="E29">
        <v>121160277</v>
      </c>
      <c r="F29" t="str">
        <f>VLOOKUP(A29,Sheet1!$A$11:$B$107,2,0)</f>
        <v>竞技场</v>
      </c>
    </row>
    <row r="30" spans="1:9" x14ac:dyDescent="0.15">
      <c r="A30">
        <v>1075</v>
      </c>
      <c r="B30">
        <v>0</v>
      </c>
      <c r="C30">
        <v>0</v>
      </c>
      <c r="D30">
        <v>0</v>
      </c>
      <c r="E30">
        <v>128026500</v>
      </c>
      <c r="F30" t="str">
        <f>VLOOKUP(A30,Sheet1!$A$11:$B$107,2,0)</f>
        <v>烽火鉴兵</v>
      </c>
    </row>
    <row r="31" spans="1:9" x14ac:dyDescent="0.15">
      <c r="A31">
        <v>1087</v>
      </c>
      <c r="B31">
        <v>0</v>
      </c>
      <c r="C31">
        <v>0</v>
      </c>
      <c r="D31">
        <v>0</v>
      </c>
      <c r="E31">
        <v>161630000</v>
      </c>
      <c r="F31" t="str">
        <f>VLOOKUP(A31,Sheet1!$A$11:$B$107,2,0)</f>
        <v>引导奖励</v>
      </c>
    </row>
    <row r="32" spans="1:9" x14ac:dyDescent="0.15">
      <c r="A32">
        <v>1089</v>
      </c>
      <c r="B32">
        <v>0</v>
      </c>
      <c r="C32">
        <v>0</v>
      </c>
      <c r="D32">
        <v>0</v>
      </c>
      <c r="E32">
        <v>879838884</v>
      </c>
      <c r="F32" t="str">
        <f>VLOOKUP(A32,Sheet1!$A$11:$B$107,2,0)</f>
        <v>车轮战</v>
      </c>
    </row>
  </sheetData>
  <sortState ref="J2:K24072">
    <sortCondition descending="1" ref="K2"/>
  </sortState>
  <phoneticPr fontId="1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7"/>
  <sheetViews>
    <sheetView workbookViewId="0">
      <selection activeCell="O15" sqref="O15"/>
    </sheetView>
  </sheetViews>
  <sheetFormatPr defaultRowHeight="13.5" x14ac:dyDescent="0.15"/>
  <cols>
    <col min="3" max="3" width="15.125" bestFit="1" customWidth="1"/>
  </cols>
  <sheetData>
    <row r="1" spans="1:3" x14ac:dyDescent="0.15">
      <c r="A1" s="3" t="s">
        <v>142</v>
      </c>
      <c r="B1" s="3" t="s">
        <v>143</v>
      </c>
      <c r="C1" s="3" t="s">
        <v>144</v>
      </c>
    </row>
    <row r="2" spans="1:3" x14ac:dyDescent="0.15">
      <c r="A2" s="3">
        <v>3</v>
      </c>
      <c r="B2" s="3">
        <v>64</v>
      </c>
      <c r="C2" s="3" t="s">
        <v>145</v>
      </c>
    </row>
    <row r="3" spans="1:3" x14ac:dyDescent="0.15">
      <c r="A3" s="3">
        <v>1016</v>
      </c>
      <c r="B3" s="3">
        <v>2</v>
      </c>
      <c r="C3" s="3" t="s">
        <v>61</v>
      </c>
    </row>
    <row r="4" spans="1:3" x14ac:dyDescent="0.15">
      <c r="A4" s="3">
        <v>3</v>
      </c>
      <c r="B4" s="3">
        <v>63</v>
      </c>
      <c r="C4" s="3" t="s">
        <v>146</v>
      </c>
    </row>
    <row r="5" spans="1:3" x14ac:dyDescent="0.15">
      <c r="A5" s="3">
        <v>3</v>
      </c>
      <c r="B5" s="3">
        <v>65</v>
      </c>
      <c r="C5" s="3" t="s">
        <v>147</v>
      </c>
    </row>
    <row r="6" spans="1:3" x14ac:dyDescent="0.15">
      <c r="A6" s="3">
        <v>1019</v>
      </c>
      <c r="B6" s="3">
        <v>1000</v>
      </c>
      <c r="C6" s="3" t="s">
        <v>148</v>
      </c>
    </row>
    <row r="7" spans="1:3" x14ac:dyDescent="0.15">
      <c r="A7" s="3">
        <v>1045</v>
      </c>
      <c r="B7" s="3">
        <v>5</v>
      </c>
      <c r="C7" s="3" t="s">
        <v>149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536"/>
  <sheetViews>
    <sheetView topLeftCell="A234" workbookViewId="0"/>
  </sheetViews>
  <sheetFormatPr defaultRowHeight="13.5" x14ac:dyDescent="0.15"/>
  <cols>
    <col min="1" max="1" width="30.25" bestFit="1" customWidth="1"/>
    <col min="2" max="2" width="15.125" bestFit="1" customWidth="1"/>
    <col min="3" max="3" width="5.25" bestFit="1" customWidth="1"/>
    <col min="5" max="5" width="14.75" bestFit="1" customWidth="1"/>
    <col min="6" max="6" width="15" bestFit="1" customWidth="1"/>
    <col min="7" max="7" width="30.25" bestFit="1" customWidth="1"/>
    <col min="9" max="10" width="13" bestFit="1" customWidth="1"/>
  </cols>
  <sheetData>
    <row r="1" spans="1:8" x14ac:dyDescent="0.15">
      <c r="A1" s="10" t="s">
        <v>691</v>
      </c>
      <c r="B1" s="10" t="s">
        <v>692</v>
      </c>
      <c r="E1">
        <v>10</v>
      </c>
      <c r="G1" s="32" t="s">
        <v>954</v>
      </c>
      <c r="H1" s="32" t="s">
        <v>955</v>
      </c>
    </row>
    <row r="2" spans="1:8" x14ac:dyDescent="0.15">
      <c r="A2" s="10" t="s">
        <v>693</v>
      </c>
      <c r="B2" s="10" t="s">
        <v>961</v>
      </c>
      <c r="E2">
        <v>10</v>
      </c>
      <c r="G2" s="10" t="s">
        <v>693</v>
      </c>
      <c r="H2" t="str">
        <f>VLOOKUP(G2,$A$2:$B$235,2,0)</f>
        <v>资源</v>
      </c>
    </row>
    <row r="3" spans="1:8" x14ac:dyDescent="0.15">
      <c r="A3" s="10" t="s">
        <v>694</v>
      </c>
      <c r="B3" s="10" t="s">
        <v>984</v>
      </c>
      <c r="E3">
        <v>10</v>
      </c>
      <c r="G3" s="10" t="s">
        <v>694</v>
      </c>
      <c r="H3" t="str">
        <f t="shared" ref="H3:H66" si="0">VLOOKUP(G3,$A$2:$B$235,2,0)</f>
        <v>武将-四圣兽</v>
      </c>
    </row>
    <row r="4" spans="1:8" x14ac:dyDescent="0.15">
      <c r="A4" s="10" t="s">
        <v>695</v>
      </c>
      <c r="B4" s="10" t="s">
        <v>984</v>
      </c>
      <c r="E4">
        <v>10</v>
      </c>
      <c r="G4" s="10" t="s">
        <v>695</v>
      </c>
      <c r="H4" t="str">
        <f t="shared" si="0"/>
        <v>武将-四圣兽</v>
      </c>
    </row>
    <row r="5" spans="1:8" x14ac:dyDescent="0.15">
      <c r="A5" s="10" t="s">
        <v>696</v>
      </c>
      <c r="B5" s="10" t="s">
        <v>984</v>
      </c>
      <c r="E5">
        <v>10</v>
      </c>
      <c r="G5" s="10" t="s">
        <v>696</v>
      </c>
      <c r="H5" t="str">
        <f t="shared" si="0"/>
        <v>武将-四圣兽</v>
      </c>
    </row>
    <row r="6" spans="1:8" x14ac:dyDescent="0.15">
      <c r="A6" s="10" t="s">
        <v>697</v>
      </c>
      <c r="B6" s="10" t="s">
        <v>984</v>
      </c>
      <c r="E6">
        <v>10</v>
      </c>
      <c r="G6" s="10" t="s">
        <v>697</v>
      </c>
      <c r="H6" t="str">
        <f t="shared" si="0"/>
        <v>武将-四圣兽</v>
      </c>
    </row>
    <row r="7" spans="1:8" x14ac:dyDescent="0.15">
      <c r="A7" s="10" t="s">
        <v>698</v>
      </c>
      <c r="B7" s="10" t="s">
        <v>984</v>
      </c>
      <c r="E7">
        <v>10</v>
      </c>
      <c r="G7" s="10" t="s">
        <v>698</v>
      </c>
      <c r="H7" t="str">
        <f t="shared" si="0"/>
        <v>武将-四圣兽</v>
      </c>
    </row>
    <row r="8" spans="1:8" x14ac:dyDescent="0.15">
      <c r="A8" s="10" t="s">
        <v>699</v>
      </c>
      <c r="B8" s="10" t="s">
        <v>984</v>
      </c>
      <c r="E8">
        <v>10</v>
      </c>
      <c r="G8" s="10" t="s">
        <v>699</v>
      </c>
      <c r="H8" t="str">
        <f t="shared" si="0"/>
        <v>武将-四圣兽</v>
      </c>
    </row>
    <row r="9" spans="1:8" x14ac:dyDescent="0.15">
      <c r="A9" s="10" t="s">
        <v>700</v>
      </c>
      <c r="B9" s="10" t="s">
        <v>984</v>
      </c>
      <c r="E9">
        <v>10</v>
      </c>
      <c r="G9" s="10" t="s">
        <v>700</v>
      </c>
      <c r="H9" t="str">
        <f t="shared" si="0"/>
        <v>武将-四圣兽</v>
      </c>
    </row>
    <row r="10" spans="1:8" x14ac:dyDescent="0.15">
      <c r="A10" s="10" t="s">
        <v>701</v>
      </c>
      <c r="B10" s="10" t="s">
        <v>984</v>
      </c>
      <c r="E10">
        <v>10</v>
      </c>
      <c r="G10" s="10" t="s">
        <v>701</v>
      </c>
      <c r="H10" t="str">
        <f t="shared" si="0"/>
        <v>武将-四圣兽</v>
      </c>
    </row>
    <row r="11" spans="1:8" x14ac:dyDescent="0.15">
      <c r="A11" s="10" t="s">
        <v>702</v>
      </c>
      <c r="B11" s="10" t="s">
        <v>984</v>
      </c>
      <c r="E11">
        <v>10</v>
      </c>
      <c r="G11" s="10" t="s">
        <v>702</v>
      </c>
      <c r="H11" t="str">
        <f t="shared" si="0"/>
        <v>武将-四圣兽</v>
      </c>
    </row>
    <row r="12" spans="1:8" x14ac:dyDescent="0.15">
      <c r="A12" s="10" t="s">
        <v>703</v>
      </c>
      <c r="B12" s="10" t="s">
        <v>984</v>
      </c>
      <c r="E12">
        <v>10</v>
      </c>
      <c r="G12" s="10" t="s">
        <v>703</v>
      </c>
      <c r="H12" t="str">
        <f t="shared" si="0"/>
        <v>武将-四圣兽</v>
      </c>
    </row>
    <row r="13" spans="1:8" x14ac:dyDescent="0.15">
      <c r="A13" s="10" t="s">
        <v>704</v>
      </c>
      <c r="B13" s="10" t="s">
        <v>984</v>
      </c>
      <c r="E13">
        <v>10</v>
      </c>
      <c r="G13" s="10" t="s">
        <v>704</v>
      </c>
      <c r="H13" t="str">
        <f t="shared" si="0"/>
        <v>武将-四圣兽</v>
      </c>
    </row>
    <row r="14" spans="1:8" x14ac:dyDescent="0.15">
      <c r="A14" s="10" t="s">
        <v>705</v>
      </c>
      <c r="B14" s="10" t="s">
        <v>984</v>
      </c>
      <c r="E14">
        <v>10</v>
      </c>
      <c r="G14" s="10" t="s">
        <v>705</v>
      </c>
      <c r="H14" t="str">
        <f t="shared" si="0"/>
        <v>武将-四圣兽</v>
      </c>
    </row>
    <row r="15" spans="1:8" x14ac:dyDescent="0.15">
      <c r="A15" s="10" t="s">
        <v>706</v>
      </c>
      <c r="B15" s="10" t="s">
        <v>984</v>
      </c>
      <c r="E15">
        <v>10</v>
      </c>
      <c r="G15" s="10" t="s">
        <v>706</v>
      </c>
      <c r="H15" t="str">
        <f t="shared" si="0"/>
        <v>武将-四圣兽</v>
      </c>
    </row>
    <row r="16" spans="1:8" x14ac:dyDescent="0.15">
      <c r="A16" s="10" t="s">
        <v>707</v>
      </c>
      <c r="B16" s="10" t="s">
        <v>984</v>
      </c>
      <c r="E16">
        <v>10</v>
      </c>
      <c r="G16" s="10" t="s">
        <v>707</v>
      </c>
      <c r="H16" t="str">
        <f t="shared" si="0"/>
        <v>武将-四圣兽</v>
      </c>
    </row>
    <row r="17" spans="1:8" x14ac:dyDescent="0.15">
      <c r="A17" s="10" t="s">
        <v>708</v>
      </c>
      <c r="B17" s="10" t="s">
        <v>984</v>
      </c>
      <c r="E17">
        <v>10</v>
      </c>
      <c r="G17" s="10" t="s">
        <v>708</v>
      </c>
      <c r="H17" t="str">
        <f t="shared" si="0"/>
        <v>武将-四圣兽</v>
      </c>
    </row>
    <row r="18" spans="1:8" x14ac:dyDescent="0.15">
      <c r="A18" s="10" t="s">
        <v>709</v>
      </c>
      <c r="B18" s="10" t="s">
        <v>984</v>
      </c>
      <c r="E18">
        <v>10</v>
      </c>
      <c r="G18" s="10" t="s">
        <v>709</v>
      </c>
      <c r="H18" t="str">
        <f t="shared" si="0"/>
        <v>武将-四圣兽</v>
      </c>
    </row>
    <row r="19" spans="1:8" x14ac:dyDescent="0.15">
      <c r="A19" s="10" t="s">
        <v>710</v>
      </c>
      <c r="B19" s="10" t="s">
        <v>961</v>
      </c>
      <c r="E19">
        <v>10</v>
      </c>
      <c r="G19" s="10" t="s">
        <v>710</v>
      </c>
      <c r="H19" t="str">
        <f t="shared" si="0"/>
        <v>资源</v>
      </c>
    </row>
    <row r="20" spans="1:8" x14ac:dyDescent="0.15">
      <c r="A20" s="10" t="s">
        <v>711</v>
      </c>
      <c r="B20" s="10" t="s">
        <v>961</v>
      </c>
      <c r="E20">
        <v>10</v>
      </c>
      <c r="G20" s="10" t="s">
        <v>711</v>
      </c>
      <c r="H20" t="str">
        <f t="shared" si="0"/>
        <v>资源</v>
      </c>
    </row>
    <row r="21" spans="1:8" x14ac:dyDescent="0.15">
      <c r="A21" s="10" t="s">
        <v>712</v>
      </c>
      <c r="B21" s="10" t="s">
        <v>961</v>
      </c>
      <c r="E21">
        <v>10</v>
      </c>
      <c r="G21" s="10" t="s">
        <v>712</v>
      </c>
      <c r="H21" t="str">
        <f t="shared" si="0"/>
        <v>资源</v>
      </c>
    </row>
    <row r="22" spans="1:8" x14ac:dyDescent="0.15">
      <c r="A22" s="10" t="s">
        <v>713</v>
      </c>
      <c r="B22" s="10" t="s">
        <v>961</v>
      </c>
      <c r="E22">
        <v>10</v>
      </c>
      <c r="G22" s="10" t="s">
        <v>713</v>
      </c>
      <c r="H22" t="str">
        <f t="shared" si="0"/>
        <v>资源</v>
      </c>
    </row>
    <row r="23" spans="1:8" x14ac:dyDescent="0.15">
      <c r="A23" s="10" t="s">
        <v>714</v>
      </c>
      <c r="B23" s="10" t="s">
        <v>961</v>
      </c>
      <c r="E23">
        <v>10</v>
      </c>
      <c r="G23" s="10" t="s">
        <v>714</v>
      </c>
      <c r="H23" t="str">
        <f t="shared" si="0"/>
        <v>资源</v>
      </c>
    </row>
    <row r="24" spans="1:8" x14ac:dyDescent="0.15">
      <c r="A24" s="10" t="s">
        <v>715</v>
      </c>
      <c r="B24" s="10" t="s">
        <v>961</v>
      </c>
      <c r="E24">
        <v>10</v>
      </c>
      <c r="G24" s="10" t="s">
        <v>715</v>
      </c>
      <c r="H24" t="str">
        <f t="shared" si="0"/>
        <v>资源</v>
      </c>
    </row>
    <row r="25" spans="1:8" x14ac:dyDescent="0.15">
      <c r="A25" s="10" t="s">
        <v>716</v>
      </c>
      <c r="B25" s="10" t="s">
        <v>961</v>
      </c>
      <c r="E25">
        <v>10</v>
      </c>
      <c r="G25" s="10" t="s">
        <v>716</v>
      </c>
      <c r="H25" t="str">
        <f t="shared" si="0"/>
        <v>资源</v>
      </c>
    </row>
    <row r="26" spans="1:8" x14ac:dyDescent="0.15">
      <c r="A26" s="10" t="s">
        <v>717</v>
      </c>
      <c r="B26" s="10" t="s">
        <v>961</v>
      </c>
      <c r="E26">
        <v>10</v>
      </c>
      <c r="G26" s="10" t="s">
        <v>717</v>
      </c>
      <c r="H26" t="str">
        <f t="shared" si="0"/>
        <v>资源</v>
      </c>
    </row>
    <row r="27" spans="1:8" x14ac:dyDescent="0.15">
      <c r="A27" s="10" t="s">
        <v>718</v>
      </c>
      <c r="B27" s="10" t="s">
        <v>961</v>
      </c>
      <c r="E27">
        <v>10</v>
      </c>
      <c r="G27" s="10" t="s">
        <v>718</v>
      </c>
      <c r="H27" t="str">
        <f t="shared" si="0"/>
        <v>资源</v>
      </c>
    </row>
    <row r="28" spans="1:8" x14ac:dyDescent="0.15">
      <c r="A28" s="10" t="s">
        <v>719</v>
      </c>
      <c r="B28" s="10" t="s">
        <v>961</v>
      </c>
      <c r="E28">
        <v>10</v>
      </c>
      <c r="G28" s="10" t="s">
        <v>719</v>
      </c>
      <c r="H28" t="str">
        <f t="shared" si="0"/>
        <v>资源</v>
      </c>
    </row>
    <row r="29" spans="1:8" x14ac:dyDescent="0.15">
      <c r="A29" s="10" t="s">
        <v>720</v>
      </c>
      <c r="B29" s="10" t="s">
        <v>961</v>
      </c>
      <c r="E29">
        <v>10</v>
      </c>
      <c r="G29" s="10" t="s">
        <v>720</v>
      </c>
      <c r="H29" t="str">
        <f t="shared" si="0"/>
        <v>资源</v>
      </c>
    </row>
    <row r="30" spans="1:8" x14ac:dyDescent="0.15">
      <c r="A30" s="10" t="s">
        <v>721</v>
      </c>
      <c r="B30" s="10" t="s">
        <v>961</v>
      </c>
      <c r="E30">
        <v>10</v>
      </c>
      <c r="G30" s="10" t="s">
        <v>721</v>
      </c>
      <c r="H30" t="str">
        <f t="shared" si="0"/>
        <v>资源</v>
      </c>
    </row>
    <row r="31" spans="1:8" x14ac:dyDescent="0.15">
      <c r="A31" s="10" t="s">
        <v>722</v>
      </c>
      <c r="B31" s="10" t="s">
        <v>961</v>
      </c>
      <c r="E31">
        <v>10</v>
      </c>
      <c r="G31" s="10" t="s">
        <v>722</v>
      </c>
      <c r="H31" t="str">
        <f t="shared" si="0"/>
        <v>资源</v>
      </c>
    </row>
    <row r="32" spans="1:8" x14ac:dyDescent="0.15">
      <c r="A32" s="10" t="s">
        <v>723</v>
      </c>
      <c r="B32" s="10" t="s">
        <v>961</v>
      </c>
      <c r="E32">
        <v>10</v>
      </c>
      <c r="G32" s="10" t="s">
        <v>723</v>
      </c>
      <c r="H32" t="str">
        <f t="shared" si="0"/>
        <v>资源</v>
      </c>
    </row>
    <row r="33" spans="1:8" x14ac:dyDescent="0.15">
      <c r="A33" s="10" t="s">
        <v>724</v>
      </c>
      <c r="B33" s="10" t="s">
        <v>984</v>
      </c>
      <c r="E33">
        <v>10</v>
      </c>
      <c r="G33" s="10" t="s">
        <v>724</v>
      </c>
      <c r="H33" t="str">
        <f t="shared" si="0"/>
        <v>武将-四圣兽</v>
      </c>
    </row>
    <row r="34" spans="1:8" x14ac:dyDescent="0.15">
      <c r="A34" s="10" t="s">
        <v>725</v>
      </c>
      <c r="B34" s="10" t="s">
        <v>984</v>
      </c>
      <c r="E34">
        <v>10</v>
      </c>
      <c r="G34" s="10" t="s">
        <v>725</v>
      </c>
      <c r="H34" t="str">
        <f t="shared" si="0"/>
        <v>武将-四圣兽</v>
      </c>
    </row>
    <row r="35" spans="1:8" x14ac:dyDescent="0.15">
      <c r="A35" s="10" t="s">
        <v>726</v>
      </c>
      <c r="B35" s="10" t="s">
        <v>984</v>
      </c>
      <c r="E35">
        <v>10</v>
      </c>
      <c r="G35" s="10" t="s">
        <v>726</v>
      </c>
      <c r="H35" t="str">
        <f t="shared" si="0"/>
        <v>武将-四圣兽</v>
      </c>
    </row>
    <row r="36" spans="1:8" x14ac:dyDescent="0.15">
      <c r="A36" s="10" t="s">
        <v>727</v>
      </c>
      <c r="B36" s="10" t="s">
        <v>984</v>
      </c>
      <c r="E36">
        <v>10</v>
      </c>
      <c r="G36" s="10" t="s">
        <v>727</v>
      </c>
      <c r="H36" t="str">
        <f t="shared" si="0"/>
        <v>武将-四圣兽</v>
      </c>
    </row>
    <row r="37" spans="1:8" x14ac:dyDescent="0.15">
      <c r="A37" s="10" t="s">
        <v>728</v>
      </c>
      <c r="B37" s="10" t="s">
        <v>985</v>
      </c>
      <c r="E37">
        <v>10</v>
      </c>
      <c r="G37" s="10" t="s">
        <v>728</v>
      </c>
      <c r="H37" t="str">
        <f t="shared" si="0"/>
        <v>武将-四君主</v>
      </c>
    </row>
    <row r="38" spans="1:8" x14ac:dyDescent="0.15">
      <c r="A38" s="10" t="s">
        <v>729</v>
      </c>
      <c r="B38" s="10" t="s">
        <v>985</v>
      </c>
      <c r="E38">
        <v>10</v>
      </c>
      <c r="G38" s="10" t="s">
        <v>729</v>
      </c>
      <c r="H38" t="str">
        <f t="shared" si="0"/>
        <v>武将-四君主</v>
      </c>
    </row>
    <row r="39" spans="1:8" x14ac:dyDescent="0.15">
      <c r="A39" s="10" t="s">
        <v>730</v>
      </c>
      <c r="B39" s="10" t="s">
        <v>985</v>
      </c>
      <c r="E39">
        <v>10</v>
      </c>
      <c r="G39" s="10" t="s">
        <v>730</v>
      </c>
      <c r="H39" t="str">
        <f t="shared" si="0"/>
        <v>武将-四君主</v>
      </c>
    </row>
    <row r="40" spans="1:8" x14ac:dyDescent="0.15">
      <c r="A40" s="10" t="s">
        <v>731</v>
      </c>
      <c r="B40" s="10" t="s">
        <v>985</v>
      </c>
      <c r="E40">
        <v>10</v>
      </c>
      <c r="G40" s="10" t="s">
        <v>731</v>
      </c>
      <c r="H40" t="str">
        <f t="shared" si="0"/>
        <v>武将-四君主</v>
      </c>
    </row>
    <row r="41" spans="1:8" x14ac:dyDescent="0.15">
      <c r="A41" s="10" t="s">
        <v>732</v>
      </c>
      <c r="B41" s="10" t="s">
        <v>961</v>
      </c>
      <c r="E41">
        <v>10</v>
      </c>
      <c r="G41" s="10" t="s">
        <v>732</v>
      </c>
      <c r="H41" t="str">
        <f t="shared" si="0"/>
        <v>资源</v>
      </c>
    </row>
    <row r="42" spans="1:8" x14ac:dyDescent="0.15">
      <c r="A42" s="10" t="s">
        <v>733</v>
      </c>
      <c r="B42" s="10" t="s">
        <v>961</v>
      </c>
      <c r="E42">
        <v>10</v>
      </c>
      <c r="G42" s="10" t="s">
        <v>733</v>
      </c>
      <c r="H42" t="str">
        <f t="shared" si="0"/>
        <v>资源</v>
      </c>
    </row>
    <row r="43" spans="1:8" x14ac:dyDescent="0.15">
      <c r="A43" s="10" t="s">
        <v>734</v>
      </c>
      <c r="B43" s="10" t="s">
        <v>961</v>
      </c>
      <c r="E43">
        <v>10</v>
      </c>
      <c r="G43" s="10" t="s">
        <v>734</v>
      </c>
      <c r="H43" t="str">
        <f t="shared" si="0"/>
        <v>资源</v>
      </c>
    </row>
    <row r="44" spans="1:8" x14ac:dyDescent="0.15">
      <c r="A44" s="10" t="s">
        <v>735</v>
      </c>
      <c r="B44" s="10" t="s">
        <v>961</v>
      </c>
      <c r="E44">
        <v>10</v>
      </c>
      <c r="G44" s="10" t="s">
        <v>735</v>
      </c>
      <c r="H44" t="str">
        <f t="shared" si="0"/>
        <v>资源</v>
      </c>
    </row>
    <row r="45" spans="1:8" x14ac:dyDescent="0.15">
      <c r="A45" s="10" t="s">
        <v>736</v>
      </c>
      <c r="B45" s="10" t="s">
        <v>961</v>
      </c>
      <c r="E45">
        <v>10</v>
      </c>
      <c r="G45" s="10" t="s">
        <v>736</v>
      </c>
      <c r="H45" t="str">
        <f t="shared" si="0"/>
        <v>资源</v>
      </c>
    </row>
    <row r="46" spans="1:8" x14ac:dyDescent="0.15">
      <c r="A46" s="10" t="s">
        <v>737</v>
      </c>
      <c r="B46" s="10" t="s">
        <v>961</v>
      </c>
      <c r="E46">
        <v>10</v>
      </c>
      <c r="G46" s="10" t="s">
        <v>737</v>
      </c>
      <c r="H46" t="str">
        <f t="shared" si="0"/>
        <v>资源</v>
      </c>
    </row>
    <row r="47" spans="1:8" x14ac:dyDescent="0.15">
      <c r="A47" s="10" t="s">
        <v>738</v>
      </c>
      <c r="B47" s="10" t="s">
        <v>961</v>
      </c>
      <c r="E47">
        <v>10</v>
      </c>
      <c r="G47" s="10" t="s">
        <v>738</v>
      </c>
      <c r="H47" t="str">
        <f t="shared" si="0"/>
        <v>资源</v>
      </c>
    </row>
    <row r="48" spans="1:8" x14ac:dyDescent="0.15">
      <c r="A48" s="10" t="s">
        <v>739</v>
      </c>
      <c r="B48" s="10" t="s">
        <v>958</v>
      </c>
      <c r="E48">
        <v>10</v>
      </c>
      <c r="G48" s="10" t="s">
        <v>739</v>
      </c>
      <c r="H48" t="str">
        <f t="shared" si="0"/>
        <v>武将</v>
      </c>
    </row>
    <row r="49" spans="1:8" x14ac:dyDescent="0.15">
      <c r="A49" s="10" t="s">
        <v>740</v>
      </c>
      <c r="B49" s="10" t="s">
        <v>958</v>
      </c>
      <c r="E49">
        <v>10</v>
      </c>
      <c r="G49" s="10" t="s">
        <v>740</v>
      </c>
      <c r="H49" t="str">
        <f t="shared" si="0"/>
        <v>武将</v>
      </c>
    </row>
    <row r="50" spans="1:8" x14ac:dyDescent="0.15">
      <c r="A50" s="10" t="s">
        <v>741</v>
      </c>
      <c r="B50" s="10" t="s">
        <v>958</v>
      </c>
      <c r="E50">
        <v>10</v>
      </c>
      <c r="G50" s="10" t="s">
        <v>741</v>
      </c>
      <c r="H50" t="str">
        <f t="shared" si="0"/>
        <v>武将</v>
      </c>
    </row>
    <row r="51" spans="1:8" x14ac:dyDescent="0.15">
      <c r="A51" s="10" t="s">
        <v>742</v>
      </c>
      <c r="B51" s="10" t="s">
        <v>958</v>
      </c>
      <c r="E51">
        <v>10</v>
      </c>
      <c r="G51" s="10" t="s">
        <v>742</v>
      </c>
      <c r="H51" t="str">
        <f t="shared" si="0"/>
        <v>武将</v>
      </c>
    </row>
    <row r="52" spans="1:8" x14ac:dyDescent="0.15">
      <c r="A52" s="10" t="s">
        <v>743</v>
      </c>
      <c r="B52" s="10" t="s">
        <v>958</v>
      </c>
      <c r="E52">
        <v>10</v>
      </c>
      <c r="G52" s="10" t="s">
        <v>743</v>
      </c>
      <c r="H52" t="str">
        <f t="shared" si="0"/>
        <v>武将</v>
      </c>
    </row>
    <row r="53" spans="1:8" x14ac:dyDescent="0.15">
      <c r="A53" s="10" t="s">
        <v>744</v>
      </c>
      <c r="B53" s="10" t="s">
        <v>958</v>
      </c>
      <c r="E53">
        <v>10</v>
      </c>
      <c r="G53" s="10" t="s">
        <v>744</v>
      </c>
      <c r="H53" t="str">
        <f t="shared" si="0"/>
        <v>武将</v>
      </c>
    </row>
    <row r="54" spans="1:8" x14ac:dyDescent="0.15">
      <c r="A54" s="10" t="s">
        <v>745</v>
      </c>
      <c r="B54" s="10" t="s">
        <v>958</v>
      </c>
      <c r="E54">
        <v>10</v>
      </c>
      <c r="G54" s="10" t="s">
        <v>745</v>
      </c>
      <c r="H54" t="str">
        <f t="shared" si="0"/>
        <v>武将</v>
      </c>
    </row>
    <row r="55" spans="1:8" x14ac:dyDescent="0.15">
      <c r="A55" s="10" t="s">
        <v>746</v>
      </c>
      <c r="B55" s="10" t="s">
        <v>958</v>
      </c>
      <c r="E55">
        <v>10</v>
      </c>
      <c r="G55" s="10" t="s">
        <v>746</v>
      </c>
      <c r="H55" t="str">
        <f t="shared" si="0"/>
        <v>武将</v>
      </c>
    </row>
    <row r="56" spans="1:8" x14ac:dyDescent="0.15">
      <c r="A56" s="10" t="s">
        <v>747</v>
      </c>
      <c r="B56" s="10" t="s">
        <v>958</v>
      </c>
      <c r="E56">
        <v>10</v>
      </c>
      <c r="G56" s="10" t="s">
        <v>747</v>
      </c>
      <c r="H56" t="str">
        <f t="shared" si="0"/>
        <v>武将</v>
      </c>
    </row>
    <row r="57" spans="1:8" x14ac:dyDescent="0.15">
      <c r="A57" s="10" t="s">
        <v>748</v>
      </c>
      <c r="B57" s="10" t="s">
        <v>958</v>
      </c>
      <c r="E57">
        <v>10</v>
      </c>
      <c r="G57" s="10" t="s">
        <v>748</v>
      </c>
      <c r="H57" t="str">
        <f t="shared" si="0"/>
        <v>武将</v>
      </c>
    </row>
    <row r="58" spans="1:8" x14ac:dyDescent="0.15">
      <c r="A58" s="10" t="s">
        <v>749</v>
      </c>
      <c r="B58" s="10" t="s">
        <v>958</v>
      </c>
      <c r="E58">
        <v>10</v>
      </c>
      <c r="G58" s="10" t="s">
        <v>749</v>
      </c>
      <c r="H58" t="str">
        <f t="shared" si="0"/>
        <v>武将</v>
      </c>
    </row>
    <row r="59" spans="1:8" x14ac:dyDescent="0.15">
      <c r="A59" s="10" t="s">
        <v>750</v>
      </c>
      <c r="B59" s="10" t="s">
        <v>958</v>
      </c>
      <c r="E59">
        <v>10</v>
      </c>
      <c r="G59" s="10" t="s">
        <v>750</v>
      </c>
      <c r="H59" t="str">
        <f t="shared" si="0"/>
        <v>武将</v>
      </c>
    </row>
    <row r="60" spans="1:8" x14ac:dyDescent="0.15">
      <c r="A60" s="10" t="s">
        <v>964</v>
      </c>
      <c r="B60" s="10" t="s">
        <v>961</v>
      </c>
      <c r="E60">
        <v>10</v>
      </c>
      <c r="G60" s="10" t="s">
        <v>751</v>
      </c>
      <c r="H60" t="str">
        <f t="shared" si="0"/>
        <v>资源</v>
      </c>
    </row>
    <row r="61" spans="1:8" x14ac:dyDescent="0.15">
      <c r="A61" s="10" t="s">
        <v>752</v>
      </c>
      <c r="B61" s="10" t="s">
        <v>958</v>
      </c>
      <c r="E61">
        <v>10</v>
      </c>
      <c r="G61" s="10" t="s">
        <v>752</v>
      </c>
      <c r="H61" t="str">
        <f t="shared" si="0"/>
        <v>武将</v>
      </c>
    </row>
    <row r="62" spans="1:8" x14ac:dyDescent="0.15">
      <c r="A62" s="10" t="s">
        <v>753</v>
      </c>
      <c r="B62" s="10" t="s">
        <v>958</v>
      </c>
      <c r="E62">
        <v>10</v>
      </c>
      <c r="G62" s="10" t="s">
        <v>753</v>
      </c>
      <c r="H62" t="str">
        <f t="shared" si="0"/>
        <v>武将</v>
      </c>
    </row>
    <row r="63" spans="1:8" x14ac:dyDescent="0.15">
      <c r="A63" s="10" t="s">
        <v>754</v>
      </c>
      <c r="B63" s="10" t="s">
        <v>958</v>
      </c>
      <c r="E63">
        <v>10</v>
      </c>
      <c r="G63" s="10" t="s">
        <v>754</v>
      </c>
      <c r="H63" t="str">
        <f t="shared" si="0"/>
        <v>武将</v>
      </c>
    </row>
    <row r="64" spans="1:8" x14ac:dyDescent="0.15">
      <c r="A64" s="10" t="s">
        <v>755</v>
      </c>
      <c r="B64" s="10" t="s">
        <v>958</v>
      </c>
      <c r="E64">
        <v>30</v>
      </c>
      <c r="G64" s="10" t="s">
        <v>755</v>
      </c>
      <c r="H64" t="str">
        <f t="shared" si="0"/>
        <v>武将</v>
      </c>
    </row>
    <row r="65" spans="1:8" x14ac:dyDescent="0.15">
      <c r="A65" s="10" t="s">
        <v>756</v>
      </c>
      <c r="B65" s="10" t="s">
        <v>958</v>
      </c>
      <c r="E65">
        <v>30</v>
      </c>
      <c r="G65" s="10" t="s">
        <v>756</v>
      </c>
      <c r="H65" t="str">
        <f t="shared" si="0"/>
        <v>武将</v>
      </c>
    </row>
    <row r="66" spans="1:8" x14ac:dyDescent="0.15">
      <c r="A66" s="10" t="s">
        <v>757</v>
      </c>
      <c r="B66" s="10" t="s">
        <v>958</v>
      </c>
      <c r="E66">
        <v>30</v>
      </c>
      <c r="G66" s="10" t="s">
        <v>757</v>
      </c>
      <c r="H66" t="str">
        <f t="shared" si="0"/>
        <v>武将</v>
      </c>
    </row>
    <row r="67" spans="1:8" x14ac:dyDescent="0.15">
      <c r="A67" s="10" t="s">
        <v>758</v>
      </c>
      <c r="B67" s="10" t="s">
        <v>958</v>
      </c>
      <c r="E67">
        <v>30</v>
      </c>
      <c r="G67" s="10" t="s">
        <v>758</v>
      </c>
      <c r="H67" t="str">
        <f t="shared" ref="H67:H130" si="1">VLOOKUP(G67,$A$2:$B$235,2,0)</f>
        <v>武将</v>
      </c>
    </row>
    <row r="68" spans="1:8" x14ac:dyDescent="0.15">
      <c r="A68" s="10" t="s">
        <v>759</v>
      </c>
      <c r="B68" s="10" t="s">
        <v>958</v>
      </c>
      <c r="E68">
        <v>30</v>
      </c>
      <c r="G68" s="10" t="s">
        <v>759</v>
      </c>
      <c r="H68" t="str">
        <f t="shared" si="1"/>
        <v>武将</v>
      </c>
    </row>
    <row r="69" spans="1:8" x14ac:dyDescent="0.15">
      <c r="A69" s="10" t="s">
        <v>760</v>
      </c>
      <c r="B69" s="10" t="s">
        <v>958</v>
      </c>
      <c r="E69">
        <v>30</v>
      </c>
      <c r="G69" s="10" t="s">
        <v>760</v>
      </c>
      <c r="H69" t="str">
        <f t="shared" si="1"/>
        <v>武将</v>
      </c>
    </row>
    <row r="70" spans="1:8" x14ac:dyDescent="0.15">
      <c r="A70" s="10" t="s">
        <v>761</v>
      </c>
      <c r="B70" s="10" t="s">
        <v>961</v>
      </c>
      <c r="E70">
        <v>30</v>
      </c>
      <c r="G70" s="10" t="s">
        <v>761</v>
      </c>
      <c r="H70" t="str">
        <f t="shared" si="1"/>
        <v>资源</v>
      </c>
    </row>
    <row r="71" spans="1:8" x14ac:dyDescent="0.15">
      <c r="A71" s="10" t="s">
        <v>762</v>
      </c>
      <c r="B71" s="10" t="s">
        <v>958</v>
      </c>
      <c r="E71">
        <v>30</v>
      </c>
      <c r="G71" s="10" t="s">
        <v>762</v>
      </c>
      <c r="H71" t="str">
        <f t="shared" si="1"/>
        <v>武将</v>
      </c>
    </row>
    <row r="72" spans="1:8" x14ac:dyDescent="0.15">
      <c r="A72" s="10" t="s">
        <v>763</v>
      </c>
      <c r="B72" s="10" t="s">
        <v>958</v>
      </c>
      <c r="E72">
        <v>30</v>
      </c>
      <c r="G72" s="10" t="s">
        <v>763</v>
      </c>
      <c r="H72" t="str">
        <f t="shared" si="1"/>
        <v>武将</v>
      </c>
    </row>
    <row r="73" spans="1:8" x14ac:dyDescent="0.15">
      <c r="A73" s="10" t="s">
        <v>764</v>
      </c>
      <c r="B73" s="10" t="s">
        <v>958</v>
      </c>
      <c r="E73">
        <v>30</v>
      </c>
      <c r="G73" s="10" t="s">
        <v>764</v>
      </c>
      <c r="H73" t="str">
        <f t="shared" si="1"/>
        <v>武将</v>
      </c>
    </row>
    <row r="74" spans="1:8" x14ac:dyDescent="0.15">
      <c r="A74" s="10" t="s">
        <v>765</v>
      </c>
      <c r="B74" s="10" t="s">
        <v>958</v>
      </c>
      <c r="E74">
        <v>30</v>
      </c>
      <c r="G74" s="10" t="s">
        <v>765</v>
      </c>
      <c r="H74" t="str">
        <f t="shared" si="1"/>
        <v>武将</v>
      </c>
    </row>
    <row r="75" spans="1:8" x14ac:dyDescent="0.15">
      <c r="A75" s="10" t="s">
        <v>766</v>
      </c>
      <c r="B75" s="10" t="s">
        <v>958</v>
      </c>
      <c r="E75">
        <v>30</v>
      </c>
      <c r="G75" s="10" t="s">
        <v>766</v>
      </c>
      <c r="H75" t="str">
        <f t="shared" si="1"/>
        <v>武将</v>
      </c>
    </row>
    <row r="76" spans="1:8" x14ac:dyDescent="0.15">
      <c r="A76" s="10" t="s">
        <v>767</v>
      </c>
      <c r="B76" s="10" t="s">
        <v>958</v>
      </c>
      <c r="E76">
        <v>30</v>
      </c>
      <c r="G76" s="10" t="s">
        <v>767</v>
      </c>
      <c r="H76" t="str">
        <f t="shared" si="1"/>
        <v>武将</v>
      </c>
    </row>
    <row r="77" spans="1:8" x14ac:dyDescent="0.15">
      <c r="A77" s="10" t="s">
        <v>768</v>
      </c>
      <c r="B77" s="10" t="s">
        <v>958</v>
      </c>
      <c r="E77">
        <v>30</v>
      </c>
      <c r="G77" s="10" t="s">
        <v>768</v>
      </c>
      <c r="H77" t="str">
        <f t="shared" si="1"/>
        <v>武将</v>
      </c>
    </row>
    <row r="78" spans="1:8" x14ac:dyDescent="0.15">
      <c r="A78" s="10" t="s">
        <v>769</v>
      </c>
      <c r="B78" s="10" t="s">
        <v>958</v>
      </c>
      <c r="E78">
        <v>30</v>
      </c>
      <c r="G78" s="10" t="s">
        <v>769</v>
      </c>
      <c r="H78" t="str">
        <f t="shared" si="1"/>
        <v>武将</v>
      </c>
    </row>
    <row r="79" spans="1:8" x14ac:dyDescent="0.15">
      <c r="A79" s="10" t="s">
        <v>770</v>
      </c>
      <c r="B79" s="10" t="s">
        <v>958</v>
      </c>
      <c r="E79">
        <v>30</v>
      </c>
      <c r="G79" s="10" t="s">
        <v>770</v>
      </c>
      <c r="H79" t="str">
        <f t="shared" si="1"/>
        <v>武将</v>
      </c>
    </row>
    <row r="80" spans="1:8" x14ac:dyDescent="0.15">
      <c r="A80" s="10" t="s">
        <v>771</v>
      </c>
      <c r="B80" s="10" t="s">
        <v>958</v>
      </c>
      <c r="E80">
        <v>30</v>
      </c>
      <c r="G80" s="10" t="s">
        <v>771</v>
      </c>
      <c r="H80" t="str">
        <f t="shared" si="1"/>
        <v>武将</v>
      </c>
    </row>
    <row r="81" spans="1:8" x14ac:dyDescent="0.15">
      <c r="A81" s="10" t="s">
        <v>772</v>
      </c>
      <c r="B81" s="10" t="s">
        <v>958</v>
      </c>
      <c r="E81">
        <v>30</v>
      </c>
      <c r="G81" s="10" t="s">
        <v>772</v>
      </c>
      <c r="H81" t="str">
        <f t="shared" si="1"/>
        <v>武将</v>
      </c>
    </row>
    <row r="82" spans="1:8" x14ac:dyDescent="0.15">
      <c r="A82" s="10" t="s">
        <v>773</v>
      </c>
      <c r="B82" s="10" t="s">
        <v>958</v>
      </c>
      <c r="E82">
        <v>30</v>
      </c>
      <c r="G82" s="10" t="s">
        <v>773</v>
      </c>
      <c r="H82" t="str">
        <f t="shared" si="1"/>
        <v>武将</v>
      </c>
    </row>
    <row r="83" spans="1:8" x14ac:dyDescent="0.15">
      <c r="A83" s="10" t="s">
        <v>774</v>
      </c>
      <c r="B83" s="10" t="s">
        <v>958</v>
      </c>
      <c r="E83">
        <v>30</v>
      </c>
      <c r="G83" s="10" t="s">
        <v>774</v>
      </c>
      <c r="H83" t="str">
        <f t="shared" si="1"/>
        <v>武将</v>
      </c>
    </row>
    <row r="84" spans="1:8" x14ac:dyDescent="0.15">
      <c r="A84" s="10" t="s">
        <v>775</v>
      </c>
      <c r="B84" s="10" t="s">
        <v>958</v>
      </c>
      <c r="E84">
        <v>30</v>
      </c>
      <c r="G84" s="10" t="s">
        <v>775</v>
      </c>
      <c r="H84" t="str">
        <f t="shared" si="1"/>
        <v>武将</v>
      </c>
    </row>
    <row r="85" spans="1:8" x14ac:dyDescent="0.15">
      <c r="A85" s="10" t="s">
        <v>776</v>
      </c>
      <c r="B85" s="10" t="s">
        <v>958</v>
      </c>
      <c r="E85">
        <v>30</v>
      </c>
      <c r="G85" s="10" t="s">
        <v>776</v>
      </c>
      <c r="H85" t="str">
        <f t="shared" si="1"/>
        <v>武将</v>
      </c>
    </row>
    <row r="86" spans="1:8" x14ac:dyDescent="0.15">
      <c r="A86" s="10" t="s">
        <v>777</v>
      </c>
      <c r="B86" s="10" t="s">
        <v>958</v>
      </c>
      <c r="E86">
        <v>30</v>
      </c>
      <c r="G86" s="10" t="s">
        <v>777</v>
      </c>
      <c r="H86" t="str">
        <f t="shared" si="1"/>
        <v>武将</v>
      </c>
    </row>
    <row r="87" spans="1:8" x14ac:dyDescent="0.15">
      <c r="A87" s="10" t="s">
        <v>778</v>
      </c>
      <c r="B87" s="10" t="s">
        <v>958</v>
      </c>
      <c r="E87">
        <v>30</v>
      </c>
      <c r="G87" s="10" t="s">
        <v>778</v>
      </c>
      <c r="H87" t="str">
        <f t="shared" si="1"/>
        <v>武将</v>
      </c>
    </row>
    <row r="88" spans="1:8" x14ac:dyDescent="0.15">
      <c r="A88" s="10" t="s">
        <v>779</v>
      </c>
      <c r="B88" s="10" t="s">
        <v>961</v>
      </c>
      <c r="E88">
        <v>30</v>
      </c>
      <c r="G88" s="10" t="s">
        <v>779</v>
      </c>
      <c r="H88" t="str">
        <f t="shared" si="1"/>
        <v>资源</v>
      </c>
    </row>
    <row r="89" spans="1:8" x14ac:dyDescent="0.15">
      <c r="A89" s="10" t="s">
        <v>780</v>
      </c>
      <c r="B89" s="10" t="s">
        <v>986</v>
      </c>
      <c r="E89">
        <v>30</v>
      </c>
      <c r="G89" s="10" t="s">
        <v>780</v>
      </c>
      <c r="H89" t="str">
        <f t="shared" si="1"/>
        <v>装备</v>
      </c>
    </row>
    <row r="90" spans="1:8" x14ac:dyDescent="0.15">
      <c r="A90" s="10" t="s">
        <v>781</v>
      </c>
      <c r="B90" s="10" t="s">
        <v>958</v>
      </c>
      <c r="E90">
        <v>30</v>
      </c>
      <c r="G90" s="10" t="s">
        <v>781</v>
      </c>
      <c r="H90" t="str">
        <f t="shared" si="1"/>
        <v>武将</v>
      </c>
    </row>
    <row r="91" spans="1:8" x14ac:dyDescent="0.15">
      <c r="A91" s="10" t="s">
        <v>782</v>
      </c>
      <c r="B91" s="10" t="s">
        <v>958</v>
      </c>
      <c r="E91">
        <v>30</v>
      </c>
      <c r="G91" s="10" t="s">
        <v>782</v>
      </c>
      <c r="H91" t="str">
        <f t="shared" si="1"/>
        <v>武将</v>
      </c>
    </row>
    <row r="92" spans="1:8" x14ac:dyDescent="0.15">
      <c r="A92" s="10" t="s">
        <v>783</v>
      </c>
      <c r="B92" s="10" t="s">
        <v>958</v>
      </c>
      <c r="E92">
        <v>30</v>
      </c>
      <c r="G92" s="10" t="s">
        <v>783</v>
      </c>
      <c r="H92" t="str">
        <f t="shared" si="1"/>
        <v>武将</v>
      </c>
    </row>
    <row r="93" spans="1:8" x14ac:dyDescent="0.15">
      <c r="A93" s="10" t="s">
        <v>784</v>
      </c>
      <c r="B93" s="10" t="s">
        <v>958</v>
      </c>
      <c r="G93" s="10" t="s">
        <v>784</v>
      </c>
      <c r="H93" t="str">
        <f t="shared" si="1"/>
        <v>武将</v>
      </c>
    </row>
    <row r="94" spans="1:8" x14ac:dyDescent="0.15">
      <c r="A94" s="10" t="s">
        <v>785</v>
      </c>
      <c r="B94" s="10" t="s">
        <v>958</v>
      </c>
      <c r="G94" s="10" t="s">
        <v>785</v>
      </c>
      <c r="H94" t="str">
        <f t="shared" si="1"/>
        <v>武将</v>
      </c>
    </row>
    <row r="95" spans="1:8" x14ac:dyDescent="0.15">
      <c r="A95" s="10" t="s">
        <v>786</v>
      </c>
      <c r="B95" s="10" t="s">
        <v>958</v>
      </c>
      <c r="G95" s="10" t="s">
        <v>786</v>
      </c>
      <c r="H95" t="str">
        <f t="shared" si="1"/>
        <v>武将</v>
      </c>
    </row>
    <row r="96" spans="1:8" x14ac:dyDescent="0.15">
      <c r="A96" s="10" t="s">
        <v>787</v>
      </c>
      <c r="B96" s="10" t="s">
        <v>958</v>
      </c>
      <c r="G96" s="10" t="s">
        <v>787</v>
      </c>
      <c r="H96" t="str">
        <f t="shared" si="1"/>
        <v>武将</v>
      </c>
    </row>
    <row r="97" spans="1:8" x14ac:dyDescent="0.15">
      <c r="A97" s="10" t="s">
        <v>788</v>
      </c>
      <c r="B97" s="10" t="s">
        <v>958</v>
      </c>
      <c r="G97" s="10" t="s">
        <v>788</v>
      </c>
      <c r="H97" t="str">
        <f t="shared" si="1"/>
        <v>武将</v>
      </c>
    </row>
    <row r="98" spans="1:8" x14ac:dyDescent="0.15">
      <c r="A98" s="10" t="s">
        <v>789</v>
      </c>
      <c r="B98" s="10" t="s">
        <v>958</v>
      </c>
      <c r="G98" s="10" t="s">
        <v>789</v>
      </c>
      <c r="H98" t="str">
        <f t="shared" si="1"/>
        <v>武将</v>
      </c>
    </row>
    <row r="99" spans="1:8" x14ac:dyDescent="0.15">
      <c r="A99" s="10" t="s">
        <v>790</v>
      </c>
      <c r="B99" s="10" t="s">
        <v>958</v>
      </c>
      <c r="G99" s="10" t="s">
        <v>790</v>
      </c>
      <c r="H99" t="str">
        <f t="shared" si="1"/>
        <v>武将</v>
      </c>
    </row>
    <row r="100" spans="1:8" x14ac:dyDescent="0.15">
      <c r="A100" s="10" t="s">
        <v>791</v>
      </c>
      <c r="B100" s="10" t="s">
        <v>958</v>
      </c>
      <c r="G100" s="10" t="s">
        <v>791</v>
      </c>
      <c r="H100" t="str">
        <f t="shared" si="1"/>
        <v>武将</v>
      </c>
    </row>
    <row r="101" spans="1:8" x14ac:dyDescent="0.15">
      <c r="A101" s="10" t="s">
        <v>792</v>
      </c>
      <c r="B101" s="10" t="s">
        <v>958</v>
      </c>
      <c r="G101" s="10" t="s">
        <v>792</v>
      </c>
      <c r="H101" t="str">
        <f t="shared" si="1"/>
        <v>武将</v>
      </c>
    </row>
    <row r="102" spans="1:8" x14ac:dyDescent="0.15">
      <c r="A102" s="10" t="s">
        <v>793</v>
      </c>
      <c r="B102" s="10" t="s">
        <v>958</v>
      </c>
      <c r="G102" s="10" t="s">
        <v>793</v>
      </c>
      <c r="H102" t="str">
        <f t="shared" si="1"/>
        <v>武将</v>
      </c>
    </row>
    <row r="103" spans="1:8" x14ac:dyDescent="0.15">
      <c r="A103" s="10" t="s">
        <v>794</v>
      </c>
      <c r="B103" s="10" t="s">
        <v>958</v>
      </c>
      <c r="G103" s="10" t="s">
        <v>794</v>
      </c>
      <c r="H103" t="str">
        <f t="shared" si="1"/>
        <v>武将</v>
      </c>
    </row>
    <row r="104" spans="1:8" x14ac:dyDescent="0.15">
      <c r="A104" s="10" t="s">
        <v>795</v>
      </c>
      <c r="B104" s="10" t="s">
        <v>958</v>
      </c>
      <c r="G104" s="10" t="s">
        <v>795</v>
      </c>
      <c r="H104" t="str">
        <f t="shared" si="1"/>
        <v>武将</v>
      </c>
    </row>
    <row r="105" spans="1:8" x14ac:dyDescent="0.15">
      <c r="A105" s="10" t="s">
        <v>796</v>
      </c>
      <c r="B105" s="10" t="s">
        <v>958</v>
      </c>
      <c r="G105" s="10" t="s">
        <v>796</v>
      </c>
      <c r="H105" t="str">
        <f t="shared" si="1"/>
        <v>武将</v>
      </c>
    </row>
    <row r="106" spans="1:8" x14ac:dyDescent="0.15">
      <c r="A106" s="10" t="s">
        <v>797</v>
      </c>
      <c r="B106" s="10" t="s">
        <v>958</v>
      </c>
      <c r="G106" s="10" t="s">
        <v>797</v>
      </c>
      <c r="H106" t="str">
        <f t="shared" si="1"/>
        <v>武将</v>
      </c>
    </row>
    <row r="107" spans="1:8" x14ac:dyDescent="0.15">
      <c r="A107" s="10" t="s">
        <v>798</v>
      </c>
      <c r="B107" s="10" t="s">
        <v>958</v>
      </c>
      <c r="G107" s="10" t="s">
        <v>798</v>
      </c>
      <c r="H107" t="str">
        <f t="shared" si="1"/>
        <v>武将</v>
      </c>
    </row>
    <row r="108" spans="1:8" x14ac:dyDescent="0.15">
      <c r="A108" s="10" t="s">
        <v>799</v>
      </c>
      <c r="B108" s="10" t="s">
        <v>987</v>
      </c>
      <c r="G108" s="10" t="s">
        <v>799</v>
      </c>
      <c r="H108" t="str">
        <f t="shared" si="1"/>
        <v>节日</v>
      </c>
    </row>
    <row r="109" spans="1:8" x14ac:dyDescent="0.15">
      <c r="A109" s="10" t="s">
        <v>800</v>
      </c>
      <c r="B109" s="10" t="s">
        <v>958</v>
      </c>
      <c r="G109" s="10" t="s">
        <v>800</v>
      </c>
      <c r="H109" t="str">
        <f t="shared" si="1"/>
        <v>武将</v>
      </c>
    </row>
    <row r="110" spans="1:8" x14ac:dyDescent="0.15">
      <c r="A110" s="10" t="s">
        <v>801</v>
      </c>
      <c r="B110" s="10" t="s">
        <v>958</v>
      </c>
      <c r="G110" s="10" t="s">
        <v>801</v>
      </c>
      <c r="H110" t="str">
        <f t="shared" si="1"/>
        <v>武将</v>
      </c>
    </row>
    <row r="111" spans="1:8" x14ac:dyDescent="0.15">
      <c r="A111" s="10" t="s">
        <v>802</v>
      </c>
      <c r="B111" s="10" t="s">
        <v>958</v>
      </c>
      <c r="G111" s="10" t="s">
        <v>802</v>
      </c>
      <c r="H111" t="str">
        <f t="shared" si="1"/>
        <v>武将</v>
      </c>
    </row>
    <row r="112" spans="1:8" x14ac:dyDescent="0.15">
      <c r="A112" s="10" t="s">
        <v>803</v>
      </c>
      <c r="B112" s="10" t="s">
        <v>958</v>
      </c>
      <c r="G112" s="10" t="s">
        <v>803</v>
      </c>
      <c r="H112" t="str">
        <f t="shared" si="1"/>
        <v>武将</v>
      </c>
    </row>
    <row r="113" spans="1:8" x14ac:dyDescent="0.15">
      <c r="A113" s="10" t="s">
        <v>804</v>
      </c>
      <c r="B113" s="10" t="s">
        <v>958</v>
      </c>
      <c r="G113" s="10" t="s">
        <v>804</v>
      </c>
      <c r="H113" t="str">
        <f t="shared" si="1"/>
        <v>武将</v>
      </c>
    </row>
    <row r="114" spans="1:8" x14ac:dyDescent="0.15">
      <c r="A114" s="10" t="s">
        <v>805</v>
      </c>
      <c r="B114" s="10" t="s">
        <v>958</v>
      </c>
      <c r="G114" s="10" t="s">
        <v>805</v>
      </c>
      <c r="H114" t="str">
        <f t="shared" si="1"/>
        <v>武将</v>
      </c>
    </row>
    <row r="115" spans="1:8" x14ac:dyDescent="0.15">
      <c r="A115" s="10" t="s">
        <v>806</v>
      </c>
      <c r="B115" s="10" t="s">
        <v>958</v>
      </c>
      <c r="G115" s="10" t="s">
        <v>806</v>
      </c>
      <c r="H115" t="str">
        <f t="shared" si="1"/>
        <v>武将</v>
      </c>
    </row>
    <row r="116" spans="1:8" x14ac:dyDescent="0.15">
      <c r="A116" s="10" t="s">
        <v>807</v>
      </c>
      <c r="B116" s="10" t="s">
        <v>958</v>
      </c>
      <c r="G116" s="10" t="s">
        <v>807</v>
      </c>
      <c r="H116" t="str">
        <f t="shared" si="1"/>
        <v>武将</v>
      </c>
    </row>
    <row r="117" spans="1:8" x14ac:dyDescent="0.15">
      <c r="A117" s="10" t="s">
        <v>808</v>
      </c>
      <c r="B117" s="10" t="s">
        <v>958</v>
      </c>
      <c r="G117" s="10" t="s">
        <v>808</v>
      </c>
      <c r="H117" t="str">
        <f t="shared" si="1"/>
        <v>武将</v>
      </c>
    </row>
    <row r="118" spans="1:8" x14ac:dyDescent="0.15">
      <c r="A118" s="10" t="s">
        <v>809</v>
      </c>
      <c r="B118" s="10" t="s">
        <v>958</v>
      </c>
      <c r="G118" s="10" t="s">
        <v>809</v>
      </c>
      <c r="H118" t="str">
        <f t="shared" si="1"/>
        <v>武将</v>
      </c>
    </row>
    <row r="119" spans="1:8" x14ac:dyDescent="0.15">
      <c r="A119" s="10" t="s">
        <v>810</v>
      </c>
      <c r="B119" s="10" t="s">
        <v>958</v>
      </c>
      <c r="G119" s="10" t="s">
        <v>810</v>
      </c>
      <c r="H119" t="str">
        <f t="shared" si="1"/>
        <v>武将</v>
      </c>
    </row>
    <row r="120" spans="1:8" x14ac:dyDescent="0.15">
      <c r="A120" s="10" t="s">
        <v>811</v>
      </c>
      <c r="B120" s="10" t="s">
        <v>958</v>
      </c>
      <c r="G120" s="10" t="s">
        <v>811</v>
      </c>
      <c r="H120" t="str">
        <f t="shared" si="1"/>
        <v>武将</v>
      </c>
    </row>
    <row r="121" spans="1:8" x14ac:dyDescent="0.15">
      <c r="A121" s="10" t="s">
        <v>812</v>
      </c>
      <c r="B121" s="10" t="s">
        <v>958</v>
      </c>
      <c r="G121" s="10" t="s">
        <v>812</v>
      </c>
      <c r="H121" t="str">
        <f t="shared" si="1"/>
        <v>武将</v>
      </c>
    </row>
    <row r="122" spans="1:8" x14ac:dyDescent="0.15">
      <c r="A122" s="10" t="s">
        <v>813</v>
      </c>
      <c r="B122" s="10" t="s">
        <v>958</v>
      </c>
      <c r="G122" s="10" t="s">
        <v>813</v>
      </c>
      <c r="H122" t="str">
        <f t="shared" si="1"/>
        <v>武将</v>
      </c>
    </row>
    <row r="123" spans="1:8" x14ac:dyDescent="0.15">
      <c r="A123" s="10" t="s">
        <v>814</v>
      </c>
      <c r="B123" s="10" t="s">
        <v>958</v>
      </c>
      <c r="G123" s="10" t="s">
        <v>814</v>
      </c>
      <c r="H123" t="str">
        <f t="shared" si="1"/>
        <v>武将</v>
      </c>
    </row>
    <row r="124" spans="1:8" x14ac:dyDescent="0.15">
      <c r="A124" s="10" t="s">
        <v>815</v>
      </c>
      <c r="B124" s="10" t="s">
        <v>958</v>
      </c>
      <c r="G124" s="10" t="s">
        <v>815</v>
      </c>
      <c r="H124" t="str">
        <f t="shared" si="1"/>
        <v>武将</v>
      </c>
    </row>
    <row r="125" spans="1:8" x14ac:dyDescent="0.15">
      <c r="A125" s="10" t="s">
        <v>816</v>
      </c>
      <c r="B125" s="10" t="s">
        <v>958</v>
      </c>
      <c r="G125" s="10" t="s">
        <v>816</v>
      </c>
      <c r="H125" t="str">
        <f t="shared" si="1"/>
        <v>武将</v>
      </c>
    </row>
    <row r="126" spans="1:8" x14ac:dyDescent="0.15">
      <c r="A126" s="10" t="s">
        <v>817</v>
      </c>
      <c r="B126" s="10" t="s">
        <v>986</v>
      </c>
      <c r="G126" s="10" t="s">
        <v>817</v>
      </c>
      <c r="H126" t="str">
        <f t="shared" si="1"/>
        <v>装备</v>
      </c>
    </row>
    <row r="127" spans="1:8" x14ac:dyDescent="0.15">
      <c r="A127" s="10" t="s">
        <v>818</v>
      </c>
      <c r="B127" s="10" t="s">
        <v>958</v>
      </c>
      <c r="G127" s="10" t="s">
        <v>818</v>
      </c>
      <c r="H127" t="str">
        <f t="shared" si="1"/>
        <v>武将</v>
      </c>
    </row>
    <row r="128" spans="1:8" x14ac:dyDescent="0.15">
      <c r="A128" s="10" t="s">
        <v>819</v>
      </c>
      <c r="B128" s="10" t="s">
        <v>958</v>
      </c>
      <c r="G128" s="10" t="s">
        <v>819</v>
      </c>
      <c r="H128" t="str">
        <f t="shared" si="1"/>
        <v>武将</v>
      </c>
    </row>
    <row r="129" spans="1:8" x14ac:dyDescent="0.15">
      <c r="A129" s="10" t="s">
        <v>820</v>
      </c>
      <c r="B129" s="10" t="s">
        <v>958</v>
      </c>
      <c r="G129" s="10" t="s">
        <v>820</v>
      </c>
      <c r="H129" t="str">
        <f t="shared" si="1"/>
        <v>武将</v>
      </c>
    </row>
    <row r="130" spans="1:8" x14ac:dyDescent="0.15">
      <c r="A130" s="10" t="s">
        <v>821</v>
      </c>
      <c r="B130" s="10" t="s">
        <v>958</v>
      </c>
      <c r="G130" s="10" t="s">
        <v>821</v>
      </c>
      <c r="H130" t="str">
        <f t="shared" si="1"/>
        <v>武将</v>
      </c>
    </row>
    <row r="131" spans="1:8" x14ac:dyDescent="0.15">
      <c r="A131" s="10" t="s">
        <v>822</v>
      </c>
      <c r="B131" s="10" t="s">
        <v>958</v>
      </c>
      <c r="G131" s="10" t="s">
        <v>822</v>
      </c>
      <c r="H131" t="str">
        <f t="shared" ref="H131:H194" si="2">VLOOKUP(G131,$A$2:$B$235,2,0)</f>
        <v>武将</v>
      </c>
    </row>
    <row r="132" spans="1:8" x14ac:dyDescent="0.15">
      <c r="A132" s="10" t="s">
        <v>823</v>
      </c>
      <c r="B132" s="10" t="s">
        <v>958</v>
      </c>
      <c r="G132" s="10" t="s">
        <v>823</v>
      </c>
      <c r="H132" t="str">
        <f t="shared" si="2"/>
        <v>武将</v>
      </c>
    </row>
    <row r="133" spans="1:8" x14ac:dyDescent="0.15">
      <c r="A133" s="10" t="s">
        <v>824</v>
      </c>
      <c r="B133" s="10" t="s">
        <v>958</v>
      </c>
      <c r="G133" s="10" t="s">
        <v>824</v>
      </c>
      <c r="H133" t="str">
        <f t="shared" si="2"/>
        <v>武将</v>
      </c>
    </row>
    <row r="134" spans="1:8" x14ac:dyDescent="0.15">
      <c r="A134" s="10" t="s">
        <v>825</v>
      </c>
      <c r="B134" s="10" t="s">
        <v>958</v>
      </c>
      <c r="G134" s="10" t="s">
        <v>825</v>
      </c>
      <c r="H134" t="str">
        <f t="shared" si="2"/>
        <v>武将</v>
      </c>
    </row>
    <row r="135" spans="1:8" x14ac:dyDescent="0.15">
      <c r="A135" s="10" t="s">
        <v>826</v>
      </c>
      <c r="B135" s="10" t="s">
        <v>958</v>
      </c>
      <c r="G135" s="10" t="s">
        <v>826</v>
      </c>
      <c r="H135" t="str">
        <f t="shared" si="2"/>
        <v>武将</v>
      </c>
    </row>
    <row r="136" spans="1:8" x14ac:dyDescent="0.15">
      <c r="A136" s="10" t="s">
        <v>827</v>
      </c>
      <c r="B136" s="10" t="s">
        <v>958</v>
      </c>
      <c r="G136" s="10" t="s">
        <v>827</v>
      </c>
      <c r="H136" t="str">
        <f t="shared" si="2"/>
        <v>武将</v>
      </c>
    </row>
    <row r="137" spans="1:8" x14ac:dyDescent="0.15">
      <c r="A137" s="10" t="s">
        <v>828</v>
      </c>
      <c r="B137" s="10" t="s">
        <v>958</v>
      </c>
      <c r="G137" s="10" t="s">
        <v>828</v>
      </c>
      <c r="H137" t="str">
        <f t="shared" si="2"/>
        <v>武将</v>
      </c>
    </row>
    <row r="138" spans="1:8" x14ac:dyDescent="0.15">
      <c r="A138" s="10" t="s">
        <v>829</v>
      </c>
      <c r="B138" s="10" t="s">
        <v>958</v>
      </c>
      <c r="G138" s="10" t="s">
        <v>829</v>
      </c>
      <c r="H138" t="str">
        <f t="shared" si="2"/>
        <v>武将</v>
      </c>
    </row>
    <row r="139" spans="1:8" x14ac:dyDescent="0.15">
      <c r="A139" s="10" t="s">
        <v>830</v>
      </c>
      <c r="B139" s="10" t="s">
        <v>958</v>
      </c>
      <c r="G139" s="10" t="s">
        <v>830</v>
      </c>
      <c r="H139" t="str">
        <f t="shared" si="2"/>
        <v>武将</v>
      </c>
    </row>
    <row r="140" spans="1:8" x14ac:dyDescent="0.15">
      <c r="A140" s="10" t="s">
        <v>831</v>
      </c>
      <c r="B140" s="10" t="s">
        <v>958</v>
      </c>
      <c r="G140" s="10" t="s">
        <v>831</v>
      </c>
      <c r="H140" t="str">
        <f t="shared" si="2"/>
        <v>武将</v>
      </c>
    </row>
    <row r="141" spans="1:8" x14ac:dyDescent="0.15">
      <c r="A141" s="10" t="s">
        <v>832</v>
      </c>
      <c r="B141" s="10" t="s">
        <v>958</v>
      </c>
      <c r="G141" s="10" t="s">
        <v>832</v>
      </c>
      <c r="H141" t="str">
        <f t="shared" si="2"/>
        <v>武将</v>
      </c>
    </row>
    <row r="142" spans="1:8" x14ac:dyDescent="0.15">
      <c r="A142" s="10" t="s">
        <v>833</v>
      </c>
      <c r="B142" s="10" t="s">
        <v>958</v>
      </c>
      <c r="G142" s="10" t="s">
        <v>833</v>
      </c>
      <c r="H142" t="str">
        <f t="shared" si="2"/>
        <v>武将</v>
      </c>
    </row>
    <row r="143" spans="1:8" x14ac:dyDescent="0.15">
      <c r="A143" s="10" t="s">
        <v>834</v>
      </c>
      <c r="B143" s="10" t="s">
        <v>958</v>
      </c>
      <c r="G143" s="10" t="s">
        <v>834</v>
      </c>
      <c r="H143" t="str">
        <f t="shared" si="2"/>
        <v>武将</v>
      </c>
    </row>
    <row r="144" spans="1:8" x14ac:dyDescent="0.15">
      <c r="A144" s="10" t="s">
        <v>835</v>
      </c>
      <c r="B144" s="10" t="s">
        <v>958</v>
      </c>
      <c r="G144" s="10" t="s">
        <v>835</v>
      </c>
      <c r="H144" t="str">
        <f t="shared" si="2"/>
        <v>武将</v>
      </c>
    </row>
    <row r="145" spans="1:8" x14ac:dyDescent="0.15">
      <c r="A145" s="10" t="s">
        <v>836</v>
      </c>
      <c r="B145" s="10" t="s">
        <v>958</v>
      </c>
      <c r="G145" s="10" t="s">
        <v>836</v>
      </c>
      <c r="H145" t="str">
        <f t="shared" si="2"/>
        <v>武将</v>
      </c>
    </row>
    <row r="146" spans="1:8" x14ac:dyDescent="0.15">
      <c r="A146" s="10" t="s">
        <v>837</v>
      </c>
      <c r="B146" s="10" t="s">
        <v>958</v>
      </c>
      <c r="G146" s="10" t="s">
        <v>837</v>
      </c>
      <c r="H146" t="str">
        <f t="shared" si="2"/>
        <v>武将</v>
      </c>
    </row>
    <row r="147" spans="1:8" x14ac:dyDescent="0.15">
      <c r="A147" s="10" t="s">
        <v>838</v>
      </c>
      <c r="B147" s="10" t="s">
        <v>958</v>
      </c>
      <c r="G147" s="10" t="s">
        <v>838</v>
      </c>
      <c r="H147" t="str">
        <f t="shared" si="2"/>
        <v>武将</v>
      </c>
    </row>
    <row r="148" spans="1:8" x14ac:dyDescent="0.15">
      <c r="A148" s="10" t="s">
        <v>839</v>
      </c>
      <c r="B148" s="10" t="s">
        <v>958</v>
      </c>
      <c r="G148" s="10" t="s">
        <v>839</v>
      </c>
      <c r="H148" t="str">
        <f t="shared" si="2"/>
        <v>武将</v>
      </c>
    </row>
    <row r="149" spans="1:8" x14ac:dyDescent="0.15">
      <c r="A149" s="10" t="s">
        <v>840</v>
      </c>
      <c r="B149" s="10" t="s">
        <v>958</v>
      </c>
      <c r="G149" s="10" t="s">
        <v>840</v>
      </c>
      <c r="H149" t="str">
        <f t="shared" si="2"/>
        <v>武将</v>
      </c>
    </row>
    <row r="150" spans="1:8" x14ac:dyDescent="0.15">
      <c r="A150" s="10" t="s">
        <v>841</v>
      </c>
      <c r="B150" s="10" t="s">
        <v>958</v>
      </c>
      <c r="G150" s="10" t="s">
        <v>841</v>
      </c>
      <c r="H150" t="str">
        <f t="shared" si="2"/>
        <v>武将</v>
      </c>
    </row>
    <row r="151" spans="1:8" x14ac:dyDescent="0.15">
      <c r="A151" s="10" t="s">
        <v>842</v>
      </c>
      <c r="B151" s="10" t="s">
        <v>958</v>
      </c>
      <c r="G151" s="10" t="s">
        <v>842</v>
      </c>
      <c r="H151" t="str">
        <f t="shared" si="2"/>
        <v>武将</v>
      </c>
    </row>
    <row r="152" spans="1:8" x14ac:dyDescent="0.15">
      <c r="A152" s="10" t="s">
        <v>843</v>
      </c>
      <c r="B152" s="10" t="s">
        <v>958</v>
      </c>
      <c r="G152" s="10" t="s">
        <v>843</v>
      </c>
      <c r="H152" t="str">
        <f t="shared" si="2"/>
        <v>武将</v>
      </c>
    </row>
    <row r="153" spans="1:8" x14ac:dyDescent="0.15">
      <c r="A153" s="10" t="s">
        <v>844</v>
      </c>
      <c r="B153" s="10" t="s">
        <v>958</v>
      </c>
      <c r="G153" s="10" t="s">
        <v>844</v>
      </c>
      <c r="H153" t="str">
        <f t="shared" si="2"/>
        <v>武将</v>
      </c>
    </row>
    <row r="154" spans="1:8" x14ac:dyDescent="0.15">
      <c r="A154" s="10" t="s">
        <v>845</v>
      </c>
      <c r="B154" s="10" t="s">
        <v>958</v>
      </c>
      <c r="G154" s="10" t="s">
        <v>845</v>
      </c>
      <c r="H154" t="str">
        <f t="shared" si="2"/>
        <v>武将</v>
      </c>
    </row>
    <row r="155" spans="1:8" x14ac:dyDescent="0.15">
      <c r="A155" s="10" t="s">
        <v>846</v>
      </c>
      <c r="B155" s="10" t="s">
        <v>958</v>
      </c>
      <c r="G155" s="10" t="s">
        <v>846</v>
      </c>
      <c r="H155" t="str">
        <f t="shared" si="2"/>
        <v>武将</v>
      </c>
    </row>
    <row r="156" spans="1:8" x14ac:dyDescent="0.15">
      <c r="A156" s="10" t="s">
        <v>847</v>
      </c>
      <c r="B156" s="10" t="s">
        <v>958</v>
      </c>
      <c r="G156" s="10" t="s">
        <v>847</v>
      </c>
      <c r="H156" t="str">
        <f t="shared" si="2"/>
        <v>武将</v>
      </c>
    </row>
    <row r="157" spans="1:8" x14ac:dyDescent="0.15">
      <c r="A157" s="10" t="s">
        <v>848</v>
      </c>
      <c r="B157" s="10" t="s">
        <v>958</v>
      </c>
      <c r="G157" s="10" t="s">
        <v>848</v>
      </c>
      <c r="H157" t="str">
        <f t="shared" si="2"/>
        <v>武将</v>
      </c>
    </row>
    <row r="158" spans="1:8" x14ac:dyDescent="0.15">
      <c r="A158" s="10" t="s">
        <v>849</v>
      </c>
      <c r="B158" s="10" t="s">
        <v>958</v>
      </c>
      <c r="G158" s="10" t="s">
        <v>849</v>
      </c>
      <c r="H158" t="str">
        <f t="shared" si="2"/>
        <v>武将</v>
      </c>
    </row>
    <row r="159" spans="1:8" x14ac:dyDescent="0.15">
      <c r="A159" s="10" t="s">
        <v>850</v>
      </c>
      <c r="B159" s="10" t="s">
        <v>958</v>
      </c>
      <c r="G159" s="10" t="s">
        <v>850</v>
      </c>
      <c r="H159" t="str">
        <f t="shared" si="2"/>
        <v>武将</v>
      </c>
    </row>
    <row r="160" spans="1:8" x14ac:dyDescent="0.15">
      <c r="A160" s="10" t="s">
        <v>851</v>
      </c>
      <c r="B160" s="10" t="s">
        <v>958</v>
      </c>
      <c r="G160" s="10" t="s">
        <v>851</v>
      </c>
      <c r="H160" t="str">
        <f t="shared" si="2"/>
        <v>武将</v>
      </c>
    </row>
    <row r="161" spans="1:8" x14ac:dyDescent="0.15">
      <c r="A161" s="10" t="s">
        <v>852</v>
      </c>
      <c r="B161" s="10" t="s">
        <v>958</v>
      </c>
      <c r="G161" s="10" t="s">
        <v>852</v>
      </c>
      <c r="H161" t="str">
        <f t="shared" si="2"/>
        <v>武将</v>
      </c>
    </row>
    <row r="162" spans="1:8" x14ac:dyDescent="0.15">
      <c r="A162" s="10" t="s">
        <v>853</v>
      </c>
      <c r="B162" s="10" t="s">
        <v>986</v>
      </c>
      <c r="G162" s="10" t="s">
        <v>853</v>
      </c>
      <c r="H162" t="str">
        <f t="shared" si="2"/>
        <v>装备</v>
      </c>
    </row>
    <row r="163" spans="1:8" x14ac:dyDescent="0.15">
      <c r="A163" s="10" t="s">
        <v>854</v>
      </c>
      <c r="B163" s="10" t="s">
        <v>987</v>
      </c>
      <c r="G163" s="10" t="s">
        <v>854</v>
      </c>
      <c r="H163" t="str">
        <f t="shared" si="2"/>
        <v>节日</v>
      </c>
    </row>
    <row r="164" spans="1:8" x14ac:dyDescent="0.15">
      <c r="A164" s="10" t="s">
        <v>855</v>
      </c>
      <c r="B164" s="10" t="s">
        <v>958</v>
      </c>
      <c r="G164" s="10" t="s">
        <v>855</v>
      </c>
      <c r="H164" t="str">
        <f t="shared" si="2"/>
        <v>武将</v>
      </c>
    </row>
    <row r="165" spans="1:8" x14ac:dyDescent="0.15">
      <c r="A165" s="10" t="s">
        <v>856</v>
      </c>
      <c r="B165" s="10" t="s">
        <v>958</v>
      </c>
      <c r="G165" s="10" t="s">
        <v>856</v>
      </c>
      <c r="H165" t="str">
        <f t="shared" si="2"/>
        <v>武将</v>
      </c>
    </row>
    <row r="166" spans="1:8" x14ac:dyDescent="0.15">
      <c r="A166" s="10" t="s">
        <v>857</v>
      </c>
      <c r="B166" s="10" t="s">
        <v>958</v>
      </c>
      <c r="G166" s="10" t="s">
        <v>857</v>
      </c>
      <c r="H166" t="str">
        <f t="shared" si="2"/>
        <v>武将</v>
      </c>
    </row>
    <row r="167" spans="1:8" x14ac:dyDescent="0.15">
      <c r="A167" s="10" t="s">
        <v>858</v>
      </c>
      <c r="B167" s="10" t="s">
        <v>958</v>
      </c>
      <c r="G167" s="10" t="s">
        <v>858</v>
      </c>
      <c r="H167" t="str">
        <f t="shared" si="2"/>
        <v>武将</v>
      </c>
    </row>
    <row r="168" spans="1:8" x14ac:dyDescent="0.15">
      <c r="A168" s="10" t="s">
        <v>859</v>
      </c>
      <c r="B168" s="10" t="s">
        <v>958</v>
      </c>
      <c r="G168" s="10" t="s">
        <v>859</v>
      </c>
      <c r="H168" t="str">
        <f t="shared" si="2"/>
        <v>武将</v>
      </c>
    </row>
    <row r="169" spans="1:8" x14ac:dyDescent="0.15">
      <c r="A169" s="10" t="s">
        <v>860</v>
      </c>
      <c r="B169" s="10" t="s">
        <v>958</v>
      </c>
      <c r="G169" s="10" t="s">
        <v>860</v>
      </c>
      <c r="H169" t="str">
        <f t="shared" si="2"/>
        <v>武将</v>
      </c>
    </row>
    <row r="170" spans="1:8" x14ac:dyDescent="0.15">
      <c r="A170" s="10" t="s">
        <v>861</v>
      </c>
      <c r="B170" s="10" t="s">
        <v>958</v>
      </c>
      <c r="G170" s="10" t="s">
        <v>861</v>
      </c>
      <c r="H170" t="str">
        <f t="shared" si="2"/>
        <v>武将</v>
      </c>
    </row>
    <row r="171" spans="1:8" x14ac:dyDescent="0.15">
      <c r="A171" s="10" t="s">
        <v>862</v>
      </c>
      <c r="B171" s="10" t="s">
        <v>958</v>
      </c>
      <c r="G171" s="10" t="s">
        <v>862</v>
      </c>
      <c r="H171" t="str">
        <f t="shared" si="2"/>
        <v>武将</v>
      </c>
    </row>
    <row r="172" spans="1:8" x14ac:dyDescent="0.15">
      <c r="A172" s="10" t="s">
        <v>863</v>
      </c>
      <c r="B172" s="10" t="s">
        <v>958</v>
      </c>
      <c r="G172" s="10" t="s">
        <v>863</v>
      </c>
      <c r="H172" t="str">
        <f t="shared" si="2"/>
        <v>武将</v>
      </c>
    </row>
    <row r="173" spans="1:8" x14ac:dyDescent="0.15">
      <c r="A173" s="10" t="s">
        <v>965</v>
      </c>
      <c r="B173" s="10" t="s">
        <v>961</v>
      </c>
      <c r="G173" s="10" t="s">
        <v>864</v>
      </c>
      <c r="H173" t="str">
        <f t="shared" si="2"/>
        <v>资源</v>
      </c>
    </row>
    <row r="174" spans="1:8" x14ac:dyDescent="0.15">
      <c r="A174" s="10" t="s">
        <v>865</v>
      </c>
      <c r="B174" s="10" t="s">
        <v>958</v>
      </c>
      <c r="G174" s="10" t="s">
        <v>865</v>
      </c>
      <c r="H174" t="str">
        <f t="shared" si="2"/>
        <v>武将</v>
      </c>
    </row>
    <row r="175" spans="1:8" x14ac:dyDescent="0.15">
      <c r="A175" s="10" t="s">
        <v>866</v>
      </c>
      <c r="B175" s="10" t="s">
        <v>958</v>
      </c>
      <c r="G175" s="10" t="s">
        <v>866</v>
      </c>
      <c r="H175" t="str">
        <f t="shared" si="2"/>
        <v>武将</v>
      </c>
    </row>
    <row r="176" spans="1:8" x14ac:dyDescent="0.15">
      <c r="A176" s="10" t="s">
        <v>867</v>
      </c>
      <c r="B176" s="10" t="s">
        <v>958</v>
      </c>
      <c r="G176" s="10" t="s">
        <v>867</v>
      </c>
      <c r="H176" t="str">
        <f t="shared" si="2"/>
        <v>武将</v>
      </c>
    </row>
    <row r="177" spans="1:8" x14ac:dyDescent="0.15">
      <c r="A177" s="10" t="s">
        <v>868</v>
      </c>
      <c r="B177" s="10" t="s">
        <v>958</v>
      </c>
      <c r="G177" s="10" t="s">
        <v>868</v>
      </c>
      <c r="H177" t="str">
        <f t="shared" si="2"/>
        <v>武将</v>
      </c>
    </row>
    <row r="178" spans="1:8" x14ac:dyDescent="0.15">
      <c r="A178" s="10" t="s">
        <v>869</v>
      </c>
      <c r="B178" s="10" t="s">
        <v>958</v>
      </c>
      <c r="G178" s="10" t="s">
        <v>869</v>
      </c>
      <c r="H178" t="str">
        <f t="shared" si="2"/>
        <v>武将</v>
      </c>
    </row>
    <row r="179" spans="1:8" x14ac:dyDescent="0.15">
      <c r="A179" s="10" t="s">
        <v>870</v>
      </c>
      <c r="B179" s="10" t="s">
        <v>958</v>
      </c>
      <c r="G179" s="10" t="s">
        <v>870</v>
      </c>
      <c r="H179" t="str">
        <f t="shared" si="2"/>
        <v>武将</v>
      </c>
    </row>
    <row r="180" spans="1:8" x14ac:dyDescent="0.15">
      <c r="A180" s="10" t="s">
        <v>871</v>
      </c>
      <c r="B180" s="10" t="s">
        <v>958</v>
      </c>
      <c r="G180" s="10" t="s">
        <v>871</v>
      </c>
      <c r="H180" t="str">
        <f t="shared" si="2"/>
        <v>武将</v>
      </c>
    </row>
    <row r="181" spans="1:8" x14ac:dyDescent="0.15">
      <c r="A181" s="10" t="s">
        <v>872</v>
      </c>
      <c r="B181" s="10" t="s">
        <v>958</v>
      </c>
      <c r="G181" s="10" t="s">
        <v>872</v>
      </c>
      <c r="H181" t="str">
        <f t="shared" si="2"/>
        <v>武将</v>
      </c>
    </row>
    <row r="182" spans="1:8" x14ac:dyDescent="0.15">
      <c r="A182" s="10" t="s">
        <v>873</v>
      </c>
      <c r="B182" s="10" t="s">
        <v>958</v>
      </c>
      <c r="G182" s="10" t="s">
        <v>873</v>
      </c>
      <c r="H182" t="str">
        <f t="shared" si="2"/>
        <v>武将</v>
      </c>
    </row>
    <row r="183" spans="1:8" x14ac:dyDescent="0.15">
      <c r="A183" s="10" t="s">
        <v>874</v>
      </c>
      <c r="B183" s="10" t="s">
        <v>986</v>
      </c>
      <c r="G183" s="10" t="s">
        <v>874</v>
      </c>
      <c r="H183" t="str">
        <f t="shared" si="2"/>
        <v>装备</v>
      </c>
    </row>
    <row r="184" spans="1:8" x14ac:dyDescent="0.15">
      <c r="A184" s="10" t="s">
        <v>875</v>
      </c>
      <c r="B184" s="10" t="s">
        <v>961</v>
      </c>
      <c r="G184" s="10" t="s">
        <v>875</v>
      </c>
      <c r="H184" t="str">
        <f t="shared" si="2"/>
        <v>资源</v>
      </c>
    </row>
    <row r="185" spans="1:8" x14ac:dyDescent="0.15">
      <c r="A185" s="10" t="s">
        <v>891</v>
      </c>
      <c r="B185" s="10" t="s">
        <v>986</v>
      </c>
      <c r="G185" s="10" t="s">
        <v>876</v>
      </c>
      <c r="H185" t="str">
        <f t="shared" si="2"/>
        <v>资源</v>
      </c>
    </row>
    <row r="186" spans="1:8" x14ac:dyDescent="0.15">
      <c r="A186" s="10" t="s">
        <v>892</v>
      </c>
      <c r="B186" s="10" t="s">
        <v>987</v>
      </c>
      <c r="G186" s="10" t="s">
        <v>877</v>
      </c>
      <c r="H186" t="str">
        <f t="shared" si="2"/>
        <v>资源</v>
      </c>
    </row>
    <row r="187" spans="1:8" x14ac:dyDescent="0.15">
      <c r="A187" s="10" t="s">
        <v>893</v>
      </c>
      <c r="B187" s="10" t="s">
        <v>958</v>
      </c>
      <c r="G187" s="10" t="s">
        <v>878</v>
      </c>
      <c r="H187" t="str">
        <f t="shared" si="2"/>
        <v>推荐</v>
      </c>
    </row>
    <row r="188" spans="1:8" x14ac:dyDescent="0.15">
      <c r="A188" s="10" t="s">
        <v>894</v>
      </c>
      <c r="B188" s="10" t="s">
        <v>958</v>
      </c>
      <c r="G188" s="10" t="s">
        <v>879</v>
      </c>
      <c r="H188" t="str">
        <f t="shared" si="2"/>
        <v>推荐</v>
      </c>
    </row>
    <row r="189" spans="1:8" x14ac:dyDescent="0.15">
      <c r="A189" s="10" t="s">
        <v>895</v>
      </c>
      <c r="B189" s="10" t="s">
        <v>958</v>
      </c>
      <c r="G189" s="10" t="s">
        <v>880</v>
      </c>
      <c r="H189" t="str">
        <f t="shared" si="2"/>
        <v>推荐</v>
      </c>
    </row>
    <row r="190" spans="1:8" x14ac:dyDescent="0.15">
      <c r="A190" s="10" t="s">
        <v>896</v>
      </c>
      <c r="B190" s="10" t="s">
        <v>958</v>
      </c>
      <c r="G190" s="10" t="s">
        <v>881</v>
      </c>
      <c r="H190" t="str">
        <f t="shared" si="2"/>
        <v>推荐</v>
      </c>
    </row>
    <row r="191" spans="1:8" x14ac:dyDescent="0.15">
      <c r="A191" s="10" t="s">
        <v>897</v>
      </c>
      <c r="B191" s="10" t="s">
        <v>958</v>
      </c>
      <c r="G191" s="10" t="s">
        <v>882</v>
      </c>
      <c r="H191" t="str">
        <f t="shared" si="2"/>
        <v>推荐</v>
      </c>
    </row>
    <row r="192" spans="1:8" x14ac:dyDescent="0.15">
      <c r="A192" s="10" t="s">
        <v>898</v>
      </c>
      <c r="B192" s="10" t="s">
        <v>958</v>
      </c>
      <c r="G192" s="10" t="s">
        <v>883</v>
      </c>
      <c r="H192" t="str">
        <f t="shared" si="2"/>
        <v>推荐</v>
      </c>
    </row>
    <row r="193" spans="1:8" x14ac:dyDescent="0.15">
      <c r="A193" s="10" t="s">
        <v>899</v>
      </c>
      <c r="B193" s="10" t="s">
        <v>958</v>
      </c>
      <c r="G193" s="10" t="s">
        <v>884</v>
      </c>
      <c r="H193" t="str">
        <f t="shared" si="2"/>
        <v>推荐</v>
      </c>
    </row>
    <row r="194" spans="1:8" x14ac:dyDescent="0.15">
      <c r="A194" s="10" t="s">
        <v>900</v>
      </c>
      <c r="B194" s="10" t="s">
        <v>958</v>
      </c>
      <c r="G194" s="10" t="s">
        <v>885</v>
      </c>
      <c r="H194" t="str">
        <f t="shared" si="2"/>
        <v>推荐</v>
      </c>
    </row>
    <row r="195" spans="1:8" x14ac:dyDescent="0.15">
      <c r="A195" s="10" t="s">
        <v>901</v>
      </c>
      <c r="B195" s="10" t="s">
        <v>958</v>
      </c>
      <c r="G195" s="10" t="s">
        <v>886</v>
      </c>
      <c r="H195" t="str">
        <f t="shared" ref="H195:H235" si="3">VLOOKUP(G195,$A$2:$B$235,2,0)</f>
        <v>推荐</v>
      </c>
    </row>
    <row r="196" spans="1:8" x14ac:dyDescent="0.15">
      <c r="A196" s="10" t="s">
        <v>902</v>
      </c>
      <c r="B196" s="10" t="s">
        <v>958</v>
      </c>
      <c r="G196" s="10" t="s">
        <v>887</v>
      </c>
      <c r="H196" t="str">
        <f t="shared" si="3"/>
        <v>推荐</v>
      </c>
    </row>
    <row r="197" spans="1:8" x14ac:dyDescent="0.15">
      <c r="A197" s="10" t="s">
        <v>903</v>
      </c>
      <c r="B197" s="10" t="s">
        <v>958</v>
      </c>
      <c r="G197" s="10" t="s">
        <v>888</v>
      </c>
      <c r="H197" t="str">
        <f t="shared" si="3"/>
        <v>推荐</v>
      </c>
    </row>
    <row r="198" spans="1:8" x14ac:dyDescent="0.15">
      <c r="A198" s="10" t="s">
        <v>904</v>
      </c>
      <c r="B198" s="10" t="s">
        <v>958</v>
      </c>
      <c r="G198" s="10" t="s">
        <v>889</v>
      </c>
      <c r="H198" t="str">
        <f t="shared" si="3"/>
        <v>推荐</v>
      </c>
    </row>
    <row r="199" spans="1:8" x14ac:dyDescent="0.15">
      <c r="A199" s="10" t="s">
        <v>905</v>
      </c>
      <c r="B199" s="10" t="s">
        <v>958</v>
      </c>
      <c r="G199" s="10" t="s">
        <v>890</v>
      </c>
      <c r="H199" t="str">
        <f t="shared" si="3"/>
        <v>资源</v>
      </c>
    </row>
    <row r="200" spans="1:8" x14ac:dyDescent="0.15">
      <c r="A200" s="10" t="s">
        <v>906</v>
      </c>
      <c r="B200" s="10" t="s">
        <v>958</v>
      </c>
      <c r="G200" s="10" t="s">
        <v>891</v>
      </c>
      <c r="H200" t="str">
        <f t="shared" si="3"/>
        <v>装备</v>
      </c>
    </row>
    <row r="201" spans="1:8" x14ac:dyDescent="0.15">
      <c r="A201" s="10" t="s">
        <v>907</v>
      </c>
      <c r="B201" s="10" t="s">
        <v>958</v>
      </c>
      <c r="G201" s="10" t="s">
        <v>892</v>
      </c>
      <c r="H201" t="str">
        <f t="shared" si="3"/>
        <v>节日</v>
      </c>
    </row>
    <row r="202" spans="1:8" x14ac:dyDescent="0.15">
      <c r="A202" s="10" t="s">
        <v>908</v>
      </c>
      <c r="B202" s="10" t="s">
        <v>958</v>
      </c>
      <c r="G202" s="10" t="s">
        <v>893</v>
      </c>
      <c r="H202" t="str">
        <f t="shared" si="3"/>
        <v>武将</v>
      </c>
    </row>
    <row r="203" spans="1:8" x14ac:dyDescent="0.15">
      <c r="A203" s="10" t="s">
        <v>909</v>
      </c>
      <c r="B203" s="10" t="s">
        <v>958</v>
      </c>
      <c r="G203" s="10" t="s">
        <v>894</v>
      </c>
      <c r="H203" t="str">
        <f t="shared" si="3"/>
        <v>武将</v>
      </c>
    </row>
    <row r="204" spans="1:8" x14ac:dyDescent="0.15">
      <c r="A204" s="10" t="s">
        <v>910</v>
      </c>
      <c r="B204" s="10" t="s">
        <v>961</v>
      </c>
      <c r="G204" s="10" t="s">
        <v>895</v>
      </c>
      <c r="H204" t="str">
        <f t="shared" si="3"/>
        <v>武将</v>
      </c>
    </row>
    <row r="205" spans="1:8" x14ac:dyDescent="0.15">
      <c r="A205" s="10" t="s">
        <v>911</v>
      </c>
      <c r="B205" s="10" t="s">
        <v>986</v>
      </c>
      <c r="G205" s="10" t="s">
        <v>896</v>
      </c>
      <c r="H205" t="str">
        <f t="shared" si="3"/>
        <v>武将</v>
      </c>
    </row>
    <row r="206" spans="1:8" x14ac:dyDescent="0.15">
      <c r="A206" s="10" t="s">
        <v>912</v>
      </c>
      <c r="B206" s="10" t="s">
        <v>958</v>
      </c>
      <c r="G206" s="10" t="s">
        <v>897</v>
      </c>
      <c r="H206" t="str">
        <f t="shared" si="3"/>
        <v>武将</v>
      </c>
    </row>
    <row r="207" spans="1:8" x14ac:dyDescent="0.15">
      <c r="A207" s="10" t="s">
        <v>913</v>
      </c>
      <c r="B207" s="10" t="s">
        <v>958</v>
      </c>
      <c r="G207" s="10" t="s">
        <v>898</v>
      </c>
      <c r="H207" t="str">
        <f t="shared" si="3"/>
        <v>武将</v>
      </c>
    </row>
    <row r="208" spans="1:8" x14ac:dyDescent="0.15">
      <c r="A208" s="10" t="s">
        <v>914</v>
      </c>
      <c r="B208" s="10" t="s">
        <v>958</v>
      </c>
      <c r="G208" s="10" t="s">
        <v>899</v>
      </c>
      <c r="H208" t="str">
        <f t="shared" si="3"/>
        <v>武将</v>
      </c>
    </row>
    <row r="209" spans="1:8" x14ac:dyDescent="0.15">
      <c r="A209" s="10" t="s">
        <v>915</v>
      </c>
      <c r="B209" s="10" t="s">
        <v>958</v>
      </c>
      <c r="G209" s="10" t="s">
        <v>900</v>
      </c>
      <c r="H209" t="str">
        <f t="shared" si="3"/>
        <v>武将</v>
      </c>
    </row>
    <row r="210" spans="1:8" x14ac:dyDescent="0.15">
      <c r="A210" s="10" t="s">
        <v>916</v>
      </c>
      <c r="B210" s="10" t="s">
        <v>958</v>
      </c>
      <c r="G210" s="10" t="s">
        <v>901</v>
      </c>
      <c r="H210" t="str">
        <f t="shared" si="3"/>
        <v>武将</v>
      </c>
    </row>
    <row r="211" spans="1:8" x14ac:dyDescent="0.15">
      <c r="A211" s="10" t="s">
        <v>917</v>
      </c>
      <c r="B211" s="10" t="s">
        <v>958</v>
      </c>
      <c r="G211" s="10" t="s">
        <v>902</v>
      </c>
      <c r="H211" t="str">
        <f t="shared" si="3"/>
        <v>武将</v>
      </c>
    </row>
    <row r="212" spans="1:8" x14ac:dyDescent="0.15">
      <c r="A212" s="10" t="s">
        <v>918</v>
      </c>
      <c r="B212" s="10" t="s">
        <v>958</v>
      </c>
      <c r="G212" s="10" t="s">
        <v>903</v>
      </c>
      <c r="H212" t="str">
        <f t="shared" si="3"/>
        <v>武将</v>
      </c>
    </row>
    <row r="213" spans="1:8" x14ac:dyDescent="0.15">
      <c r="A213" s="10" t="s">
        <v>919</v>
      </c>
      <c r="B213" s="10" t="s">
        <v>958</v>
      </c>
      <c r="G213" s="10" t="s">
        <v>904</v>
      </c>
      <c r="H213" t="str">
        <f t="shared" si="3"/>
        <v>武将</v>
      </c>
    </row>
    <row r="214" spans="1:8" x14ac:dyDescent="0.15">
      <c r="A214" s="10" t="s">
        <v>920</v>
      </c>
      <c r="B214" s="10" t="s">
        <v>958</v>
      </c>
      <c r="G214" s="10" t="s">
        <v>905</v>
      </c>
      <c r="H214" t="str">
        <f t="shared" si="3"/>
        <v>武将</v>
      </c>
    </row>
    <row r="215" spans="1:8" x14ac:dyDescent="0.15">
      <c r="A215" s="10" t="s">
        <v>921</v>
      </c>
      <c r="B215" s="10" t="s">
        <v>958</v>
      </c>
      <c r="G215" s="10" t="s">
        <v>906</v>
      </c>
      <c r="H215" t="str">
        <f t="shared" si="3"/>
        <v>武将</v>
      </c>
    </row>
    <row r="216" spans="1:8" x14ac:dyDescent="0.15">
      <c r="A216" s="10" t="s">
        <v>922</v>
      </c>
      <c r="B216" s="10" t="s">
        <v>958</v>
      </c>
      <c r="G216" s="10" t="s">
        <v>907</v>
      </c>
      <c r="H216" t="str">
        <f t="shared" si="3"/>
        <v>武将</v>
      </c>
    </row>
    <row r="217" spans="1:8" x14ac:dyDescent="0.15">
      <c r="A217" s="10" t="s">
        <v>923</v>
      </c>
      <c r="B217" s="10" t="s">
        <v>958</v>
      </c>
      <c r="G217" s="10" t="s">
        <v>908</v>
      </c>
      <c r="H217" t="str">
        <f t="shared" si="3"/>
        <v>武将</v>
      </c>
    </row>
    <row r="218" spans="1:8" x14ac:dyDescent="0.15">
      <c r="A218" s="10" t="s">
        <v>924</v>
      </c>
      <c r="B218" s="10" t="s">
        <v>958</v>
      </c>
      <c r="G218" s="10" t="s">
        <v>909</v>
      </c>
      <c r="H218" t="str">
        <f t="shared" si="3"/>
        <v>武将</v>
      </c>
    </row>
    <row r="219" spans="1:8" x14ac:dyDescent="0.15">
      <c r="A219" s="10" t="s">
        <v>876</v>
      </c>
      <c r="B219" s="10" t="s">
        <v>961</v>
      </c>
      <c r="G219" s="10" t="s">
        <v>910</v>
      </c>
      <c r="H219" t="str">
        <f t="shared" si="3"/>
        <v>资源</v>
      </c>
    </row>
    <row r="220" spans="1:8" x14ac:dyDescent="0.15">
      <c r="A220" s="10" t="s">
        <v>877</v>
      </c>
      <c r="B220" s="10" t="s">
        <v>961</v>
      </c>
      <c r="G220" s="10" t="s">
        <v>911</v>
      </c>
      <c r="H220" t="str">
        <f t="shared" si="3"/>
        <v>装备</v>
      </c>
    </row>
    <row r="221" spans="1:8" x14ac:dyDescent="0.15">
      <c r="A221" s="10" t="s">
        <v>878</v>
      </c>
      <c r="B221" s="10" t="s">
        <v>988</v>
      </c>
      <c r="G221" s="10" t="s">
        <v>912</v>
      </c>
      <c r="H221" t="str">
        <f t="shared" si="3"/>
        <v>武将</v>
      </c>
    </row>
    <row r="222" spans="1:8" x14ac:dyDescent="0.15">
      <c r="A222" s="10" t="s">
        <v>879</v>
      </c>
      <c r="B222" s="10" t="s">
        <v>988</v>
      </c>
      <c r="G222" s="10" t="s">
        <v>913</v>
      </c>
      <c r="H222" t="str">
        <f t="shared" si="3"/>
        <v>武将</v>
      </c>
    </row>
    <row r="223" spans="1:8" x14ac:dyDescent="0.15">
      <c r="A223" s="10" t="s">
        <v>880</v>
      </c>
      <c r="B223" s="10" t="s">
        <v>988</v>
      </c>
      <c r="G223" s="10" t="s">
        <v>914</v>
      </c>
      <c r="H223" t="str">
        <f t="shared" si="3"/>
        <v>武将</v>
      </c>
    </row>
    <row r="224" spans="1:8" x14ac:dyDescent="0.15">
      <c r="A224" s="10" t="s">
        <v>881</v>
      </c>
      <c r="B224" s="10" t="s">
        <v>988</v>
      </c>
      <c r="G224" s="10" t="s">
        <v>915</v>
      </c>
      <c r="H224" t="str">
        <f t="shared" si="3"/>
        <v>武将</v>
      </c>
    </row>
    <row r="225" spans="1:8" x14ac:dyDescent="0.15">
      <c r="A225" s="10" t="s">
        <v>882</v>
      </c>
      <c r="B225" s="10" t="s">
        <v>988</v>
      </c>
      <c r="G225" s="10" t="s">
        <v>916</v>
      </c>
      <c r="H225" t="str">
        <f t="shared" si="3"/>
        <v>武将</v>
      </c>
    </row>
    <row r="226" spans="1:8" x14ac:dyDescent="0.15">
      <c r="A226" s="10" t="s">
        <v>883</v>
      </c>
      <c r="B226" s="10" t="s">
        <v>988</v>
      </c>
      <c r="G226" s="10" t="s">
        <v>917</v>
      </c>
      <c r="H226" t="str">
        <f t="shared" si="3"/>
        <v>武将</v>
      </c>
    </row>
    <row r="227" spans="1:8" x14ac:dyDescent="0.15">
      <c r="A227" s="10" t="s">
        <v>884</v>
      </c>
      <c r="B227" s="10" t="s">
        <v>988</v>
      </c>
      <c r="G227" s="10" t="s">
        <v>918</v>
      </c>
      <c r="H227" t="str">
        <f t="shared" si="3"/>
        <v>武将</v>
      </c>
    </row>
    <row r="228" spans="1:8" x14ac:dyDescent="0.15">
      <c r="A228" s="10" t="s">
        <v>885</v>
      </c>
      <c r="B228" s="10" t="s">
        <v>988</v>
      </c>
      <c r="G228" s="10" t="s">
        <v>919</v>
      </c>
      <c r="H228" t="str">
        <f t="shared" si="3"/>
        <v>武将</v>
      </c>
    </row>
    <row r="229" spans="1:8" x14ac:dyDescent="0.15">
      <c r="A229" s="10" t="s">
        <v>886</v>
      </c>
      <c r="B229" s="10" t="s">
        <v>988</v>
      </c>
      <c r="G229" s="10" t="s">
        <v>920</v>
      </c>
      <c r="H229" t="str">
        <f t="shared" si="3"/>
        <v>武将</v>
      </c>
    </row>
    <row r="230" spans="1:8" x14ac:dyDescent="0.15">
      <c r="A230" s="10" t="s">
        <v>887</v>
      </c>
      <c r="B230" s="10" t="s">
        <v>988</v>
      </c>
      <c r="G230" s="10" t="s">
        <v>921</v>
      </c>
      <c r="H230" t="str">
        <f t="shared" si="3"/>
        <v>武将</v>
      </c>
    </row>
    <row r="231" spans="1:8" x14ac:dyDescent="0.15">
      <c r="A231" s="10" t="s">
        <v>888</v>
      </c>
      <c r="B231" s="10" t="s">
        <v>988</v>
      </c>
      <c r="G231" s="10" t="s">
        <v>922</v>
      </c>
      <c r="H231" t="str">
        <f t="shared" si="3"/>
        <v>武将</v>
      </c>
    </row>
    <row r="232" spans="1:8" x14ac:dyDescent="0.15">
      <c r="A232" s="10" t="s">
        <v>889</v>
      </c>
      <c r="B232" s="10" t="s">
        <v>988</v>
      </c>
      <c r="G232" s="10" t="s">
        <v>923</v>
      </c>
      <c r="H232" t="str">
        <f t="shared" si="3"/>
        <v>武将</v>
      </c>
    </row>
    <row r="233" spans="1:8" x14ac:dyDescent="0.15">
      <c r="A233" s="10" t="s">
        <v>929</v>
      </c>
      <c r="B233" s="10" t="s">
        <v>956</v>
      </c>
      <c r="G233" s="10" t="s">
        <v>924</v>
      </c>
      <c r="H233" t="str">
        <f t="shared" si="3"/>
        <v>武将</v>
      </c>
    </row>
    <row r="234" spans="1:8" x14ac:dyDescent="0.15">
      <c r="A234" s="10" t="s">
        <v>890</v>
      </c>
      <c r="B234" s="10" t="s">
        <v>961</v>
      </c>
      <c r="G234" s="10" t="s">
        <v>927</v>
      </c>
      <c r="H234" t="e">
        <f t="shared" si="3"/>
        <v>#N/A</v>
      </c>
    </row>
    <row r="235" spans="1:8" x14ac:dyDescent="0.15">
      <c r="A235" s="10" t="s">
        <v>930</v>
      </c>
      <c r="B235" s="10" t="s">
        <v>958</v>
      </c>
      <c r="G235" s="10" t="s">
        <v>928</v>
      </c>
      <c r="H235" t="e">
        <f t="shared" si="3"/>
        <v>#N/A</v>
      </c>
    </row>
    <row r="236" spans="1:8" x14ac:dyDescent="0.15">
      <c r="A236" s="10" t="s">
        <v>931</v>
      </c>
      <c r="B236" t="s">
        <v>958</v>
      </c>
      <c r="G236" s="10" t="s">
        <v>929</v>
      </c>
      <c r="H236" t="s">
        <v>957</v>
      </c>
    </row>
    <row r="237" spans="1:8" x14ac:dyDescent="0.15">
      <c r="A237" s="10" t="s">
        <v>927</v>
      </c>
      <c r="B237" t="s">
        <v>958</v>
      </c>
      <c r="G237" s="10" t="s">
        <v>930</v>
      </c>
      <c r="H237" t="s">
        <v>959</v>
      </c>
    </row>
    <row r="238" spans="1:8" x14ac:dyDescent="0.15">
      <c r="A238" s="10" t="s">
        <v>932</v>
      </c>
      <c r="B238" t="s">
        <v>958</v>
      </c>
      <c r="G238" s="10" t="s">
        <v>931</v>
      </c>
      <c r="H238" t="s">
        <v>960</v>
      </c>
    </row>
    <row r="239" spans="1:8" x14ac:dyDescent="0.15">
      <c r="A239" s="10" t="s">
        <v>933</v>
      </c>
      <c r="B239" t="s">
        <v>958</v>
      </c>
      <c r="G239" s="10" t="s">
        <v>932</v>
      </c>
      <c r="H239" t="s">
        <v>959</v>
      </c>
    </row>
    <row r="240" spans="1:8" x14ac:dyDescent="0.15">
      <c r="A240" s="10" t="s">
        <v>934</v>
      </c>
      <c r="B240" t="s">
        <v>958</v>
      </c>
      <c r="G240" s="10" t="s">
        <v>933</v>
      </c>
      <c r="H240" t="s">
        <v>959</v>
      </c>
    </row>
    <row r="241" spans="1:8" x14ac:dyDescent="0.15">
      <c r="A241" s="10" t="s">
        <v>928</v>
      </c>
      <c r="B241" t="s">
        <v>958</v>
      </c>
      <c r="G241" s="10" t="s">
        <v>934</v>
      </c>
      <c r="H241" t="s">
        <v>959</v>
      </c>
    </row>
    <row r="242" spans="1:8" x14ac:dyDescent="0.15">
      <c r="A242" s="10" t="s">
        <v>935</v>
      </c>
      <c r="B242" t="s">
        <v>958</v>
      </c>
      <c r="G242" s="10" t="s">
        <v>935</v>
      </c>
      <c r="H242" t="s">
        <v>959</v>
      </c>
    </row>
    <row r="243" spans="1:8" x14ac:dyDescent="0.15">
      <c r="A243" s="10" t="s">
        <v>936</v>
      </c>
      <c r="B243" t="s">
        <v>958</v>
      </c>
      <c r="G243" s="10" t="s">
        <v>936</v>
      </c>
      <c r="H243" t="s">
        <v>959</v>
      </c>
    </row>
    <row r="244" spans="1:8" x14ac:dyDescent="0.15">
      <c r="A244" s="10" t="s">
        <v>937</v>
      </c>
      <c r="B244" t="s">
        <v>958</v>
      </c>
      <c r="G244" s="10" t="s">
        <v>937</v>
      </c>
      <c r="H244" t="s">
        <v>959</v>
      </c>
    </row>
    <row r="245" spans="1:8" x14ac:dyDescent="0.15">
      <c r="A245" s="10" t="s">
        <v>938</v>
      </c>
      <c r="B245" t="s">
        <v>958</v>
      </c>
      <c r="G245" s="10" t="s">
        <v>938</v>
      </c>
      <c r="H245" t="s">
        <v>959</v>
      </c>
    </row>
    <row r="246" spans="1:8" x14ac:dyDescent="0.15">
      <c r="A246" s="10" t="s">
        <v>939</v>
      </c>
      <c r="B246" t="s">
        <v>958</v>
      </c>
      <c r="G246" s="10" t="s">
        <v>939</v>
      </c>
      <c r="H246" t="s">
        <v>959</v>
      </c>
    </row>
    <row r="247" spans="1:8" x14ac:dyDescent="0.15">
      <c r="A247" s="10" t="s">
        <v>940</v>
      </c>
      <c r="B247" t="s">
        <v>958</v>
      </c>
      <c r="G247" s="10" t="s">
        <v>940</v>
      </c>
      <c r="H247" t="s">
        <v>959</v>
      </c>
    </row>
    <row r="248" spans="1:8" x14ac:dyDescent="0.15">
      <c r="A248" s="10" t="s">
        <v>941</v>
      </c>
      <c r="B248" t="s">
        <v>958</v>
      </c>
      <c r="G248" s="10" t="s">
        <v>941</v>
      </c>
      <c r="H248" t="s">
        <v>959</v>
      </c>
    </row>
    <row r="249" spans="1:8" x14ac:dyDescent="0.15">
      <c r="A249" s="10" t="s">
        <v>942</v>
      </c>
      <c r="B249" t="s">
        <v>958</v>
      </c>
      <c r="G249" s="10" t="s">
        <v>942</v>
      </c>
      <c r="H249" t="s">
        <v>959</v>
      </c>
    </row>
    <row r="250" spans="1:8" x14ac:dyDescent="0.15">
      <c r="A250" s="10" t="s">
        <v>943</v>
      </c>
      <c r="B250" t="s">
        <v>958</v>
      </c>
      <c r="G250" s="10" t="s">
        <v>943</v>
      </c>
      <c r="H250" t="s">
        <v>959</v>
      </c>
    </row>
    <row r="251" spans="1:8" x14ac:dyDescent="0.15">
      <c r="A251" s="10" t="s">
        <v>944</v>
      </c>
      <c r="B251" t="s">
        <v>958</v>
      </c>
      <c r="G251" s="10" t="s">
        <v>944</v>
      </c>
      <c r="H251" t="s">
        <v>959</v>
      </c>
    </row>
    <row r="252" spans="1:8" x14ac:dyDescent="0.15">
      <c r="A252" s="10" t="s">
        <v>945</v>
      </c>
      <c r="B252" t="s">
        <v>958</v>
      </c>
      <c r="G252" s="10" t="s">
        <v>945</v>
      </c>
      <c r="H252" t="s">
        <v>959</v>
      </c>
    </row>
    <row r="253" spans="1:8" x14ac:dyDescent="0.15">
      <c r="A253" s="10" t="s">
        <v>946</v>
      </c>
      <c r="B253" t="s">
        <v>958</v>
      </c>
      <c r="G253" s="10" t="s">
        <v>946</v>
      </c>
      <c r="H253" t="s">
        <v>959</v>
      </c>
    </row>
    <row r="254" spans="1:8" x14ac:dyDescent="0.15">
      <c r="A254" s="10" t="s">
        <v>947</v>
      </c>
      <c r="B254" t="s">
        <v>958</v>
      </c>
      <c r="G254" s="10" t="s">
        <v>947</v>
      </c>
      <c r="H254" t="s">
        <v>959</v>
      </c>
    </row>
    <row r="255" spans="1:8" x14ac:dyDescent="0.15">
      <c r="A255" s="10" t="s">
        <v>948</v>
      </c>
      <c r="B255" t="s">
        <v>958</v>
      </c>
      <c r="G255" s="10" t="s">
        <v>948</v>
      </c>
      <c r="H255" t="s">
        <v>959</v>
      </c>
    </row>
    <row r="256" spans="1:8" x14ac:dyDescent="0.15">
      <c r="A256" s="10" t="s">
        <v>949</v>
      </c>
      <c r="B256" t="s">
        <v>958</v>
      </c>
      <c r="G256" s="10" t="s">
        <v>949</v>
      </c>
      <c r="H256" t="s">
        <v>959</v>
      </c>
    </row>
    <row r="257" spans="1:8" x14ac:dyDescent="0.15">
      <c r="A257" s="10" t="s">
        <v>950</v>
      </c>
      <c r="B257" t="s">
        <v>958</v>
      </c>
      <c r="G257" s="10" t="s">
        <v>950</v>
      </c>
      <c r="H257" t="s">
        <v>959</v>
      </c>
    </row>
    <row r="258" spans="1:8" x14ac:dyDescent="0.15">
      <c r="A258" s="10" t="s">
        <v>951</v>
      </c>
      <c r="B258" t="s">
        <v>958</v>
      </c>
      <c r="G258" s="10" t="s">
        <v>951</v>
      </c>
      <c r="H258" t="s">
        <v>959</v>
      </c>
    </row>
    <row r="259" spans="1:8" x14ac:dyDescent="0.15">
      <c r="A259" s="10" t="s">
        <v>952</v>
      </c>
      <c r="B259" t="s">
        <v>961</v>
      </c>
      <c r="G259" s="10" t="s">
        <v>952</v>
      </c>
      <c r="H259" t="s">
        <v>962</v>
      </c>
    </row>
    <row r="260" spans="1:8" x14ac:dyDescent="0.15">
      <c r="A260" s="10" t="s">
        <v>953</v>
      </c>
      <c r="B260" t="s">
        <v>961</v>
      </c>
      <c r="G260" s="10" t="s">
        <v>953</v>
      </c>
      <c r="H260" t="s">
        <v>963</v>
      </c>
    </row>
    <row r="261" spans="1:8" x14ac:dyDescent="0.15">
      <c r="A261" t="s">
        <v>966</v>
      </c>
      <c r="B261" t="s">
        <v>958</v>
      </c>
    </row>
    <row r="262" spans="1:8" x14ac:dyDescent="0.15">
      <c r="A262" s="10" t="s">
        <v>967</v>
      </c>
      <c r="B262" t="s">
        <v>958</v>
      </c>
    </row>
    <row r="263" spans="1:8" x14ac:dyDescent="0.15">
      <c r="A263" s="10" t="s">
        <v>968</v>
      </c>
      <c r="B263" t="s">
        <v>958</v>
      </c>
    </row>
    <row r="264" spans="1:8" x14ac:dyDescent="0.15">
      <c r="A264" s="10" t="s">
        <v>969</v>
      </c>
      <c r="B264" t="s">
        <v>958</v>
      </c>
    </row>
    <row r="265" spans="1:8" x14ac:dyDescent="0.15">
      <c r="A265" s="10" t="s">
        <v>970</v>
      </c>
      <c r="B265" t="s">
        <v>958</v>
      </c>
    </row>
    <row r="266" spans="1:8" x14ac:dyDescent="0.15">
      <c r="A266" s="10" t="s">
        <v>971</v>
      </c>
      <c r="B266" t="s">
        <v>958</v>
      </c>
    </row>
    <row r="267" spans="1:8" x14ac:dyDescent="0.15">
      <c r="A267" s="10" t="s">
        <v>972</v>
      </c>
      <c r="B267" t="s">
        <v>982</v>
      </c>
    </row>
    <row r="268" spans="1:8" x14ac:dyDescent="0.15">
      <c r="A268" s="10" t="s">
        <v>973</v>
      </c>
      <c r="B268" t="s">
        <v>958</v>
      </c>
    </row>
    <row r="269" spans="1:8" x14ac:dyDescent="0.15">
      <c r="A269" s="10" t="s">
        <v>974</v>
      </c>
      <c r="B269" t="s">
        <v>958</v>
      </c>
    </row>
    <row r="270" spans="1:8" x14ac:dyDescent="0.15">
      <c r="A270" s="10" t="s">
        <v>975</v>
      </c>
      <c r="B270" t="s">
        <v>958</v>
      </c>
    </row>
    <row r="271" spans="1:8" x14ac:dyDescent="0.15">
      <c r="A271" s="10" t="s">
        <v>976</v>
      </c>
      <c r="B271" t="s">
        <v>958</v>
      </c>
    </row>
    <row r="272" spans="1:8" x14ac:dyDescent="0.15">
      <c r="A272" s="10" t="s">
        <v>977</v>
      </c>
      <c r="B272" t="s">
        <v>958</v>
      </c>
    </row>
    <row r="273" spans="1:2" x14ac:dyDescent="0.15">
      <c r="A273" s="10" t="s">
        <v>978</v>
      </c>
      <c r="B273" t="s">
        <v>983</v>
      </c>
    </row>
    <row r="274" spans="1:2" x14ac:dyDescent="0.15">
      <c r="A274" s="10" t="s">
        <v>979</v>
      </c>
      <c r="B274" t="s">
        <v>983</v>
      </c>
    </row>
    <row r="275" spans="1:2" x14ac:dyDescent="0.15">
      <c r="A275" s="10" t="s">
        <v>980</v>
      </c>
      <c r="B275" t="s">
        <v>983</v>
      </c>
    </row>
    <row r="276" spans="1:2" x14ac:dyDescent="0.15">
      <c r="A276" s="10" t="s">
        <v>981</v>
      </c>
      <c r="B276" t="s">
        <v>982</v>
      </c>
    </row>
    <row r="277" spans="1:2" x14ac:dyDescent="0.15">
      <c r="A277" s="10"/>
    </row>
    <row r="278" spans="1:2" x14ac:dyDescent="0.15">
      <c r="A278" s="10"/>
    </row>
    <row r="279" spans="1:2" x14ac:dyDescent="0.15">
      <c r="A279" s="10"/>
    </row>
    <row r="280" spans="1:2" x14ac:dyDescent="0.15">
      <c r="A280" s="10"/>
    </row>
    <row r="281" spans="1:2" x14ac:dyDescent="0.15">
      <c r="A281" s="10"/>
    </row>
    <row r="282" spans="1:2" x14ac:dyDescent="0.15">
      <c r="A282" s="10"/>
    </row>
    <row r="283" spans="1:2" x14ac:dyDescent="0.15">
      <c r="A283" s="10"/>
    </row>
    <row r="284" spans="1:2" x14ac:dyDescent="0.15">
      <c r="A284" s="10"/>
    </row>
    <row r="285" spans="1:2" x14ac:dyDescent="0.15">
      <c r="A285" s="10"/>
    </row>
    <row r="286" spans="1:2" x14ac:dyDescent="0.15">
      <c r="A286" s="10"/>
    </row>
    <row r="287" spans="1:2" x14ac:dyDescent="0.15">
      <c r="A287" s="10"/>
    </row>
    <row r="288" spans="1:2" x14ac:dyDescent="0.15">
      <c r="A288" s="10"/>
    </row>
    <row r="289" spans="1:1" x14ac:dyDescent="0.15">
      <c r="A289" s="10"/>
    </row>
    <row r="290" spans="1:1" x14ac:dyDescent="0.15">
      <c r="A290" s="10"/>
    </row>
    <row r="291" spans="1:1" x14ac:dyDescent="0.15">
      <c r="A291" s="10"/>
    </row>
    <row r="292" spans="1:1" x14ac:dyDescent="0.15">
      <c r="A292" s="10"/>
    </row>
    <row r="293" spans="1:1" x14ac:dyDescent="0.15">
      <c r="A293" s="10"/>
    </row>
    <row r="294" spans="1:1" x14ac:dyDescent="0.15">
      <c r="A294" s="10"/>
    </row>
    <row r="295" spans="1:1" x14ac:dyDescent="0.15">
      <c r="A295" s="10"/>
    </row>
    <row r="296" spans="1:1" x14ac:dyDescent="0.15">
      <c r="A296" s="10"/>
    </row>
    <row r="297" spans="1:1" x14ac:dyDescent="0.15">
      <c r="A297" s="10"/>
    </row>
    <row r="298" spans="1:1" x14ac:dyDescent="0.15">
      <c r="A298" s="10"/>
    </row>
    <row r="299" spans="1:1" x14ac:dyDescent="0.15">
      <c r="A299" s="10"/>
    </row>
    <row r="300" spans="1:1" x14ac:dyDescent="0.15">
      <c r="A300" s="10"/>
    </row>
    <row r="301" spans="1:1" x14ac:dyDescent="0.15">
      <c r="A301" s="10"/>
    </row>
    <row r="302" spans="1:1" x14ac:dyDescent="0.15">
      <c r="A302" s="10"/>
    </row>
    <row r="303" spans="1:1" x14ac:dyDescent="0.15">
      <c r="A303" s="10"/>
    </row>
    <row r="304" spans="1:1" x14ac:dyDescent="0.15">
      <c r="A304" s="10"/>
    </row>
    <row r="305" spans="1:1" x14ac:dyDescent="0.15">
      <c r="A305" s="10"/>
    </row>
    <row r="306" spans="1:1" x14ac:dyDescent="0.15">
      <c r="A306" s="10"/>
    </row>
    <row r="307" spans="1:1" x14ac:dyDescent="0.15">
      <c r="A307" s="10"/>
    </row>
    <row r="308" spans="1:1" x14ac:dyDescent="0.15">
      <c r="A308" s="10"/>
    </row>
    <row r="309" spans="1:1" x14ac:dyDescent="0.15">
      <c r="A309" s="10"/>
    </row>
    <row r="310" spans="1:1" x14ac:dyDescent="0.15">
      <c r="A310" s="10"/>
    </row>
    <row r="311" spans="1:1" x14ac:dyDescent="0.15">
      <c r="A311" s="10"/>
    </row>
    <row r="312" spans="1:1" x14ac:dyDescent="0.15">
      <c r="A312" s="10"/>
    </row>
    <row r="313" spans="1:1" x14ac:dyDescent="0.15">
      <c r="A313" s="10"/>
    </row>
    <row r="314" spans="1:1" x14ac:dyDescent="0.15">
      <c r="A314" s="10"/>
    </row>
    <row r="315" spans="1:1" x14ac:dyDescent="0.15">
      <c r="A315" s="10"/>
    </row>
    <row r="316" spans="1:1" x14ac:dyDescent="0.15">
      <c r="A316" s="10"/>
    </row>
    <row r="317" spans="1:1" x14ac:dyDescent="0.15">
      <c r="A317" s="10"/>
    </row>
    <row r="318" spans="1:1" x14ac:dyDescent="0.15">
      <c r="A318" s="10"/>
    </row>
    <row r="319" spans="1:1" x14ac:dyDescent="0.15">
      <c r="A319" s="10"/>
    </row>
    <row r="320" spans="1:1" x14ac:dyDescent="0.15">
      <c r="A320" s="10"/>
    </row>
    <row r="321" spans="1:1" x14ac:dyDescent="0.15">
      <c r="A321" s="10"/>
    </row>
    <row r="322" spans="1:1" x14ac:dyDescent="0.15">
      <c r="A322" s="10"/>
    </row>
    <row r="323" spans="1:1" x14ac:dyDescent="0.15">
      <c r="A323" s="10"/>
    </row>
    <row r="324" spans="1:1" x14ac:dyDescent="0.15">
      <c r="A324" s="10"/>
    </row>
    <row r="325" spans="1:1" x14ac:dyDescent="0.15">
      <c r="A325" s="10"/>
    </row>
    <row r="326" spans="1:1" x14ac:dyDescent="0.15">
      <c r="A326" s="10"/>
    </row>
    <row r="327" spans="1:1" x14ac:dyDescent="0.15">
      <c r="A327" s="10"/>
    </row>
    <row r="328" spans="1:1" x14ac:dyDescent="0.15">
      <c r="A328" s="10"/>
    </row>
    <row r="329" spans="1:1" x14ac:dyDescent="0.15">
      <c r="A329" s="10"/>
    </row>
    <row r="330" spans="1:1" x14ac:dyDescent="0.15">
      <c r="A330" s="10"/>
    </row>
    <row r="331" spans="1:1" x14ac:dyDescent="0.15">
      <c r="A331" s="10"/>
    </row>
    <row r="332" spans="1:1" x14ac:dyDescent="0.15">
      <c r="A332" s="10"/>
    </row>
    <row r="333" spans="1:1" x14ac:dyDescent="0.15">
      <c r="A333" s="10"/>
    </row>
    <row r="334" spans="1:1" x14ac:dyDescent="0.15">
      <c r="A334" s="10"/>
    </row>
    <row r="335" spans="1:1" x14ac:dyDescent="0.15">
      <c r="A335" s="10"/>
    </row>
    <row r="336" spans="1:1" x14ac:dyDescent="0.15">
      <c r="A336" s="10"/>
    </row>
    <row r="337" spans="1:1" x14ac:dyDescent="0.15">
      <c r="A337" s="10"/>
    </row>
    <row r="338" spans="1:1" x14ac:dyDescent="0.15">
      <c r="A338" s="10"/>
    </row>
    <row r="339" spans="1:1" x14ac:dyDescent="0.15">
      <c r="A339" s="10"/>
    </row>
    <row r="340" spans="1:1" x14ac:dyDescent="0.15">
      <c r="A340" s="10"/>
    </row>
    <row r="341" spans="1:1" x14ac:dyDescent="0.15">
      <c r="A341" s="10"/>
    </row>
    <row r="342" spans="1:1" x14ac:dyDescent="0.15">
      <c r="A342" s="10"/>
    </row>
    <row r="343" spans="1:1" x14ac:dyDescent="0.15">
      <c r="A343" s="10"/>
    </row>
    <row r="344" spans="1:1" x14ac:dyDescent="0.15">
      <c r="A344" s="10"/>
    </row>
    <row r="345" spans="1:1" x14ac:dyDescent="0.15">
      <c r="A345" s="10"/>
    </row>
    <row r="346" spans="1:1" x14ac:dyDescent="0.15">
      <c r="A346" s="10"/>
    </row>
    <row r="347" spans="1:1" x14ac:dyDescent="0.15">
      <c r="A347" s="10"/>
    </row>
    <row r="348" spans="1:1" x14ac:dyDescent="0.15">
      <c r="A348" s="10"/>
    </row>
    <row r="349" spans="1:1" x14ac:dyDescent="0.15">
      <c r="A349" s="10"/>
    </row>
    <row r="350" spans="1:1" x14ac:dyDescent="0.15">
      <c r="A350" s="10"/>
    </row>
    <row r="351" spans="1:1" x14ac:dyDescent="0.15">
      <c r="A351" s="10"/>
    </row>
    <row r="352" spans="1:1" x14ac:dyDescent="0.15">
      <c r="A352" s="10"/>
    </row>
    <row r="353" spans="1:1" x14ac:dyDescent="0.15">
      <c r="A353" s="10"/>
    </row>
    <row r="354" spans="1:1" x14ac:dyDescent="0.15">
      <c r="A354" s="10"/>
    </row>
    <row r="355" spans="1:1" x14ac:dyDescent="0.15">
      <c r="A355" s="10"/>
    </row>
    <row r="356" spans="1:1" x14ac:dyDescent="0.15">
      <c r="A356" s="10"/>
    </row>
    <row r="357" spans="1:1" x14ac:dyDescent="0.15">
      <c r="A357" s="10"/>
    </row>
    <row r="358" spans="1:1" x14ac:dyDescent="0.15">
      <c r="A358" s="10"/>
    </row>
    <row r="359" spans="1:1" x14ac:dyDescent="0.15">
      <c r="A359" s="10"/>
    </row>
    <row r="360" spans="1:1" x14ac:dyDescent="0.15">
      <c r="A360" s="10"/>
    </row>
    <row r="361" spans="1:1" x14ac:dyDescent="0.15">
      <c r="A361" s="10"/>
    </row>
    <row r="362" spans="1:1" x14ac:dyDescent="0.15">
      <c r="A362" s="10"/>
    </row>
    <row r="363" spans="1:1" x14ac:dyDescent="0.15">
      <c r="A363" s="10"/>
    </row>
    <row r="364" spans="1:1" x14ac:dyDescent="0.15">
      <c r="A364" s="10"/>
    </row>
    <row r="365" spans="1:1" x14ac:dyDescent="0.15">
      <c r="A365" s="10"/>
    </row>
    <row r="366" spans="1:1" x14ac:dyDescent="0.15">
      <c r="A366" s="10"/>
    </row>
    <row r="367" spans="1:1" x14ac:dyDescent="0.15">
      <c r="A367" s="10"/>
    </row>
    <row r="368" spans="1:1" x14ac:dyDescent="0.15">
      <c r="A368" s="10"/>
    </row>
    <row r="369" spans="1:1" x14ac:dyDescent="0.15">
      <c r="A369" s="10"/>
    </row>
    <row r="370" spans="1:1" x14ac:dyDescent="0.15">
      <c r="A370" s="10"/>
    </row>
    <row r="371" spans="1:1" x14ac:dyDescent="0.15">
      <c r="A371" s="10"/>
    </row>
    <row r="372" spans="1:1" x14ac:dyDescent="0.15">
      <c r="A372" s="10"/>
    </row>
    <row r="373" spans="1:1" x14ac:dyDescent="0.15">
      <c r="A373" s="10"/>
    </row>
    <row r="374" spans="1:1" x14ac:dyDescent="0.15">
      <c r="A374" s="10"/>
    </row>
    <row r="375" spans="1:1" x14ac:dyDescent="0.15">
      <c r="A375" s="10"/>
    </row>
    <row r="376" spans="1:1" x14ac:dyDescent="0.15">
      <c r="A376" s="10"/>
    </row>
    <row r="377" spans="1:1" x14ac:dyDescent="0.15">
      <c r="A377" s="10"/>
    </row>
    <row r="378" spans="1:1" x14ac:dyDescent="0.15">
      <c r="A378" s="10"/>
    </row>
    <row r="379" spans="1:1" x14ac:dyDescent="0.15">
      <c r="A379" s="10"/>
    </row>
    <row r="380" spans="1:1" x14ac:dyDescent="0.15">
      <c r="A380" s="10"/>
    </row>
    <row r="381" spans="1:1" x14ac:dyDescent="0.15">
      <c r="A381" s="10"/>
    </row>
    <row r="382" spans="1:1" x14ac:dyDescent="0.15">
      <c r="A382" s="10"/>
    </row>
    <row r="383" spans="1:1" x14ac:dyDescent="0.15">
      <c r="A383" s="10"/>
    </row>
    <row r="384" spans="1:1" x14ac:dyDescent="0.15">
      <c r="A384" s="10"/>
    </row>
    <row r="385" spans="1:1" x14ac:dyDescent="0.15">
      <c r="A385" s="10"/>
    </row>
    <row r="386" spans="1:1" x14ac:dyDescent="0.15">
      <c r="A386" s="10"/>
    </row>
    <row r="387" spans="1:1" x14ac:dyDescent="0.15">
      <c r="A387" s="10"/>
    </row>
    <row r="388" spans="1:1" x14ac:dyDescent="0.15">
      <c r="A388" s="10"/>
    </row>
    <row r="389" spans="1:1" x14ac:dyDescent="0.15">
      <c r="A389" s="10"/>
    </row>
    <row r="390" spans="1:1" x14ac:dyDescent="0.15">
      <c r="A390" s="10"/>
    </row>
    <row r="391" spans="1:1" x14ac:dyDescent="0.15">
      <c r="A391" s="10"/>
    </row>
    <row r="392" spans="1:1" x14ac:dyDescent="0.15">
      <c r="A392" s="10"/>
    </row>
    <row r="393" spans="1:1" x14ac:dyDescent="0.15">
      <c r="A393" s="10"/>
    </row>
    <row r="394" spans="1:1" x14ac:dyDescent="0.15">
      <c r="A394" s="10"/>
    </row>
    <row r="395" spans="1:1" x14ac:dyDescent="0.15">
      <c r="A395" s="10"/>
    </row>
    <row r="396" spans="1:1" x14ac:dyDescent="0.15">
      <c r="A396" s="10"/>
    </row>
    <row r="397" spans="1:1" x14ac:dyDescent="0.15">
      <c r="A397" s="10"/>
    </row>
    <row r="398" spans="1:1" x14ac:dyDescent="0.15">
      <c r="A398" s="10"/>
    </row>
    <row r="399" spans="1:1" x14ac:dyDescent="0.15">
      <c r="A399" s="10"/>
    </row>
    <row r="400" spans="1:1" x14ac:dyDescent="0.15">
      <c r="A400" s="10"/>
    </row>
    <row r="401" spans="1:1" x14ac:dyDescent="0.15">
      <c r="A401" s="10"/>
    </row>
    <row r="402" spans="1:1" x14ac:dyDescent="0.15">
      <c r="A402" s="10"/>
    </row>
    <row r="403" spans="1:1" x14ac:dyDescent="0.15">
      <c r="A403" s="10"/>
    </row>
    <row r="404" spans="1:1" x14ac:dyDescent="0.15">
      <c r="A404" s="10"/>
    </row>
    <row r="405" spans="1:1" x14ac:dyDescent="0.15">
      <c r="A405" s="10"/>
    </row>
    <row r="406" spans="1:1" x14ac:dyDescent="0.15">
      <c r="A406" s="10"/>
    </row>
    <row r="407" spans="1:1" x14ac:dyDescent="0.15">
      <c r="A407" s="10"/>
    </row>
    <row r="408" spans="1:1" x14ac:dyDescent="0.15">
      <c r="A408" s="10"/>
    </row>
    <row r="409" spans="1:1" x14ac:dyDescent="0.15">
      <c r="A409" s="10"/>
    </row>
    <row r="410" spans="1:1" x14ac:dyDescent="0.15">
      <c r="A410" s="10"/>
    </row>
    <row r="411" spans="1:1" x14ac:dyDescent="0.15">
      <c r="A411" s="10"/>
    </row>
    <row r="412" spans="1:1" x14ac:dyDescent="0.15">
      <c r="A412" s="10"/>
    </row>
    <row r="413" spans="1:1" x14ac:dyDescent="0.15">
      <c r="A413" s="10"/>
    </row>
    <row r="414" spans="1:1" x14ac:dyDescent="0.15">
      <c r="A414" s="10"/>
    </row>
    <row r="415" spans="1:1" x14ac:dyDescent="0.15">
      <c r="A415" s="10"/>
    </row>
    <row r="416" spans="1:1" x14ac:dyDescent="0.15">
      <c r="A416" s="10"/>
    </row>
    <row r="417" spans="1:1" x14ac:dyDescent="0.15">
      <c r="A417" s="10"/>
    </row>
    <row r="418" spans="1:1" x14ac:dyDescent="0.15">
      <c r="A418" s="10"/>
    </row>
    <row r="419" spans="1:1" x14ac:dyDescent="0.15">
      <c r="A419" s="10"/>
    </row>
    <row r="420" spans="1:1" x14ac:dyDescent="0.15">
      <c r="A420" s="10"/>
    </row>
    <row r="421" spans="1:1" x14ac:dyDescent="0.15">
      <c r="A421" s="10"/>
    </row>
    <row r="422" spans="1:1" x14ac:dyDescent="0.15">
      <c r="A422" s="10"/>
    </row>
    <row r="423" spans="1:1" x14ac:dyDescent="0.15">
      <c r="A423" s="10"/>
    </row>
    <row r="424" spans="1:1" x14ac:dyDescent="0.15">
      <c r="A424" s="10"/>
    </row>
    <row r="425" spans="1:1" x14ac:dyDescent="0.15">
      <c r="A425" s="10"/>
    </row>
    <row r="426" spans="1:1" x14ac:dyDescent="0.15">
      <c r="A426" s="10"/>
    </row>
    <row r="427" spans="1:1" x14ac:dyDescent="0.15">
      <c r="A427" s="10"/>
    </row>
    <row r="428" spans="1:1" x14ac:dyDescent="0.15">
      <c r="A428" s="10"/>
    </row>
    <row r="429" spans="1:1" x14ac:dyDescent="0.15">
      <c r="A429" s="10"/>
    </row>
    <row r="430" spans="1:1" x14ac:dyDescent="0.15">
      <c r="A430" s="10"/>
    </row>
    <row r="431" spans="1:1" x14ac:dyDescent="0.15">
      <c r="A431" s="10"/>
    </row>
    <row r="432" spans="1:1" x14ac:dyDescent="0.15">
      <c r="A432" s="10"/>
    </row>
    <row r="433" spans="1:1" x14ac:dyDescent="0.15">
      <c r="A433" s="10"/>
    </row>
    <row r="434" spans="1:1" x14ac:dyDescent="0.15">
      <c r="A434" s="10"/>
    </row>
    <row r="435" spans="1:1" x14ac:dyDescent="0.15">
      <c r="A435" s="10"/>
    </row>
    <row r="436" spans="1:1" x14ac:dyDescent="0.15">
      <c r="A436" s="10"/>
    </row>
    <row r="437" spans="1:1" x14ac:dyDescent="0.15">
      <c r="A437" s="10"/>
    </row>
    <row r="438" spans="1:1" x14ac:dyDescent="0.15">
      <c r="A438" s="10"/>
    </row>
    <row r="439" spans="1:1" x14ac:dyDescent="0.15">
      <c r="A439" s="10"/>
    </row>
    <row r="440" spans="1:1" x14ac:dyDescent="0.15">
      <c r="A440" s="10"/>
    </row>
    <row r="441" spans="1:1" x14ac:dyDescent="0.15">
      <c r="A441" s="10"/>
    </row>
    <row r="442" spans="1:1" x14ac:dyDescent="0.15">
      <c r="A442" s="10"/>
    </row>
    <row r="443" spans="1:1" x14ac:dyDescent="0.15">
      <c r="A443" s="10"/>
    </row>
    <row r="444" spans="1:1" x14ac:dyDescent="0.15">
      <c r="A444" s="10"/>
    </row>
    <row r="445" spans="1:1" x14ac:dyDescent="0.15">
      <c r="A445" s="10"/>
    </row>
    <row r="446" spans="1:1" x14ac:dyDescent="0.15">
      <c r="A446" s="10"/>
    </row>
    <row r="447" spans="1:1" x14ac:dyDescent="0.15">
      <c r="A447" s="10"/>
    </row>
    <row r="448" spans="1:1" x14ac:dyDescent="0.15">
      <c r="A448" s="10"/>
    </row>
    <row r="449" spans="1:1" x14ac:dyDescent="0.15">
      <c r="A449" s="10"/>
    </row>
    <row r="450" spans="1:1" x14ac:dyDescent="0.15">
      <c r="A450" s="10"/>
    </row>
    <row r="451" spans="1:1" x14ac:dyDescent="0.15">
      <c r="A451" s="10"/>
    </row>
    <row r="452" spans="1:1" x14ac:dyDescent="0.15">
      <c r="A452" s="10"/>
    </row>
    <row r="453" spans="1:1" x14ac:dyDescent="0.15">
      <c r="A453" s="10"/>
    </row>
    <row r="454" spans="1:1" x14ac:dyDescent="0.15">
      <c r="A454" s="10"/>
    </row>
    <row r="455" spans="1:1" x14ac:dyDescent="0.15">
      <c r="A455" s="10"/>
    </row>
    <row r="456" spans="1:1" x14ac:dyDescent="0.15">
      <c r="A456" s="10"/>
    </row>
    <row r="457" spans="1:1" x14ac:dyDescent="0.15">
      <c r="A457" s="10"/>
    </row>
    <row r="458" spans="1:1" x14ac:dyDescent="0.15">
      <c r="A458" s="10"/>
    </row>
    <row r="459" spans="1:1" x14ac:dyDescent="0.15">
      <c r="A459" s="10"/>
    </row>
    <row r="460" spans="1:1" x14ac:dyDescent="0.15">
      <c r="A460" s="10"/>
    </row>
    <row r="461" spans="1:1" x14ac:dyDescent="0.15">
      <c r="A461" s="10"/>
    </row>
    <row r="462" spans="1:1" x14ac:dyDescent="0.15">
      <c r="A462" s="10"/>
    </row>
    <row r="463" spans="1:1" x14ac:dyDescent="0.15">
      <c r="A463" s="10"/>
    </row>
    <row r="464" spans="1:1" x14ac:dyDescent="0.15">
      <c r="A464" s="10"/>
    </row>
    <row r="465" spans="1:1" x14ac:dyDescent="0.15">
      <c r="A465" s="10"/>
    </row>
    <row r="466" spans="1:1" x14ac:dyDescent="0.15">
      <c r="A466" s="10"/>
    </row>
    <row r="467" spans="1:1" x14ac:dyDescent="0.15">
      <c r="A467" s="10"/>
    </row>
    <row r="468" spans="1:1" x14ac:dyDescent="0.15">
      <c r="A468" s="10"/>
    </row>
    <row r="469" spans="1:1" x14ac:dyDescent="0.15">
      <c r="A469" s="10"/>
    </row>
    <row r="470" spans="1:1" x14ac:dyDescent="0.15">
      <c r="A470" s="10"/>
    </row>
    <row r="471" spans="1:1" x14ac:dyDescent="0.15">
      <c r="A471" s="10"/>
    </row>
    <row r="472" spans="1:1" x14ac:dyDescent="0.15">
      <c r="A472" s="10"/>
    </row>
    <row r="473" spans="1:1" x14ac:dyDescent="0.15">
      <c r="A473" s="10"/>
    </row>
    <row r="474" spans="1:1" x14ac:dyDescent="0.15">
      <c r="A474" s="10"/>
    </row>
    <row r="475" spans="1:1" x14ac:dyDescent="0.15">
      <c r="A475" s="10"/>
    </row>
    <row r="476" spans="1:1" x14ac:dyDescent="0.15">
      <c r="A476" s="10"/>
    </row>
    <row r="477" spans="1:1" x14ac:dyDescent="0.15">
      <c r="A477" s="10"/>
    </row>
    <row r="478" spans="1:1" x14ac:dyDescent="0.15">
      <c r="A478" s="10"/>
    </row>
    <row r="479" spans="1:1" x14ac:dyDescent="0.15">
      <c r="A479" s="10"/>
    </row>
    <row r="480" spans="1:1" x14ac:dyDescent="0.15">
      <c r="A480" s="10"/>
    </row>
    <row r="481" spans="1:1" x14ac:dyDescent="0.15">
      <c r="A481" s="10"/>
    </row>
    <row r="482" spans="1:1" x14ac:dyDescent="0.15">
      <c r="A482" s="10"/>
    </row>
    <row r="483" spans="1:1" x14ac:dyDescent="0.15">
      <c r="A483" s="10"/>
    </row>
    <row r="484" spans="1:1" x14ac:dyDescent="0.15">
      <c r="A484" s="10"/>
    </row>
    <row r="485" spans="1:1" x14ac:dyDescent="0.15">
      <c r="A485" s="10"/>
    </row>
    <row r="486" spans="1:1" x14ac:dyDescent="0.15">
      <c r="A486" s="10"/>
    </row>
    <row r="487" spans="1:1" x14ac:dyDescent="0.15">
      <c r="A487" s="10"/>
    </row>
    <row r="488" spans="1:1" x14ac:dyDescent="0.15">
      <c r="A488" s="10"/>
    </row>
    <row r="489" spans="1:1" x14ac:dyDescent="0.15">
      <c r="A489" s="10"/>
    </row>
    <row r="490" spans="1:1" x14ac:dyDescent="0.15">
      <c r="A490" s="10"/>
    </row>
    <row r="491" spans="1:1" x14ac:dyDescent="0.15">
      <c r="A491" s="10"/>
    </row>
    <row r="492" spans="1:1" x14ac:dyDescent="0.15">
      <c r="A492" s="10"/>
    </row>
    <row r="493" spans="1:1" x14ac:dyDescent="0.15">
      <c r="A493" s="10"/>
    </row>
    <row r="494" spans="1:1" x14ac:dyDescent="0.15">
      <c r="A494" s="10"/>
    </row>
    <row r="495" spans="1:1" x14ac:dyDescent="0.15">
      <c r="A495" s="10"/>
    </row>
    <row r="496" spans="1:1" x14ac:dyDescent="0.15">
      <c r="A496" s="10"/>
    </row>
    <row r="497" spans="1:1" x14ac:dyDescent="0.15">
      <c r="A497" s="10"/>
    </row>
    <row r="498" spans="1:1" x14ac:dyDescent="0.15">
      <c r="A498" s="10"/>
    </row>
    <row r="499" spans="1:1" x14ac:dyDescent="0.15">
      <c r="A499" s="10"/>
    </row>
    <row r="500" spans="1:1" x14ac:dyDescent="0.15">
      <c r="A500" s="10"/>
    </row>
    <row r="501" spans="1:1" x14ac:dyDescent="0.15">
      <c r="A501" s="10"/>
    </row>
    <row r="502" spans="1:1" x14ac:dyDescent="0.15">
      <c r="A502" s="10"/>
    </row>
    <row r="503" spans="1:1" x14ac:dyDescent="0.15">
      <c r="A503" s="10"/>
    </row>
    <row r="504" spans="1:1" x14ac:dyDescent="0.15">
      <c r="A504" s="10"/>
    </row>
    <row r="505" spans="1:1" x14ac:dyDescent="0.15">
      <c r="A505" s="10"/>
    </row>
    <row r="506" spans="1:1" x14ac:dyDescent="0.15">
      <c r="A506" s="10"/>
    </row>
    <row r="507" spans="1:1" x14ac:dyDescent="0.15">
      <c r="A507" s="10"/>
    </row>
    <row r="508" spans="1:1" x14ac:dyDescent="0.15">
      <c r="A508" s="10"/>
    </row>
    <row r="509" spans="1:1" x14ac:dyDescent="0.15">
      <c r="A509" s="10"/>
    </row>
    <row r="510" spans="1:1" x14ac:dyDescent="0.15">
      <c r="A510" s="10"/>
    </row>
    <row r="511" spans="1:1" x14ac:dyDescent="0.15">
      <c r="A511" s="10"/>
    </row>
    <row r="512" spans="1:1" x14ac:dyDescent="0.15">
      <c r="A512" s="10"/>
    </row>
    <row r="513" spans="1:1" x14ac:dyDescent="0.15">
      <c r="A513" s="10"/>
    </row>
    <row r="514" spans="1:1" x14ac:dyDescent="0.15">
      <c r="A514" s="10"/>
    </row>
    <row r="515" spans="1:1" x14ac:dyDescent="0.15">
      <c r="A515" s="10"/>
    </row>
    <row r="516" spans="1:1" x14ac:dyDescent="0.15">
      <c r="A516" s="10"/>
    </row>
    <row r="517" spans="1:1" x14ac:dyDescent="0.15">
      <c r="A517" s="10"/>
    </row>
    <row r="518" spans="1:1" x14ac:dyDescent="0.15">
      <c r="A518" s="10"/>
    </row>
    <row r="519" spans="1:1" x14ac:dyDescent="0.15">
      <c r="A519" s="10"/>
    </row>
    <row r="520" spans="1:1" x14ac:dyDescent="0.15">
      <c r="A520" s="10"/>
    </row>
    <row r="521" spans="1:1" x14ac:dyDescent="0.15">
      <c r="A521" s="10"/>
    </row>
    <row r="522" spans="1:1" x14ac:dyDescent="0.15">
      <c r="A522" s="10"/>
    </row>
    <row r="523" spans="1:1" x14ac:dyDescent="0.15">
      <c r="A523" s="10"/>
    </row>
    <row r="524" spans="1:1" x14ac:dyDescent="0.15">
      <c r="A524" s="10"/>
    </row>
    <row r="525" spans="1:1" x14ac:dyDescent="0.15">
      <c r="A525" s="10"/>
    </row>
    <row r="526" spans="1:1" x14ac:dyDescent="0.15">
      <c r="A526" s="10"/>
    </row>
    <row r="527" spans="1:1" x14ac:dyDescent="0.15">
      <c r="A527" s="10"/>
    </row>
    <row r="528" spans="1:1" x14ac:dyDescent="0.15">
      <c r="A528" s="10"/>
    </row>
    <row r="529" spans="1:1" x14ac:dyDescent="0.15">
      <c r="A529" s="10"/>
    </row>
    <row r="530" spans="1:1" x14ac:dyDescent="0.15">
      <c r="A530" s="10"/>
    </row>
    <row r="531" spans="1:1" x14ac:dyDescent="0.15">
      <c r="A531" s="10"/>
    </row>
    <row r="532" spans="1:1" x14ac:dyDescent="0.15">
      <c r="A532" s="10"/>
    </row>
    <row r="533" spans="1:1" x14ac:dyDescent="0.15">
      <c r="A533" s="10"/>
    </row>
    <row r="534" spans="1:1" x14ac:dyDescent="0.15">
      <c r="A534" s="10"/>
    </row>
    <row r="535" spans="1:1" x14ac:dyDescent="0.15">
      <c r="A535" s="10"/>
    </row>
    <row r="536" spans="1:1" x14ac:dyDescent="0.15">
      <c r="A536" s="10"/>
    </row>
  </sheetData>
  <autoFilter ref="G1:H26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钻石流向DIM表</vt:lpstr>
      <vt:lpstr>礼包字典表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2018-12-28T09:25:11Z</dcterms:modified>
</cp:coreProperties>
</file>