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Sheet2!$E$1:$J$1</definedName>
  </definedNames>
  <calcPr calcId="124519"/>
</workbook>
</file>

<file path=xl/calcChain.xml><?xml version="1.0" encoding="utf-8"?>
<calcChain xmlns="http://schemas.openxmlformats.org/spreadsheetml/2006/main">
  <c r="I29" i="2"/>
  <c r="J29" s="1"/>
  <c r="J28"/>
  <c r="I28"/>
  <c r="I27"/>
  <c r="J27" s="1"/>
  <c r="J26"/>
  <c r="I26"/>
  <c r="I25"/>
  <c r="J25" s="1"/>
  <c r="J24"/>
  <c r="I24"/>
  <c r="I23"/>
  <c r="J23" s="1"/>
  <c r="J22"/>
  <c r="I22"/>
  <c r="I21"/>
  <c r="J21" s="1"/>
  <c r="J20"/>
  <c r="I20"/>
  <c r="I19"/>
  <c r="J19" s="1"/>
  <c r="J18"/>
  <c r="I18"/>
  <c r="I17"/>
  <c r="J17" s="1"/>
  <c r="J16"/>
  <c r="I16"/>
  <c r="I15"/>
  <c r="J15" s="1"/>
  <c r="J14"/>
  <c r="I14"/>
  <c r="I13"/>
  <c r="J13" s="1"/>
  <c r="J12"/>
  <c r="I12"/>
  <c r="I11"/>
  <c r="J11" s="1"/>
  <c r="J10"/>
  <c r="I10"/>
  <c r="I9"/>
  <c r="J9" s="1"/>
  <c r="J8"/>
  <c r="I8"/>
  <c r="I7"/>
  <c r="J7" s="1"/>
  <c r="J6"/>
  <c r="I6"/>
  <c r="I5"/>
  <c r="J5" s="1"/>
  <c r="J4"/>
  <c r="I4"/>
  <c r="I3"/>
  <c r="J3" s="1"/>
  <c r="J2"/>
  <c r="I2"/>
</calcChain>
</file>

<file path=xl/sharedStrings.xml><?xml version="1.0" encoding="utf-8"?>
<sst xmlns="http://schemas.openxmlformats.org/spreadsheetml/2006/main" count="93" uniqueCount="86">
  <si>
    <t>道具名称</t>
    <phoneticPr fontId="1" type="noConversion"/>
  </si>
  <si>
    <t>红装矿石</t>
  </si>
  <si>
    <t>精力石</t>
  </si>
  <si>
    <t>金经验宝宝</t>
  </si>
  <si>
    <t>橙色符石箱子</t>
  </si>
  <si>
    <t>资质石</t>
  </si>
  <si>
    <t>数量</t>
    <phoneticPr fontId="1" type="noConversion"/>
  </si>
  <si>
    <t>极品精炼石</t>
  </si>
  <si>
    <t>符石精炼石</t>
  </si>
  <si>
    <t>刷新石</t>
  </si>
  <si>
    <t>价值/钻石</t>
    <phoneticPr fontId="1" type="noConversion"/>
  </si>
  <si>
    <t>ID</t>
    <phoneticPr fontId="1" type="noConversion"/>
  </si>
  <si>
    <t>橙色精灵碎片</t>
  </si>
  <si>
    <t>红色精灵碎片</t>
  </si>
  <si>
    <t>红色符石碎片</t>
  </si>
  <si>
    <t>橙色符石</t>
  </si>
  <si>
    <t>红色符石</t>
  </si>
  <si>
    <t>奖励物品1</t>
    <phoneticPr fontId="1" type="noConversion"/>
  </si>
  <si>
    <t>升星石</t>
  </si>
  <si>
    <t>进化石</t>
  </si>
  <si>
    <t>金币</t>
  </si>
  <si>
    <t>升星道具箱</t>
  </si>
  <si>
    <t>橙色装备箱子</t>
  </si>
  <si>
    <t>黄金经验球</t>
  </si>
  <si>
    <t>橙色武器宝箱</t>
  </si>
  <si>
    <t>数量</t>
    <phoneticPr fontId="1" type="noConversion"/>
  </si>
  <si>
    <t>折扣</t>
    <phoneticPr fontId="1" type="noConversion"/>
  </si>
  <si>
    <t>折扣价格/钻石</t>
    <phoneticPr fontId="1" type="noConversion"/>
  </si>
  <si>
    <t>原始价格/钻石</t>
    <phoneticPr fontId="1" type="noConversion"/>
  </si>
  <si>
    <t>原始单价/钻石</t>
    <phoneticPr fontId="1" type="noConversion"/>
  </si>
  <si>
    <t>橙色装备碎片</t>
  </si>
  <si>
    <t>红色装备碎片</t>
  </si>
  <si>
    <t>橙色符石碎片</t>
    <phoneticPr fontId="1" type="noConversion"/>
  </si>
  <si>
    <t>橙色核心精灵</t>
    <phoneticPr fontId="1" type="noConversion"/>
  </si>
  <si>
    <t>金币</t>
    <phoneticPr fontId="1" type="noConversion"/>
  </si>
  <si>
    <t>橙色装备</t>
    <phoneticPr fontId="1" type="noConversion"/>
  </si>
  <si>
    <t>红色小精灵精华</t>
    <phoneticPr fontId="1" type="noConversion"/>
  </si>
  <si>
    <t>红装矿石</t>
    <phoneticPr fontId="1" type="noConversion"/>
  </si>
  <si>
    <t>黄金经验球碎片</t>
    <phoneticPr fontId="1" type="noConversion"/>
  </si>
  <si>
    <t>紫色装备碎片</t>
    <phoneticPr fontId="1" type="noConversion"/>
  </si>
  <si>
    <t>体力石</t>
    <phoneticPr fontId="1" type="noConversion"/>
  </si>
  <si>
    <t>橙色装备碎片</t>
    <phoneticPr fontId="1" type="noConversion"/>
  </si>
  <si>
    <t>红色装备碎片</t>
    <phoneticPr fontId="1" type="noConversion"/>
  </si>
  <si>
    <t>紫色装备</t>
    <phoneticPr fontId="1" type="noConversion"/>
  </si>
  <si>
    <t>红色装备</t>
    <phoneticPr fontId="1" type="noConversion"/>
  </si>
  <si>
    <t>绿色装备</t>
    <phoneticPr fontId="1" type="noConversion"/>
  </si>
  <si>
    <t>蓝色装备</t>
    <phoneticPr fontId="1" type="noConversion"/>
  </si>
  <si>
    <t>公会贡献</t>
    <phoneticPr fontId="1" type="noConversion"/>
  </si>
  <si>
    <t>橙色时装</t>
    <phoneticPr fontId="1" type="noConversion"/>
  </si>
  <si>
    <t>白色升星道具</t>
    <phoneticPr fontId="1" type="noConversion"/>
  </si>
  <si>
    <t>绿色升星道具</t>
    <phoneticPr fontId="1" type="noConversion"/>
  </si>
  <si>
    <t>蓝色升星道具</t>
    <phoneticPr fontId="1" type="noConversion"/>
  </si>
  <si>
    <t>紫色升星道具</t>
    <phoneticPr fontId="1" type="noConversion"/>
  </si>
  <si>
    <t>橙色升星道具</t>
    <phoneticPr fontId="1" type="noConversion"/>
  </si>
  <si>
    <t>星屑</t>
    <phoneticPr fontId="1" type="noConversion"/>
  </si>
  <si>
    <t>时装精华</t>
    <phoneticPr fontId="1" type="noConversion"/>
  </si>
  <si>
    <t>体力可乐</t>
    <phoneticPr fontId="1" type="noConversion"/>
  </si>
  <si>
    <t>精力可乐</t>
    <phoneticPr fontId="1" type="noConversion"/>
  </si>
  <si>
    <t>金经验雕像</t>
    <phoneticPr fontId="1" type="noConversion"/>
  </si>
  <si>
    <t>橙色徽章箱子</t>
    <phoneticPr fontId="1" type="noConversion"/>
  </si>
  <si>
    <t>潜力胶囊</t>
    <phoneticPr fontId="1" type="noConversion"/>
  </si>
  <si>
    <t>徽章精炼石</t>
    <phoneticPr fontId="1" type="noConversion"/>
  </si>
  <si>
    <t>紫色英雄碎片</t>
    <phoneticPr fontId="1" type="noConversion"/>
  </si>
  <si>
    <t>橙色英雄碎片</t>
    <phoneticPr fontId="1" type="noConversion"/>
  </si>
  <si>
    <t>红色英雄碎片</t>
    <phoneticPr fontId="1" type="noConversion"/>
  </si>
  <si>
    <t>橙色核心英雄</t>
    <phoneticPr fontId="1" type="noConversion"/>
  </si>
  <si>
    <t>橙色徽章碎片</t>
  </si>
  <si>
    <t>红色徽章碎片</t>
  </si>
  <si>
    <t>紫色徽章</t>
  </si>
  <si>
    <t>橙色徽章</t>
  </si>
  <si>
    <t>红色徽章</t>
  </si>
  <si>
    <t>红色英雄精华</t>
    <phoneticPr fontId="1" type="noConversion"/>
  </si>
  <si>
    <t>升星胶囊</t>
    <phoneticPr fontId="1" type="noConversion"/>
  </si>
  <si>
    <t>金经验徽章</t>
    <phoneticPr fontId="1" type="noConversion"/>
  </si>
  <si>
    <t>金经验徽章碎片</t>
    <phoneticPr fontId="1" type="noConversion"/>
  </si>
  <si>
    <t>巴涅西凯时装</t>
    <phoneticPr fontId="1" type="noConversion"/>
  </si>
  <si>
    <t>黄金球时装</t>
    <phoneticPr fontId="1" type="noConversion"/>
  </si>
  <si>
    <t>精魂石</t>
    <phoneticPr fontId="1" type="noConversion"/>
  </si>
  <si>
    <t>精魂-紫色</t>
    <phoneticPr fontId="1" type="noConversion"/>
  </si>
  <si>
    <t>精魂-橙色</t>
    <phoneticPr fontId="1" type="noConversion"/>
  </si>
  <si>
    <t>精魂-红色</t>
    <phoneticPr fontId="1" type="noConversion"/>
  </si>
  <si>
    <t>英魂召唤石</t>
    <phoneticPr fontId="1" type="noConversion"/>
  </si>
  <si>
    <t>高级英魂召唤石</t>
    <phoneticPr fontId="1" type="noConversion"/>
  </si>
  <si>
    <t>培养胶囊</t>
    <phoneticPr fontId="1" type="noConversion"/>
  </si>
  <si>
    <t>紫色英雄</t>
    <phoneticPr fontId="1" type="noConversion"/>
  </si>
  <si>
    <t>橙色英雄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</si>
</sst>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NumberFormat="1" applyFont="1" applyBorder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56"/>
  <sheetViews>
    <sheetView tabSelected="1" topLeftCell="A22" workbookViewId="0">
      <selection activeCell="C35" sqref="C35"/>
    </sheetView>
  </sheetViews>
  <sheetFormatPr defaultRowHeight="16.5"/>
  <cols>
    <col min="1" max="2" width="9" style="1"/>
    <col min="3" max="3" width="15.125" style="1" bestFit="1" customWidth="1"/>
    <col min="4" max="4" width="9" style="1"/>
    <col min="5" max="5" width="10" style="1" bestFit="1" customWidth="1"/>
    <col min="6" max="7" width="9" style="1"/>
    <col min="15" max="16384" width="9" style="1"/>
  </cols>
  <sheetData>
    <row r="1" spans="2:5">
      <c r="B1" s="5" t="s">
        <v>11</v>
      </c>
      <c r="C1" s="5" t="s">
        <v>0</v>
      </c>
      <c r="D1" s="5" t="s">
        <v>6</v>
      </c>
      <c r="E1" s="5" t="s">
        <v>10</v>
      </c>
    </row>
    <row r="2" spans="2:5">
      <c r="B2" s="5">
        <v>1</v>
      </c>
      <c r="C2" s="5" t="s">
        <v>1</v>
      </c>
      <c r="D2" s="5">
        <v>1</v>
      </c>
      <c r="E2" s="5">
        <v>50</v>
      </c>
    </row>
    <row r="3" spans="2:5">
      <c r="B3" s="5">
        <v>2</v>
      </c>
      <c r="C3" s="5" t="s">
        <v>56</v>
      </c>
      <c r="D3" s="5">
        <v>1</v>
      </c>
      <c r="E3" s="5">
        <v>25</v>
      </c>
    </row>
    <row r="4" spans="2:5">
      <c r="B4" s="5">
        <v>3</v>
      </c>
      <c r="C4" s="5" t="s">
        <v>57</v>
      </c>
      <c r="D4" s="5">
        <v>1</v>
      </c>
      <c r="E4" s="5">
        <v>25</v>
      </c>
    </row>
    <row r="5" spans="2:5">
      <c r="B5" s="5">
        <v>4</v>
      </c>
      <c r="C5" s="5" t="s">
        <v>58</v>
      </c>
      <c r="D5" s="5">
        <v>1</v>
      </c>
      <c r="E5" s="5">
        <v>75</v>
      </c>
    </row>
    <row r="6" spans="2:5">
      <c r="B6" s="5">
        <v>5</v>
      </c>
      <c r="C6" s="5" t="s">
        <v>34</v>
      </c>
      <c r="D6" s="5">
        <v>10000</v>
      </c>
      <c r="E6" s="5">
        <v>10</v>
      </c>
    </row>
    <row r="7" spans="2:5">
      <c r="B7" s="5">
        <v>6</v>
      </c>
      <c r="C7" s="5" t="s">
        <v>59</v>
      </c>
      <c r="D7" s="5">
        <v>1</v>
      </c>
      <c r="E7" s="5">
        <v>50</v>
      </c>
    </row>
    <row r="8" spans="2:5">
      <c r="B8" s="5">
        <v>7</v>
      </c>
      <c r="C8" s="5" t="s">
        <v>60</v>
      </c>
      <c r="D8" s="5">
        <v>1</v>
      </c>
      <c r="E8" s="5">
        <v>15</v>
      </c>
    </row>
    <row r="9" spans="2:5">
      <c r="B9" s="5">
        <v>8</v>
      </c>
      <c r="C9" s="5" t="s">
        <v>7</v>
      </c>
      <c r="D9" s="5">
        <v>1</v>
      </c>
      <c r="E9" s="5">
        <v>20</v>
      </c>
    </row>
    <row r="10" spans="2:5">
      <c r="B10" s="5">
        <v>9</v>
      </c>
      <c r="C10" s="5" t="s">
        <v>61</v>
      </c>
      <c r="D10" s="5">
        <v>1</v>
      </c>
      <c r="E10" s="5">
        <v>5</v>
      </c>
    </row>
    <row r="11" spans="2:5">
      <c r="B11" s="5">
        <v>10</v>
      </c>
      <c r="C11" s="5" t="s">
        <v>9</v>
      </c>
      <c r="D11" s="5">
        <v>1</v>
      </c>
      <c r="E11" s="5">
        <v>20</v>
      </c>
    </row>
    <row r="12" spans="2:5">
      <c r="B12" s="5">
        <v>11</v>
      </c>
      <c r="C12" s="5" t="s">
        <v>62</v>
      </c>
      <c r="D12" s="5">
        <v>1</v>
      </c>
      <c r="E12" s="5">
        <v>20</v>
      </c>
    </row>
    <row r="13" spans="2:5">
      <c r="B13" s="5">
        <v>12</v>
      </c>
      <c r="C13" s="5" t="s">
        <v>63</v>
      </c>
      <c r="D13" s="5">
        <v>1</v>
      </c>
      <c r="E13" s="5">
        <v>25</v>
      </c>
    </row>
    <row r="14" spans="2:5">
      <c r="B14" s="5">
        <v>13</v>
      </c>
      <c r="C14" s="5" t="s">
        <v>64</v>
      </c>
      <c r="D14" s="5">
        <v>1</v>
      </c>
      <c r="E14" s="5">
        <v>33</v>
      </c>
    </row>
    <row r="15" spans="2:5">
      <c r="B15" s="5">
        <v>14</v>
      </c>
      <c r="C15" s="5" t="s">
        <v>84</v>
      </c>
      <c r="D15" s="5">
        <v>1</v>
      </c>
      <c r="E15" s="5">
        <v>800</v>
      </c>
    </row>
    <row r="16" spans="2:5">
      <c r="B16" s="5">
        <v>15</v>
      </c>
      <c r="C16" s="5" t="s">
        <v>85</v>
      </c>
      <c r="D16" s="5">
        <v>1</v>
      </c>
      <c r="E16" s="5">
        <v>2000</v>
      </c>
    </row>
    <row r="17" spans="2:5">
      <c r="B17" s="5">
        <v>16</v>
      </c>
      <c r="C17" s="5" t="s">
        <v>65</v>
      </c>
      <c r="D17" s="5">
        <v>1</v>
      </c>
      <c r="E17" s="5">
        <v>2400</v>
      </c>
    </row>
    <row r="18" spans="2:5">
      <c r="B18" s="5">
        <v>17</v>
      </c>
      <c r="C18" s="5" t="s">
        <v>64</v>
      </c>
      <c r="D18" s="5">
        <v>1</v>
      </c>
      <c r="E18" s="5">
        <v>5000</v>
      </c>
    </row>
    <row r="19" spans="2:5">
      <c r="B19" s="5">
        <v>18</v>
      </c>
      <c r="C19" s="5" t="s">
        <v>66</v>
      </c>
      <c r="D19" s="5">
        <v>1</v>
      </c>
      <c r="E19" s="5">
        <v>360</v>
      </c>
    </row>
    <row r="20" spans="2:5">
      <c r="B20" s="5">
        <v>19</v>
      </c>
      <c r="C20" s="5" t="s">
        <v>67</v>
      </c>
      <c r="D20" s="5">
        <v>1</v>
      </c>
      <c r="E20" s="5">
        <v>850</v>
      </c>
    </row>
    <row r="21" spans="2:5">
      <c r="B21" s="5">
        <v>20</v>
      </c>
      <c r="C21" s="5" t="s">
        <v>68</v>
      </c>
      <c r="D21" s="5">
        <v>1</v>
      </c>
      <c r="E21" s="5">
        <v>300</v>
      </c>
    </row>
    <row r="22" spans="2:5">
      <c r="B22" s="5">
        <v>21</v>
      </c>
      <c r="C22" s="5" t="s">
        <v>69</v>
      </c>
      <c r="D22" s="5">
        <v>1</v>
      </c>
      <c r="E22" s="5">
        <v>1150</v>
      </c>
    </row>
    <row r="23" spans="2:5">
      <c r="B23" s="5">
        <v>22</v>
      </c>
      <c r="C23" s="5" t="s">
        <v>70</v>
      </c>
      <c r="D23" s="5">
        <v>1</v>
      </c>
      <c r="E23" s="5">
        <v>1714</v>
      </c>
    </row>
    <row r="24" spans="2:5">
      <c r="B24" s="5">
        <v>23</v>
      </c>
      <c r="C24" s="5" t="s">
        <v>71</v>
      </c>
      <c r="D24" s="5">
        <v>1</v>
      </c>
      <c r="E24" s="5">
        <v>50</v>
      </c>
    </row>
    <row r="25" spans="2:5">
      <c r="B25" s="5">
        <v>24</v>
      </c>
      <c r="C25" s="5" t="s">
        <v>39</v>
      </c>
      <c r="D25" s="5">
        <v>1</v>
      </c>
      <c r="E25" s="5">
        <v>31</v>
      </c>
    </row>
    <row r="26" spans="2:5">
      <c r="B26" s="5">
        <v>25</v>
      </c>
      <c r="C26" s="5" t="s">
        <v>41</v>
      </c>
      <c r="D26" s="5">
        <v>1</v>
      </c>
      <c r="E26" s="5">
        <v>100</v>
      </c>
    </row>
    <row r="27" spans="2:5">
      <c r="B27" s="5">
        <v>26</v>
      </c>
      <c r="C27" s="5" t="s">
        <v>42</v>
      </c>
      <c r="D27" s="5">
        <v>1</v>
      </c>
      <c r="E27" s="5">
        <v>250</v>
      </c>
    </row>
    <row r="28" spans="2:5">
      <c r="B28" s="5">
        <v>27</v>
      </c>
      <c r="C28" s="5" t="s">
        <v>45</v>
      </c>
      <c r="D28" s="5">
        <v>1</v>
      </c>
      <c r="E28" s="5">
        <v>20</v>
      </c>
    </row>
    <row r="29" spans="2:5">
      <c r="B29" s="5">
        <v>28</v>
      </c>
      <c r="C29" s="5" t="s">
        <v>46</v>
      </c>
      <c r="D29" s="5">
        <v>1</v>
      </c>
      <c r="E29" s="5">
        <v>200</v>
      </c>
    </row>
    <row r="30" spans="2:5">
      <c r="B30" s="5">
        <v>29</v>
      </c>
      <c r="C30" s="5" t="s">
        <v>43</v>
      </c>
      <c r="D30" s="5">
        <v>1</v>
      </c>
      <c r="E30" s="5">
        <v>1000</v>
      </c>
    </row>
    <row r="31" spans="2:5">
      <c r="B31" s="5">
        <v>30</v>
      </c>
      <c r="C31" s="5" t="s">
        <v>35</v>
      </c>
      <c r="D31" s="5">
        <v>1</v>
      </c>
      <c r="E31" s="5">
        <v>4000</v>
      </c>
    </row>
    <row r="32" spans="2:5">
      <c r="B32" s="5">
        <v>31</v>
      </c>
      <c r="C32" s="5" t="s">
        <v>44</v>
      </c>
      <c r="D32" s="5">
        <v>1</v>
      </c>
      <c r="E32" s="5">
        <v>15000</v>
      </c>
    </row>
    <row r="33" spans="2:5">
      <c r="B33" s="5">
        <v>32</v>
      </c>
      <c r="C33" s="5" t="s">
        <v>72</v>
      </c>
      <c r="D33" s="5">
        <v>1</v>
      </c>
      <c r="E33" s="5">
        <v>3</v>
      </c>
    </row>
    <row r="34" spans="2:5">
      <c r="B34" s="5">
        <v>33</v>
      </c>
      <c r="C34" s="5" t="s">
        <v>22</v>
      </c>
      <c r="D34" s="5">
        <v>1</v>
      </c>
      <c r="E34" s="5">
        <v>100</v>
      </c>
    </row>
    <row r="35" spans="2:5">
      <c r="B35" s="5">
        <v>34</v>
      </c>
      <c r="C35" s="5" t="s">
        <v>73</v>
      </c>
      <c r="D35" s="5">
        <v>1</v>
      </c>
      <c r="E35" s="5">
        <v>200</v>
      </c>
    </row>
    <row r="36" spans="2:5">
      <c r="B36" s="5">
        <v>35</v>
      </c>
      <c r="C36" s="5" t="s">
        <v>74</v>
      </c>
      <c r="D36" s="5">
        <v>1</v>
      </c>
      <c r="E36" s="5">
        <v>116</v>
      </c>
    </row>
    <row r="37" spans="2:5">
      <c r="B37" s="5">
        <v>36</v>
      </c>
      <c r="C37" s="5" t="s">
        <v>19</v>
      </c>
      <c r="D37" s="5">
        <v>1</v>
      </c>
      <c r="E37" s="5">
        <v>1</v>
      </c>
    </row>
    <row r="38" spans="2:5">
      <c r="B38" s="5">
        <v>37</v>
      </c>
      <c r="C38" s="5" t="s">
        <v>21</v>
      </c>
      <c r="D38" s="5">
        <v>1</v>
      </c>
      <c r="E38" s="5">
        <v>500</v>
      </c>
    </row>
    <row r="39" spans="2:5">
      <c r="B39" s="5">
        <v>38</v>
      </c>
      <c r="C39" s="5" t="s">
        <v>47</v>
      </c>
      <c r="D39" s="5">
        <v>100</v>
      </c>
      <c r="E39" s="5">
        <v>1</v>
      </c>
    </row>
    <row r="40" spans="2:5">
      <c r="B40" s="5">
        <v>39</v>
      </c>
      <c r="C40" s="5" t="s">
        <v>75</v>
      </c>
      <c r="D40" s="5">
        <v>1</v>
      </c>
      <c r="E40" s="5">
        <v>1600</v>
      </c>
    </row>
    <row r="41" spans="2:5">
      <c r="B41" s="5">
        <v>40</v>
      </c>
      <c r="C41" s="5" t="s">
        <v>76</v>
      </c>
      <c r="D41" s="5">
        <v>1</v>
      </c>
      <c r="E41" s="5">
        <v>750</v>
      </c>
    </row>
    <row r="42" spans="2:5">
      <c r="B42" s="5">
        <v>41</v>
      </c>
      <c r="C42" s="5" t="s">
        <v>48</v>
      </c>
      <c r="D42" s="5">
        <v>1</v>
      </c>
      <c r="E42" s="5">
        <v>3300</v>
      </c>
    </row>
    <row r="43" spans="2:5">
      <c r="B43" s="5">
        <v>42</v>
      </c>
      <c r="C43" s="5" t="s">
        <v>49</v>
      </c>
      <c r="D43" s="5">
        <v>1</v>
      </c>
      <c r="E43" s="5">
        <v>10</v>
      </c>
    </row>
    <row r="44" spans="2:5">
      <c r="B44" s="5">
        <v>43</v>
      </c>
      <c r="C44" s="5" t="s">
        <v>50</v>
      </c>
      <c r="D44" s="5">
        <v>1</v>
      </c>
      <c r="E44" s="5">
        <v>29</v>
      </c>
    </row>
    <row r="45" spans="2:5">
      <c r="B45" s="5">
        <v>44</v>
      </c>
      <c r="C45" s="5" t="s">
        <v>51</v>
      </c>
      <c r="D45" s="5">
        <v>1</v>
      </c>
      <c r="E45" s="5">
        <v>150</v>
      </c>
    </row>
    <row r="46" spans="2:5">
      <c r="B46" s="5">
        <v>45</v>
      </c>
      <c r="C46" s="5" t="s">
        <v>52</v>
      </c>
      <c r="D46" s="5">
        <v>1</v>
      </c>
      <c r="E46" s="5">
        <v>685</v>
      </c>
    </row>
    <row r="47" spans="2:5">
      <c r="B47" s="5">
        <v>46</v>
      </c>
      <c r="C47" s="5" t="s">
        <v>53</v>
      </c>
      <c r="D47" s="5">
        <v>1</v>
      </c>
      <c r="E47" s="5">
        <v>2425</v>
      </c>
    </row>
    <row r="48" spans="2:5">
      <c r="B48" s="5">
        <v>47</v>
      </c>
      <c r="C48" s="5" t="s">
        <v>54</v>
      </c>
      <c r="D48" s="5">
        <v>1</v>
      </c>
      <c r="E48" s="5">
        <v>1</v>
      </c>
    </row>
    <row r="49" spans="2:5">
      <c r="B49" s="5">
        <v>48</v>
      </c>
      <c r="C49" s="5" t="s">
        <v>55</v>
      </c>
      <c r="D49" s="5">
        <v>1</v>
      </c>
      <c r="E49" s="5">
        <v>5</v>
      </c>
    </row>
    <row r="50" spans="2:5">
      <c r="B50" s="5">
        <v>49</v>
      </c>
      <c r="C50" s="5" t="s">
        <v>83</v>
      </c>
      <c r="D50" s="5">
        <v>1</v>
      </c>
      <c r="E50" s="5">
        <v>3</v>
      </c>
    </row>
    <row r="51" spans="2:5">
      <c r="B51" s="5">
        <v>50</v>
      </c>
      <c r="C51" s="6" t="s">
        <v>77</v>
      </c>
      <c r="D51" s="6">
        <v>1</v>
      </c>
      <c r="E51" s="6">
        <v>1</v>
      </c>
    </row>
    <row r="52" spans="2:5">
      <c r="B52" s="5">
        <v>51</v>
      </c>
      <c r="C52" s="6" t="s">
        <v>78</v>
      </c>
      <c r="D52" s="6">
        <v>1</v>
      </c>
      <c r="E52" s="6">
        <v>100</v>
      </c>
    </row>
    <row r="53" spans="2:5">
      <c r="B53" s="5">
        <v>52</v>
      </c>
      <c r="C53" s="6" t="s">
        <v>79</v>
      </c>
      <c r="D53" s="6">
        <v>1</v>
      </c>
      <c r="E53" s="6">
        <v>600</v>
      </c>
    </row>
    <row r="54" spans="2:5">
      <c r="B54" s="5">
        <v>53</v>
      </c>
      <c r="C54" s="6" t="s">
        <v>80</v>
      </c>
      <c r="D54" s="6">
        <v>1</v>
      </c>
      <c r="E54" s="6">
        <v>4000</v>
      </c>
    </row>
    <row r="55" spans="2:5">
      <c r="B55" s="5">
        <v>54</v>
      </c>
      <c r="C55" s="6" t="s">
        <v>81</v>
      </c>
      <c r="D55" s="6">
        <v>1</v>
      </c>
      <c r="E55" s="6">
        <v>200</v>
      </c>
    </row>
    <row r="56" spans="2:5">
      <c r="B56" s="5">
        <v>55</v>
      </c>
      <c r="C56" s="6" t="s">
        <v>82</v>
      </c>
      <c r="D56" s="6">
        <v>1</v>
      </c>
      <c r="E56" s="6">
        <v>1000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J29"/>
  <sheetViews>
    <sheetView workbookViewId="0">
      <selection activeCell="C7" sqref="C7"/>
    </sheetView>
  </sheetViews>
  <sheetFormatPr defaultRowHeight="16.5"/>
  <cols>
    <col min="4" max="4" width="9" style="1"/>
    <col min="5" max="5" width="17.5" style="1" bestFit="1" customWidth="1"/>
    <col min="6" max="6" width="14.5" style="1" bestFit="1" customWidth="1"/>
    <col min="7" max="7" width="9" style="1"/>
    <col min="8" max="10" width="16.5" style="1" bestFit="1" customWidth="1"/>
  </cols>
  <sheetData>
    <row r="1" spans="5:10">
      <c r="E1" s="3" t="s">
        <v>17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</row>
    <row r="2" spans="5:10">
      <c r="E2" s="5" t="s">
        <v>15</v>
      </c>
      <c r="F2" s="2">
        <v>1</v>
      </c>
      <c r="G2" s="2">
        <v>60</v>
      </c>
      <c r="H2" s="2">
        <v>666</v>
      </c>
      <c r="I2" s="2">
        <f t="shared" ref="I2:I29" si="0">IF($G2=0,$H2,$H2/($G2/100))</f>
        <v>1110</v>
      </c>
      <c r="J2" s="2">
        <f t="shared" ref="J2:J29" si="1">IF($E2="金币",$I2/$F2,ROUND($I2/$F2,0))</f>
        <v>1110</v>
      </c>
    </row>
    <row r="3" spans="5:10">
      <c r="E3" s="5" t="s">
        <v>32</v>
      </c>
      <c r="F3" s="2">
        <v>1</v>
      </c>
      <c r="G3" s="2">
        <v>70</v>
      </c>
      <c r="H3" s="2">
        <v>250</v>
      </c>
      <c r="I3" s="2">
        <f t="shared" si="0"/>
        <v>357.14285714285717</v>
      </c>
      <c r="J3" s="2">
        <f t="shared" si="1"/>
        <v>357</v>
      </c>
    </row>
    <row r="4" spans="5:10">
      <c r="E4" s="5" t="s">
        <v>4</v>
      </c>
      <c r="F4" s="2">
        <v>5</v>
      </c>
      <c r="G4" s="2">
        <v>0</v>
      </c>
      <c r="H4" s="2">
        <v>250</v>
      </c>
      <c r="I4" s="2">
        <f t="shared" si="0"/>
        <v>250</v>
      </c>
      <c r="J4" s="2">
        <f t="shared" si="1"/>
        <v>50</v>
      </c>
    </row>
    <row r="5" spans="5:10">
      <c r="E5" s="5" t="s">
        <v>33</v>
      </c>
      <c r="F5" s="2">
        <v>1</v>
      </c>
      <c r="G5" s="2">
        <v>75</v>
      </c>
      <c r="H5" s="2">
        <v>1800</v>
      </c>
      <c r="I5" s="2">
        <f t="shared" si="0"/>
        <v>2400</v>
      </c>
      <c r="J5" s="2">
        <f t="shared" si="1"/>
        <v>2400</v>
      </c>
    </row>
    <row r="6" spans="5:10">
      <c r="E6" s="5" t="s">
        <v>12</v>
      </c>
      <c r="F6" s="2">
        <v>2</v>
      </c>
      <c r="G6" s="2">
        <v>75</v>
      </c>
      <c r="H6" s="2">
        <v>37</v>
      </c>
      <c r="I6" s="2">
        <f t="shared" si="0"/>
        <v>49.333333333333336</v>
      </c>
      <c r="J6" s="2">
        <f t="shared" si="1"/>
        <v>25</v>
      </c>
    </row>
    <row r="7" spans="5:10">
      <c r="E7" s="5" t="s">
        <v>24</v>
      </c>
      <c r="F7" s="2">
        <v>1</v>
      </c>
      <c r="G7" s="2">
        <v>75</v>
      </c>
      <c r="H7" s="2">
        <v>3000</v>
      </c>
      <c r="I7" s="2">
        <f t="shared" si="0"/>
        <v>4000</v>
      </c>
      <c r="J7" s="2">
        <f t="shared" si="1"/>
        <v>4000</v>
      </c>
    </row>
    <row r="8" spans="5:10">
      <c r="E8" s="5" t="s">
        <v>35</v>
      </c>
      <c r="F8" s="2">
        <v>1</v>
      </c>
      <c r="G8" s="2">
        <v>75</v>
      </c>
      <c r="H8" s="2">
        <v>3000</v>
      </c>
      <c r="I8" s="2">
        <f t="shared" si="0"/>
        <v>4000</v>
      </c>
      <c r="J8" s="2">
        <f t="shared" si="1"/>
        <v>4000</v>
      </c>
    </row>
    <row r="9" spans="5:10">
      <c r="E9" s="5" t="s">
        <v>30</v>
      </c>
      <c r="F9" s="2">
        <v>2</v>
      </c>
      <c r="G9" s="2">
        <v>75</v>
      </c>
      <c r="H9" s="2">
        <v>150</v>
      </c>
      <c r="I9" s="2">
        <f t="shared" si="0"/>
        <v>200</v>
      </c>
      <c r="J9" s="2">
        <f t="shared" si="1"/>
        <v>100</v>
      </c>
    </row>
    <row r="10" spans="5:10">
      <c r="E10" s="5" t="s">
        <v>22</v>
      </c>
      <c r="F10" s="2">
        <v>5</v>
      </c>
      <c r="G10" s="2">
        <v>50</v>
      </c>
      <c r="H10" s="2">
        <v>250</v>
      </c>
      <c r="I10" s="2">
        <f t="shared" si="0"/>
        <v>500</v>
      </c>
      <c r="J10" s="2">
        <f t="shared" si="1"/>
        <v>100</v>
      </c>
    </row>
    <row r="11" spans="5:10">
      <c r="E11" s="5" t="s">
        <v>8</v>
      </c>
      <c r="F11" s="2">
        <v>500</v>
      </c>
      <c r="G11" s="2">
        <v>50</v>
      </c>
      <c r="H11" s="2">
        <v>1250</v>
      </c>
      <c r="I11" s="2">
        <f t="shared" si="0"/>
        <v>2500</v>
      </c>
      <c r="J11" s="2">
        <f t="shared" si="1"/>
        <v>5</v>
      </c>
    </row>
    <row r="12" spans="5:10">
      <c r="E12" s="5" t="s">
        <v>16</v>
      </c>
      <c r="F12" s="2">
        <v>1</v>
      </c>
      <c r="G12" s="2">
        <v>70</v>
      </c>
      <c r="H12" s="2">
        <v>1200</v>
      </c>
      <c r="I12" s="2">
        <f t="shared" si="0"/>
        <v>1714.2857142857144</v>
      </c>
      <c r="J12" s="2">
        <f t="shared" si="1"/>
        <v>1714</v>
      </c>
    </row>
    <row r="13" spans="5:10">
      <c r="E13" s="5" t="s">
        <v>14</v>
      </c>
      <c r="F13" s="2">
        <v>1</v>
      </c>
      <c r="G13" s="2">
        <v>80</v>
      </c>
      <c r="H13" s="2">
        <v>680</v>
      </c>
      <c r="I13" s="2">
        <f t="shared" si="0"/>
        <v>850</v>
      </c>
      <c r="J13" s="2">
        <f t="shared" si="1"/>
        <v>850</v>
      </c>
    </row>
    <row r="14" spans="5:10">
      <c r="E14" s="5" t="s">
        <v>13</v>
      </c>
      <c r="F14" s="2">
        <v>75</v>
      </c>
      <c r="G14" s="2">
        <v>80</v>
      </c>
      <c r="H14" s="2">
        <v>2000</v>
      </c>
      <c r="I14" s="2">
        <f t="shared" si="0"/>
        <v>2500</v>
      </c>
      <c r="J14" s="2">
        <f t="shared" si="1"/>
        <v>33</v>
      </c>
    </row>
    <row r="15" spans="5:10">
      <c r="E15" s="5" t="s">
        <v>36</v>
      </c>
      <c r="F15" s="2">
        <v>20</v>
      </c>
      <c r="G15" s="2">
        <v>80</v>
      </c>
      <c r="H15" s="2">
        <v>800</v>
      </c>
      <c r="I15" s="2">
        <f t="shared" si="0"/>
        <v>1000</v>
      </c>
      <c r="J15" s="2">
        <f t="shared" si="1"/>
        <v>50</v>
      </c>
    </row>
    <row r="16" spans="5:10">
      <c r="E16" s="5" t="s">
        <v>31</v>
      </c>
      <c r="F16" s="2">
        <v>10</v>
      </c>
      <c r="G16" s="2">
        <v>80</v>
      </c>
      <c r="H16" s="2">
        <v>2000</v>
      </c>
      <c r="I16" s="2">
        <f t="shared" si="0"/>
        <v>2500</v>
      </c>
      <c r="J16" s="2">
        <f t="shared" si="1"/>
        <v>250</v>
      </c>
    </row>
    <row r="17" spans="5:10">
      <c r="E17" s="5" t="s">
        <v>37</v>
      </c>
      <c r="F17" s="2">
        <v>15</v>
      </c>
      <c r="G17" s="2">
        <v>80</v>
      </c>
      <c r="H17" s="2">
        <v>600</v>
      </c>
      <c r="I17" s="2">
        <f t="shared" si="0"/>
        <v>750</v>
      </c>
      <c r="J17" s="2">
        <f t="shared" si="1"/>
        <v>50</v>
      </c>
    </row>
    <row r="18" spans="5:10">
      <c r="E18" s="5" t="s">
        <v>23</v>
      </c>
      <c r="F18" s="2">
        <v>5</v>
      </c>
      <c r="G18" s="2">
        <v>50</v>
      </c>
      <c r="H18" s="2">
        <v>500</v>
      </c>
      <c r="I18" s="2">
        <f t="shared" si="0"/>
        <v>1000</v>
      </c>
      <c r="J18" s="2">
        <f t="shared" si="1"/>
        <v>200</v>
      </c>
    </row>
    <row r="19" spans="5:10">
      <c r="E19" s="5" t="s">
        <v>38</v>
      </c>
      <c r="F19" s="2">
        <v>1</v>
      </c>
      <c r="G19" s="2">
        <v>85</v>
      </c>
      <c r="H19" s="2">
        <v>99</v>
      </c>
      <c r="I19" s="2">
        <f t="shared" si="0"/>
        <v>116.47058823529412</v>
      </c>
      <c r="J19" s="2">
        <f t="shared" si="1"/>
        <v>116</v>
      </c>
    </row>
    <row r="20" spans="5:10">
      <c r="E20" s="5" t="s">
        <v>7</v>
      </c>
      <c r="F20" s="4">
        <v>5</v>
      </c>
      <c r="G20" s="2">
        <v>80</v>
      </c>
      <c r="H20" s="2">
        <v>80</v>
      </c>
      <c r="I20" s="2">
        <f t="shared" si="0"/>
        <v>100</v>
      </c>
      <c r="J20" s="2">
        <f t="shared" si="1"/>
        <v>20</v>
      </c>
    </row>
    <row r="21" spans="5:10">
      <c r="E21" s="5" t="s">
        <v>20</v>
      </c>
      <c r="F21" s="2">
        <v>200000</v>
      </c>
      <c r="G21" s="2">
        <v>80</v>
      </c>
      <c r="H21" s="2">
        <v>160</v>
      </c>
      <c r="I21" s="2">
        <f t="shared" si="0"/>
        <v>200</v>
      </c>
      <c r="J21" s="2">
        <f t="shared" si="1"/>
        <v>1E-3</v>
      </c>
    </row>
    <row r="22" spans="5:10">
      <c r="E22" s="5" t="s">
        <v>3</v>
      </c>
      <c r="F22" s="2">
        <v>5</v>
      </c>
      <c r="G22" s="2">
        <v>80</v>
      </c>
      <c r="H22" s="2">
        <v>300</v>
      </c>
      <c r="I22" s="2">
        <f t="shared" si="0"/>
        <v>375</v>
      </c>
      <c r="J22" s="2">
        <f t="shared" si="1"/>
        <v>75</v>
      </c>
    </row>
    <row r="23" spans="5:10">
      <c r="E23" s="5" t="s">
        <v>19</v>
      </c>
      <c r="F23" s="2">
        <v>1000</v>
      </c>
      <c r="G23" s="2">
        <v>80</v>
      </c>
      <c r="H23" s="2">
        <v>800</v>
      </c>
      <c r="I23" s="2">
        <f t="shared" si="0"/>
        <v>1000</v>
      </c>
      <c r="J23" s="2">
        <f t="shared" si="1"/>
        <v>1</v>
      </c>
    </row>
    <row r="24" spans="5:10">
      <c r="E24" s="5" t="s">
        <v>2</v>
      </c>
      <c r="F24" s="2">
        <v>10</v>
      </c>
      <c r="G24" s="2">
        <v>0</v>
      </c>
      <c r="H24" s="2">
        <v>250</v>
      </c>
      <c r="I24" s="2">
        <f t="shared" si="0"/>
        <v>250</v>
      </c>
      <c r="J24" s="2">
        <f t="shared" si="1"/>
        <v>25</v>
      </c>
    </row>
    <row r="25" spans="5:10">
      <c r="E25" s="5" t="s">
        <v>21</v>
      </c>
      <c r="F25" s="2">
        <v>1</v>
      </c>
      <c r="G25" s="2">
        <v>50</v>
      </c>
      <c r="H25" s="2">
        <v>250</v>
      </c>
      <c r="I25" s="2">
        <f t="shared" si="0"/>
        <v>500</v>
      </c>
      <c r="J25" s="2">
        <f t="shared" si="1"/>
        <v>500</v>
      </c>
    </row>
    <row r="26" spans="5:10">
      <c r="E26" s="5" t="s">
        <v>18</v>
      </c>
      <c r="F26" s="2">
        <v>30</v>
      </c>
      <c r="G26" s="2">
        <v>80</v>
      </c>
      <c r="H26" s="2">
        <v>72</v>
      </c>
      <c r="I26" s="2">
        <f t="shared" si="0"/>
        <v>90</v>
      </c>
      <c r="J26" s="2">
        <f t="shared" si="1"/>
        <v>3</v>
      </c>
    </row>
    <row r="27" spans="5:10">
      <c r="E27" s="5" t="s">
        <v>9</v>
      </c>
      <c r="F27" s="2">
        <v>10</v>
      </c>
      <c r="G27" s="2">
        <v>80</v>
      </c>
      <c r="H27" s="2">
        <v>160</v>
      </c>
      <c r="I27" s="2">
        <f t="shared" si="0"/>
        <v>200</v>
      </c>
      <c r="J27" s="2">
        <f t="shared" si="1"/>
        <v>20</v>
      </c>
    </row>
    <row r="28" spans="5:10">
      <c r="E28" s="5" t="s">
        <v>40</v>
      </c>
      <c r="F28" s="2">
        <v>10</v>
      </c>
      <c r="G28" s="2">
        <v>0</v>
      </c>
      <c r="H28" s="2">
        <v>250</v>
      </c>
      <c r="I28" s="2">
        <f t="shared" si="0"/>
        <v>250</v>
      </c>
      <c r="J28" s="2">
        <f t="shared" si="1"/>
        <v>25</v>
      </c>
    </row>
    <row r="29" spans="5:10">
      <c r="E29" s="5" t="s">
        <v>5</v>
      </c>
      <c r="F29" s="2">
        <v>100</v>
      </c>
      <c r="G29" s="2">
        <v>0</v>
      </c>
      <c r="H29" s="2">
        <v>555</v>
      </c>
      <c r="I29" s="2">
        <f t="shared" si="0"/>
        <v>555</v>
      </c>
      <c r="J29" s="2">
        <f t="shared" si="1"/>
        <v>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2016-06-01T08:53:17Z</dcterms:modified>
</cp:coreProperties>
</file>