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34D16F24-44B8-4F47-89E8-5BB5247E2967}" xr6:coauthVersionLast="37" xr6:coauthVersionMax="37" xr10:uidLastSave="{00000000-0000-0000-0000-000000000000}"/>
  <bookViews>
    <workbookView xWindow="0" yWindow="0" windowWidth="20730" windowHeight="11760" activeTab="2" xr2:uid="{00000000-000D-0000-FFFF-FFFF00000000}"/>
  </bookViews>
  <sheets>
    <sheet name="INDEX" sheetId="25" r:id="rId1"/>
    <sheet name="波次规划" sheetId="32" state="hidden" r:id="rId2"/>
    <sheet name="关卡" sheetId="30" r:id="rId3"/>
    <sheet name="章节表" sheetId="33" r:id="rId4"/>
    <sheet name="关卡属性" sheetId="31" r:id="rId5"/>
    <sheet name="关卡规划" sheetId="29" state="hidden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33" l="1"/>
  <c r="D6" i="33"/>
  <c r="D4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3" authorId="0" shapeId="0" xr:uid="{3F164368-7E4C-4EBF-A94E-68414B6AA6EF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H3" authorId="0" shapeId="0" xr:uid="{5EAB83CD-287E-428D-9E8F-AF14210FA9B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J3" authorId="0" shapeId="0" xr:uid="{21515B22-9EB8-4A8C-B856-1DF74B29F94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</commentList>
</comments>
</file>

<file path=xl/sharedStrings.xml><?xml version="1.0" encoding="utf-8"?>
<sst xmlns="http://schemas.openxmlformats.org/spreadsheetml/2006/main" count="178" uniqueCount="111">
  <si>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</si>
  <si>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</si>
  <si>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</si>
  <si>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</si>
  <si>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</si>
  <si>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</si>
  <si>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</si>
  <si>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id</t>
    <phoneticPr fontId="3" type="noConversion"/>
  </si>
  <si>
    <t>关卡</t>
    <phoneticPr fontId="3" type="noConversion"/>
  </si>
  <si>
    <t>1~5</t>
    <phoneticPr fontId="3" type="noConversion"/>
  </si>
  <si>
    <t>主题</t>
    <phoneticPr fontId="3" type="noConversion"/>
  </si>
  <si>
    <t>打怪掉钱，提升输出</t>
    <phoneticPr fontId="3" type="noConversion"/>
  </si>
  <si>
    <t>6~10</t>
    <phoneticPr fontId="3" type="noConversion"/>
  </si>
  <si>
    <t>11~15</t>
    <phoneticPr fontId="3" type="noConversion"/>
  </si>
  <si>
    <t>有堡垒怪，BOSS血量提升，验证单体输出僚机</t>
    <phoneticPr fontId="3" type="noConversion"/>
  </si>
  <si>
    <t>很多成群结队出现的怪，验证AOE护卫舰</t>
    <phoneticPr fontId="3" type="noConversion"/>
  </si>
  <si>
    <t>16~20</t>
    <phoneticPr fontId="3" type="noConversion"/>
  </si>
  <si>
    <t>int:&lt;&gt;</t>
    <phoneticPr fontId="3" type="noConversion"/>
  </si>
  <si>
    <t>string:&lt;&gt;</t>
    <phoneticPr fontId="3" type="noConversion"/>
  </si>
  <si>
    <t>rowId</t>
    <phoneticPr fontId="3" type="noConversion"/>
  </si>
  <si>
    <t>行ID</t>
    <phoneticPr fontId="3" type="noConversion"/>
  </si>
  <si>
    <t>pathFile</t>
    <phoneticPr fontId="3" type="noConversion"/>
  </si>
  <si>
    <t>路径文件</t>
    <phoneticPr fontId="3" type="noConversion"/>
  </si>
  <si>
    <t>波次ID</t>
    <phoneticPr fontId="3" type="noConversion"/>
  </si>
  <si>
    <t>bc[1].id</t>
    <phoneticPr fontId="3" type="noConversion"/>
  </si>
  <si>
    <t>bc[2].id</t>
    <phoneticPr fontId="3" type="noConversion"/>
  </si>
  <si>
    <t>bc[3].id</t>
    <phoneticPr fontId="3" type="noConversion"/>
  </si>
  <si>
    <t>string:e&lt;&gt;</t>
    <phoneticPr fontId="3" type="noConversion"/>
  </si>
  <si>
    <t>float:e&lt;&gt;</t>
    <phoneticPr fontId="3" type="noConversion"/>
  </si>
  <si>
    <t>关卡ID</t>
    <phoneticPr fontId="3" type="noConversion"/>
  </si>
  <si>
    <t>属性等级</t>
    <phoneticPr fontId="3" type="noConversion"/>
  </si>
  <si>
    <t>波次ID1</t>
    <phoneticPr fontId="3" type="noConversion"/>
  </si>
  <si>
    <t>波次ID2</t>
    <phoneticPr fontId="3" type="noConversion"/>
  </si>
  <si>
    <t>波次ID3</t>
    <phoneticPr fontId="3" type="noConversion"/>
  </si>
  <si>
    <t>xl[1].id</t>
    <phoneticPr fontId="3" type="noConversion"/>
  </si>
  <si>
    <t>xl[1].entryT</t>
    <phoneticPr fontId="3" type="noConversion"/>
  </si>
  <si>
    <t>xl[2].id</t>
    <phoneticPr fontId="3" type="noConversion"/>
  </si>
  <si>
    <t>xl[2].entryT</t>
    <phoneticPr fontId="3" type="noConversion"/>
  </si>
  <si>
    <t>xl[3].id</t>
    <phoneticPr fontId="3" type="noConversion"/>
  </si>
  <si>
    <t>xl[3].entryT</t>
    <phoneticPr fontId="3" type="noConversion"/>
  </si>
  <si>
    <t>巡逻波次ID1</t>
    <phoneticPr fontId="3" type="noConversion"/>
  </si>
  <si>
    <t>巡逻入场时间1</t>
    <phoneticPr fontId="3" type="noConversion"/>
  </si>
  <si>
    <t>巡逻波次ID2</t>
    <phoneticPr fontId="3" type="noConversion"/>
  </si>
  <si>
    <t>巡逻入场时间2</t>
    <phoneticPr fontId="3" type="noConversion"/>
  </si>
  <si>
    <t>巡逻波次ID3</t>
    <phoneticPr fontId="3" type="noConversion"/>
  </si>
  <si>
    <t>巡逻入场时间3</t>
    <phoneticPr fontId="3" type="noConversion"/>
  </si>
  <si>
    <t>关卡</t>
    <phoneticPr fontId="3" type="noConversion"/>
  </si>
  <si>
    <r>
      <t>l</t>
    </r>
    <r>
      <rPr>
        <sz val="11"/>
        <color theme="1"/>
        <rFont val="微软雅黑"/>
        <family val="2"/>
        <charset val="134"/>
      </rPr>
      <t>evel.json</t>
    </r>
    <phoneticPr fontId="3" type="noConversion"/>
  </si>
  <si>
    <t>客户端配置关卡的表</t>
    <phoneticPr fontId="3" type="noConversion"/>
  </si>
  <si>
    <t>服务端配置关卡的表</t>
    <phoneticPr fontId="3" type="noConversion"/>
  </si>
  <si>
    <t>level</t>
    <phoneticPr fontId="3" type="noConversion"/>
  </si>
  <si>
    <t>attrLevel</t>
    <phoneticPr fontId="3" type="noConversion"/>
  </si>
  <si>
    <t>第几关</t>
    <phoneticPr fontId="3" type="noConversion"/>
  </si>
  <si>
    <t>关卡属性</t>
    <phoneticPr fontId="3" type="noConversion"/>
  </si>
  <si>
    <r>
      <t>l</t>
    </r>
    <r>
      <rPr>
        <sz val="11"/>
        <color theme="1"/>
        <rFont val="微软雅黑"/>
        <family val="2"/>
        <charset val="134"/>
      </rPr>
      <t>evelAttr.json</t>
    </r>
    <phoneticPr fontId="3" type="noConversion"/>
  </si>
  <si>
    <t>客户端配置怪物属性等级的表</t>
    <phoneticPr fontId="3" type="noConversion"/>
  </si>
  <si>
    <t>离开时间</t>
    <phoneticPr fontId="3" type="noConversion"/>
  </si>
  <si>
    <t>bc[1].leaveTime</t>
    <phoneticPr fontId="3" type="noConversion"/>
  </si>
  <si>
    <t>float:e&lt;&gt;</t>
    <phoneticPr fontId="3" type="noConversion"/>
  </si>
  <si>
    <t>bc[2].leaveTime</t>
    <phoneticPr fontId="3" type="noConversion"/>
  </si>
  <si>
    <t>bc[3].leaveTime</t>
    <phoneticPr fontId="3" type="noConversion"/>
  </si>
  <si>
    <t>desc</t>
    <phoneticPr fontId="3" type="noConversion"/>
  </si>
  <si>
    <t>描述</t>
    <phoneticPr fontId="3" type="noConversion"/>
  </si>
  <si>
    <r>
      <t>p</t>
    </r>
    <r>
      <rPr>
        <sz val="11"/>
        <color theme="1"/>
        <rFont val="微软雅黑"/>
        <family val="2"/>
        <charset val="134"/>
      </rPr>
      <t>ath1</t>
    </r>
    <phoneticPr fontId="3" type="noConversion"/>
  </si>
  <si>
    <r>
      <t>p</t>
    </r>
    <r>
      <rPr>
        <sz val="11"/>
        <color theme="1"/>
        <rFont val="微软雅黑"/>
        <family val="2"/>
        <charset val="134"/>
      </rPr>
      <t>ath2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</si>
  <si>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ath3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</si>
  <si>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ath4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</si>
  <si>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ath5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</si>
  <si>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ath6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</si>
  <si>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ath7</t>
    </r>
    <r>
      <rPr>
        <sz val="11"/>
        <color theme="1"/>
        <rFont val="等线"/>
        <family val="2"/>
        <scheme val="minor"/>
      </rPr>
      <t/>
    </r>
  </si>
  <si>
    <t>从上方下来一只怪</t>
    <phoneticPr fontId="3" type="noConversion"/>
  </si>
  <si>
    <t>从上方下来二只怪</t>
    <phoneticPr fontId="3" type="noConversion"/>
  </si>
  <si>
    <t>从上方下来三只怪</t>
    <phoneticPr fontId="3" type="noConversion"/>
  </si>
  <si>
    <t>从上方下来四只怪</t>
    <phoneticPr fontId="3" type="noConversion"/>
  </si>
  <si>
    <t>从上方下来五只怪</t>
    <phoneticPr fontId="3" type="noConversion"/>
  </si>
  <si>
    <t>从两侧来2只怪</t>
    <phoneticPr fontId="3" type="noConversion"/>
  </si>
  <si>
    <t>从两侧来4只怪</t>
    <phoneticPr fontId="3" type="noConversion"/>
  </si>
  <si>
    <t>从两侧来6只怪，而后从上方来2只怪</t>
    <phoneticPr fontId="3" type="noConversion"/>
  </si>
  <si>
    <t>path8</t>
    <phoneticPr fontId="3" type="noConversion"/>
  </si>
  <si>
    <t>精英怪</t>
    <phoneticPr fontId="3" type="noConversion"/>
  </si>
  <si>
    <t>chaId</t>
    <phoneticPr fontId="3" type="noConversion"/>
  </si>
  <si>
    <t>chaName</t>
    <phoneticPr fontId="3" type="noConversion"/>
  </si>
  <si>
    <t>章节ID</t>
    <phoneticPr fontId="3" type="noConversion"/>
  </si>
  <si>
    <t>章节名称</t>
    <phoneticPr fontId="3" type="noConversion"/>
  </si>
  <si>
    <t>火星环游</t>
    <phoneticPr fontId="3" type="noConversion"/>
  </si>
  <si>
    <t>level.json</t>
    <phoneticPr fontId="3" type="noConversion"/>
  </si>
  <si>
    <t>help_col</t>
    <phoneticPr fontId="3" type="noConversion"/>
  </si>
  <si>
    <t>辅助列</t>
    <phoneticPr fontId="3" type="noConversion"/>
  </si>
  <si>
    <t>levels</t>
    <phoneticPr fontId="3" type="noConversion"/>
  </si>
  <si>
    <t>chaId,help_col,id</t>
    <phoneticPr fontId="3" type="noConversion"/>
  </si>
  <si>
    <t>rowId,help_col</t>
    <phoneticPr fontId="3" type="noConversion"/>
  </si>
  <si>
    <t>rowId,chaId,help_col</t>
    <phoneticPr fontId="3" type="noConversion"/>
  </si>
  <si>
    <t>离开地球</t>
  </si>
  <si>
    <t>章节表</t>
    <phoneticPr fontId="3" type="noConversion"/>
  </si>
  <si>
    <t>chaId</t>
    <phoneticPr fontId="3" type="noConversion"/>
  </si>
  <si>
    <t>客户端章节表</t>
    <phoneticPr fontId="3" type="noConversion"/>
  </si>
  <si>
    <t>例子</t>
    <phoneticPr fontId="3" type="noConversion"/>
  </si>
  <si>
    <t>第6关数值:</t>
    <phoneticPr fontId="3" type="noConversion"/>
  </si>
  <si>
    <t>#1. 查表得，第6关介于第2行数据的level值和第3行数据的level值之间</t>
    <phoneticPr fontId="3" type="noConversion"/>
  </si>
  <si>
    <t>#2. 我们认为第2行level值5为最小关卡数，第3行level值为最大关卡数，第2行attrLevel值为最小关卡属性等级，第3行attrLevel值为最大关卡属性等级</t>
    <phoneticPr fontId="3" type="noConversion"/>
  </si>
  <si>
    <t>#3. 从怪物属性表中，得到等级为2的属性向量A2，等级为3的属性向量为A3</t>
    <phoneticPr fontId="3" type="noConversion"/>
  </si>
  <si>
    <t>levelNum</t>
    <phoneticPr fontId="3" type="noConversion"/>
  </si>
  <si>
    <t>int:&lt;&gt;</t>
    <phoneticPr fontId="3" type="noConversion"/>
  </si>
  <si>
    <t>关卡数量</t>
    <phoneticPr fontId="3" type="noConversion"/>
  </si>
  <si>
    <t>starLvNum</t>
    <phoneticPr fontId="3" type="noConversion"/>
  </si>
  <si>
    <t>开始关卡数</t>
    <phoneticPr fontId="3" type="noConversion"/>
  </si>
  <si>
    <t>对于掉落，逻辑类似</t>
    <phoneticPr fontId="3" type="noConversion"/>
  </si>
  <si>
    <t>#3. 从怪物属性表中，得到等级为2的掉落是D2，等级为3的掉落是D3</t>
    <phoneticPr fontId="3" type="noConversion"/>
  </si>
  <si>
    <t>(A2*(10-6)+A3*(6-5))/(10 - 5)</t>
    <phoneticPr fontId="3" type="noConversion"/>
  </si>
  <si>
    <t>#4. 使用线性差值公式，最终属性值 =  ( A2 * (最大关卡数-当前关卡数) + A3 * (当前关卡数-最小关卡数)  )  /  (最大关卡数 - 最小关卡数)</t>
    <phoneticPr fontId="3" type="noConversion"/>
  </si>
  <si>
    <t>#4.掉落D2的概率 = (最大关卡数 - 当前关卡数) / (最大关卡数 - 最小关卡数)   D3的概率  =  (当前关卡数 - 最小关卡数) / (最大关卡数 - 最小关卡数)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</si>
</sst>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2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11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58" fontId="0" fillId="0" borderId="0" xfId="0" applyNumberFormat="1"/>
    <xf numFmtId="0" fontId="4" fillId="0" borderId="0" xfId="12">
      <alignment horizontal="center" vertical="center"/>
    </xf>
    <xf numFmtId="0" fontId="4" fillId="0" borderId="0" xfId="12" applyFill="1">
      <alignment horizontal="center" vertical="center"/>
    </xf>
    <xf numFmtId="0" fontId="0" fillId="0" borderId="2" xfId="4" applyFont="1">
      <alignment vertical="top" wrapText="1"/>
    </xf>
    <xf numFmtId="0" fontId="6" fillId="0" borderId="3" xfId="4" applyFill="1" applyBorder="1">
      <alignment vertical="top" wrapText="1"/>
    </xf>
    <xf numFmtId="0" fontId="2" fillId="6" borderId="2" xfId="7">
      <alignment horizontal="center" vertical="center" wrapText="1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485775</xdr:colOff>
      <xdr:row>16</xdr:row>
      <xdr:rowOff>133350</xdr:rowOff>
    </xdr:from>
    <xdr:to>
      <xdr:col>16</xdr:col>
      <xdr:colOff>646994</xdr:colOff>
      <xdr:row>44</xdr:row>
      <xdr:rowOff>75567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B6193CC-7625-4362-A404-725A333C35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34100" y="3419475"/>
          <a:ext cx="5647619" cy="50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workbookViewId="0">
      <selection activeCell="D9" sqref="D9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9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54.95" customHeight="1" x14ac:dyDescent="0.2">
      <c r="A2" s="4" t="s">
        <v>93</v>
      </c>
      <c r="B2" s="4" t="s">
        <v>85</v>
      </c>
      <c r="C2" s="3"/>
      <c r="D2" s="4" t="s">
        <v>94</v>
      </c>
      <c r="E2" s="4" t="s">
        <v>94</v>
      </c>
      <c r="F2" s="4" t="s">
        <v>95</v>
      </c>
      <c r="G2" s="3" t="b">
        <v>1</v>
      </c>
    </row>
    <row r="3" spans="1:7" ht="54.95" customHeight="1" x14ac:dyDescent="0.2">
      <c r="A3" s="4" t="s">
        <v>46</v>
      </c>
      <c r="B3" s="4" t="s">
        <v>47</v>
      </c>
      <c r="C3" s="3"/>
      <c r="D3" s="4" t="s">
        <v>89</v>
      </c>
      <c r="E3" s="4" t="s">
        <v>91</v>
      </c>
      <c r="F3" s="4" t="s">
        <v>48</v>
      </c>
      <c r="G3" s="3" t="b">
        <v>1</v>
      </c>
    </row>
    <row r="4" spans="1:7" ht="54.95" customHeight="1" x14ac:dyDescent="0.2">
      <c r="A4" s="4" t="s">
        <v>46</v>
      </c>
      <c r="B4" s="3"/>
      <c r="C4" s="4" t="s">
        <v>47</v>
      </c>
      <c r="D4" s="4" t="s">
        <v>19</v>
      </c>
      <c r="E4" s="4" t="s">
        <v>90</v>
      </c>
      <c r="F4" s="4" t="s">
        <v>49</v>
      </c>
      <c r="G4" s="3" t="b">
        <v>1</v>
      </c>
    </row>
    <row r="5" spans="1:7" ht="54.95" customHeight="1" x14ac:dyDescent="0.2">
      <c r="A5" s="4" t="s">
        <v>53</v>
      </c>
      <c r="B5" s="4" t="s">
        <v>54</v>
      </c>
      <c r="C5" s="4"/>
      <c r="D5" s="4" t="s">
        <v>19</v>
      </c>
      <c r="E5" s="4" t="s">
        <v>19</v>
      </c>
      <c r="F5" s="4" t="s">
        <v>55</v>
      </c>
      <c r="G5" s="3" t="b">
        <v>1</v>
      </c>
    </row>
    <row r="7" spans="1:7" x14ac:dyDescent="0.2">
      <c r="A7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6BE70-FAE8-44E4-8778-2DE2116AB99A}">
  <dimension ref="A1:L18"/>
  <sheetViews>
    <sheetView workbookViewId="0">
      <selection activeCell="D11" sqref="D11"/>
    </sheetView>
  </sheetViews>
  <sheetFormatPr defaultRowHeight="14.25" x14ac:dyDescent="0.2"/>
  <cols>
    <col min="3" max="3" width="10.5" customWidth="1"/>
    <col min="4" max="4" width="71.375" customWidth="1"/>
  </cols>
  <sheetData>
    <row r="1" spans="1:12" ht="15" x14ac:dyDescent="0.2">
      <c r="A1" s="6" t="s">
        <v>19</v>
      </c>
      <c r="B1" s="6" t="s">
        <v>7</v>
      </c>
      <c r="C1" s="6" t="s">
        <v>21</v>
      </c>
      <c r="D1" s="7" t="s">
        <v>61</v>
      </c>
    </row>
    <row r="2" spans="1:12" x14ac:dyDescent="0.2">
      <c r="A2" t="s">
        <v>17</v>
      </c>
      <c r="B2" t="s">
        <v>18</v>
      </c>
      <c r="C2" t="s">
        <v>18</v>
      </c>
      <c r="D2" t="s">
        <v>18</v>
      </c>
    </row>
    <row r="3" spans="1:12" ht="15" x14ac:dyDescent="0.2">
      <c r="A3" s="2" t="s">
        <v>20</v>
      </c>
      <c r="B3" s="2" t="s">
        <v>23</v>
      </c>
      <c r="C3" s="2" t="s">
        <v>22</v>
      </c>
      <c r="D3" s="2" t="s">
        <v>62</v>
      </c>
    </row>
    <row r="4" spans="1:12" ht="16.5" x14ac:dyDescent="0.2">
      <c r="A4" s="3">
        <v>1</v>
      </c>
      <c r="B4" s="3">
        <v>1</v>
      </c>
      <c r="C4" s="4" t="s">
        <v>63</v>
      </c>
      <c r="D4" s="4" t="s">
        <v>70</v>
      </c>
    </row>
    <row r="5" spans="1:12" ht="16.5" x14ac:dyDescent="0.2">
      <c r="A5" s="3"/>
      <c r="B5" s="3">
        <v>2</v>
      </c>
      <c r="C5" s="4" t="s">
        <v>64</v>
      </c>
      <c r="D5" s="4" t="s">
        <v>71</v>
      </c>
    </row>
    <row r="6" spans="1:12" ht="16.5" x14ac:dyDescent="0.2">
      <c r="A6" s="3"/>
      <c r="B6" s="3">
        <v>3</v>
      </c>
      <c r="C6" s="4" t="s">
        <v>65</v>
      </c>
      <c r="D6" s="4" t="s">
        <v>72</v>
      </c>
    </row>
    <row r="7" spans="1:12" ht="16.5" x14ac:dyDescent="0.2">
      <c r="A7" s="3"/>
      <c r="B7" s="3">
        <v>4</v>
      </c>
      <c r="C7" s="4" t="s">
        <v>66</v>
      </c>
      <c r="D7" s="4" t="s">
        <v>73</v>
      </c>
    </row>
    <row r="8" spans="1:12" ht="16.5" x14ac:dyDescent="0.2">
      <c r="A8" s="3"/>
      <c r="B8" s="3">
        <v>5</v>
      </c>
      <c r="C8" s="4" t="s">
        <v>67</v>
      </c>
      <c r="D8" s="4" t="s">
        <v>74</v>
      </c>
    </row>
    <row r="9" spans="1:12" ht="16.5" x14ac:dyDescent="0.2">
      <c r="A9" s="3"/>
      <c r="B9" s="3">
        <v>6</v>
      </c>
      <c r="C9" s="4" t="s">
        <v>68</v>
      </c>
      <c r="D9" s="4" t="s">
        <v>75</v>
      </c>
    </row>
    <row r="10" spans="1:12" ht="16.5" x14ac:dyDescent="0.2">
      <c r="A10" s="3"/>
      <c r="B10" s="3">
        <v>7</v>
      </c>
      <c r="C10" s="4" t="s">
        <v>69</v>
      </c>
      <c r="D10" s="4" t="s">
        <v>76</v>
      </c>
    </row>
    <row r="11" spans="1:12" ht="16.5" x14ac:dyDescent="0.2">
      <c r="A11" s="3"/>
      <c r="B11" s="3">
        <v>8</v>
      </c>
      <c r="C11" s="4" t="s">
        <v>78</v>
      </c>
      <c r="D11" s="4" t="s">
        <v>77</v>
      </c>
    </row>
    <row r="12" spans="1:12" ht="16.5" x14ac:dyDescent="0.2">
      <c r="A12" s="3"/>
      <c r="B12" s="3"/>
      <c r="C12" s="3"/>
      <c r="D12" s="3"/>
    </row>
    <row r="13" spans="1:12" ht="16.5" x14ac:dyDescent="0.2">
      <c r="A13" s="3"/>
      <c r="B13" s="3"/>
      <c r="C13" s="3"/>
      <c r="D13" s="3"/>
    </row>
    <row r="14" spans="1:12" ht="16.5" x14ac:dyDescent="0.2">
      <c r="A14" s="3"/>
      <c r="B14" s="3"/>
      <c r="C14" s="3"/>
      <c r="D14" s="3"/>
    </row>
    <row r="15" spans="1:12" ht="16.5" x14ac:dyDescent="0.2">
      <c r="A15" s="3"/>
      <c r="B15" s="3"/>
      <c r="C15" s="3"/>
      <c r="D15" s="3"/>
      <c r="L15">
        <v>90</v>
      </c>
    </row>
    <row r="16" spans="1:12" ht="16.5" x14ac:dyDescent="0.2">
      <c r="A16" s="3"/>
      <c r="B16" s="3"/>
      <c r="C16" s="3"/>
      <c r="D16" s="3"/>
    </row>
    <row r="17" spans="1:4" ht="16.5" x14ac:dyDescent="0.2">
      <c r="A17" s="3"/>
      <c r="B17" s="3"/>
      <c r="C17" s="3"/>
      <c r="D17" s="3"/>
    </row>
    <row r="18" spans="1:4" ht="16.5" x14ac:dyDescent="0.2">
      <c r="A18" s="3"/>
      <c r="B18" s="3"/>
      <c r="C18" s="3"/>
      <c r="D18" s="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07366-3147-4BB3-871A-6FBF72A30BDC}">
  <dimension ref="A1:P33"/>
  <sheetViews>
    <sheetView tabSelected="1" workbookViewId="0">
      <selection activeCell="E7" sqref="E7"/>
    </sheetView>
  </sheetViews>
  <sheetFormatPr defaultRowHeight="14.25" x14ac:dyDescent="0.2"/>
  <cols>
    <col min="2" max="2" width="10" customWidth="1"/>
    <col min="3" max="3" width="9" customWidth="1"/>
    <col min="4" max="4" width="10" customWidth="1"/>
    <col min="5" max="5" width="12.25" customWidth="1"/>
    <col min="6" max="6" width="17" customWidth="1"/>
    <col min="7" max="7" width="13.125" customWidth="1"/>
    <col min="8" max="8" width="17.125" customWidth="1"/>
    <col min="9" max="9" width="13.875" customWidth="1"/>
    <col min="10" max="10" width="18.875" customWidth="1"/>
    <col min="11" max="11" width="11.75" customWidth="1"/>
    <col min="12" max="13" width="14" customWidth="1"/>
    <col min="14" max="14" width="13.375" customWidth="1"/>
    <col min="15" max="15" width="15.875" customWidth="1"/>
    <col min="16" max="16" width="18.375" customWidth="1"/>
  </cols>
  <sheetData>
    <row r="1" spans="1:16" ht="15" x14ac:dyDescent="0.2">
      <c r="A1" s="6" t="s">
        <v>19</v>
      </c>
      <c r="B1" s="6" t="s">
        <v>80</v>
      </c>
      <c r="C1" s="6" t="s">
        <v>86</v>
      </c>
      <c r="D1" s="6" t="s">
        <v>7</v>
      </c>
      <c r="E1" s="6" t="s">
        <v>24</v>
      </c>
      <c r="F1" s="6" t="s">
        <v>57</v>
      </c>
      <c r="G1" s="6" t="s">
        <v>25</v>
      </c>
      <c r="H1" s="6" t="s">
        <v>59</v>
      </c>
      <c r="I1" s="6" t="s">
        <v>26</v>
      </c>
      <c r="J1" s="6" t="s">
        <v>60</v>
      </c>
      <c r="K1" s="6" t="s">
        <v>34</v>
      </c>
      <c r="L1" s="6" t="s">
        <v>35</v>
      </c>
      <c r="M1" s="6" t="s">
        <v>36</v>
      </c>
      <c r="N1" s="6" t="s">
        <v>37</v>
      </c>
      <c r="O1" s="6" t="s">
        <v>38</v>
      </c>
      <c r="P1" s="6" t="s">
        <v>39</v>
      </c>
    </row>
    <row r="2" spans="1:16" x14ac:dyDescent="0.2">
      <c r="A2" t="s">
        <v>17</v>
      </c>
      <c r="B2" t="s">
        <v>18</v>
      </c>
      <c r="C2" t="s">
        <v>18</v>
      </c>
      <c r="D2" t="s">
        <v>18</v>
      </c>
      <c r="E2" t="s">
        <v>27</v>
      </c>
      <c r="F2" t="s">
        <v>58</v>
      </c>
      <c r="G2" t="s">
        <v>27</v>
      </c>
      <c r="H2" t="s">
        <v>58</v>
      </c>
      <c r="I2" t="s">
        <v>27</v>
      </c>
      <c r="J2" t="s">
        <v>58</v>
      </c>
      <c r="K2" t="s">
        <v>27</v>
      </c>
      <c r="L2" t="s">
        <v>28</v>
      </c>
      <c r="M2" t="s">
        <v>27</v>
      </c>
      <c r="N2" t="s">
        <v>28</v>
      </c>
      <c r="O2" t="s">
        <v>27</v>
      </c>
      <c r="P2" t="s">
        <v>28</v>
      </c>
    </row>
    <row r="3" spans="1:16" ht="15" x14ac:dyDescent="0.2">
      <c r="A3" s="2" t="s">
        <v>20</v>
      </c>
      <c r="B3" s="2" t="s">
        <v>82</v>
      </c>
      <c r="C3" s="2" t="s">
        <v>87</v>
      </c>
      <c r="D3" s="2" t="s">
        <v>29</v>
      </c>
      <c r="E3" s="2" t="s">
        <v>31</v>
      </c>
      <c r="F3" s="2" t="s">
        <v>56</v>
      </c>
      <c r="G3" s="2" t="s">
        <v>32</v>
      </c>
      <c r="H3" s="2" t="s">
        <v>56</v>
      </c>
      <c r="I3" s="2" t="s">
        <v>33</v>
      </c>
      <c r="J3" s="2" t="s">
        <v>56</v>
      </c>
      <c r="K3" s="2" t="s">
        <v>40</v>
      </c>
      <c r="L3" s="2" t="s">
        <v>41</v>
      </c>
      <c r="M3" s="2" t="s">
        <v>42</v>
      </c>
      <c r="N3" s="2" t="s">
        <v>43</v>
      </c>
      <c r="O3" s="2" t="s">
        <v>44</v>
      </c>
      <c r="P3" s="2" t="s">
        <v>45</v>
      </c>
    </row>
    <row r="4" spans="1:16" ht="16.5" x14ac:dyDescent="0.2">
      <c r="A4" s="3">
        <v>1</v>
      </c>
      <c r="B4" s="3">
        <v>1</v>
      </c>
      <c r="C4" s="8" t="s">
        <v>88</v>
      </c>
      <c r="D4" s="3">
        <v>1</v>
      </c>
      <c r="E4" s="3">
        <v>1003</v>
      </c>
      <c r="F4" s="3">
        <v>2</v>
      </c>
      <c r="G4" s="3">
        <v>1005</v>
      </c>
      <c r="H4" s="3">
        <v>2</v>
      </c>
      <c r="I4" s="3">
        <v>1006</v>
      </c>
      <c r="J4" s="3">
        <v>2</v>
      </c>
      <c r="K4" s="3"/>
      <c r="L4" s="3"/>
      <c r="M4" s="3"/>
      <c r="N4" s="3"/>
      <c r="O4" s="3"/>
      <c r="P4" s="3"/>
    </row>
    <row r="5" spans="1:16" ht="16.5" x14ac:dyDescent="0.2">
      <c r="A5" s="3">
        <v>2</v>
      </c>
      <c r="B5" s="3">
        <v>1</v>
      </c>
      <c r="C5" s="8" t="s">
        <v>88</v>
      </c>
      <c r="D5" s="3">
        <v>2</v>
      </c>
      <c r="E5" s="3">
        <v>1004</v>
      </c>
      <c r="F5" s="3">
        <v>2</v>
      </c>
      <c r="G5" s="3">
        <v>1002</v>
      </c>
      <c r="H5" s="3">
        <v>2</v>
      </c>
      <c r="I5" s="3">
        <v>1002</v>
      </c>
      <c r="J5" s="3">
        <v>2</v>
      </c>
      <c r="K5" s="3"/>
      <c r="L5" s="3"/>
      <c r="M5" s="3"/>
      <c r="N5" s="3"/>
      <c r="O5" s="3"/>
      <c r="P5" s="3"/>
    </row>
    <row r="6" spans="1:16" ht="16.5" x14ac:dyDescent="0.2">
      <c r="A6" s="3">
        <v>3</v>
      </c>
      <c r="B6" s="3">
        <v>1</v>
      </c>
      <c r="C6" s="8" t="s">
        <v>88</v>
      </c>
      <c r="D6" s="3">
        <v>3</v>
      </c>
      <c r="E6" s="3">
        <v>1007</v>
      </c>
      <c r="F6" s="3">
        <v>2</v>
      </c>
      <c r="G6" s="3">
        <v>1008</v>
      </c>
      <c r="H6" s="3">
        <v>2</v>
      </c>
      <c r="I6" s="3">
        <v>1002</v>
      </c>
      <c r="J6" s="3">
        <v>2</v>
      </c>
      <c r="K6" s="3"/>
      <c r="L6" s="3"/>
      <c r="M6" s="3"/>
      <c r="N6" s="3"/>
      <c r="O6" s="3"/>
      <c r="P6" s="3"/>
    </row>
    <row r="7" spans="1:16" ht="16.5" x14ac:dyDescent="0.2">
      <c r="A7" s="3">
        <v>4</v>
      </c>
      <c r="B7" s="3">
        <v>1</v>
      </c>
      <c r="C7" s="8" t="s">
        <v>88</v>
      </c>
      <c r="D7" s="3">
        <v>4</v>
      </c>
      <c r="E7" s="3">
        <v>1004</v>
      </c>
      <c r="F7" s="3">
        <v>2</v>
      </c>
      <c r="G7" s="3">
        <v>1007</v>
      </c>
      <c r="H7" s="3">
        <v>2</v>
      </c>
      <c r="I7" s="3">
        <v>1003</v>
      </c>
      <c r="J7" s="3">
        <v>2</v>
      </c>
      <c r="K7" s="3"/>
      <c r="L7" s="3"/>
      <c r="M7" s="3"/>
      <c r="N7" s="3"/>
      <c r="O7" s="3"/>
      <c r="P7" s="3"/>
    </row>
    <row r="8" spans="1:16" ht="16.5" x14ac:dyDescent="0.2">
      <c r="A8" s="3">
        <v>5</v>
      </c>
      <c r="B8" s="3">
        <v>1</v>
      </c>
      <c r="C8" s="8" t="s">
        <v>88</v>
      </c>
      <c r="D8" s="3">
        <v>5</v>
      </c>
      <c r="E8" s="3">
        <v>1001</v>
      </c>
      <c r="F8" s="3">
        <v>3</v>
      </c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16.5" x14ac:dyDescent="0.2">
      <c r="A9" s="3">
        <v>6</v>
      </c>
      <c r="B9" s="3">
        <v>1</v>
      </c>
      <c r="C9" s="8" t="s">
        <v>88</v>
      </c>
      <c r="D9" s="3">
        <v>6</v>
      </c>
      <c r="E9" s="3">
        <v>1003</v>
      </c>
      <c r="F9" s="3">
        <v>2</v>
      </c>
      <c r="G9" s="3">
        <v>1005</v>
      </c>
      <c r="H9" s="3">
        <v>2</v>
      </c>
      <c r="I9" s="3">
        <v>1006</v>
      </c>
      <c r="J9" s="3">
        <v>2</v>
      </c>
      <c r="K9" s="3"/>
      <c r="L9" s="3"/>
      <c r="M9" s="3"/>
      <c r="N9" s="3"/>
      <c r="O9" s="3"/>
      <c r="P9" s="3"/>
    </row>
    <row r="10" spans="1:16" ht="16.5" x14ac:dyDescent="0.2">
      <c r="A10" s="3">
        <v>7</v>
      </c>
      <c r="B10" s="3">
        <v>1</v>
      </c>
      <c r="C10" s="8" t="s">
        <v>88</v>
      </c>
      <c r="D10" s="3">
        <v>7</v>
      </c>
      <c r="E10" s="3">
        <v>1004</v>
      </c>
      <c r="F10" s="3">
        <v>2</v>
      </c>
      <c r="G10" s="3">
        <v>1002</v>
      </c>
      <c r="H10" s="3">
        <v>2</v>
      </c>
      <c r="I10" s="3">
        <v>1002</v>
      </c>
      <c r="J10" s="3">
        <v>2</v>
      </c>
      <c r="K10" s="3"/>
      <c r="L10" s="3"/>
      <c r="M10" s="3"/>
      <c r="N10" s="3"/>
      <c r="O10" s="3"/>
      <c r="P10" s="3"/>
    </row>
    <row r="11" spans="1:16" ht="16.5" x14ac:dyDescent="0.2">
      <c r="A11" s="3">
        <v>8</v>
      </c>
      <c r="B11" s="3">
        <v>1</v>
      </c>
      <c r="C11" s="8" t="s">
        <v>88</v>
      </c>
      <c r="D11" s="3">
        <v>8</v>
      </c>
      <c r="E11" s="3">
        <v>1007</v>
      </c>
      <c r="F11" s="3">
        <v>2</v>
      </c>
      <c r="G11" s="3">
        <v>1008</v>
      </c>
      <c r="H11" s="3">
        <v>2</v>
      </c>
      <c r="I11" s="3">
        <v>1002</v>
      </c>
      <c r="J11" s="3">
        <v>2</v>
      </c>
      <c r="K11" s="3"/>
      <c r="L11" s="3"/>
      <c r="M11" s="3"/>
      <c r="N11" s="3"/>
      <c r="O11" s="3"/>
      <c r="P11" s="3"/>
    </row>
    <row r="12" spans="1:16" ht="16.5" x14ac:dyDescent="0.2">
      <c r="A12" s="3">
        <v>9</v>
      </c>
      <c r="B12" s="3">
        <v>1</v>
      </c>
      <c r="C12" s="8" t="s">
        <v>88</v>
      </c>
      <c r="D12" s="3">
        <v>9</v>
      </c>
      <c r="E12" s="3">
        <v>1004</v>
      </c>
      <c r="F12" s="3">
        <v>2</v>
      </c>
      <c r="G12" s="3">
        <v>1007</v>
      </c>
      <c r="H12" s="3">
        <v>2</v>
      </c>
      <c r="I12" s="3">
        <v>1003</v>
      </c>
      <c r="J12" s="3">
        <v>2</v>
      </c>
      <c r="K12" s="3"/>
      <c r="L12" s="3"/>
      <c r="M12" s="3"/>
      <c r="N12" s="3"/>
      <c r="O12" s="3"/>
      <c r="P12" s="3"/>
    </row>
    <row r="13" spans="1:16" ht="16.5" x14ac:dyDescent="0.2">
      <c r="A13" s="3">
        <v>10</v>
      </c>
      <c r="B13" s="3">
        <v>1</v>
      </c>
      <c r="C13" s="8" t="s">
        <v>88</v>
      </c>
      <c r="D13" s="3">
        <v>10</v>
      </c>
      <c r="E13" s="3">
        <v>1001</v>
      </c>
      <c r="F13" s="3">
        <v>3</v>
      </c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16.5" x14ac:dyDescent="0.2">
      <c r="A14" s="3">
        <v>11</v>
      </c>
      <c r="B14" s="3">
        <v>2</v>
      </c>
      <c r="C14" s="8" t="s">
        <v>88</v>
      </c>
      <c r="D14" s="3">
        <v>1</v>
      </c>
      <c r="E14" s="3">
        <v>1003</v>
      </c>
      <c r="F14" s="3">
        <v>2</v>
      </c>
      <c r="G14" s="3">
        <v>1005</v>
      </c>
      <c r="H14" s="3">
        <v>2</v>
      </c>
      <c r="I14" s="3">
        <v>1006</v>
      </c>
      <c r="J14" s="3">
        <v>2</v>
      </c>
      <c r="K14" s="3"/>
      <c r="L14" s="3"/>
      <c r="M14" s="3"/>
      <c r="N14" s="3"/>
      <c r="O14" s="3"/>
      <c r="P14" s="3"/>
    </row>
    <row r="15" spans="1:16" ht="16.5" x14ac:dyDescent="0.2">
      <c r="A15" s="3">
        <v>12</v>
      </c>
      <c r="B15" s="3">
        <v>2</v>
      </c>
      <c r="C15" s="8" t="s">
        <v>88</v>
      </c>
      <c r="D15" s="3">
        <v>2</v>
      </c>
      <c r="E15" s="3">
        <v>1004</v>
      </c>
      <c r="F15" s="3">
        <v>2</v>
      </c>
      <c r="G15" s="3">
        <v>1002</v>
      </c>
      <c r="H15" s="3">
        <v>2</v>
      </c>
      <c r="I15" s="3">
        <v>1002</v>
      </c>
      <c r="J15" s="3">
        <v>2</v>
      </c>
      <c r="K15" s="3"/>
      <c r="L15" s="3"/>
      <c r="M15" s="3"/>
      <c r="N15" s="3"/>
      <c r="O15" s="3"/>
      <c r="P15" s="3"/>
    </row>
    <row r="16" spans="1:16" ht="16.5" x14ac:dyDescent="0.2">
      <c r="A16" s="3">
        <v>13</v>
      </c>
      <c r="B16" s="3">
        <v>2</v>
      </c>
      <c r="C16" s="8" t="s">
        <v>88</v>
      </c>
      <c r="D16" s="3">
        <v>3</v>
      </c>
      <c r="E16" s="3">
        <v>1007</v>
      </c>
      <c r="F16" s="3">
        <v>2</v>
      </c>
      <c r="G16" s="3">
        <v>1008</v>
      </c>
      <c r="H16" s="3">
        <v>2</v>
      </c>
      <c r="I16" s="3">
        <v>1002</v>
      </c>
      <c r="J16" s="3">
        <v>2</v>
      </c>
      <c r="K16" s="3"/>
      <c r="L16" s="3"/>
      <c r="M16" s="3"/>
      <c r="N16" s="3"/>
      <c r="O16" s="3"/>
      <c r="P16" s="3"/>
    </row>
    <row r="17" spans="1:16" ht="16.5" x14ac:dyDescent="0.2">
      <c r="A17" s="3">
        <v>14</v>
      </c>
      <c r="B17" s="3">
        <v>2</v>
      </c>
      <c r="C17" s="8" t="s">
        <v>88</v>
      </c>
      <c r="D17" s="3">
        <v>4</v>
      </c>
      <c r="E17" s="3">
        <v>1004</v>
      </c>
      <c r="F17" s="3">
        <v>2</v>
      </c>
      <c r="G17" s="3">
        <v>1007</v>
      </c>
      <c r="H17" s="3">
        <v>2</v>
      </c>
      <c r="I17" s="3">
        <v>1003</v>
      </c>
      <c r="J17" s="3">
        <v>2</v>
      </c>
      <c r="K17" s="3"/>
      <c r="L17" s="3"/>
      <c r="M17" s="3"/>
      <c r="N17" s="3"/>
      <c r="O17" s="3"/>
      <c r="P17" s="3"/>
    </row>
    <row r="18" spans="1:16" ht="16.5" x14ac:dyDescent="0.2">
      <c r="A18" s="3">
        <v>15</v>
      </c>
      <c r="B18" s="3">
        <v>2</v>
      </c>
      <c r="C18" s="8" t="s">
        <v>88</v>
      </c>
      <c r="D18" s="3">
        <v>5</v>
      </c>
      <c r="E18" s="3">
        <v>1001</v>
      </c>
      <c r="F18" s="3">
        <v>3</v>
      </c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ht="16.5" x14ac:dyDescent="0.2">
      <c r="A19" s="3">
        <v>16</v>
      </c>
      <c r="B19" s="3">
        <v>2</v>
      </c>
      <c r="C19" s="8" t="s">
        <v>88</v>
      </c>
      <c r="D19" s="3">
        <v>6</v>
      </c>
      <c r="E19" s="3">
        <v>1003</v>
      </c>
      <c r="F19" s="3">
        <v>2</v>
      </c>
      <c r="G19" s="3">
        <v>1005</v>
      </c>
      <c r="H19" s="3">
        <v>2</v>
      </c>
      <c r="I19" s="3">
        <v>1006</v>
      </c>
      <c r="J19" s="3">
        <v>2</v>
      </c>
      <c r="K19" s="3"/>
      <c r="L19" s="3"/>
      <c r="M19" s="3"/>
      <c r="N19" s="3"/>
      <c r="O19" s="3"/>
      <c r="P19" s="3"/>
    </row>
    <row r="20" spans="1:16" ht="16.5" x14ac:dyDescent="0.2">
      <c r="A20" s="3">
        <v>17</v>
      </c>
      <c r="B20" s="3">
        <v>2</v>
      </c>
      <c r="C20" s="8" t="s">
        <v>88</v>
      </c>
      <c r="D20" s="3">
        <v>7</v>
      </c>
      <c r="E20" s="3">
        <v>1004</v>
      </c>
      <c r="F20" s="3">
        <v>2</v>
      </c>
      <c r="G20" s="3">
        <v>1002</v>
      </c>
      <c r="H20" s="3">
        <v>2</v>
      </c>
      <c r="I20" s="3">
        <v>1002</v>
      </c>
      <c r="J20" s="3">
        <v>2</v>
      </c>
      <c r="K20" s="3"/>
      <c r="L20" s="3"/>
      <c r="M20" s="3"/>
      <c r="N20" s="3"/>
      <c r="O20" s="3"/>
      <c r="P20" s="3"/>
    </row>
    <row r="21" spans="1:16" ht="16.5" x14ac:dyDescent="0.2">
      <c r="A21" s="3">
        <v>18</v>
      </c>
      <c r="B21" s="3">
        <v>2</v>
      </c>
      <c r="C21" s="8" t="s">
        <v>88</v>
      </c>
      <c r="D21" s="3">
        <v>8</v>
      </c>
      <c r="E21" s="3">
        <v>1007</v>
      </c>
      <c r="F21" s="3">
        <v>2</v>
      </c>
      <c r="G21" s="3">
        <v>1008</v>
      </c>
      <c r="H21" s="3">
        <v>2</v>
      </c>
      <c r="I21" s="3">
        <v>1002</v>
      </c>
      <c r="J21" s="3">
        <v>2</v>
      </c>
      <c r="K21" s="3"/>
      <c r="L21" s="3"/>
      <c r="M21" s="3"/>
      <c r="N21" s="3"/>
      <c r="O21" s="3"/>
      <c r="P21" s="3"/>
    </row>
    <row r="22" spans="1:16" ht="16.5" x14ac:dyDescent="0.2">
      <c r="A22" s="3">
        <v>19</v>
      </c>
      <c r="B22" s="3">
        <v>2</v>
      </c>
      <c r="C22" s="8" t="s">
        <v>88</v>
      </c>
      <c r="D22" s="3">
        <v>9</v>
      </c>
      <c r="E22" s="3">
        <v>1004</v>
      </c>
      <c r="F22" s="3">
        <v>2</v>
      </c>
      <c r="G22" s="3">
        <v>1007</v>
      </c>
      <c r="H22" s="3">
        <v>2</v>
      </c>
      <c r="I22" s="3">
        <v>1003</v>
      </c>
      <c r="J22" s="3">
        <v>2</v>
      </c>
      <c r="K22" s="3"/>
      <c r="L22" s="3"/>
      <c r="M22" s="3"/>
      <c r="N22" s="3"/>
      <c r="O22" s="3"/>
      <c r="P22" s="3"/>
    </row>
    <row r="23" spans="1:16" ht="16.5" x14ac:dyDescent="0.2">
      <c r="A23" s="3">
        <v>20</v>
      </c>
      <c r="B23" s="3">
        <v>2</v>
      </c>
      <c r="C23" s="8" t="s">
        <v>88</v>
      </c>
      <c r="D23" s="3">
        <v>10</v>
      </c>
      <c r="E23" s="3">
        <v>1001</v>
      </c>
      <c r="F23" s="3">
        <v>3</v>
      </c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ht="16.5" x14ac:dyDescent="0.2">
      <c r="A24" s="3">
        <v>21</v>
      </c>
      <c r="B24" s="3">
        <v>3</v>
      </c>
      <c r="C24" s="8" t="s">
        <v>88</v>
      </c>
      <c r="D24" s="3">
        <v>1</v>
      </c>
      <c r="E24" s="3">
        <v>1003</v>
      </c>
      <c r="F24" s="3">
        <v>2</v>
      </c>
      <c r="G24" s="3">
        <v>1005</v>
      </c>
      <c r="H24" s="3">
        <v>2</v>
      </c>
      <c r="I24" s="3">
        <v>1006</v>
      </c>
      <c r="J24" s="3">
        <v>2</v>
      </c>
      <c r="K24" s="3"/>
      <c r="L24" s="3"/>
      <c r="M24" s="3"/>
      <c r="N24" s="3"/>
      <c r="O24" s="3"/>
      <c r="P24" s="3"/>
    </row>
    <row r="25" spans="1:16" ht="16.5" x14ac:dyDescent="0.2">
      <c r="A25" s="3">
        <v>22</v>
      </c>
      <c r="B25" s="3">
        <v>3</v>
      </c>
      <c r="C25" s="8" t="s">
        <v>88</v>
      </c>
      <c r="D25" s="3">
        <v>2</v>
      </c>
      <c r="E25" s="3">
        <v>1004</v>
      </c>
      <c r="F25" s="3">
        <v>2</v>
      </c>
      <c r="G25" s="3">
        <v>1002</v>
      </c>
      <c r="H25" s="3">
        <v>2</v>
      </c>
      <c r="I25" s="3">
        <v>1002</v>
      </c>
      <c r="J25" s="3">
        <v>2</v>
      </c>
      <c r="K25" s="3"/>
      <c r="L25" s="3"/>
      <c r="M25" s="3"/>
      <c r="N25" s="3"/>
      <c r="O25" s="3"/>
      <c r="P25" s="3"/>
    </row>
    <row r="26" spans="1:16" ht="16.5" x14ac:dyDescent="0.2">
      <c r="A26" s="3">
        <v>23</v>
      </c>
      <c r="B26" s="3">
        <v>3</v>
      </c>
      <c r="C26" s="8" t="s">
        <v>88</v>
      </c>
      <c r="D26" s="3">
        <v>3</v>
      </c>
      <c r="E26" s="3">
        <v>1007</v>
      </c>
      <c r="F26" s="3">
        <v>2</v>
      </c>
      <c r="G26" s="3">
        <v>1008</v>
      </c>
      <c r="H26" s="3">
        <v>2</v>
      </c>
      <c r="I26" s="3">
        <v>1002</v>
      </c>
      <c r="J26" s="3">
        <v>2</v>
      </c>
      <c r="K26" s="3"/>
      <c r="L26" s="3"/>
      <c r="M26" s="3"/>
      <c r="N26" s="3"/>
      <c r="O26" s="3"/>
      <c r="P26" s="3"/>
    </row>
    <row r="27" spans="1:16" ht="16.5" x14ac:dyDescent="0.2">
      <c r="A27" s="3">
        <v>24</v>
      </c>
      <c r="B27" s="3">
        <v>3</v>
      </c>
      <c r="C27" s="8" t="s">
        <v>88</v>
      </c>
      <c r="D27" s="3">
        <v>4</v>
      </c>
      <c r="E27" s="3">
        <v>1004</v>
      </c>
      <c r="F27" s="3">
        <v>2</v>
      </c>
      <c r="G27" s="3">
        <v>1007</v>
      </c>
      <c r="H27" s="3">
        <v>2</v>
      </c>
      <c r="I27" s="3">
        <v>1003</v>
      </c>
      <c r="J27" s="3">
        <v>2</v>
      </c>
      <c r="K27" s="3"/>
      <c r="L27" s="3"/>
      <c r="M27" s="3"/>
      <c r="N27" s="3"/>
      <c r="O27" s="3"/>
      <c r="P27" s="3"/>
    </row>
    <row r="28" spans="1:16" ht="16.5" x14ac:dyDescent="0.2">
      <c r="A28" s="3">
        <v>25</v>
      </c>
      <c r="B28" s="3">
        <v>3</v>
      </c>
      <c r="C28" s="8" t="s">
        <v>88</v>
      </c>
      <c r="D28" s="3">
        <v>5</v>
      </c>
      <c r="E28" s="3">
        <v>1001</v>
      </c>
      <c r="F28" s="3">
        <v>3</v>
      </c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ht="16.5" x14ac:dyDescent="0.2">
      <c r="A29" s="3">
        <v>26</v>
      </c>
      <c r="B29" s="3">
        <v>3</v>
      </c>
      <c r="C29" s="8" t="s">
        <v>88</v>
      </c>
      <c r="D29" s="3">
        <v>6</v>
      </c>
      <c r="E29" s="3">
        <v>1003</v>
      </c>
      <c r="F29" s="3">
        <v>2</v>
      </c>
      <c r="G29" s="3">
        <v>1005</v>
      </c>
      <c r="H29" s="3">
        <v>2</v>
      </c>
      <c r="I29" s="3">
        <v>1006</v>
      </c>
      <c r="J29" s="3">
        <v>2</v>
      </c>
      <c r="K29" s="3"/>
      <c r="L29" s="3"/>
      <c r="M29" s="3"/>
      <c r="N29" s="3"/>
      <c r="O29" s="3"/>
      <c r="P29" s="3"/>
    </row>
    <row r="30" spans="1:16" ht="16.5" x14ac:dyDescent="0.2">
      <c r="A30" s="3">
        <v>27</v>
      </c>
      <c r="B30" s="3">
        <v>3</v>
      </c>
      <c r="C30" s="8" t="s">
        <v>88</v>
      </c>
      <c r="D30" s="3">
        <v>7</v>
      </c>
      <c r="E30" s="3">
        <v>1004</v>
      </c>
      <c r="F30" s="3">
        <v>2</v>
      </c>
      <c r="G30" s="3">
        <v>1002</v>
      </c>
      <c r="H30" s="3">
        <v>2</v>
      </c>
      <c r="I30" s="3">
        <v>1002</v>
      </c>
      <c r="J30" s="3">
        <v>2</v>
      </c>
      <c r="K30" s="3"/>
      <c r="L30" s="3"/>
      <c r="M30" s="3"/>
      <c r="N30" s="3"/>
      <c r="O30" s="3"/>
      <c r="P30" s="3"/>
    </row>
    <row r="31" spans="1:16" ht="16.5" x14ac:dyDescent="0.2">
      <c r="A31" s="3">
        <v>28</v>
      </c>
      <c r="B31" s="3">
        <v>3</v>
      </c>
      <c r="C31" s="8" t="s">
        <v>88</v>
      </c>
      <c r="D31" s="3">
        <v>8</v>
      </c>
      <c r="E31" s="3">
        <v>1007</v>
      </c>
      <c r="F31" s="3">
        <v>2</v>
      </c>
      <c r="G31" s="3">
        <v>1008</v>
      </c>
      <c r="H31" s="3">
        <v>2</v>
      </c>
      <c r="I31" s="3">
        <v>1002</v>
      </c>
      <c r="J31" s="3">
        <v>2</v>
      </c>
      <c r="K31" s="3"/>
      <c r="L31" s="3"/>
      <c r="M31" s="3"/>
      <c r="N31" s="3"/>
      <c r="O31" s="3"/>
      <c r="P31" s="3"/>
    </row>
    <row r="32" spans="1:16" ht="16.5" x14ac:dyDescent="0.2">
      <c r="A32" s="3">
        <v>29</v>
      </c>
      <c r="B32" s="3">
        <v>3</v>
      </c>
      <c r="C32" s="8" t="s">
        <v>88</v>
      </c>
      <c r="D32" s="3">
        <v>9</v>
      </c>
      <c r="E32" s="3">
        <v>1004</v>
      </c>
      <c r="F32" s="3">
        <v>2</v>
      </c>
      <c r="G32" s="3">
        <v>1007</v>
      </c>
      <c r="H32" s="3">
        <v>2</v>
      </c>
      <c r="I32" s="3">
        <v>1003</v>
      </c>
      <c r="J32" s="3">
        <v>2</v>
      </c>
      <c r="K32" s="3"/>
      <c r="L32" s="3"/>
      <c r="M32" s="3"/>
      <c r="N32" s="3"/>
      <c r="O32" s="3"/>
      <c r="P32" s="3"/>
    </row>
    <row r="33" spans="1:16" ht="16.5" x14ac:dyDescent="0.2">
      <c r="A33" s="3">
        <v>30</v>
      </c>
      <c r="B33" s="3">
        <v>3</v>
      </c>
      <c r="C33" s="8" t="s">
        <v>88</v>
      </c>
      <c r="D33" s="3">
        <v>10</v>
      </c>
      <c r="E33" s="3">
        <v>1001</v>
      </c>
      <c r="F33" s="3">
        <v>3</v>
      </c>
      <c r="G33" s="3"/>
      <c r="H33" s="3"/>
      <c r="I33" s="3"/>
      <c r="J33" s="3"/>
      <c r="K33" s="3"/>
      <c r="L33" s="3"/>
      <c r="M33" s="3"/>
      <c r="N33" s="3"/>
      <c r="O33" s="3"/>
      <c r="P33" s="3"/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EC457-8628-4279-8767-1817C387A82E}">
  <dimension ref="A1:D6"/>
  <sheetViews>
    <sheetView workbookViewId="0">
      <selection activeCell="H9" sqref="H9"/>
    </sheetView>
  </sheetViews>
  <sheetFormatPr defaultRowHeight="14.25" x14ac:dyDescent="0.2"/>
  <cols>
    <col min="2" max="2" width="13.125" customWidth="1"/>
    <col min="3" max="3" width="11.5" customWidth="1"/>
    <col min="4" max="4" width="10.75" customWidth="1"/>
  </cols>
  <sheetData>
    <row r="1" spans="1:4" ht="15" x14ac:dyDescent="0.2">
      <c r="A1" s="6" t="s">
        <v>80</v>
      </c>
      <c r="B1" s="6" t="s">
        <v>81</v>
      </c>
      <c r="C1" s="6" t="s">
        <v>101</v>
      </c>
      <c r="D1" s="6" t="s">
        <v>104</v>
      </c>
    </row>
    <row r="2" spans="1:4" x14ac:dyDescent="0.2">
      <c r="A2" t="s">
        <v>18</v>
      </c>
      <c r="B2" t="s">
        <v>27</v>
      </c>
      <c r="C2" t="s">
        <v>102</v>
      </c>
      <c r="D2" t="s">
        <v>17</v>
      </c>
    </row>
    <row r="3" spans="1:4" ht="15" x14ac:dyDescent="0.2">
      <c r="A3" s="2" t="s">
        <v>82</v>
      </c>
      <c r="B3" s="2" t="s">
        <v>83</v>
      </c>
      <c r="C3" s="2" t="s">
        <v>103</v>
      </c>
      <c r="D3" s="2" t="s">
        <v>105</v>
      </c>
    </row>
    <row r="4" spans="1:4" ht="16.5" x14ac:dyDescent="0.2">
      <c r="A4" s="3">
        <v>1</v>
      </c>
      <c r="B4" s="3" t="s">
        <v>92</v>
      </c>
      <c r="C4" s="3">
        <v>10</v>
      </c>
      <c r="D4" s="10">
        <f>SUM(C$4:C4)</f>
        <v>10</v>
      </c>
    </row>
    <row r="5" spans="1:4" ht="16.5" x14ac:dyDescent="0.2">
      <c r="A5" s="3">
        <v>2</v>
      </c>
      <c r="B5" s="3" t="s">
        <v>84</v>
      </c>
      <c r="C5" s="3">
        <v>10</v>
      </c>
      <c r="D5" s="10">
        <f>SUM(C$4:C5)</f>
        <v>20</v>
      </c>
    </row>
    <row r="6" spans="1:4" ht="16.5" x14ac:dyDescent="0.2">
      <c r="A6" s="3">
        <v>3</v>
      </c>
      <c r="B6" s="4" t="s">
        <v>79</v>
      </c>
      <c r="C6" s="3">
        <v>10</v>
      </c>
      <c r="D6" s="10">
        <f>SUM(C$4:C6)</f>
        <v>30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96D4F-BFDB-4940-9B24-DC72F9251001}">
  <dimension ref="A1:K18"/>
  <sheetViews>
    <sheetView topLeftCell="A10" workbookViewId="0">
      <selection activeCell="U31" sqref="U31"/>
    </sheetView>
  </sheetViews>
  <sheetFormatPr defaultRowHeight="14.25" x14ac:dyDescent="0.2"/>
  <cols>
    <col min="1" max="1" width="11.125" customWidth="1"/>
  </cols>
  <sheetData>
    <row r="1" spans="1:11" ht="15" x14ac:dyDescent="0.2">
      <c r="A1" s="6" t="s">
        <v>19</v>
      </c>
      <c r="B1" s="6" t="s">
        <v>50</v>
      </c>
      <c r="C1" s="6" t="s">
        <v>51</v>
      </c>
    </row>
    <row r="2" spans="1:11" x14ac:dyDescent="0.2">
      <c r="A2" t="s">
        <v>17</v>
      </c>
      <c r="B2" t="s">
        <v>17</v>
      </c>
      <c r="C2" t="s">
        <v>17</v>
      </c>
    </row>
    <row r="3" spans="1:11" ht="15" x14ac:dyDescent="0.2">
      <c r="A3" s="2" t="s">
        <v>20</v>
      </c>
      <c r="B3" s="2" t="s">
        <v>52</v>
      </c>
      <c r="C3" s="2" t="s">
        <v>30</v>
      </c>
    </row>
    <row r="4" spans="1:11" ht="16.5" x14ac:dyDescent="0.2">
      <c r="A4" s="3">
        <v>1</v>
      </c>
      <c r="B4" s="3">
        <v>1</v>
      </c>
      <c r="C4" s="3">
        <v>1</v>
      </c>
      <c r="J4" t="s">
        <v>96</v>
      </c>
    </row>
    <row r="5" spans="1:11" ht="16.5" x14ac:dyDescent="0.2">
      <c r="A5" s="3">
        <v>2</v>
      </c>
      <c r="B5" s="3">
        <v>5</v>
      </c>
      <c r="C5" s="3">
        <v>2</v>
      </c>
      <c r="D5" s="9"/>
      <c r="E5" s="3">
        <v>6</v>
      </c>
      <c r="J5" t="s">
        <v>97</v>
      </c>
    </row>
    <row r="6" spans="1:11" ht="16.5" x14ac:dyDescent="0.2">
      <c r="A6" s="3">
        <v>3</v>
      </c>
      <c r="B6" s="3">
        <v>10</v>
      </c>
      <c r="C6" s="3">
        <v>3</v>
      </c>
      <c r="K6" t="s">
        <v>98</v>
      </c>
    </row>
    <row r="7" spans="1:11" ht="16.5" x14ac:dyDescent="0.2">
      <c r="A7" s="3">
        <v>4</v>
      </c>
      <c r="B7" s="3">
        <v>15</v>
      </c>
      <c r="C7" s="3">
        <v>4</v>
      </c>
      <c r="K7" t="s">
        <v>99</v>
      </c>
    </row>
    <row r="8" spans="1:11" ht="16.5" x14ac:dyDescent="0.2">
      <c r="A8" s="3">
        <v>5</v>
      </c>
      <c r="B8" s="3">
        <v>20</v>
      </c>
      <c r="C8" s="3">
        <v>5</v>
      </c>
      <c r="K8" t="s">
        <v>100</v>
      </c>
    </row>
    <row r="9" spans="1:11" ht="16.5" x14ac:dyDescent="0.2">
      <c r="A9" s="3">
        <v>6</v>
      </c>
      <c r="B9" s="3">
        <v>50</v>
      </c>
      <c r="C9" s="3">
        <v>6</v>
      </c>
      <c r="K9" t="s">
        <v>109</v>
      </c>
    </row>
    <row r="10" spans="1:11" ht="16.5" x14ac:dyDescent="0.2">
      <c r="A10" s="3">
        <v>7</v>
      </c>
      <c r="B10" s="3">
        <v>100</v>
      </c>
      <c r="C10" s="3">
        <v>7</v>
      </c>
      <c r="K10" t="s">
        <v>108</v>
      </c>
    </row>
    <row r="11" spans="1:11" ht="16.5" x14ac:dyDescent="0.2">
      <c r="A11" s="3">
        <v>8</v>
      </c>
      <c r="B11" s="3">
        <v>200</v>
      </c>
      <c r="C11" s="3">
        <v>8</v>
      </c>
      <c r="J11" t="s">
        <v>106</v>
      </c>
    </row>
    <row r="12" spans="1:11" ht="16.5" x14ac:dyDescent="0.2">
      <c r="A12" s="3">
        <v>9</v>
      </c>
      <c r="B12" s="3">
        <v>300</v>
      </c>
      <c r="C12" s="3">
        <v>9</v>
      </c>
      <c r="K12" t="s">
        <v>98</v>
      </c>
    </row>
    <row r="13" spans="1:11" ht="16.5" x14ac:dyDescent="0.2">
      <c r="A13" s="3">
        <v>10</v>
      </c>
      <c r="B13" s="3">
        <v>400</v>
      </c>
      <c r="C13" s="3">
        <v>10</v>
      </c>
      <c r="K13" t="s">
        <v>99</v>
      </c>
    </row>
    <row r="14" spans="1:11" ht="16.5" x14ac:dyDescent="0.2">
      <c r="A14" s="3">
        <v>11</v>
      </c>
      <c r="B14" s="3">
        <v>500</v>
      </c>
      <c r="C14" s="3">
        <v>11</v>
      </c>
      <c r="K14" t="s">
        <v>107</v>
      </c>
    </row>
    <row r="15" spans="1:11" ht="16.5" x14ac:dyDescent="0.2">
      <c r="A15" s="3">
        <v>12</v>
      </c>
      <c r="B15" s="3">
        <v>1000</v>
      </c>
      <c r="C15" s="3">
        <v>12</v>
      </c>
      <c r="K15" t="s">
        <v>110</v>
      </c>
    </row>
    <row r="16" spans="1:11" ht="16.5" x14ac:dyDescent="0.2">
      <c r="A16" s="3">
        <v>13</v>
      </c>
      <c r="B16" s="3">
        <v>2000</v>
      </c>
      <c r="C16" s="3">
        <v>13</v>
      </c>
    </row>
    <row r="17" spans="1:5" ht="16.5" x14ac:dyDescent="0.2">
      <c r="A17" s="3">
        <v>14</v>
      </c>
      <c r="B17" s="3">
        <v>5000</v>
      </c>
      <c r="C17" s="3">
        <v>14</v>
      </c>
    </row>
    <row r="18" spans="1:5" ht="16.5" x14ac:dyDescent="0.2">
      <c r="A18" s="3">
        <v>15</v>
      </c>
      <c r="B18" s="3">
        <v>10000</v>
      </c>
      <c r="C18" s="3">
        <v>15</v>
      </c>
      <c r="D18" s="1"/>
      <c r="E18" s="1"/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B5F60-2516-465C-86D6-D932958CCAA8}">
  <dimension ref="A1:B5"/>
  <sheetViews>
    <sheetView workbookViewId="0">
      <selection activeCell="D26" sqref="D26"/>
    </sheetView>
  </sheetViews>
  <sheetFormatPr defaultRowHeight="14.25" x14ac:dyDescent="0.2"/>
  <cols>
    <col min="2" max="2" width="51.375" customWidth="1"/>
  </cols>
  <sheetData>
    <row r="1" spans="1:2" x14ac:dyDescent="0.2">
      <c r="A1" t="s">
        <v>8</v>
      </c>
      <c r="B1" t="s">
        <v>10</v>
      </c>
    </row>
    <row r="2" spans="1:2" x14ac:dyDescent="0.2">
      <c r="A2" t="s">
        <v>9</v>
      </c>
      <c r="B2" t="s">
        <v>11</v>
      </c>
    </row>
    <row r="3" spans="1:2" x14ac:dyDescent="0.2">
      <c r="A3" s="5" t="s">
        <v>12</v>
      </c>
      <c r="B3" t="s">
        <v>15</v>
      </c>
    </row>
    <row r="4" spans="1:2" x14ac:dyDescent="0.2">
      <c r="A4" t="s">
        <v>13</v>
      </c>
      <c r="B4" t="s">
        <v>14</v>
      </c>
    </row>
    <row r="5" spans="1:2" x14ac:dyDescent="0.2">
      <c r="A5" t="s">
        <v>16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波次规划</vt:lpstr>
      <vt:lpstr>关卡</vt:lpstr>
      <vt:lpstr>章节表</vt:lpstr>
      <vt:lpstr>关卡属性</vt:lpstr>
      <vt:lpstr>关卡规划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2018-10-23T07:48:17Z</dcterms:modified>
</cp:coreProperties>
</file>