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CC9193E9-55BD-4541-BC7A-5B6ADA71E8FA}" xr6:coauthVersionLast="37" xr6:coauthVersionMax="37" xr10:uidLastSave="{00000000-0000-0000-0000-000000000000}"/>
  <bookViews>
    <workbookView xWindow="0" yWindow="0" windowWidth="20730" windowHeight="11760" activeTab="5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9" i="28" l="1"/>
  <c r="O24" i="28"/>
  <c r="O25" i="28" s="1"/>
  <c r="O9" i="28"/>
  <c r="O40" i="28" l="1"/>
  <c r="O26" i="28"/>
  <c r="O10" i="28"/>
  <c r="M9" i="28"/>
  <c r="M10" i="28" s="1"/>
  <c r="O41" i="28" l="1"/>
  <c r="O28" i="28"/>
  <c r="O27" i="28"/>
  <c r="O11" i="28"/>
  <c r="M11" i="28"/>
  <c r="M12" i="28" s="1"/>
  <c r="O42" i="28" l="1"/>
  <c r="O29" i="28"/>
  <c r="O30" i="28"/>
  <c r="O12" i="28"/>
  <c r="M13" i="28"/>
  <c r="M14" i="28" s="1"/>
  <c r="O43" i="28" l="1"/>
  <c r="O31" i="28"/>
  <c r="O32" i="28" s="1"/>
  <c r="O13" i="28"/>
  <c r="M15" i="28"/>
  <c r="O44" i="28" l="1"/>
  <c r="O33" i="28"/>
  <c r="O14" i="28"/>
  <c r="M16" i="28"/>
  <c r="M17" i="28" s="1"/>
  <c r="M18" i="28" s="1"/>
  <c r="O45" i="28" l="1"/>
  <c r="O15" i="28"/>
  <c r="O46" i="28" l="1"/>
  <c r="O16" i="28"/>
  <c r="O47" i="28" l="1"/>
  <c r="O48" i="28" s="1"/>
  <c r="O17" i="28"/>
  <c r="O1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4363ED02-0BF8-4FF4-A528-4C515DD9BC1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5D7244F3-BB9B-4853-9B5D-5420560FE32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2416A8C8-C8BB-4ABC-8133-676AB10B53A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暂停的时间</t>
        </r>
      </text>
    </comment>
    <comment ref="H3" authorId="0" shapeId="0" xr:uid="{E853EB66-B05A-4979-8A7E-ED9876F62A3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79D0A68-73B5-488C-B06B-702AFDBB3BD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5862E57E-B590-40AA-B377-8D630085B73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D0C636D9-ACA2-4525-BA66-C2D2CAD3C7E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47D09F06-24D7-4B10-B9F3-08B319E85F0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暂停的时间</t>
        </r>
      </text>
    </comment>
    <comment ref="H3" authorId="0" shapeId="0" xr:uid="{283A1158-9DEF-4DA7-884B-BFD08A19228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338B2CAF-64AD-461C-B0A9-49D3338F41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怪物表的ID</t>
        </r>
      </text>
    </comment>
  </commentList>
</comments>
</file>

<file path=xl/sharedStrings.xml><?xml version="1.0" encoding="utf-8"?>
<sst xmlns="http://schemas.openxmlformats.org/spreadsheetml/2006/main" count="415" uniqueCount="216">
  <si>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</si>
  <si>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</si>
  <si>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</si>
  <si>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</si>
  <si>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</si>
  <si>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</si>
  <si>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</si>
  <si>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</si>
  <si>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prefab</t>
    <phoneticPr fontId="3" type="noConversion"/>
  </si>
  <si>
    <t>skill[1]</t>
    <phoneticPr fontId="3" type="noConversion"/>
  </si>
  <si>
    <t>skill[2]</t>
    <phoneticPr fontId="3" type="noConversion"/>
  </si>
  <si>
    <t>skill[3]</t>
    <phoneticPr fontId="3" type="noConversion"/>
  </si>
  <si>
    <t>stayTime</t>
    <phoneticPr fontId="3" type="noConversion"/>
  </si>
  <si>
    <t>int:&lt;&gt;</t>
    <phoneticPr fontId="3" type="noConversion"/>
  </si>
  <si>
    <t>ID</t>
    <phoneticPr fontId="3" type="noConversion"/>
  </si>
  <si>
    <t>怪物ID</t>
    <phoneticPr fontId="3" type="noConversion"/>
  </si>
  <si>
    <t>停留时间</t>
    <phoneticPr fontId="3" type="noConversion"/>
  </si>
  <si>
    <t>spawnAction</t>
    <phoneticPr fontId="3" type="noConversion"/>
  </si>
  <si>
    <t>string:&lt;&gt;</t>
    <phoneticPr fontId="3" type="noConversion"/>
  </si>
  <si>
    <t>出生动作</t>
    <phoneticPr fontId="3" type="noConversion"/>
  </si>
  <si>
    <t>预设</t>
    <phoneticPr fontId="3" type="noConversion"/>
  </si>
  <si>
    <t>技能1</t>
    <phoneticPr fontId="3" type="noConversion"/>
  </si>
  <si>
    <t>skill_id:e&lt;&gt;</t>
    <phoneticPr fontId="3" type="noConversion"/>
  </si>
  <si>
    <t>技能2</t>
    <phoneticPr fontId="3" type="noConversion"/>
  </si>
  <si>
    <t>技能3</t>
    <phoneticPr fontId="3" type="noConversion"/>
  </si>
  <si>
    <t>rowId</t>
    <phoneticPr fontId="3" type="noConversion"/>
  </si>
  <si>
    <t>lv</t>
    <phoneticPr fontId="3" type="noConversion"/>
  </si>
  <si>
    <t>attr.dmgInc</t>
    <phoneticPr fontId="3" type="noConversion"/>
  </si>
  <si>
    <t>attr.dmgDec</t>
    <phoneticPr fontId="3" type="noConversion"/>
  </si>
  <si>
    <t>attr.crit</t>
    <phoneticPr fontId="3" type="noConversion"/>
  </si>
  <si>
    <t>attr.deCrit</t>
    <phoneticPr fontId="3" type="noConversion"/>
  </si>
  <si>
    <t>attr.block</t>
    <phoneticPr fontId="3" type="noConversion"/>
  </si>
  <si>
    <t>attr.dash</t>
    <phoneticPr fontId="3" type="noConversion"/>
  </si>
  <si>
    <t>attr.critHit</t>
    <phoneticPr fontId="3" type="noConversion"/>
  </si>
  <si>
    <t>attr.critRat</t>
    <phoneticPr fontId="3" type="noConversion"/>
  </si>
  <si>
    <t>attr.deCritRat</t>
    <phoneticPr fontId="3" type="noConversion"/>
  </si>
  <si>
    <t>attr.blockRat</t>
    <phoneticPr fontId="3" type="noConversion"/>
  </si>
  <si>
    <t>attr.dashRat</t>
    <phoneticPr fontId="3" type="noConversion"/>
  </si>
  <si>
    <t>attr.atk.w</t>
    <phoneticPr fontId="3" type="noConversion"/>
  </si>
  <si>
    <t>attr.atk.v</t>
    <phoneticPr fontId="3" type="noConversion"/>
  </si>
  <si>
    <t>attr.hp.w</t>
    <phoneticPr fontId="3" type="noConversion"/>
  </si>
  <si>
    <t>attr.hp.v</t>
    <phoneticPr fontId="3" type="noConversion"/>
  </si>
  <si>
    <t>attr.def.w</t>
    <phoneticPr fontId="3" type="noConversion"/>
  </si>
  <si>
    <t>attr.def.v</t>
    <phoneticPr fontId="3" type="noConversion"/>
  </si>
  <si>
    <t>attr.shield.w</t>
    <phoneticPr fontId="3" type="noConversion"/>
  </si>
  <si>
    <t>attr.shield.v</t>
    <phoneticPr fontId="3" type="noConversion"/>
  </si>
  <si>
    <t>attr.shieldRg.w</t>
    <phoneticPr fontId="3" type="noConversion"/>
  </si>
  <si>
    <t>attr.shieldRg.v</t>
    <phoneticPr fontId="3" type="noConversion"/>
  </si>
  <si>
    <t>行ID</t>
    <phoneticPr fontId="3" type="noConversion"/>
  </si>
  <si>
    <t>等级</t>
    <phoneticPr fontId="3" type="noConversion"/>
  </si>
  <si>
    <t>耐久.权重</t>
    <phoneticPr fontId="3" type="noConversion"/>
  </si>
  <si>
    <t>耐久.值</t>
    <phoneticPr fontId="3" type="noConversion"/>
  </si>
  <si>
    <t>攻击.权重</t>
    <phoneticPr fontId="3" type="noConversion"/>
  </si>
  <si>
    <t>攻击.值</t>
    <phoneticPr fontId="3" type="noConversion"/>
  </si>
  <si>
    <t>防御.权重</t>
    <phoneticPr fontId="3" type="noConversion"/>
  </si>
  <si>
    <t>防御.值</t>
    <phoneticPr fontId="3" type="noConversion"/>
  </si>
  <si>
    <t>护盾.权重</t>
    <phoneticPr fontId="3" type="noConversion"/>
  </si>
  <si>
    <t>护盾.值</t>
    <phoneticPr fontId="3" type="noConversion"/>
  </si>
  <si>
    <t>护盾回复.权重</t>
    <phoneticPr fontId="3" type="noConversion"/>
  </si>
  <si>
    <t>护盾回复.值</t>
    <phoneticPr fontId="3" type="noConversion"/>
  </si>
  <si>
    <t>增伤</t>
    <phoneticPr fontId="3" type="noConversion"/>
  </si>
  <si>
    <t>减伤</t>
    <phoneticPr fontId="3" type="noConversion"/>
  </si>
  <si>
    <t>暴击率</t>
    <phoneticPr fontId="3" type="noConversion"/>
  </si>
  <si>
    <t>抗暴</t>
    <phoneticPr fontId="3" type="noConversion"/>
  </si>
  <si>
    <t>格挡</t>
    <phoneticPr fontId="3" type="noConversion"/>
  </si>
  <si>
    <t>冲击</t>
    <phoneticPr fontId="3" type="noConversion"/>
  </si>
  <si>
    <t>爆伤</t>
    <phoneticPr fontId="3" type="noConversion"/>
  </si>
  <si>
    <t>抗暴率</t>
    <phoneticPr fontId="3" type="noConversion"/>
  </si>
  <si>
    <t>格挡率</t>
    <phoneticPr fontId="3" type="noConversion"/>
  </si>
  <si>
    <t>冲击率</t>
    <phoneticPr fontId="3" type="noConversion"/>
  </si>
  <si>
    <t>pathFile</t>
    <phoneticPr fontId="3" type="noConversion"/>
  </si>
  <si>
    <t>string:&lt;&gt;</t>
    <phoneticPr fontId="3" type="noConversion"/>
  </si>
  <si>
    <t>路径文件</t>
    <phoneticPr fontId="3" type="noConversion"/>
  </si>
  <si>
    <t>node[1].name</t>
    <phoneticPr fontId="3" type="noConversion"/>
  </si>
  <si>
    <t>node[1].monId</t>
    <phoneticPr fontId="3" type="noConversion"/>
  </si>
  <si>
    <t>pauseTime</t>
    <phoneticPr fontId="3" type="noConversion"/>
  </si>
  <si>
    <t>暂停时间</t>
    <phoneticPr fontId="3" type="noConversion"/>
  </si>
  <si>
    <t>节点1名字</t>
    <phoneticPr fontId="3" type="noConversion"/>
  </si>
  <si>
    <t>节点1怪物ID</t>
    <phoneticPr fontId="3" type="noConversion"/>
  </si>
  <si>
    <t>node[2].name</t>
    <phoneticPr fontId="3" type="noConversion"/>
  </si>
  <si>
    <t>node[2].monId</t>
    <phoneticPr fontId="3" type="noConversion"/>
  </si>
  <si>
    <t>节点2名字</t>
    <phoneticPr fontId="3" type="noConversion"/>
  </si>
  <si>
    <t>节点2怪物ID</t>
    <phoneticPr fontId="3" type="noConversion"/>
  </si>
  <si>
    <t>node[3].name</t>
    <phoneticPr fontId="3" type="noConversion"/>
  </si>
  <si>
    <t>node[3].monId</t>
    <phoneticPr fontId="3" type="noConversion"/>
  </si>
  <si>
    <t>节点3名字</t>
    <phoneticPr fontId="3" type="noConversion"/>
  </si>
  <si>
    <t>节点3怪物ID</t>
    <phoneticPr fontId="3" type="noConversion"/>
  </si>
  <si>
    <t>node[4].name</t>
    <phoneticPr fontId="3" type="noConversion"/>
  </si>
  <si>
    <t>节点4名字</t>
    <phoneticPr fontId="3" type="noConversion"/>
  </si>
  <si>
    <t>node[4].monId</t>
    <phoneticPr fontId="3" type="noConversion"/>
  </si>
  <si>
    <t>节点4怪物ID</t>
    <phoneticPr fontId="3" type="noConversion"/>
  </si>
  <si>
    <t>node[5].name</t>
    <phoneticPr fontId="3" type="noConversion"/>
  </si>
  <si>
    <t>节点5名字</t>
    <phoneticPr fontId="3" type="noConversion"/>
  </si>
  <si>
    <t>node[5].monId</t>
    <phoneticPr fontId="3" type="noConversion"/>
  </si>
  <si>
    <t>节点5怪物ID</t>
    <phoneticPr fontId="3" type="noConversion"/>
  </si>
  <si>
    <t>node[6].name</t>
    <phoneticPr fontId="3" type="noConversion"/>
  </si>
  <si>
    <t>node[6].monId</t>
    <phoneticPr fontId="3" type="noConversion"/>
  </si>
  <si>
    <t>节点6名字</t>
    <phoneticPr fontId="3" type="noConversion"/>
  </si>
  <si>
    <t>节点6怪物ID</t>
    <phoneticPr fontId="3" type="noConversion"/>
  </si>
  <si>
    <t>node[7].name</t>
    <phoneticPr fontId="3" type="noConversion"/>
  </si>
  <si>
    <t>节点7名字</t>
    <phoneticPr fontId="3" type="noConversion"/>
  </si>
  <si>
    <t>node[7].monId</t>
    <phoneticPr fontId="3" type="noConversion"/>
  </si>
  <si>
    <t>节点7怪物ID</t>
    <phoneticPr fontId="3" type="noConversion"/>
  </si>
  <si>
    <t>波次ID</t>
    <phoneticPr fontId="3" type="noConversion"/>
  </si>
  <si>
    <t>node[8].name</t>
    <phoneticPr fontId="3" type="noConversion"/>
  </si>
  <si>
    <t>节点8名字</t>
    <phoneticPr fontId="3" type="noConversion"/>
  </si>
  <si>
    <t>node[8].monId</t>
    <phoneticPr fontId="3" type="noConversion"/>
  </si>
  <si>
    <t>节点8怪物ID</t>
    <phoneticPr fontId="3" type="noConversion"/>
  </si>
  <si>
    <t>node[9].name</t>
    <phoneticPr fontId="3" type="noConversion"/>
  </si>
  <si>
    <t>节点9名字</t>
    <phoneticPr fontId="3" type="noConversion"/>
  </si>
  <si>
    <t>node[9].monId</t>
    <phoneticPr fontId="3" type="noConversion"/>
  </si>
  <si>
    <t>节点9怪物ID</t>
    <phoneticPr fontId="3" type="noConversion"/>
  </si>
  <si>
    <t>node[10].name</t>
    <phoneticPr fontId="3" type="noConversion"/>
  </si>
  <si>
    <t>节点10名字</t>
    <phoneticPr fontId="3" type="noConversion"/>
  </si>
  <si>
    <t>node[10].monId</t>
    <phoneticPr fontId="3" type="noConversion"/>
  </si>
  <si>
    <t>节点10怪物ID</t>
    <phoneticPr fontId="3" type="noConversion"/>
  </si>
  <si>
    <t>plane101</t>
    <phoneticPr fontId="3" type="noConversion"/>
  </si>
  <si>
    <t>plane102</t>
    <phoneticPr fontId="3" type="noConversion"/>
  </si>
  <si>
    <t>type</t>
    <phoneticPr fontId="3" type="noConversion"/>
  </si>
  <si>
    <t>路径类型</t>
    <phoneticPr fontId="3" type="noConversion"/>
  </si>
  <si>
    <t>int:&lt;&gt;</t>
    <phoneticPr fontId="3" type="noConversion"/>
  </si>
  <si>
    <t>string:e&lt;&gt;</t>
    <phoneticPr fontId="3" type="noConversion"/>
  </si>
  <si>
    <t>float:e&lt;&gt;</t>
    <phoneticPr fontId="3" type="noConversion"/>
  </si>
  <si>
    <t>rowId</t>
  </si>
  <si>
    <t>rowId</t>
    <phoneticPr fontId="3" type="noConversion"/>
  </si>
  <si>
    <t>怪物</t>
    <phoneticPr fontId="3" type="noConversion"/>
  </si>
  <si>
    <t>怪物属性</t>
    <phoneticPr fontId="3" type="noConversion"/>
  </si>
  <si>
    <t>monster.json</t>
    <phoneticPr fontId="3" type="noConversion"/>
  </si>
  <si>
    <t>monWave.json</t>
    <phoneticPr fontId="3" type="noConversion"/>
  </si>
  <si>
    <r>
      <t>m</t>
    </r>
    <r>
      <rPr>
        <sz val="11"/>
        <color theme="1"/>
        <rFont val="微软雅黑"/>
        <family val="2"/>
        <charset val="134"/>
      </rPr>
      <t>onAttr.json</t>
    </r>
    <phoneticPr fontId="3" type="noConversion"/>
  </si>
  <si>
    <t>id</t>
    <phoneticPr fontId="3" type="noConversion"/>
  </si>
  <si>
    <t>id,rowId</t>
    <phoneticPr fontId="3" type="noConversion"/>
  </si>
  <si>
    <r>
      <t>i</t>
    </r>
    <r>
      <rPr>
        <sz val="11"/>
        <color theme="1"/>
        <rFont val="微软雅黑"/>
        <family val="2"/>
        <charset val="134"/>
      </rPr>
      <t>d</t>
    </r>
    <phoneticPr fontId="3" type="noConversion"/>
  </si>
  <si>
    <r>
      <t>id</t>
    </r>
    <r>
      <rPr>
        <sz val="11"/>
        <color theme="1"/>
        <rFont val="微软雅黑"/>
        <family val="2"/>
        <charset val="134"/>
      </rPr>
      <t>,lv</t>
    </r>
    <phoneticPr fontId="3" type="noConversion"/>
  </si>
  <si>
    <t>客户端配置怪物的表</t>
    <phoneticPr fontId="3" type="noConversion"/>
  </si>
  <si>
    <t>服务端配置怪物的表</t>
    <phoneticPr fontId="3" type="noConversion"/>
  </si>
  <si>
    <t>客户端配置关卡中，一个波次的表</t>
    <phoneticPr fontId="3" type="noConversion"/>
  </si>
  <si>
    <t>服务端配置关卡中，一个波次的表</t>
    <phoneticPr fontId="3" type="noConversion"/>
  </si>
  <si>
    <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  <phoneticPr fontId="3" type="noConversion"/>
  </si>
  <si>
    <t>服务端配置怪物属性的表，每个ID，N个等级</t>
    <phoneticPr fontId="3" type="noConversion"/>
  </si>
  <si>
    <t>int:e&lt;&gt;</t>
    <phoneticPr fontId="3" type="noConversion"/>
  </si>
  <si>
    <r>
      <t>plane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</si>
  <si>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t>plane1</t>
    <phoneticPr fontId="3" type="noConversion"/>
  </si>
  <si>
    <t>plane2</t>
    <phoneticPr fontId="3" type="noConversion"/>
  </si>
  <si>
    <t>plane3</t>
    <phoneticPr fontId="3" type="noConversion"/>
  </si>
  <si>
    <t>plane4</t>
    <phoneticPr fontId="3" type="noConversion"/>
  </si>
  <si>
    <t>desc</t>
    <phoneticPr fontId="3" type="noConversion"/>
  </si>
  <si>
    <t>描述</t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</si>
  <si>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ath1</t>
    </r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</si>
  <si>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ath2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</si>
  <si>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ath3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</si>
  <si>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ath4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</si>
  <si>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ath5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</si>
  <si>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ath6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</si>
  <si>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ath7</t>
    </r>
    <r>
      <rPr>
        <sz val="11"/>
        <color theme="1"/>
        <rFont val="等线"/>
        <family val="2"/>
        <scheme val="minor"/>
      </rPr>
      <t/>
    </r>
  </si>
  <si>
    <t>从上方下来一只怪</t>
    <phoneticPr fontId="3" type="noConversion"/>
  </si>
  <si>
    <t>从上方下来二只怪</t>
    <phoneticPr fontId="3" type="noConversion"/>
  </si>
  <si>
    <t>从上方下来三只怪</t>
    <phoneticPr fontId="3" type="noConversion"/>
  </si>
  <si>
    <t>从上方下来四只怪</t>
    <phoneticPr fontId="3" type="noConversion"/>
  </si>
  <si>
    <t>从上方下来五只怪</t>
    <phoneticPr fontId="3" type="noConversion"/>
  </si>
  <si>
    <t>从两侧来2只怪</t>
    <phoneticPr fontId="3" type="noConversion"/>
  </si>
  <si>
    <t>从两侧来4只怪</t>
    <phoneticPr fontId="3" type="noConversion"/>
  </si>
  <si>
    <t>从两侧来6只怪，而后从上方来2只怪</t>
    <phoneticPr fontId="3" type="noConversion"/>
  </si>
  <si>
    <t>path8</t>
    <phoneticPr fontId="3" type="noConversion"/>
  </si>
  <si>
    <t>#note</t>
    <phoneticPr fontId="3" type="noConversion"/>
  </si>
  <si>
    <t>备注</t>
    <phoneticPr fontId="3" type="noConversion"/>
  </si>
  <si>
    <r>
      <t>B</t>
    </r>
    <r>
      <rPr>
        <sz val="11"/>
        <color theme="1"/>
        <rFont val="微软雅黑"/>
        <family val="2"/>
        <charset val="134"/>
      </rPr>
      <t>OSS自上而下</t>
    </r>
    <phoneticPr fontId="3" type="noConversion"/>
  </si>
  <si>
    <t>2个小怪自上而下</t>
    <phoneticPr fontId="3" type="noConversion"/>
  </si>
  <si>
    <t>3个小怪自上而下</t>
  </si>
  <si>
    <t>4个小怪自上而下</t>
  </si>
  <si>
    <r>
      <t>plane</t>
    </r>
    <r>
      <rPr>
        <sz val="11"/>
        <color theme="1"/>
        <rFont val="微软雅黑"/>
        <family val="2"/>
        <charset val="134"/>
      </rPr>
      <t>3</t>
    </r>
    <phoneticPr fontId="3" type="noConversion"/>
  </si>
  <si>
    <t>5个小怪自上而下</t>
  </si>
  <si>
    <r>
      <t>plane</t>
    </r>
    <r>
      <rPr>
        <sz val="11"/>
        <color theme="1"/>
        <rFont val="微软雅黑"/>
        <family val="2"/>
        <charset val="134"/>
      </rPr>
      <t>5</t>
    </r>
    <phoneticPr fontId="3" type="noConversion"/>
  </si>
  <si>
    <t>name</t>
    <phoneticPr fontId="3" type="noConversion"/>
  </si>
  <si>
    <t>小怪</t>
    <phoneticPr fontId="3" type="noConversion"/>
  </si>
  <si>
    <t>精英怪</t>
    <phoneticPr fontId="3" type="noConversion"/>
  </si>
  <si>
    <r>
      <t>plane10</t>
    </r>
    <r>
      <rPr>
        <sz val="11"/>
        <color theme="1"/>
        <rFont val="微软雅黑"/>
        <family val="2"/>
        <charset val="134"/>
      </rPr>
      <t>3</t>
    </r>
    <phoneticPr fontId="3" type="noConversion"/>
  </si>
  <si>
    <t>2个小怪从2边出来</t>
    <phoneticPr fontId="3" type="noConversion"/>
  </si>
  <si>
    <r>
      <t>4个小怪从</t>
    </r>
    <r>
      <rPr>
        <sz val="11"/>
        <color theme="1"/>
        <rFont val="微软雅黑"/>
        <family val="2"/>
        <charset val="134"/>
      </rPr>
      <t>2边出来</t>
    </r>
    <phoneticPr fontId="3" type="noConversion"/>
  </si>
  <si>
    <r>
      <t>plane</t>
    </r>
    <r>
      <rPr>
        <sz val="11"/>
        <color theme="1"/>
        <rFont val="微软雅黑"/>
        <family val="2"/>
        <charset val="134"/>
      </rPr>
      <t>4</t>
    </r>
    <phoneticPr fontId="3" type="noConversion"/>
  </si>
  <si>
    <t>3对小怪2边出，1对精英上面出</t>
    <phoneticPr fontId="3" type="noConversion"/>
  </si>
  <si>
    <r>
      <t>plane</t>
    </r>
    <r>
      <rPr>
        <sz val="11"/>
        <color theme="1"/>
        <rFont val="微软雅黑"/>
        <family val="2"/>
        <charset val="134"/>
      </rPr>
      <t>2</t>
    </r>
    <phoneticPr fontId="3" type="noConversion"/>
  </si>
  <si>
    <t>plane5</t>
    <phoneticPr fontId="3" type="noConversion"/>
  </si>
  <si>
    <t>plane6</t>
    <phoneticPr fontId="3" type="noConversion"/>
  </si>
  <si>
    <t>plane7</t>
    <phoneticPr fontId="3" type="noConversion"/>
  </si>
  <si>
    <t>plane8</t>
    <phoneticPr fontId="3" type="noConversion"/>
  </si>
  <si>
    <t>Clip1</t>
    <phoneticPr fontId="3" type="noConversion"/>
  </si>
  <si>
    <r>
      <rPr>
        <sz val="11"/>
        <color theme="1"/>
        <rFont val="微软雅黑"/>
        <family val="2"/>
        <charset val="134"/>
      </rPr>
      <t>Clip2</t>
    </r>
    <r>
      <rPr>
        <sz val="11"/>
        <color theme="1"/>
        <rFont val="等线"/>
        <family val="2"/>
        <scheme val="minor"/>
      </rPr>
      <t/>
    </r>
    <phoneticPr fontId="3" type="noConversion"/>
  </si>
  <si>
    <r>
      <rPr>
        <sz val="11"/>
        <color theme="1"/>
        <rFont val="微软雅黑"/>
        <family val="2"/>
        <charset val="134"/>
      </rPr>
      <t>Clip3</t>
    </r>
    <r>
      <rPr>
        <sz val="11"/>
        <color theme="1"/>
        <rFont val="等线"/>
        <family val="2"/>
        <scheme val="minor"/>
      </rPr>
      <t/>
    </r>
    <phoneticPr fontId="3" type="noConversion"/>
  </si>
  <si>
    <r>
      <rPr>
        <sz val="11"/>
        <color theme="1"/>
        <rFont val="微软雅黑"/>
        <family val="2"/>
        <charset val="134"/>
      </rPr>
      <t>Clip4</t>
    </r>
    <r>
      <rPr>
        <sz val="11"/>
        <color theme="1"/>
        <rFont val="等线"/>
        <family val="2"/>
        <scheme val="minor"/>
      </rPr>
      <t/>
    </r>
    <phoneticPr fontId="3" type="noConversion"/>
  </si>
  <si>
    <r>
      <rPr>
        <sz val="11"/>
        <color theme="1"/>
        <rFont val="微软雅黑"/>
        <family val="2"/>
        <charset val="134"/>
      </rPr>
      <t>Clip5</t>
    </r>
    <r>
      <rPr>
        <sz val="11"/>
        <color theme="1"/>
        <rFont val="等线"/>
        <family val="2"/>
        <scheme val="minor"/>
      </rPr>
      <t/>
    </r>
    <phoneticPr fontId="3" type="noConversion"/>
  </si>
  <si>
    <r>
      <rPr>
        <sz val="11"/>
        <color theme="1"/>
        <rFont val="微软雅黑"/>
        <family val="2"/>
        <charset val="134"/>
      </rPr>
      <t>Clip6</t>
    </r>
    <r>
      <rPr>
        <sz val="11"/>
        <color theme="1"/>
        <rFont val="等线"/>
        <family val="2"/>
        <scheme val="minor"/>
      </rPr>
      <t/>
    </r>
    <phoneticPr fontId="3" type="noConversion"/>
  </si>
  <si>
    <r>
      <rPr>
        <sz val="11"/>
        <color theme="1"/>
        <rFont val="微软雅黑"/>
        <family val="2"/>
        <charset val="134"/>
      </rPr>
      <t>Clip7</t>
    </r>
    <r>
      <rPr>
        <sz val="11"/>
        <color theme="1"/>
        <rFont val="等线"/>
        <family val="2"/>
        <scheme val="minor"/>
      </rPr>
      <t/>
    </r>
    <phoneticPr fontId="3" type="noConversion"/>
  </si>
  <si>
    <r>
      <rPr>
        <sz val="11"/>
        <color theme="1"/>
        <rFont val="微软雅黑"/>
        <family val="2"/>
        <charset val="134"/>
      </rPr>
      <t>Clip8</t>
    </r>
    <r>
      <rPr>
        <sz val="11"/>
        <color theme="1"/>
        <rFont val="等线"/>
        <family val="2"/>
        <scheme val="minor"/>
      </rPr>
      <t/>
    </r>
    <phoneticPr fontId="3" type="noConversion"/>
  </si>
  <si>
    <t>rowId</t>
    <phoneticPr fontId="3" type="noConversion"/>
  </si>
  <si>
    <t>金币掉落min权重</t>
    <phoneticPr fontId="3" type="noConversion"/>
  </si>
  <si>
    <t>金币掉落max权重</t>
    <phoneticPr fontId="3" type="noConversion"/>
  </si>
  <si>
    <t>金币掉落min值</t>
    <phoneticPr fontId="3" type="noConversion"/>
  </si>
  <si>
    <t>金币掉落max值</t>
    <phoneticPr fontId="3" type="noConversion"/>
  </si>
  <si>
    <t>dropId</t>
    <phoneticPr fontId="3" type="noConversion"/>
  </si>
  <si>
    <t>dropProb</t>
    <phoneticPr fontId="3" type="noConversion"/>
  </si>
  <si>
    <t>dropMin.w</t>
    <phoneticPr fontId="3" type="noConversion"/>
  </si>
  <si>
    <t>dropMin.v</t>
    <phoneticPr fontId="3" type="noConversion"/>
  </si>
  <si>
    <t>dropMax.w</t>
    <phoneticPr fontId="3" type="noConversion"/>
  </si>
  <si>
    <t>dropMax.v</t>
    <phoneticPr fontId="3" type="noConversion"/>
  </si>
  <si>
    <t>掉落概率</t>
    <phoneticPr fontId="3" type="noConversion"/>
  </si>
  <si>
    <t>掉落组ID</t>
    <phoneticPr fontId="3" type="noConversion"/>
  </si>
  <si>
    <t>float:&lt;&gt;</t>
    <phoneticPr fontId="3" type="noConversion"/>
  </si>
  <si>
    <t>BOSS</t>
    <phoneticPr fontId="3" type="noConversion"/>
  </si>
  <si>
    <t>名字</t>
    <phoneticPr fontId="3" type="noConversion"/>
  </si>
  <si>
    <t>精英怪</t>
    <phoneticPr fontId="3" type="noConversion"/>
  </si>
  <si>
    <t>BOSS</t>
    <phoneticPr fontId="3" type="noConversion"/>
  </si>
  <si>
    <t>组合精英</t>
    <phoneticPr fontId="3" type="noConversion"/>
  </si>
  <si>
    <r>
      <t>Clip</t>
    </r>
    <r>
      <rPr>
        <sz val="11"/>
        <color theme="1"/>
        <rFont val="微软雅黑"/>
        <family val="2"/>
        <charset val="134"/>
      </rPr>
      <t>2</t>
    </r>
    <phoneticPr fontId="3" type="noConversion"/>
  </si>
  <si>
    <t>散花怪</t>
    <phoneticPr fontId="3" type="noConversion"/>
  </si>
  <si>
    <t>调数值波次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</si>
</sst>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7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.95" customHeight="1" x14ac:dyDescent="0.2">
      <c r="A2" s="4" t="s">
        <v>125</v>
      </c>
      <c r="B2" s="4" t="s">
        <v>127</v>
      </c>
      <c r="C2" s="4"/>
      <c r="D2" s="4" t="s">
        <v>130</v>
      </c>
      <c r="E2" s="4" t="s">
        <v>131</v>
      </c>
      <c r="F2" s="4" t="s">
        <v>134</v>
      </c>
      <c r="G2" s="3" t="b">
        <v>1</v>
      </c>
    </row>
    <row r="3" spans="1:7" ht="54.95" customHeight="1" x14ac:dyDescent="0.2">
      <c r="A3" s="4" t="s">
        <v>125</v>
      </c>
      <c r="B3" s="4"/>
      <c r="C3" s="4" t="s">
        <v>127</v>
      </c>
      <c r="D3" s="4" t="s">
        <v>123</v>
      </c>
      <c r="E3" s="4" t="s">
        <v>123</v>
      </c>
      <c r="F3" s="4" t="s">
        <v>135</v>
      </c>
      <c r="G3" s="3" t="b">
        <v>1</v>
      </c>
    </row>
    <row r="4" spans="1:7" ht="54.95" customHeight="1" x14ac:dyDescent="0.2">
      <c r="A4" s="4" t="s">
        <v>215</v>
      </c>
      <c r="B4" s="4" t="s">
        <v>128</v>
      </c>
      <c r="C4" s="3"/>
      <c r="D4" s="4" t="s">
        <v>132</v>
      </c>
      <c r="E4" s="4" t="s">
        <v>131</v>
      </c>
      <c r="F4" s="4" t="s">
        <v>136</v>
      </c>
      <c r="G4" s="3" t="b">
        <v>1</v>
      </c>
    </row>
    <row r="5" spans="1:7" ht="54.95" customHeight="1" x14ac:dyDescent="0.2">
      <c r="A5" s="4" t="s">
        <v>215</v>
      </c>
      <c r="B5" s="3"/>
      <c r="C5" s="4" t="s">
        <v>128</v>
      </c>
      <c r="D5" s="4" t="s">
        <v>194</v>
      </c>
      <c r="E5" s="4" t="s">
        <v>123</v>
      </c>
      <c r="F5" s="4" t="s">
        <v>137</v>
      </c>
      <c r="G5" s="3" t="b">
        <v>1</v>
      </c>
    </row>
    <row r="6" spans="1:7" ht="54.95" customHeight="1" x14ac:dyDescent="0.2">
      <c r="A6" s="4" t="s">
        <v>126</v>
      </c>
      <c r="B6" s="4" t="s">
        <v>129</v>
      </c>
      <c r="C6" s="3"/>
      <c r="D6" s="4" t="s">
        <v>133</v>
      </c>
      <c r="E6" s="4" t="s">
        <v>131</v>
      </c>
      <c r="F6" s="4" t="s">
        <v>138</v>
      </c>
      <c r="G6" s="3" t="b">
        <v>1</v>
      </c>
    </row>
    <row r="7" spans="1:7" ht="54.95" customHeight="1" x14ac:dyDescent="0.2">
      <c r="A7" s="4" t="s">
        <v>126</v>
      </c>
      <c r="B7" s="3"/>
      <c r="C7" s="4" t="s">
        <v>129</v>
      </c>
      <c r="D7" s="4" t="s">
        <v>124</v>
      </c>
      <c r="E7" s="4" t="s">
        <v>124</v>
      </c>
      <c r="F7" s="4" t="s">
        <v>139</v>
      </c>
      <c r="G7" s="3" t="b">
        <v>1</v>
      </c>
    </row>
    <row r="9" spans="1:7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D73-B832-4A9D-87A8-827BB53C2F30}">
  <dimension ref="A1:AA8"/>
  <sheetViews>
    <sheetView workbookViewId="0">
      <selection activeCell="B14" sqref="B14"/>
    </sheetView>
  </sheetViews>
  <sheetFormatPr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5" t="s">
        <v>25</v>
      </c>
      <c r="B1" s="5" t="s">
        <v>7</v>
      </c>
      <c r="C1" s="5" t="s">
        <v>164</v>
      </c>
      <c r="D1" s="5" t="s">
        <v>70</v>
      </c>
      <c r="E1" s="5" t="s">
        <v>118</v>
      </c>
      <c r="F1" s="5" t="s">
        <v>75</v>
      </c>
      <c r="G1" s="5" t="s">
        <v>12</v>
      </c>
      <c r="H1" s="5" t="s">
        <v>73</v>
      </c>
      <c r="I1" s="5" t="s">
        <v>74</v>
      </c>
      <c r="J1" s="5" t="s">
        <v>79</v>
      </c>
      <c r="K1" s="5" t="s">
        <v>80</v>
      </c>
      <c r="L1" s="5" t="s">
        <v>83</v>
      </c>
      <c r="M1" s="5" t="s">
        <v>84</v>
      </c>
      <c r="N1" s="5" t="s">
        <v>87</v>
      </c>
      <c r="O1" s="5" t="s">
        <v>89</v>
      </c>
      <c r="P1" s="5" t="s">
        <v>91</v>
      </c>
      <c r="Q1" s="5" t="s">
        <v>93</v>
      </c>
      <c r="R1" s="5" t="s">
        <v>95</v>
      </c>
      <c r="S1" s="5" t="s">
        <v>96</v>
      </c>
      <c r="T1" s="5" t="s">
        <v>99</v>
      </c>
      <c r="U1" s="5" t="s">
        <v>101</v>
      </c>
      <c r="V1" s="5" t="s">
        <v>104</v>
      </c>
      <c r="W1" s="5" t="s">
        <v>106</v>
      </c>
      <c r="X1" s="5" t="s">
        <v>108</v>
      </c>
      <c r="Y1" s="5" t="s">
        <v>110</v>
      </c>
      <c r="Z1" s="5" t="s">
        <v>112</v>
      </c>
      <c r="AA1" s="5" t="s">
        <v>114</v>
      </c>
    </row>
    <row r="2" spans="1:27" x14ac:dyDescent="0.2">
      <c r="A2" t="s">
        <v>13</v>
      </c>
      <c r="B2" t="s">
        <v>18</v>
      </c>
      <c r="C2" t="s">
        <v>18</v>
      </c>
      <c r="D2" t="s">
        <v>71</v>
      </c>
      <c r="E2" t="s">
        <v>13</v>
      </c>
      <c r="F2" t="s">
        <v>122</v>
      </c>
      <c r="G2" t="s">
        <v>122</v>
      </c>
      <c r="H2" t="s">
        <v>121</v>
      </c>
      <c r="I2" t="s">
        <v>140</v>
      </c>
      <c r="J2" t="s">
        <v>121</v>
      </c>
      <c r="K2" t="s">
        <v>140</v>
      </c>
      <c r="L2" t="s">
        <v>121</v>
      </c>
      <c r="M2" t="s">
        <v>140</v>
      </c>
      <c r="N2" t="s">
        <v>121</v>
      </c>
      <c r="O2" t="s">
        <v>140</v>
      </c>
      <c r="P2" t="s">
        <v>121</v>
      </c>
      <c r="Q2" t="s">
        <v>140</v>
      </c>
      <c r="R2" t="s">
        <v>121</v>
      </c>
      <c r="S2" t="s">
        <v>140</v>
      </c>
      <c r="T2" t="s">
        <v>121</v>
      </c>
      <c r="U2" t="s">
        <v>140</v>
      </c>
      <c r="V2" t="s">
        <v>121</v>
      </c>
      <c r="W2" t="s">
        <v>140</v>
      </c>
      <c r="X2" t="s">
        <v>121</v>
      </c>
      <c r="Y2" t="s">
        <v>140</v>
      </c>
      <c r="Z2" t="s">
        <v>121</v>
      </c>
      <c r="AA2" t="s">
        <v>140</v>
      </c>
    </row>
    <row r="3" spans="1:27" ht="15" x14ac:dyDescent="0.2">
      <c r="A3" s="2" t="s">
        <v>48</v>
      </c>
      <c r="B3" s="2" t="s">
        <v>103</v>
      </c>
      <c r="C3" s="2" t="s">
        <v>165</v>
      </c>
      <c r="D3" s="2" t="s">
        <v>72</v>
      </c>
      <c r="E3" s="2" t="s">
        <v>119</v>
      </c>
      <c r="F3" s="2" t="s">
        <v>76</v>
      </c>
      <c r="G3" s="2" t="s">
        <v>16</v>
      </c>
      <c r="H3" s="2" t="s">
        <v>77</v>
      </c>
      <c r="I3" s="2" t="s">
        <v>78</v>
      </c>
      <c r="J3" s="2" t="s">
        <v>81</v>
      </c>
      <c r="K3" s="2" t="s">
        <v>82</v>
      </c>
      <c r="L3" s="2" t="s">
        <v>85</v>
      </c>
      <c r="M3" s="2" t="s">
        <v>86</v>
      </c>
      <c r="N3" s="2" t="s">
        <v>88</v>
      </c>
      <c r="O3" s="2" t="s">
        <v>90</v>
      </c>
      <c r="P3" s="2" t="s">
        <v>92</v>
      </c>
      <c r="Q3" s="2" t="s">
        <v>94</v>
      </c>
      <c r="R3" s="2" t="s">
        <v>97</v>
      </c>
      <c r="S3" s="2" t="s">
        <v>98</v>
      </c>
      <c r="T3" s="2" t="s">
        <v>100</v>
      </c>
      <c r="U3" s="2" t="s">
        <v>102</v>
      </c>
      <c r="V3" s="2" t="s">
        <v>105</v>
      </c>
      <c r="W3" s="2" t="s">
        <v>107</v>
      </c>
      <c r="X3" s="2" t="s">
        <v>109</v>
      </c>
      <c r="Y3" s="2" t="s">
        <v>111</v>
      </c>
      <c r="Z3" s="2" t="s">
        <v>113</v>
      </c>
      <c r="AA3" s="2" t="s">
        <v>115</v>
      </c>
    </row>
    <row r="4" spans="1:27" ht="16.5" x14ac:dyDescent="0.2">
      <c r="A4" s="3">
        <v>1</v>
      </c>
      <c r="B4" s="3">
        <v>1001</v>
      </c>
      <c r="C4" s="3" t="s">
        <v>174</v>
      </c>
      <c r="D4" s="3" t="s">
        <v>186</v>
      </c>
      <c r="E4" s="3">
        <v>1</v>
      </c>
      <c r="F4" s="3">
        <v>1</v>
      </c>
      <c r="G4" s="3">
        <v>60</v>
      </c>
      <c r="H4" s="3" t="s">
        <v>141</v>
      </c>
      <c r="I4" s="3">
        <v>100001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3" t="s">
        <v>210</v>
      </c>
      <c r="D5" s="3" t="s">
        <v>186</v>
      </c>
      <c r="E5" s="3">
        <v>1</v>
      </c>
      <c r="F5" s="3">
        <v>1</v>
      </c>
      <c r="G5" s="3">
        <v>60</v>
      </c>
      <c r="H5" s="3" t="s">
        <v>141</v>
      </c>
      <c r="I5" s="3">
        <v>100002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212</v>
      </c>
      <c r="D6" s="4" t="s">
        <v>213</v>
      </c>
      <c r="E6" s="3">
        <v>1</v>
      </c>
      <c r="F6" s="3">
        <v>1</v>
      </c>
      <c r="G6" s="3">
        <v>60</v>
      </c>
      <c r="H6" s="3" t="s">
        <v>141</v>
      </c>
      <c r="I6" s="3">
        <v>100002</v>
      </c>
      <c r="J6" s="4" t="s">
        <v>181</v>
      </c>
      <c r="K6" s="3">
        <v>100002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214</v>
      </c>
      <c r="D7" s="4" t="s">
        <v>193</v>
      </c>
      <c r="E7" s="3">
        <v>1</v>
      </c>
      <c r="F7" s="3">
        <v>1.17</v>
      </c>
      <c r="G7" s="3">
        <v>30</v>
      </c>
      <c r="H7" s="3" t="s">
        <v>142</v>
      </c>
      <c r="I7" s="3">
        <v>100001</v>
      </c>
      <c r="J7" s="4" t="s">
        <v>181</v>
      </c>
      <c r="K7" s="3">
        <v>100001</v>
      </c>
      <c r="L7" s="4" t="s">
        <v>170</v>
      </c>
      <c r="M7" s="3">
        <v>100001</v>
      </c>
      <c r="N7" s="4" t="s">
        <v>179</v>
      </c>
      <c r="O7" s="3">
        <v>100001</v>
      </c>
      <c r="P7" s="4" t="s">
        <v>182</v>
      </c>
      <c r="Q7" s="3">
        <v>100001</v>
      </c>
      <c r="R7" s="4" t="s">
        <v>183</v>
      </c>
      <c r="S7" s="3">
        <v>100001</v>
      </c>
      <c r="T7" s="4" t="s">
        <v>184</v>
      </c>
      <c r="U7" s="3">
        <v>100002</v>
      </c>
      <c r="V7" s="4" t="s">
        <v>185</v>
      </c>
      <c r="W7" s="3">
        <v>100002</v>
      </c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3" t="s">
        <v>211</v>
      </c>
      <c r="D8" s="3" t="s">
        <v>186</v>
      </c>
      <c r="E8" s="3">
        <v>1</v>
      </c>
      <c r="F8" s="3">
        <v>1</v>
      </c>
      <c r="G8" s="3">
        <v>60</v>
      </c>
      <c r="H8" s="3" t="s">
        <v>141</v>
      </c>
      <c r="I8" s="3">
        <v>100003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33D82-F7C1-4426-8069-7FF1D31AC5C8}">
  <dimension ref="A1:AA11"/>
  <sheetViews>
    <sheetView topLeftCell="L1" workbookViewId="0">
      <selection activeCell="D11" sqref="D11:W11"/>
    </sheetView>
  </sheetViews>
  <sheetFormatPr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5" t="s">
        <v>25</v>
      </c>
      <c r="B1" s="5" t="s">
        <v>7</v>
      </c>
      <c r="C1" s="5" t="s">
        <v>164</v>
      </c>
      <c r="D1" s="5" t="s">
        <v>70</v>
      </c>
      <c r="E1" s="5" t="s">
        <v>118</v>
      </c>
      <c r="F1" s="5" t="s">
        <v>75</v>
      </c>
      <c r="G1" s="5" t="s">
        <v>12</v>
      </c>
      <c r="H1" s="5" t="s">
        <v>73</v>
      </c>
      <c r="I1" s="5" t="s">
        <v>74</v>
      </c>
      <c r="J1" s="5" t="s">
        <v>79</v>
      </c>
      <c r="K1" s="5" t="s">
        <v>80</v>
      </c>
      <c r="L1" s="5" t="s">
        <v>83</v>
      </c>
      <c r="M1" s="5" t="s">
        <v>84</v>
      </c>
      <c r="N1" s="5" t="s">
        <v>87</v>
      </c>
      <c r="O1" s="5" t="s">
        <v>89</v>
      </c>
      <c r="P1" s="5" t="s">
        <v>91</v>
      </c>
      <c r="Q1" s="5" t="s">
        <v>93</v>
      </c>
      <c r="R1" s="5" t="s">
        <v>95</v>
      </c>
      <c r="S1" s="5" t="s">
        <v>96</v>
      </c>
      <c r="T1" s="5" t="s">
        <v>99</v>
      </c>
      <c r="U1" s="5" t="s">
        <v>101</v>
      </c>
      <c r="V1" s="5" t="s">
        <v>104</v>
      </c>
      <c r="W1" s="5" t="s">
        <v>106</v>
      </c>
      <c r="X1" s="5" t="s">
        <v>108</v>
      </c>
      <c r="Y1" s="5" t="s">
        <v>110</v>
      </c>
      <c r="Z1" s="5" t="s">
        <v>112</v>
      </c>
      <c r="AA1" s="5" t="s">
        <v>114</v>
      </c>
    </row>
    <row r="2" spans="1:27" x14ac:dyDescent="0.2">
      <c r="A2" t="s">
        <v>13</v>
      </c>
      <c r="B2" t="s">
        <v>18</v>
      </c>
      <c r="C2" t="s">
        <v>18</v>
      </c>
      <c r="D2" t="s">
        <v>18</v>
      </c>
      <c r="E2" t="s">
        <v>13</v>
      </c>
      <c r="F2" t="s">
        <v>122</v>
      </c>
      <c r="G2" t="s">
        <v>122</v>
      </c>
      <c r="H2" t="s">
        <v>121</v>
      </c>
      <c r="I2" t="s">
        <v>140</v>
      </c>
      <c r="J2" t="s">
        <v>121</v>
      </c>
      <c r="K2" t="s">
        <v>140</v>
      </c>
      <c r="L2" t="s">
        <v>121</v>
      </c>
      <c r="M2" t="s">
        <v>140</v>
      </c>
      <c r="N2" t="s">
        <v>121</v>
      </c>
      <c r="O2" t="s">
        <v>140</v>
      </c>
      <c r="P2" t="s">
        <v>121</v>
      </c>
      <c r="Q2" t="s">
        <v>140</v>
      </c>
      <c r="R2" t="s">
        <v>121</v>
      </c>
      <c r="S2" t="s">
        <v>140</v>
      </c>
      <c r="T2" t="s">
        <v>121</v>
      </c>
      <c r="U2" t="s">
        <v>140</v>
      </c>
      <c r="V2" t="s">
        <v>121</v>
      </c>
      <c r="W2" t="s">
        <v>140</v>
      </c>
      <c r="X2" t="s">
        <v>121</v>
      </c>
      <c r="Y2" t="s">
        <v>140</v>
      </c>
      <c r="Z2" t="s">
        <v>121</v>
      </c>
      <c r="AA2" t="s">
        <v>140</v>
      </c>
    </row>
    <row r="3" spans="1:27" ht="15" x14ac:dyDescent="0.2">
      <c r="A3" s="2" t="s">
        <v>48</v>
      </c>
      <c r="B3" s="2" t="s">
        <v>103</v>
      </c>
      <c r="C3" s="2" t="s">
        <v>165</v>
      </c>
      <c r="D3" s="2" t="s">
        <v>72</v>
      </c>
      <c r="E3" s="2" t="s">
        <v>119</v>
      </c>
      <c r="F3" s="2" t="s">
        <v>76</v>
      </c>
      <c r="G3" s="2" t="s">
        <v>16</v>
      </c>
      <c r="H3" s="2" t="s">
        <v>77</v>
      </c>
      <c r="I3" s="2" t="s">
        <v>78</v>
      </c>
      <c r="J3" s="2" t="s">
        <v>81</v>
      </c>
      <c r="K3" s="2" t="s">
        <v>82</v>
      </c>
      <c r="L3" s="2" t="s">
        <v>85</v>
      </c>
      <c r="M3" s="2" t="s">
        <v>86</v>
      </c>
      <c r="N3" s="2" t="s">
        <v>88</v>
      </c>
      <c r="O3" s="2" t="s">
        <v>90</v>
      </c>
      <c r="P3" s="2" t="s">
        <v>92</v>
      </c>
      <c r="Q3" s="2" t="s">
        <v>94</v>
      </c>
      <c r="R3" s="2" t="s">
        <v>97</v>
      </c>
      <c r="S3" s="2" t="s">
        <v>98</v>
      </c>
      <c r="T3" s="2" t="s">
        <v>100</v>
      </c>
      <c r="U3" s="2" t="s">
        <v>102</v>
      </c>
      <c r="V3" s="2" t="s">
        <v>105</v>
      </c>
      <c r="W3" s="2" t="s">
        <v>107</v>
      </c>
      <c r="X3" s="2" t="s">
        <v>109</v>
      </c>
      <c r="Y3" s="2" t="s">
        <v>111</v>
      </c>
      <c r="Z3" s="2" t="s">
        <v>113</v>
      </c>
      <c r="AA3" s="2" t="s">
        <v>115</v>
      </c>
    </row>
    <row r="4" spans="1:27" ht="16.5" x14ac:dyDescent="0.2">
      <c r="A4" s="3">
        <v>1</v>
      </c>
      <c r="B4" s="3">
        <v>1001</v>
      </c>
      <c r="C4" s="4" t="s">
        <v>166</v>
      </c>
      <c r="D4" s="4" t="s">
        <v>186</v>
      </c>
      <c r="E4" s="3">
        <v>1</v>
      </c>
      <c r="F4" s="3">
        <v>1</v>
      </c>
      <c r="G4" s="3">
        <v>60</v>
      </c>
      <c r="H4" s="3" t="s">
        <v>141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167</v>
      </c>
      <c r="D5" s="4" t="s">
        <v>187</v>
      </c>
      <c r="E5" s="3">
        <v>1</v>
      </c>
      <c r="F5" s="3">
        <v>1</v>
      </c>
      <c r="G5" s="3">
        <v>30</v>
      </c>
      <c r="H5" s="3" t="s">
        <v>142</v>
      </c>
      <c r="I5" s="3">
        <v>100001</v>
      </c>
      <c r="J5" s="3" t="s">
        <v>143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168</v>
      </c>
      <c r="D6" s="4" t="s">
        <v>188</v>
      </c>
      <c r="E6" s="3">
        <v>1</v>
      </c>
      <c r="F6" s="3">
        <v>1</v>
      </c>
      <c r="G6" s="3">
        <v>30</v>
      </c>
      <c r="H6" s="3" t="s">
        <v>142</v>
      </c>
      <c r="I6" s="3">
        <v>100001</v>
      </c>
      <c r="J6" s="3" t="s">
        <v>143</v>
      </c>
      <c r="K6" s="3">
        <v>100001</v>
      </c>
      <c r="L6" s="4" t="s">
        <v>170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169</v>
      </c>
      <c r="D7" s="4" t="s">
        <v>189</v>
      </c>
      <c r="E7" s="3">
        <v>1</v>
      </c>
      <c r="F7" s="3">
        <v>1</v>
      </c>
      <c r="G7" s="3">
        <v>30</v>
      </c>
      <c r="H7" s="3" t="s">
        <v>142</v>
      </c>
      <c r="I7" s="3">
        <v>100001</v>
      </c>
      <c r="J7" s="3" t="s">
        <v>143</v>
      </c>
      <c r="K7" s="3">
        <v>100001</v>
      </c>
      <c r="L7" s="3" t="s">
        <v>144</v>
      </c>
      <c r="M7" s="3">
        <v>100001</v>
      </c>
      <c r="N7" s="3" t="s">
        <v>145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171</v>
      </c>
      <c r="D8" s="4" t="s">
        <v>190</v>
      </c>
      <c r="E8" s="3">
        <v>1</v>
      </c>
      <c r="F8" s="3">
        <v>1</v>
      </c>
      <c r="G8" s="3">
        <v>30</v>
      </c>
      <c r="H8" s="3" t="s">
        <v>142</v>
      </c>
      <c r="I8" s="3">
        <v>100001</v>
      </c>
      <c r="J8" s="3" t="s">
        <v>143</v>
      </c>
      <c r="K8" s="3">
        <v>100001</v>
      </c>
      <c r="L8" s="3" t="s">
        <v>144</v>
      </c>
      <c r="M8" s="3">
        <v>100001</v>
      </c>
      <c r="N8" s="3" t="s">
        <v>145</v>
      </c>
      <c r="O8" s="3">
        <v>100001</v>
      </c>
      <c r="P8" s="4" t="s">
        <v>172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177</v>
      </c>
      <c r="D9" s="4" t="s">
        <v>191</v>
      </c>
      <c r="E9" s="3">
        <v>1</v>
      </c>
      <c r="F9" s="3">
        <v>1.33</v>
      </c>
      <c r="G9" s="3">
        <v>30</v>
      </c>
      <c r="H9" s="3" t="s">
        <v>142</v>
      </c>
      <c r="I9" s="3">
        <v>100002</v>
      </c>
      <c r="J9" s="3" t="s">
        <v>143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178</v>
      </c>
      <c r="D10" s="4" t="s">
        <v>192</v>
      </c>
      <c r="E10" s="3">
        <v>1</v>
      </c>
      <c r="F10" s="3">
        <v>1</v>
      </c>
      <c r="G10" s="3">
        <v>30</v>
      </c>
      <c r="H10" s="3" t="s">
        <v>142</v>
      </c>
      <c r="I10" s="3">
        <v>100001</v>
      </c>
      <c r="J10" s="3" t="s">
        <v>143</v>
      </c>
      <c r="K10" s="3">
        <v>100001</v>
      </c>
      <c r="L10" s="4" t="s">
        <v>170</v>
      </c>
      <c r="M10" s="3">
        <v>100001</v>
      </c>
      <c r="N10" s="4" t="s">
        <v>179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180</v>
      </c>
      <c r="D11" s="4" t="s">
        <v>193</v>
      </c>
      <c r="E11" s="3">
        <v>1</v>
      </c>
      <c r="F11" s="3">
        <v>1.17</v>
      </c>
      <c r="G11" s="3">
        <v>30</v>
      </c>
      <c r="H11" s="3" t="s">
        <v>142</v>
      </c>
      <c r="I11" s="3">
        <v>100001</v>
      </c>
      <c r="J11" s="4" t="s">
        <v>181</v>
      </c>
      <c r="K11" s="3">
        <v>100001</v>
      </c>
      <c r="L11" s="4" t="s">
        <v>170</v>
      </c>
      <c r="M11" s="3">
        <v>100001</v>
      </c>
      <c r="N11" s="4" t="s">
        <v>179</v>
      </c>
      <c r="O11" s="3">
        <v>100001</v>
      </c>
      <c r="P11" s="4" t="s">
        <v>182</v>
      </c>
      <c r="Q11" s="3">
        <v>100001</v>
      </c>
      <c r="R11" s="4" t="s">
        <v>183</v>
      </c>
      <c r="S11" s="3">
        <v>100001</v>
      </c>
      <c r="T11" s="4" t="s">
        <v>184</v>
      </c>
      <c r="U11" s="3">
        <v>100002</v>
      </c>
      <c r="V11" s="4" t="s">
        <v>185</v>
      </c>
      <c r="W11" s="3">
        <v>100002</v>
      </c>
      <c r="X11" s="3"/>
      <c r="Y11" s="3"/>
      <c r="Z11" s="3"/>
      <c r="AA11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31914-6C97-4A3E-B7CA-07564CCE33F3}">
  <dimension ref="A1:H6"/>
  <sheetViews>
    <sheetView workbookViewId="0">
      <selection activeCell="E19" sqref="E19"/>
    </sheetView>
  </sheetViews>
  <sheetFormatPr defaultRowHeight="14.25" x14ac:dyDescent="0.2"/>
  <cols>
    <col min="3" max="5" width="10.625" customWidth="1"/>
    <col min="6" max="6" width="10.875" customWidth="1"/>
    <col min="7" max="7" width="11.5" customWidth="1"/>
    <col min="8" max="8" width="15.625" customWidth="1"/>
  </cols>
  <sheetData>
    <row r="1" spans="1:8" ht="15" x14ac:dyDescent="0.2">
      <c r="A1" s="5" t="s">
        <v>25</v>
      </c>
      <c r="B1" s="5" t="s">
        <v>173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17</v>
      </c>
    </row>
    <row r="2" spans="1:8" x14ac:dyDescent="0.2">
      <c r="A2" t="s">
        <v>120</v>
      </c>
      <c r="B2" t="s">
        <v>121</v>
      </c>
      <c r="C2" t="s">
        <v>18</v>
      </c>
      <c r="D2" t="s">
        <v>18</v>
      </c>
      <c r="E2" t="s">
        <v>22</v>
      </c>
      <c r="F2" t="s">
        <v>22</v>
      </c>
      <c r="G2" t="s">
        <v>22</v>
      </c>
      <c r="H2" t="s">
        <v>121</v>
      </c>
    </row>
    <row r="3" spans="1:8" ht="15" x14ac:dyDescent="0.2">
      <c r="A3" s="2" t="s">
        <v>48</v>
      </c>
      <c r="B3" s="2" t="s">
        <v>209</v>
      </c>
      <c r="C3" s="2" t="s">
        <v>14</v>
      </c>
      <c r="D3" s="2" t="s">
        <v>20</v>
      </c>
      <c r="E3" s="2" t="s">
        <v>21</v>
      </c>
      <c r="F3" s="2" t="s">
        <v>23</v>
      </c>
      <c r="G3" s="2" t="s">
        <v>24</v>
      </c>
      <c r="H3" s="2" t="s">
        <v>19</v>
      </c>
    </row>
    <row r="4" spans="1:8" ht="16.5" x14ac:dyDescent="0.2">
      <c r="A4" s="3">
        <v>1</v>
      </c>
      <c r="B4" s="4" t="s">
        <v>174</v>
      </c>
      <c r="C4" s="3">
        <v>100001</v>
      </c>
      <c r="D4" s="4" t="s">
        <v>116</v>
      </c>
      <c r="E4" s="3">
        <v>10001</v>
      </c>
      <c r="F4" s="3"/>
      <c r="G4" s="3"/>
      <c r="H4" s="3"/>
    </row>
    <row r="5" spans="1:8" ht="16.5" x14ac:dyDescent="0.2">
      <c r="A5" s="3">
        <v>2</v>
      </c>
      <c r="B5" s="4" t="s">
        <v>175</v>
      </c>
      <c r="C5" s="3">
        <v>100002</v>
      </c>
      <c r="D5" s="3" t="s">
        <v>117</v>
      </c>
      <c r="E5" s="3">
        <v>10002</v>
      </c>
      <c r="F5" s="3"/>
      <c r="G5" s="3"/>
      <c r="H5" s="3"/>
    </row>
    <row r="6" spans="1:8" ht="16.5" x14ac:dyDescent="0.2">
      <c r="A6" s="3">
        <v>3</v>
      </c>
      <c r="B6" s="4" t="s">
        <v>208</v>
      </c>
      <c r="C6" s="3">
        <v>100003</v>
      </c>
      <c r="D6" s="4" t="s">
        <v>176</v>
      </c>
      <c r="E6" s="3">
        <v>20002</v>
      </c>
      <c r="F6" s="3">
        <v>20001</v>
      </c>
      <c r="G6" s="3"/>
      <c r="H6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BE70-FAE8-44E4-8778-2DE2116AB99A}">
  <dimension ref="A1:L18"/>
  <sheetViews>
    <sheetView workbookViewId="0">
      <selection activeCell="D11" sqref="D11"/>
    </sheetView>
  </sheetViews>
  <sheetFormatPr defaultRowHeight="14.25" x14ac:dyDescent="0.2"/>
  <cols>
    <col min="3" max="3" width="10.5" customWidth="1"/>
    <col min="4" max="4" width="71.375" customWidth="1"/>
  </cols>
  <sheetData>
    <row r="1" spans="1:12" ht="15" x14ac:dyDescent="0.2">
      <c r="A1" s="5" t="s">
        <v>25</v>
      </c>
      <c r="B1" s="5" t="s">
        <v>7</v>
      </c>
      <c r="C1" s="5" t="s">
        <v>70</v>
      </c>
      <c r="D1" s="6" t="s">
        <v>146</v>
      </c>
    </row>
    <row r="2" spans="1:12" x14ac:dyDescent="0.2">
      <c r="A2" t="s">
        <v>13</v>
      </c>
      <c r="B2" t="s">
        <v>18</v>
      </c>
      <c r="C2" t="s">
        <v>18</v>
      </c>
      <c r="D2" t="s">
        <v>18</v>
      </c>
    </row>
    <row r="3" spans="1:12" ht="15" x14ac:dyDescent="0.2">
      <c r="A3" s="2" t="s">
        <v>48</v>
      </c>
      <c r="B3" s="2" t="s">
        <v>103</v>
      </c>
      <c r="C3" s="2" t="s">
        <v>72</v>
      </c>
      <c r="D3" s="2" t="s">
        <v>147</v>
      </c>
    </row>
    <row r="4" spans="1:12" ht="16.5" x14ac:dyDescent="0.2">
      <c r="A4" s="3">
        <v>1</v>
      </c>
      <c r="B4" s="3">
        <v>1</v>
      </c>
      <c r="C4" s="4" t="s">
        <v>148</v>
      </c>
      <c r="D4" s="4" t="s">
        <v>155</v>
      </c>
    </row>
    <row r="5" spans="1:12" ht="16.5" x14ac:dyDescent="0.2">
      <c r="A5" s="3"/>
      <c r="B5" s="3">
        <v>2</v>
      </c>
      <c r="C5" s="4" t="s">
        <v>149</v>
      </c>
      <c r="D5" s="4" t="s">
        <v>156</v>
      </c>
    </row>
    <row r="6" spans="1:12" ht="16.5" x14ac:dyDescent="0.2">
      <c r="A6" s="3"/>
      <c r="B6" s="3">
        <v>3</v>
      </c>
      <c r="C6" s="4" t="s">
        <v>150</v>
      </c>
      <c r="D6" s="4" t="s">
        <v>157</v>
      </c>
    </row>
    <row r="7" spans="1:12" ht="16.5" x14ac:dyDescent="0.2">
      <c r="A7" s="3"/>
      <c r="B7" s="3">
        <v>4</v>
      </c>
      <c r="C7" s="4" t="s">
        <v>151</v>
      </c>
      <c r="D7" s="4" t="s">
        <v>158</v>
      </c>
    </row>
    <row r="8" spans="1:12" ht="16.5" x14ac:dyDescent="0.2">
      <c r="A8" s="3"/>
      <c r="B8" s="3">
        <v>5</v>
      </c>
      <c r="C8" s="4" t="s">
        <v>152</v>
      </c>
      <c r="D8" s="4" t="s">
        <v>159</v>
      </c>
    </row>
    <row r="9" spans="1:12" ht="16.5" x14ac:dyDescent="0.2">
      <c r="A9" s="3"/>
      <c r="B9" s="3">
        <v>6</v>
      </c>
      <c r="C9" s="4" t="s">
        <v>153</v>
      </c>
      <c r="D9" s="4" t="s">
        <v>160</v>
      </c>
    </row>
    <row r="10" spans="1:12" ht="16.5" x14ac:dyDescent="0.2">
      <c r="A10" s="3"/>
      <c r="B10" s="3">
        <v>7</v>
      </c>
      <c r="C10" s="4" t="s">
        <v>154</v>
      </c>
      <c r="D10" s="4" t="s">
        <v>161</v>
      </c>
    </row>
    <row r="11" spans="1:12" ht="16.5" x14ac:dyDescent="0.2">
      <c r="A11" s="3"/>
      <c r="B11" s="3">
        <v>8</v>
      </c>
      <c r="C11" s="4" t="s">
        <v>163</v>
      </c>
      <c r="D11" s="4" t="s">
        <v>162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D8AE-75A8-46BF-880B-B77EF97ECDB9}">
  <dimension ref="A1:AD48"/>
  <sheetViews>
    <sheetView tabSelected="1" topLeftCell="G1" workbookViewId="0">
      <selection activeCell="O10" sqref="O10"/>
    </sheetView>
  </sheetViews>
  <sheetFormatPr defaultRowHeight="14.25" x14ac:dyDescent="0.2"/>
  <cols>
    <col min="2" max="2" width="10.875" customWidth="1"/>
    <col min="4" max="5" width="16" customWidth="1"/>
    <col min="6" max="9" width="17.625" customWidth="1"/>
    <col min="10" max="11" width="11.5" customWidth="1"/>
    <col min="12" max="30" width="15.625" customWidth="1"/>
  </cols>
  <sheetData>
    <row r="1" spans="1:30" ht="15" x14ac:dyDescent="0.2">
      <c r="A1" s="5" t="s">
        <v>25</v>
      </c>
      <c r="B1" s="5" t="s">
        <v>7</v>
      </c>
      <c r="C1" s="5" t="s">
        <v>26</v>
      </c>
      <c r="D1" s="5" t="s">
        <v>201</v>
      </c>
      <c r="E1" s="5" t="s">
        <v>202</v>
      </c>
      <c r="F1" s="5" t="s">
        <v>203</v>
      </c>
      <c r="G1" s="5" t="s">
        <v>204</v>
      </c>
      <c r="H1" s="5" t="s">
        <v>200</v>
      </c>
      <c r="I1" s="5" t="s">
        <v>199</v>
      </c>
      <c r="J1" s="5" t="s">
        <v>40</v>
      </c>
      <c r="K1" s="5" t="s">
        <v>41</v>
      </c>
      <c r="L1" s="5" t="s">
        <v>38</v>
      </c>
      <c r="M1" s="5" t="s">
        <v>39</v>
      </c>
      <c r="N1" s="5" t="s">
        <v>42</v>
      </c>
      <c r="O1" s="5" t="s">
        <v>43</v>
      </c>
      <c r="P1" s="5" t="s">
        <v>44</v>
      </c>
      <c r="Q1" s="5" t="s">
        <v>45</v>
      </c>
      <c r="R1" s="5" t="s">
        <v>46</v>
      </c>
      <c r="S1" s="5" t="s">
        <v>47</v>
      </c>
      <c r="T1" s="5" t="s">
        <v>27</v>
      </c>
      <c r="U1" s="5" t="s">
        <v>28</v>
      </c>
      <c r="V1" s="5" t="s">
        <v>29</v>
      </c>
      <c r="W1" s="5" t="s">
        <v>30</v>
      </c>
      <c r="X1" s="5" t="s">
        <v>31</v>
      </c>
      <c r="Y1" s="5" t="s">
        <v>32</v>
      </c>
      <c r="Z1" s="5" t="s">
        <v>33</v>
      </c>
      <c r="AA1" s="5" t="s">
        <v>34</v>
      </c>
      <c r="AB1" s="5" t="s">
        <v>35</v>
      </c>
      <c r="AC1" s="5" t="s">
        <v>36</v>
      </c>
      <c r="AD1" s="5" t="s">
        <v>37</v>
      </c>
    </row>
    <row r="2" spans="1:30" x14ac:dyDescent="0.2">
      <c r="A2" t="s">
        <v>13</v>
      </c>
      <c r="B2" t="s">
        <v>18</v>
      </c>
      <c r="C2" t="s">
        <v>13</v>
      </c>
      <c r="D2" t="s">
        <v>13</v>
      </c>
      <c r="E2" t="s">
        <v>207</v>
      </c>
      <c r="F2" t="s">
        <v>13</v>
      </c>
      <c r="G2" t="s">
        <v>207</v>
      </c>
      <c r="H2" t="s">
        <v>207</v>
      </c>
      <c r="I2" t="s">
        <v>13</v>
      </c>
      <c r="J2" t="s">
        <v>140</v>
      </c>
      <c r="K2" t="s">
        <v>122</v>
      </c>
      <c r="L2" t="s">
        <v>140</v>
      </c>
      <c r="M2" t="s">
        <v>122</v>
      </c>
      <c r="N2" t="s">
        <v>140</v>
      </c>
      <c r="O2" t="s">
        <v>122</v>
      </c>
      <c r="P2" t="s">
        <v>140</v>
      </c>
      <c r="Q2" t="s">
        <v>122</v>
      </c>
      <c r="R2" t="s">
        <v>140</v>
      </c>
      <c r="S2" t="s">
        <v>122</v>
      </c>
      <c r="T2" t="s">
        <v>122</v>
      </c>
      <c r="U2" t="s">
        <v>122</v>
      </c>
      <c r="V2" t="s">
        <v>122</v>
      </c>
      <c r="W2" t="s">
        <v>122</v>
      </c>
      <c r="X2" t="s">
        <v>122</v>
      </c>
      <c r="Y2" t="s">
        <v>122</v>
      </c>
      <c r="Z2" t="s">
        <v>122</v>
      </c>
      <c r="AA2" t="s">
        <v>122</v>
      </c>
      <c r="AB2" t="s">
        <v>122</v>
      </c>
      <c r="AC2" t="s">
        <v>122</v>
      </c>
      <c r="AD2" t="s">
        <v>122</v>
      </c>
    </row>
    <row r="3" spans="1:30" ht="15" x14ac:dyDescent="0.2">
      <c r="A3" s="2" t="s">
        <v>48</v>
      </c>
      <c r="B3" s="2" t="s">
        <v>15</v>
      </c>
      <c r="C3" s="2" t="s">
        <v>49</v>
      </c>
      <c r="D3" s="2" t="s">
        <v>195</v>
      </c>
      <c r="E3" s="2" t="s">
        <v>197</v>
      </c>
      <c r="F3" s="2" t="s">
        <v>196</v>
      </c>
      <c r="G3" s="2" t="s">
        <v>198</v>
      </c>
      <c r="H3" s="2" t="s">
        <v>205</v>
      </c>
      <c r="I3" s="2" t="s">
        <v>206</v>
      </c>
      <c r="J3" s="2" t="s">
        <v>50</v>
      </c>
      <c r="K3" s="2" t="s">
        <v>51</v>
      </c>
      <c r="L3" s="2" t="s">
        <v>52</v>
      </c>
      <c r="M3" s="2" t="s">
        <v>53</v>
      </c>
      <c r="N3" s="2" t="s">
        <v>54</v>
      </c>
      <c r="O3" s="2" t="s">
        <v>55</v>
      </c>
      <c r="P3" s="2" t="s">
        <v>56</v>
      </c>
      <c r="Q3" s="2" t="s">
        <v>57</v>
      </c>
      <c r="R3" s="2" t="s">
        <v>58</v>
      </c>
      <c r="S3" s="2" t="s">
        <v>59</v>
      </c>
      <c r="T3" s="2" t="s">
        <v>60</v>
      </c>
      <c r="U3" s="2" t="s">
        <v>61</v>
      </c>
      <c r="V3" s="2" t="s">
        <v>62</v>
      </c>
      <c r="W3" s="2" t="s">
        <v>63</v>
      </c>
      <c r="X3" s="2" t="s">
        <v>64</v>
      </c>
      <c r="Y3" s="2" t="s">
        <v>65</v>
      </c>
      <c r="Z3" s="2" t="s">
        <v>66</v>
      </c>
      <c r="AA3" s="2" t="s">
        <v>62</v>
      </c>
      <c r="AB3" s="2" t="s">
        <v>67</v>
      </c>
      <c r="AC3" s="2" t="s">
        <v>68</v>
      </c>
      <c r="AD3" s="2" t="s">
        <v>69</v>
      </c>
    </row>
    <row r="4" spans="1:30" ht="16.5" x14ac:dyDescent="0.2">
      <c r="A4" s="3">
        <v>1</v>
      </c>
      <c r="B4" s="3">
        <v>100001</v>
      </c>
      <c r="C4" s="3">
        <v>1</v>
      </c>
      <c r="D4" s="3">
        <v>0</v>
      </c>
      <c r="E4" s="3">
        <v>100</v>
      </c>
      <c r="F4" s="3">
        <v>0</v>
      </c>
      <c r="G4" s="3">
        <v>200</v>
      </c>
      <c r="H4" s="3">
        <v>0.05</v>
      </c>
      <c r="I4" s="3">
        <v>1</v>
      </c>
      <c r="J4" s="3">
        <v>0</v>
      </c>
      <c r="K4" s="3">
        <v>200</v>
      </c>
      <c r="L4" s="3">
        <v>0</v>
      </c>
      <c r="M4" s="3">
        <v>1</v>
      </c>
      <c r="N4" s="3">
        <v>0</v>
      </c>
      <c r="O4" s="3">
        <v>1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6.5" x14ac:dyDescent="0.2">
      <c r="A5" s="3">
        <v>2</v>
      </c>
      <c r="B5" s="3">
        <v>100001</v>
      </c>
      <c r="C5" s="3">
        <v>2</v>
      </c>
      <c r="D5" s="3">
        <v>0</v>
      </c>
      <c r="E5" s="3">
        <v>500</v>
      </c>
      <c r="F5" s="3">
        <v>1</v>
      </c>
      <c r="G5" s="3">
        <v>1</v>
      </c>
      <c r="H5" s="3">
        <v>0.05</v>
      </c>
      <c r="I5" s="3">
        <v>1</v>
      </c>
      <c r="J5" s="3">
        <v>0</v>
      </c>
      <c r="K5" s="3">
        <v>300</v>
      </c>
      <c r="L5" s="3">
        <v>0</v>
      </c>
      <c r="M5" s="3">
        <v>2</v>
      </c>
      <c r="N5" s="3">
        <v>0</v>
      </c>
      <c r="O5" s="3">
        <v>2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6.5" x14ac:dyDescent="0.2">
      <c r="A6" s="3">
        <v>3</v>
      </c>
      <c r="B6" s="3">
        <v>100001</v>
      </c>
      <c r="C6" s="3">
        <v>3</v>
      </c>
      <c r="D6" s="3">
        <v>1</v>
      </c>
      <c r="E6" s="3">
        <v>2</v>
      </c>
      <c r="F6" s="3">
        <v>1</v>
      </c>
      <c r="G6" s="3">
        <v>5</v>
      </c>
      <c r="H6" s="3">
        <v>0.05</v>
      </c>
      <c r="I6" s="3">
        <v>1</v>
      </c>
      <c r="J6" s="3">
        <v>0</v>
      </c>
      <c r="K6" s="3">
        <v>500</v>
      </c>
      <c r="L6" s="3">
        <v>0</v>
      </c>
      <c r="M6" s="3">
        <v>3</v>
      </c>
      <c r="N6" s="3">
        <v>0</v>
      </c>
      <c r="O6" s="3">
        <v>3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6.5" x14ac:dyDescent="0.2">
      <c r="A7" s="3">
        <v>4</v>
      </c>
      <c r="B7" s="3">
        <v>100001</v>
      </c>
      <c r="C7" s="3">
        <v>4</v>
      </c>
      <c r="D7" s="3">
        <v>1</v>
      </c>
      <c r="E7" s="3">
        <v>10</v>
      </c>
      <c r="F7" s="3">
        <v>1</v>
      </c>
      <c r="G7" s="3">
        <v>20</v>
      </c>
      <c r="H7" s="3">
        <v>0.05</v>
      </c>
      <c r="I7" s="3">
        <v>1</v>
      </c>
      <c r="J7" s="3">
        <v>0</v>
      </c>
      <c r="K7" s="3">
        <v>800</v>
      </c>
      <c r="L7" s="3">
        <v>0</v>
      </c>
      <c r="M7" s="3">
        <v>5</v>
      </c>
      <c r="N7" s="3">
        <v>0</v>
      </c>
      <c r="O7" s="3">
        <v>5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6.5" x14ac:dyDescent="0.2">
      <c r="A8" s="3">
        <v>5</v>
      </c>
      <c r="B8" s="3">
        <v>100001</v>
      </c>
      <c r="C8" s="3">
        <v>5</v>
      </c>
      <c r="D8" s="3">
        <v>1</v>
      </c>
      <c r="E8" s="3">
        <v>50</v>
      </c>
      <c r="F8" s="3">
        <v>1</v>
      </c>
      <c r="G8" s="3">
        <v>100</v>
      </c>
      <c r="H8" s="3">
        <v>0.05</v>
      </c>
      <c r="I8" s="3">
        <v>1</v>
      </c>
      <c r="J8" s="3">
        <v>1</v>
      </c>
      <c r="K8" s="3">
        <v>1.3</v>
      </c>
      <c r="L8" s="3">
        <v>0</v>
      </c>
      <c r="M8" s="3">
        <v>10</v>
      </c>
      <c r="N8" s="3">
        <v>0</v>
      </c>
      <c r="O8" s="3">
        <v>10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16.5" x14ac:dyDescent="0.2">
      <c r="A9" s="3">
        <v>6</v>
      </c>
      <c r="B9" s="3">
        <v>100001</v>
      </c>
      <c r="C9" s="3">
        <v>6</v>
      </c>
      <c r="D9" s="3">
        <v>1</v>
      </c>
      <c r="E9" s="3">
        <v>200</v>
      </c>
      <c r="F9" s="3">
        <v>1</v>
      </c>
      <c r="G9" s="3">
        <v>300</v>
      </c>
      <c r="H9" s="3">
        <v>0.05</v>
      </c>
      <c r="I9" s="3">
        <v>1</v>
      </c>
      <c r="J9" s="3">
        <v>1</v>
      </c>
      <c r="K9" s="3">
        <v>2.1</v>
      </c>
      <c r="L9" s="3">
        <v>0</v>
      </c>
      <c r="M9" s="3">
        <f>M7+M8</f>
        <v>15</v>
      </c>
      <c r="N9" s="3">
        <v>0</v>
      </c>
      <c r="O9" s="3">
        <f>O7+O8</f>
        <v>15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16.5" x14ac:dyDescent="0.2">
      <c r="A10" s="3">
        <v>7</v>
      </c>
      <c r="B10" s="3">
        <v>100001</v>
      </c>
      <c r="C10" s="3">
        <v>7</v>
      </c>
      <c r="D10" s="3">
        <v>1</v>
      </c>
      <c r="E10" s="3">
        <v>500</v>
      </c>
      <c r="F10" s="3">
        <v>1</v>
      </c>
      <c r="G10" s="3">
        <v>700</v>
      </c>
      <c r="H10" s="3">
        <v>0.05</v>
      </c>
      <c r="I10" s="3">
        <v>1</v>
      </c>
      <c r="J10" s="3">
        <v>1</v>
      </c>
      <c r="K10" s="3">
        <v>3.4</v>
      </c>
      <c r="L10" s="3">
        <v>0</v>
      </c>
      <c r="M10" s="3">
        <f t="shared" ref="M10:O18" si="0">M8+M9</f>
        <v>25</v>
      </c>
      <c r="N10" s="3">
        <v>0</v>
      </c>
      <c r="O10" s="3">
        <f t="shared" si="0"/>
        <v>25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16.5" x14ac:dyDescent="0.2">
      <c r="A11" s="3">
        <v>8</v>
      </c>
      <c r="B11" s="3">
        <v>100001</v>
      </c>
      <c r="C11" s="3">
        <v>8</v>
      </c>
      <c r="D11" s="3">
        <v>2</v>
      </c>
      <c r="E11" s="3">
        <v>1</v>
      </c>
      <c r="F11" s="3">
        <v>2</v>
      </c>
      <c r="G11" s="3">
        <v>1.5</v>
      </c>
      <c r="H11" s="3">
        <v>0.05</v>
      </c>
      <c r="I11" s="3">
        <v>1</v>
      </c>
      <c r="J11" s="3">
        <v>1</v>
      </c>
      <c r="K11" s="3">
        <v>5.5</v>
      </c>
      <c r="L11" s="3">
        <v>0</v>
      </c>
      <c r="M11" s="3">
        <f t="shared" si="0"/>
        <v>40</v>
      </c>
      <c r="N11" s="3">
        <v>0</v>
      </c>
      <c r="O11" s="3">
        <f t="shared" si="0"/>
        <v>40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16.5" x14ac:dyDescent="0.2">
      <c r="A12" s="3">
        <v>9</v>
      </c>
      <c r="B12" s="3">
        <v>100001</v>
      </c>
      <c r="C12" s="3">
        <v>9</v>
      </c>
      <c r="D12" s="3">
        <v>2</v>
      </c>
      <c r="E12" s="3">
        <v>2</v>
      </c>
      <c r="F12" s="3">
        <v>2</v>
      </c>
      <c r="G12" s="3">
        <v>3</v>
      </c>
      <c r="H12" s="3">
        <v>0.05</v>
      </c>
      <c r="I12" s="3">
        <v>1</v>
      </c>
      <c r="J12" s="3">
        <v>1</v>
      </c>
      <c r="K12" s="3">
        <v>8.9</v>
      </c>
      <c r="L12" s="3">
        <v>0</v>
      </c>
      <c r="M12" s="3">
        <f t="shared" si="0"/>
        <v>65</v>
      </c>
      <c r="N12" s="3">
        <v>0</v>
      </c>
      <c r="O12" s="3">
        <f t="shared" si="0"/>
        <v>65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16.5" x14ac:dyDescent="0.2">
      <c r="A13" s="3">
        <v>10</v>
      </c>
      <c r="B13" s="3">
        <v>100001</v>
      </c>
      <c r="C13" s="3">
        <v>10</v>
      </c>
      <c r="D13" s="3">
        <v>2</v>
      </c>
      <c r="E13" s="3">
        <v>5</v>
      </c>
      <c r="F13" s="3">
        <v>2</v>
      </c>
      <c r="G13" s="3">
        <v>6</v>
      </c>
      <c r="H13" s="3">
        <v>0.05</v>
      </c>
      <c r="I13" s="3">
        <v>1</v>
      </c>
      <c r="J13" s="3">
        <v>1</v>
      </c>
      <c r="K13" s="3">
        <v>14.4</v>
      </c>
      <c r="L13" s="3">
        <v>0</v>
      </c>
      <c r="M13" s="3">
        <f t="shared" si="0"/>
        <v>105</v>
      </c>
      <c r="N13" s="3">
        <v>0</v>
      </c>
      <c r="O13" s="3">
        <f t="shared" si="0"/>
        <v>105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16.5" x14ac:dyDescent="0.2">
      <c r="A14" s="3">
        <v>11</v>
      </c>
      <c r="B14" s="3">
        <v>100001</v>
      </c>
      <c r="C14" s="3">
        <v>11</v>
      </c>
      <c r="D14" s="3">
        <v>2</v>
      </c>
      <c r="E14" s="3">
        <v>10</v>
      </c>
      <c r="F14" s="3">
        <v>2</v>
      </c>
      <c r="G14" s="3">
        <v>15</v>
      </c>
      <c r="H14" s="3">
        <v>0.05</v>
      </c>
      <c r="I14" s="3">
        <v>1</v>
      </c>
      <c r="J14" s="3">
        <v>1</v>
      </c>
      <c r="K14" s="3">
        <v>23.3</v>
      </c>
      <c r="L14" s="3">
        <v>0</v>
      </c>
      <c r="M14" s="3">
        <f t="shared" si="0"/>
        <v>170</v>
      </c>
      <c r="N14" s="3">
        <v>0</v>
      </c>
      <c r="O14" s="3">
        <f t="shared" si="0"/>
        <v>170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16.5" x14ac:dyDescent="0.2">
      <c r="A15" s="3">
        <v>12</v>
      </c>
      <c r="B15" s="3">
        <v>100001</v>
      </c>
      <c r="C15" s="3">
        <v>12</v>
      </c>
      <c r="D15" s="3">
        <v>2</v>
      </c>
      <c r="E15" s="3">
        <v>20</v>
      </c>
      <c r="F15" s="3">
        <v>2</v>
      </c>
      <c r="G15" s="3">
        <v>30</v>
      </c>
      <c r="H15" s="3">
        <v>0.05</v>
      </c>
      <c r="I15" s="3">
        <v>1</v>
      </c>
      <c r="J15" s="3">
        <v>1</v>
      </c>
      <c r="K15" s="3">
        <v>37.700000000000003</v>
      </c>
      <c r="L15" s="3">
        <v>0</v>
      </c>
      <c r="M15" s="3">
        <f t="shared" si="0"/>
        <v>275</v>
      </c>
      <c r="N15" s="3">
        <v>0</v>
      </c>
      <c r="O15" s="3">
        <f t="shared" si="0"/>
        <v>275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16.5" x14ac:dyDescent="0.2">
      <c r="A16" s="3">
        <v>13</v>
      </c>
      <c r="B16" s="3">
        <v>100001</v>
      </c>
      <c r="C16" s="3">
        <v>13</v>
      </c>
      <c r="D16" s="3">
        <v>2</v>
      </c>
      <c r="E16" s="3">
        <v>50</v>
      </c>
      <c r="F16" s="3">
        <v>2</v>
      </c>
      <c r="G16" s="3">
        <v>60</v>
      </c>
      <c r="H16" s="3">
        <v>0.05</v>
      </c>
      <c r="I16" s="3">
        <v>1</v>
      </c>
      <c r="J16" s="3">
        <v>1</v>
      </c>
      <c r="K16" s="3">
        <v>61</v>
      </c>
      <c r="L16" s="3">
        <v>0</v>
      </c>
      <c r="M16" s="3">
        <f t="shared" si="0"/>
        <v>445</v>
      </c>
      <c r="N16" s="3">
        <v>0</v>
      </c>
      <c r="O16" s="3">
        <f t="shared" si="0"/>
        <v>445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16.5" x14ac:dyDescent="0.2">
      <c r="A17" s="3">
        <v>14</v>
      </c>
      <c r="B17" s="3">
        <v>100001</v>
      </c>
      <c r="C17" s="3">
        <v>14</v>
      </c>
      <c r="D17" s="3">
        <v>2</v>
      </c>
      <c r="E17" s="3">
        <v>100</v>
      </c>
      <c r="F17" s="3">
        <v>2</v>
      </c>
      <c r="G17" s="3">
        <v>200</v>
      </c>
      <c r="H17" s="3">
        <v>0.05</v>
      </c>
      <c r="I17" s="3">
        <v>1</v>
      </c>
      <c r="J17" s="3">
        <v>1</v>
      </c>
      <c r="K17" s="3">
        <v>98.7</v>
      </c>
      <c r="L17" s="3">
        <v>0</v>
      </c>
      <c r="M17" s="3">
        <f t="shared" si="0"/>
        <v>720</v>
      </c>
      <c r="N17" s="3">
        <v>0</v>
      </c>
      <c r="O17" s="3">
        <f t="shared" si="0"/>
        <v>720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16.5" x14ac:dyDescent="0.2">
      <c r="A18" s="3">
        <v>15</v>
      </c>
      <c r="B18" s="3">
        <v>100001</v>
      </c>
      <c r="C18" s="3">
        <v>15</v>
      </c>
      <c r="D18" s="3">
        <v>2</v>
      </c>
      <c r="E18" s="3">
        <v>200</v>
      </c>
      <c r="F18" s="3">
        <v>2</v>
      </c>
      <c r="G18" s="3">
        <v>500</v>
      </c>
      <c r="H18" s="3">
        <v>0.05</v>
      </c>
      <c r="I18" s="3">
        <v>1</v>
      </c>
      <c r="J18" s="3">
        <v>1</v>
      </c>
      <c r="K18" s="3">
        <v>159.69999999999999</v>
      </c>
      <c r="L18" s="3">
        <v>0</v>
      </c>
      <c r="M18" s="3">
        <f t="shared" si="0"/>
        <v>1165</v>
      </c>
      <c r="N18" s="3">
        <v>0</v>
      </c>
      <c r="O18" s="3">
        <f t="shared" si="0"/>
        <v>1165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16.5" x14ac:dyDescent="0.2">
      <c r="A19" s="3">
        <v>16</v>
      </c>
      <c r="B19" s="3">
        <v>100002</v>
      </c>
      <c r="C19" s="3">
        <v>1</v>
      </c>
      <c r="D19" s="3">
        <v>0</v>
      </c>
      <c r="E19" s="3">
        <v>300</v>
      </c>
      <c r="F19" s="3">
        <v>0</v>
      </c>
      <c r="G19" s="3">
        <v>600</v>
      </c>
      <c r="H19" s="3">
        <v>0.05</v>
      </c>
      <c r="I19" s="3">
        <v>1</v>
      </c>
      <c r="J19" s="3">
        <v>0</v>
      </c>
      <c r="K19" s="3">
        <v>400</v>
      </c>
      <c r="L19" s="3">
        <v>0</v>
      </c>
      <c r="M19" s="3">
        <v>2</v>
      </c>
      <c r="N19" s="3">
        <v>0</v>
      </c>
      <c r="O19" s="3">
        <v>1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16.5" x14ac:dyDescent="0.2">
      <c r="A20" s="3">
        <v>17</v>
      </c>
      <c r="B20" s="3">
        <v>100002</v>
      </c>
      <c r="C20" s="3">
        <v>2</v>
      </c>
      <c r="D20" s="3">
        <v>1</v>
      </c>
      <c r="E20" s="3">
        <v>1.5</v>
      </c>
      <c r="F20" s="3">
        <v>1</v>
      </c>
      <c r="G20" s="3">
        <v>3</v>
      </c>
      <c r="H20" s="3">
        <v>0.05</v>
      </c>
      <c r="I20" s="3">
        <v>1</v>
      </c>
      <c r="J20" s="3">
        <v>0</v>
      </c>
      <c r="K20" s="3">
        <v>600</v>
      </c>
      <c r="L20" s="3">
        <v>0</v>
      </c>
      <c r="M20" s="3">
        <v>4</v>
      </c>
      <c r="N20" s="3">
        <v>0</v>
      </c>
      <c r="O20" s="3">
        <v>2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16.5" x14ac:dyDescent="0.2">
      <c r="A21" s="3">
        <v>18</v>
      </c>
      <c r="B21" s="3">
        <v>100002</v>
      </c>
      <c r="C21" s="3">
        <v>3</v>
      </c>
      <c r="D21" s="3">
        <v>1</v>
      </c>
      <c r="E21" s="3">
        <v>6</v>
      </c>
      <c r="F21" s="3">
        <v>1</v>
      </c>
      <c r="G21" s="3">
        <v>15</v>
      </c>
      <c r="H21" s="3">
        <v>0.05</v>
      </c>
      <c r="I21" s="3">
        <v>1</v>
      </c>
      <c r="J21" s="3">
        <v>1</v>
      </c>
      <c r="K21" s="3">
        <v>1</v>
      </c>
      <c r="L21" s="3">
        <v>0</v>
      </c>
      <c r="M21" s="3">
        <v>6</v>
      </c>
      <c r="N21" s="3">
        <v>0</v>
      </c>
      <c r="O21" s="3">
        <v>3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16.5" x14ac:dyDescent="0.2">
      <c r="A22" s="3">
        <v>19</v>
      </c>
      <c r="B22" s="3">
        <v>100002</v>
      </c>
      <c r="C22" s="3">
        <v>4</v>
      </c>
      <c r="D22" s="3">
        <v>1</v>
      </c>
      <c r="E22" s="3">
        <v>30</v>
      </c>
      <c r="F22" s="3">
        <v>1</v>
      </c>
      <c r="G22" s="3">
        <v>60</v>
      </c>
      <c r="H22" s="3">
        <v>0.05</v>
      </c>
      <c r="I22" s="3">
        <v>1</v>
      </c>
      <c r="J22" s="3">
        <v>1</v>
      </c>
      <c r="K22" s="3">
        <v>1.6</v>
      </c>
      <c r="L22" s="3">
        <v>0</v>
      </c>
      <c r="M22" s="3">
        <v>10</v>
      </c>
      <c r="N22" s="3">
        <v>0</v>
      </c>
      <c r="O22" s="3">
        <v>5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6.5" x14ac:dyDescent="0.2">
      <c r="A23" s="3">
        <v>20</v>
      </c>
      <c r="B23" s="3">
        <v>100002</v>
      </c>
      <c r="C23" s="3">
        <v>5</v>
      </c>
      <c r="D23" s="3">
        <v>1</v>
      </c>
      <c r="E23" s="3">
        <v>150</v>
      </c>
      <c r="F23" s="3">
        <v>1</v>
      </c>
      <c r="G23" s="3">
        <v>300</v>
      </c>
      <c r="H23" s="3">
        <v>0.05</v>
      </c>
      <c r="I23" s="3">
        <v>1</v>
      </c>
      <c r="J23" s="3">
        <v>1</v>
      </c>
      <c r="K23" s="3">
        <v>2.6</v>
      </c>
      <c r="L23" s="3">
        <v>0</v>
      </c>
      <c r="M23" s="3">
        <v>20</v>
      </c>
      <c r="N23" s="3">
        <v>0</v>
      </c>
      <c r="O23" s="3">
        <v>10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6.5" x14ac:dyDescent="0.2">
      <c r="A24" s="3">
        <v>21</v>
      </c>
      <c r="B24" s="3">
        <v>100002</v>
      </c>
      <c r="C24" s="3">
        <v>6</v>
      </c>
      <c r="D24" s="3">
        <v>1</v>
      </c>
      <c r="E24" s="3">
        <v>600</v>
      </c>
      <c r="F24" s="3">
        <v>1</v>
      </c>
      <c r="G24" s="3">
        <v>900</v>
      </c>
      <c r="H24" s="3">
        <v>0.05</v>
      </c>
      <c r="I24" s="3">
        <v>1</v>
      </c>
      <c r="J24" s="3">
        <v>1</v>
      </c>
      <c r="K24" s="3">
        <v>4.2</v>
      </c>
      <c r="L24" s="3">
        <v>0</v>
      </c>
      <c r="M24" s="3">
        <v>30</v>
      </c>
      <c r="N24" s="3">
        <v>0</v>
      </c>
      <c r="O24" s="3">
        <f>O22+O23</f>
        <v>15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6.5" x14ac:dyDescent="0.2">
      <c r="A25" s="3">
        <v>22</v>
      </c>
      <c r="B25" s="3">
        <v>100002</v>
      </c>
      <c r="C25" s="3">
        <v>7</v>
      </c>
      <c r="D25" s="3">
        <v>2</v>
      </c>
      <c r="E25" s="3">
        <v>1.5</v>
      </c>
      <c r="F25" s="3">
        <v>2</v>
      </c>
      <c r="G25" s="3">
        <v>2.1</v>
      </c>
      <c r="H25" s="3">
        <v>0.05</v>
      </c>
      <c r="I25" s="3">
        <v>1</v>
      </c>
      <c r="J25" s="3">
        <v>1</v>
      </c>
      <c r="K25" s="3">
        <v>6.8</v>
      </c>
      <c r="L25" s="3">
        <v>0</v>
      </c>
      <c r="M25" s="3">
        <v>50</v>
      </c>
      <c r="N25" s="3">
        <v>0</v>
      </c>
      <c r="O25" s="3">
        <f t="shared" ref="O25" si="1">O23+O24</f>
        <v>25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16.5" x14ac:dyDescent="0.2">
      <c r="A26" s="3">
        <v>23</v>
      </c>
      <c r="B26" s="3">
        <v>100002</v>
      </c>
      <c r="C26" s="3">
        <v>8</v>
      </c>
      <c r="D26" s="3">
        <v>2</v>
      </c>
      <c r="E26" s="3">
        <v>3</v>
      </c>
      <c r="F26" s="3">
        <v>2</v>
      </c>
      <c r="G26" s="3">
        <v>4.5</v>
      </c>
      <c r="H26" s="3">
        <v>0.05</v>
      </c>
      <c r="I26" s="3">
        <v>1</v>
      </c>
      <c r="J26" s="3">
        <v>1</v>
      </c>
      <c r="K26" s="3">
        <v>11</v>
      </c>
      <c r="L26" s="3">
        <v>0</v>
      </c>
      <c r="M26" s="3">
        <v>80</v>
      </c>
      <c r="N26" s="3">
        <v>0</v>
      </c>
      <c r="O26" s="3">
        <f t="shared" ref="O26" si="2">O24+O25</f>
        <v>40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16.5" x14ac:dyDescent="0.2">
      <c r="A27" s="3">
        <v>24</v>
      </c>
      <c r="B27" s="3">
        <v>100002</v>
      </c>
      <c r="C27" s="3">
        <v>9</v>
      </c>
      <c r="D27" s="3">
        <v>2</v>
      </c>
      <c r="E27" s="3">
        <v>6</v>
      </c>
      <c r="F27" s="3">
        <v>2</v>
      </c>
      <c r="G27" s="3">
        <v>9</v>
      </c>
      <c r="H27" s="3">
        <v>0.05</v>
      </c>
      <c r="I27" s="3">
        <v>1</v>
      </c>
      <c r="J27" s="3">
        <v>1</v>
      </c>
      <c r="K27" s="3">
        <v>17.8</v>
      </c>
      <c r="L27" s="3">
        <v>0</v>
      </c>
      <c r="M27" s="3">
        <v>130</v>
      </c>
      <c r="N27" s="3">
        <v>0</v>
      </c>
      <c r="O27" s="3">
        <f t="shared" ref="O27" si="3">O25+O26</f>
        <v>65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16.5" x14ac:dyDescent="0.2">
      <c r="A28" s="3">
        <v>25</v>
      </c>
      <c r="B28" s="3">
        <v>100002</v>
      </c>
      <c r="C28" s="3">
        <v>10</v>
      </c>
      <c r="D28" s="3">
        <v>2</v>
      </c>
      <c r="E28" s="3">
        <v>15</v>
      </c>
      <c r="F28" s="3">
        <v>2</v>
      </c>
      <c r="G28" s="3">
        <v>18</v>
      </c>
      <c r="H28" s="3">
        <v>0.05</v>
      </c>
      <c r="I28" s="3">
        <v>1</v>
      </c>
      <c r="J28" s="3">
        <v>1</v>
      </c>
      <c r="K28" s="3">
        <v>28.8</v>
      </c>
      <c r="L28" s="3">
        <v>0</v>
      </c>
      <c r="M28" s="3">
        <v>210</v>
      </c>
      <c r="N28" s="3">
        <v>0</v>
      </c>
      <c r="O28" s="3">
        <f t="shared" ref="O28" si="4">O26+O27</f>
        <v>105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16.5" x14ac:dyDescent="0.2">
      <c r="A29" s="3">
        <v>26</v>
      </c>
      <c r="B29" s="3">
        <v>100002</v>
      </c>
      <c r="C29" s="3">
        <v>11</v>
      </c>
      <c r="D29" s="3">
        <v>2</v>
      </c>
      <c r="E29" s="3">
        <v>30</v>
      </c>
      <c r="F29" s="3">
        <v>2</v>
      </c>
      <c r="G29" s="3">
        <v>45</v>
      </c>
      <c r="H29" s="3">
        <v>0.05</v>
      </c>
      <c r="I29" s="3">
        <v>1</v>
      </c>
      <c r="J29" s="3">
        <v>1</v>
      </c>
      <c r="K29" s="3">
        <v>46.6</v>
      </c>
      <c r="L29" s="3">
        <v>0</v>
      </c>
      <c r="M29" s="3">
        <v>340</v>
      </c>
      <c r="N29" s="3">
        <v>0</v>
      </c>
      <c r="O29" s="3">
        <f t="shared" ref="O29" si="5">O27+O28</f>
        <v>170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16.5" x14ac:dyDescent="0.2">
      <c r="A30" s="3">
        <v>27</v>
      </c>
      <c r="B30" s="3">
        <v>100002</v>
      </c>
      <c r="C30" s="3">
        <v>12</v>
      </c>
      <c r="D30" s="3">
        <v>2</v>
      </c>
      <c r="E30" s="3">
        <v>60</v>
      </c>
      <c r="F30" s="3">
        <v>2</v>
      </c>
      <c r="G30" s="3">
        <v>90</v>
      </c>
      <c r="H30" s="3">
        <v>0.05</v>
      </c>
      <c r="I30" s="3">
        <v>1</v>
      </c>
      <c r="J30" s="3">
        <v>1</v>
      </c>
      <c r="K30" s="3">
        <v>75.400000000000006</v>
      </c>
      <c r="L30" s="3">
        <v>0</v>
      </c>
      <c r="M30" s="3">
        <v>550</v>
      </c>
      <c r="N30" s="3">
        <v>0</v>
      </c>
      <c r="O30" s="3">
        <f t="shared" ref="O30" si="6">O28+O29</f>
        <v>275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16.5" x14ac:dyDescent="0.2">
      <c r="A31" s="3">
        <v>28</v>
      </c>
      <c r="B31" s="3">
        <v>100002</v>
      </c>
      <c r="C31" s="3">
        <v>13</v>
      </c>
      <c r="D31" s="3">
        <v>2</v>
      </c>
      <c r="E31" s="3">
        <v>150</v>
      </c>
      <c r="F31" s="3">
        <v>2</v>
      </c>
      <c r="G31" s="3">
        <v>180</v>
      </c>
      <c r="H31" s="3">
        <v>0.05</v>
      </c>
      <c r="I31" s="3">
        <v>1</v>
      </c>
      <c r="J31" s="3">
        <v>1</v>
      </c>
      <c r="K31" s="3">
        <v>122</v>
      </c>
      <c r="L31" s="3">
        <v>0</v>
      </c>
      <c r="M31" s="3">
        <v>890</v>
      </c>
      <c r="N31" s="3">
        <v>0</v>
      </c>
      <c r="O31" s="3">
        <f t="shared" ref="O31" si="7">O29+O30</f>
        <v>445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16.5" x14ac:dyDescent="0.2">
      <c r="A32" s="3">
        <v>29</v>
      </c>
      <c r="B32" s="3">
        <v>100002</v>
      </c>
      <c r="C32" s="3">
        <v>14</v>
      </c>
      <c r="D32" s="3">
        <v>2</v>
      </c>
      <c r="E32" s="3">
        <v>300</v>
      </c>
      <c r="F32" s="3">
        <v>2</v>
      </c>
      <c r="G32" s="3">
        <v>600</v>
      </c>
      <c r="H32" s="3">
        <v>0.05</v>
      </c>
      <c r="I32" s="3">
        <v>1</v>
      </c>
      <c r="J32" s="3">
        <v>1</v>
      </c>
      <c r="K32" s="3">
        <v>197.4</v>
      </c>
      <c r="L32" s="3">
        <v>0</v>
      </c>
      <c r="M32" s="3">
        <v>1440</v>
      </c>
      <c r="N32" s="3">
        <v>0</v>
      </c>
      <c r="O32" s="3">
        <f t="shared" ref="O32" si="8">O30+O31</f>
        <v>720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6.5" x14ac:dyDescent="0.2">
      <c r="A33" s="3">
        <v>30</v>
      </c>
      <c r="B33" s="3">
        <v>100002</v>
      </c>
      <c r="C33" s="3">
        <v>15</v>
      </c>
      <c r="D33" s="3">
        <v>2</v>
      </c>
      <c r="E33" s="3">
        <v>600</v>
      </c>
      <c r="F33" s="3">
        <v>3</v>
      </c>
      <c r="G33" s="3">
        <v>1.5</v>
      </c>
      <c r="H33" s="3">
        <v>0.05</v>
      </c>
      <c r="I33" s="3">
        <v>1</v>
      </c>
      <c r="J33" s="3">
        <v>1</v>
      </c>
      <c r="K33" s="3">
        <v>319.39999999999998</v>
      </c>
      <c r="L33" s="3">
        <v>0</v>
      </c>
      <c r="M33" s="3">
        <v>2330</v>
      </c>
      <c r="N33" s="3">
        <v>0</v>
      </c>
      <c r="O33" s="3">
        <f t="shared" ref="O33" si="9">O31+O32</f>
        <v>1165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6.5" x14ac:dyDescent="0.2">
      <c r="A34" s="3">
        <v>31</v>
      </c>
      <c r="B34" s="3">
        <v>100003</v>
      </c>
      <c r="C34" s="3">
        <v>1</v>
      </c>
      <c r="D34" s="3">
        <v>1</v>
      </c>
      <c r="E34" s="3">
        <v>1</v>
      </c>
      <c r="F34" s="3">
        <v>1</v>
      </c>
      <c r="G34" s="3">
        <v>2</v>
      </c>
      <c r="H34" s="3">
        <v>0.05</v>
      </c>
      <c r="I34" s="3">
        <v>1</v>
      </c>
      <c r="J34" s="3">
        <v>0</v>
      </c>
      <c r="K34" s="3">
        <v>500</v>
      </c>
      <c r="L34" s="3">
        <v>0</v>
      </c>
      <c r="M34" s="3">
        <v>2</v>
      </c>
      <c r="N34" s="3">
        <v>0</v>
      </c>
      <c r="O34" s="3">
        <v>1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6.5" x14ac:dyDescent="0.2">
      <c r="A35" s="3">
        <v>32</v>
      </c>
      <c r="B35" s="3">
        <v>100003</v>
      </c>
      <c r="C35" s="3">
        <v>2</v>
      </c>
      <c r="D35" s="3">
        <v>1</v>
      </c>
      <c r="E35" s="3">
        <v>5</v>
      </c>
      <c r="F35" s="3">
        <v>1</v>
      </c>
      <c r="G35" s="3">
        <v>10</v>
      </c>
      <c r="H35" s="3">
        <v>0.05</v>
      </c>
      <c r="I35" s="3">
        <v>1</v>
      </c>
      <c r="J35" s="3">
        <v>1</v>
      </c>
      <c r="K35" s="3">
        <v>1</v>
      </c>
      <c r="L35" s="3">
        <v>0</v>
      </c>
      <c r="M35" s="3">
        <v>4</v>
      </c>
      <c r="N35" s="3">
        <v>0</v>
      </c>
      <c r="O35" s="3">
        <v>2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6.5" x14ac:dyDescent="0.2">
      <c r="A36" s="3">
        <v>33</v>
      </c>
      <c r="B36" s="3">
        <v>100003</v>
      </c>
      <c r="C36" s="3">
        <v>3</v>
      </c>
      <c r="D36" s="3">
        <v>1</v>
      </c>
      <c r="E36" s="3">
        <v>20</v>
      </c>
      <c r="F36" s="3">
        <v>1</v>
      </c>
      <c r="G36" s="3">
        <v>50</v>
      </c>
      <c r="H36" s="3">
        <v>0.05</v>
      </c>
      <c r="I36" s="3">
        <v>1</v>
      </c>
      <c r="J36" s="3">
        <v>1</v>
      </c>
      <c r="K36" s="3">
        <v>1.5</v>
      </c>
      <c r="L36" s="3">
        <v>0</v>
      </c>
      <c r="M36" s="3">
        <v>6</v>
      </c>
      <c r="N36" s="3">
        <v>0</v>
      </c>
      <c r="O36" s="3">
        <v>3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6.5" x14ac:dyDescent="0.2">
      <c r="A37" s="3">
        <v>34</v>
      </c>
      <c r="B37" s="3">
        <v>100003</v>
      </c>
      <c r="C37" s="3">
        <v>4</v>
      </c>
      <c r="D37" s="3">
        <v>1</v>
      </c>
      <c r="E37" s="3">
        <v>100</v>
      </c>
      <c r="F37" s="3">
        <v>1</v>
      </c>
      <c r="G37" s="3">
        <v>200</v>
      </c>
      <c r="H37" s="3">
        <v>0.05</v>
      </c>
      <c r="I37" s="3">
        <v>1</v>
      </c>
      <c r="J37" s="3">
        <v>1</v>
      </c>
      <c r="K37" s="3">
        <v>2</v>
      </c>
      <c r="L37" s="3">
        <v>0</v>
      </c>
      <c r="M37" s="3">
        <v>10</v>
      </c>
      <c r="N37" s="3">
        <v>0</v>
      </c>
      <c r="O37" s="3">
        <v>5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16.5" x14ac:dyDescent="0.2">
      <c r="A38" s="3">
        <v>35</v>
      </c>
      <c r="B38" s="3">
        <v>100003</v>
      </c>
      <c r="C38" s="3">
        <v>5</v>
      </c>
      <c r="D38" s="3">
        <v>1</v>
      </c>
      <c r="E38" s="3">
        <v>500</v>
      </c>
      <c r="F38" s="3">
        <v>2</v>
      </c>
      <c r="G38" s="3">
        <v>1</v>
      </c>
      <c r="H38" s="3">
        <v>0.05</v>
      </c>
      <c r="I38" s="3">
        <v>1</v>
      </c>
      <c r="J38" s="3">
        <v>1</v>
      </c>
      <c r="K38" s="3">
        <v>2.5</v>
      </c>
      <c r="L38" s="3">
        <v>0</v>
      </c>
      <c r="M38" s="3">
        <v>20</v>
      </c>
      <c r="N38" s="3">
        <v>0</v>
      </c>
      <c r="O38" s="3">
        <v>10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16.5" x14ac:dyDescent="0.2">
      <c r="A39" s="3">
        <v>36</v>
      </c>
      <c r="B39" s="3">
        <v>100003</v>
      </c>
      <c r="C39" s="3">
        <v>6</v>
      </c>
      <c r="D39" s="3">
        <v>2</v>
      </c>
      <c r="E39" s="3">
        <v>2</v>
      </c>
      <c r="F39" s="3">
        <v>2</v>
      </c>
      <c r="G39" s="3">
        <v>3</v>
      </c>
      <c r="H39" s="3">
        <v>0.05</v>
      </c>
      <c r="I39" s="3">
        <v>1</v>
      </c>
      <c r="J39" s="3">
        <v>1</v>
      </c>
      <c r="K39" s="3">
        <v>3</v>
      </c>
      <c r="L39" s="3">
        <v>0</v>
      </c>
      <c r="M39" s="3">
        <v>30</v>
      </c>
      <c r="N39" s="3">
        <v>0</v>
      </c>
      <c r="O39" s="3">
        <f>O37+O38</f>
        <v>15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6.5" x14ac:dyDescent="0.2">
      <c r="A40" s="3">
        <v>37</v>
      </c>
      <c r="B40" s="3">
        <v>100003</v>
      </c>
      <c r="C40" s="3">
        <v>7</v>
      </c>
      <c r="D40" s="3">
        <v>2</v>
      </c>
      <c r="E40" s="3">
        <v>5</v>
      </c>
      <c r="F40" s="3">
        <v>2</v>
      </c>
      <c r="G40" s="3">
        <v>7</v>
      </c>
      <c r="H40" s="3">
        <v>0.05</v>
      </c>
      <c r="I40" s="3">
        <v>1</v>
      </c>
      <c r="J40" s="3">
        <v>1</v>
      </c>
      <c r="K40" s="3">
        <v>3.5</v>
      </c>
      <c r="L40" s="3">
        <v>0</v>
      </c>
      <c r="M40" s="3">
        <v>50</v>
      </c>
      <c r="N40" s="3">
        <v>0</v>
      </c>
      <c r="O40" s="3">
        <f t="shared" ref="O40" si="10">O38+O39</f>
        <v>25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16.5" x14ac:dyDescent="0.2">
      <c r="A41" s="3">
        <v>38</v>
      </c>
      <c r="B41" s="3">
        <v>100003</v>
      </c>
      <c r="C41" s="3">
        <v>8</v>
      </c>
      <c r="D41" s="3">
        <v>2</v>
      </c>
      <c r="E41" s="3">
        <v>10</v>
      </c>
      <c r="F41" s="3">
        <v>2</v>
      </c>
      <c r="G41" s="3">
        <v>15</v>
      </c>
      <c r="H41" s="3">
        <v>0.05</v>
      </c>
      <c r="I41" s="3">
        <v>1</v>
      </c>
      <c r="J41" s="3">
        <v>1</v>
      </c>
      <c r="K41" s="3">
        <v>4</v>
      </c>
      <c r="L41" s="3">
        <v>0</v>
      </c>
      <c r="M41" s="3">
        <v>80</v>
      </c>
      <c r="N41" s="3">
        <v>0</v>
      </c>
      <c r="O41" s="3">
        <f t="shared" ref="O41" si="11">O39+O40</f>
        <v>40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6.5" x14ac:dyDescent="0.2">
      <c r="A42" s="3">
        <v>39</v>
      </c>
      <c r="B42" s="3">
        <v>100003</v>
      </c>
      <c r="C42" s="3">
        <v>9</v>
      </c>
      <c r="D42" s="3">
        <v>2</v>
      </c>
      <c r="E42" s="3">
        <v>20</v>
      </c>
      <c r="F42" s="3">
        <v>2</v>
      </c>
      <c r="G42" s="3">
        <v>30</v>
      </c>
      <c r="H42" s="3">
        <v>0.05</v>
      </c>
      <c r="I42" s="3">
        <v>1</v>
      </c>
      <c r="J42" s="3">
        <v>1</v>
      </c>
      <c r="K42" s="3">
        <v>4.5</v>
      </c>
      <c r="L42" s="3">
        <v>0</v>
      </c>
      <c r="M42" s="3">
        <v>130</v>
      </c>
      <c r="N42" s="3">
        <v>0</v>
      </c>
      <c r="O42" s="3">
        <f t="shared" ref="O42" si="12">O40+O41</f>
        <v>65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16.5" x14ac:dyDescent="0.2">
      <c r="A43" s="3">
        <v>40</v>
      </c>
      <c r="B43" s="3">
        <v>100003</v>
      </c>
      <c r="C43" s="3">
        <v>10</v>
      </c>
      <c r="D43" s="3">
        <v>2</v>
      </c>
      <c r="E43" s="3">
        <v>50</v>
      </c>
      <c r="F43" s="3">
        <v>2</v>
      </c>
      <c r="G43" s="3">
        <v>60</v>
      </c>
      <c r="H43" s="3">
        <v>0.05</v>
      </c>
      <c r="I43" s="3">
        <v>1</v>
      </c>
      <c r="J43" s="3">
        <v>1</v>
      </c>
      <c r="K43" s="3">
        <v>5</v>
      </c>
      <c r="L43" s="3">
        <v>0</v>
      </c>
      <c r="M43" s="3">
        <v>210</v>
      </c>
      <c r="N43" s="3">
        <v>0</v>
      </c>
      <c r="O43" s="3">
        <f t="shared" ref="O43" si="13">O41+O42</f>
        <v>105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6.5" x14ac:dyDescent="0.2">
      <c r="A44" s="3">
        <v>41</v>
      </c>
      <c r="B44" s="3">
        <v>100003</v>
      </c>
      <c r="C44" s="3">
        <v>11</v>
      </c>
      <c r="D44" s="3">
        <v>2</v>
      </c>
      <c r="E44" s="3">
        <v>100</v>
      </c>
      <c r="F44" s="3">
        <v>2</v>
      </c>
      <c r="G44" s="3">
        <v>150</v>
      </c>
      <c r="H44" s="3">
        <v>0.05</v>
      </c>
      <c r="I44" s="3">
        <v>1</v>
      </c>
      <c r="J44" s="3">
        <v>1</v>
      </c>
      <c r="K44" s="3">
        <v>5.5</v>
      </c>
      <c r="L44" s="3">
        <v>0</v>
      </c>
      <c r="M44" s="3">
        <v>340</v>
      </c>
      <c r="N44" s="3">
        <v>0</v>
      </c>
      <c r="O44" s="3">
        <f t="shared" ref="O44" si="14">O42+O43</f>
        <v>170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6.5" x14ac:dyDescent="0.2">
      <c r="A45" s="3">
        <v>42</v>
      </c>
      <c r="B45" s="3">
        <v>100003</v>
      </c>
      <c r="C45" s="3">
        <v>12</v>
      </c>
      <c r="D45" s="3">
        <v>2</v>
      </c>
      <c r="E45" s="3">
        <v>200</v>
      </c>
      <c r="F45" s="3">
        <v>2</v>
      </c>
      <c r="G45" s="3">
        <v>300</v>
      </c>
      <c r="H45" s="3">
        <v>0.05</v>
      </c>
      <c r="I45" s="3">
        <v>1</v>
      </c>
      <c r="J45" s="3">
        <v>1</v>
      </c>
      <c r="K45" s="3">
        <v>6</v>
      </c>
      <c r="L45" s="3">
        <v>0</v>
      </c>
      <c r="M45" s="3">
        <v>550</v>
      </c>
      <c r="N45" s="3">
        <v>0</v>
      </c>
      <c r="O45" s="3">
        <f t="shared" ref="O45" si="15">O43+O44</f>
        <v>275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6.5" x14ac:dyDescent="0.2">
      <c r="A46" s="3">
        <v>43</v>
      </c>
      <c r="B46" s="3">
        <v>100003</v>
      </c>
      <c r="C46" s="3">
        <v>13</v>
      </c>
      <c r="D46" s="3">
        <v>2</v>
      </c>
      <c r="E46" s="3">
        <v>500</v>
      </c>
      <c r="F46" s="3">
        <v>2</v>
      </c>
      <c r="G46" s="3">
        <v>600</v>
      </c>
      <c r="H46" s="3">
        <v>0.05</v>
      </c>
      <c r="I46" s="3">
        <v>1</v>
      </c>
      <c r="J46" s="3">
        <v>1</v>
      </c>
      <c r="K46" s="3">
        <v>6.5</v>
      </c>
      <c r="L46" s="3">
        <v>0</v>
      </c>
      <c r="M46" s="3">
        <v>890</v>
      </c>
      <c r="N46" s="3">
        <v>0</v>
      </c>
      <c r="O46" s="3">
        <f t="shared" ref="O46" si="16">O44+O45</f>
        <v>445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6.5" x14ac:dyDescent="0.2">
      <c r="A47" s="3">
        <v>44</v>
      </c>
      <c r="B47" s="3">
        <v>100003</v>
      </c>
      <c r="C47" s="3">
        <v>14</v>
      </c>
      <c r="D47" s="3">
        <v>3</v>
      </c>
      <c r="E47" s="3">
        <v>1</v>
      </c>
      <c r="F47" s="3">
        <v>3</v>
      </c>
      <c r="G47" s="3">
        <v>2</v>
      </c>
      <c r="H47" s="3">
        <v>0.05</v>
      </c>
      <c r="I47" s="3">
        <v>1</v>
      </c>
      <c r="J47" s="3">
        <v>1</v>
      </c>
      <c r="K47" s="3">
        <v>7</v>
      </c>
      <c r="L47" s="3">
        <v>0</v>
      </c>
      <c r="M47" s="3">
        <v>1440</v>
      </c>
      <c r="N47" s="3">
        <v>0</v>
      </c>
      <c r="O47" s="3">
        <f t="shared" ref="O47" si="17">O45+O46</f>
        <v>720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6.5" x14ac:dyDescent="0.2">
      <c r="A48" s="3">
        <v>45</v>
      </c>
      <c r="B48" s="3">
        <v>100003</v>
      </c>
      <c r="C48" s="3">
        <v>15</v>
      </c>
      <c r="D48" s="3">
        <v>3</v>
      </c>
      <c r="E48" s="3">
        <v>2</v>
      </c>
      <c r="F48" s="3">
        <v>3</v>
      </c>
      <c r="G48" s="3">
        <v>5</v>
      </c>
      <c r="H48" s="3">
        <v>0.05</v>
      </c>
      <c r="I48" s="3">
        <v>1</v>
      </c>
      <c r="J48" s="3">
        <v>1</v>
      </c>
      <c r="K48" s="3">
        <v>7.5</v>
      </c>
      <c r="L48" s="3">
        <v>0</v>
      </c>
      <c r="M48" s="3">
        <v>2330</v>
      </c>
      <c r="N48" s="3">
        <v>0</v>
      </c>
      <c r="O48" s="3">
        <f t="shared" ref="O48" si="18">O46+O47</f>
        <v>1165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2018-10-29T11:00:45Z</dcterms:modified>
</cp:coreProperties>
</file>