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3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44525"/>
</workbook>
</file>

<file path=xl/sharedStrings.xml><?xml version="1.0" encoding="utf-8"?>
<sst xmlns="http://schemas.openxmlformats.org/spreadsheetml/2006/main" count="536">
  <si>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</si>
  <si>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</si>
  <si>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</si>
  <si>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</si>
  <si>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</si>
  <si>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</si>
  <si>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</si>
  <si>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</si>
  <si>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</si>
  <si>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</si>
  <si>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</si>
  <si>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</si>
  <si>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</si>
  <si>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</si>
  <si>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</si>
  <si>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</si>
  <si>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</si>
  <si>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</si>
  <si>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</si>
  <si>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</si>
  <si>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</si>
  <si>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</si>
  <si>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</si>
  <si>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</si>
  <si>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</si>
  <si>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</si>
  <si>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</si>
  <si>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</si>
  <si>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</si>
  <si>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</si>
  <si>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</si>
  <si>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</si>
  <si>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</si>
  <si>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</si>
  <si>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</si>
  <si>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</si>
  <si>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</si>
  <si>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</si>
  <si>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</si>
  <si>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</si>
  <si>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</si>
  <si>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</si>
  <si>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</si>
  <si>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</si>
  <si>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</si>
  <si>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</si>
  <si>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</si>
  <si>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</si>
  <si>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</si>
  <si>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</si>
  <si>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</si>
  <si>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</si>
  <si>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</si>
  <si>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</si>
  <si>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</si>
  <si>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</si>
  <si>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</si>
  <si>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</si>
  <si>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</si>
  <si>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</si>
  <si>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</si>
  <si>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</si>
  <si>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</si>
  <si>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</si>
  <si>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</si>
  <si>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</si>
  <si>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</si>
  <si>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</si>
  <si>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</si>
  <si>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</si>
  <si>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</si>
  <si>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</si>
  <si>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</si>
  <si>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</si>
  <si>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</si>
  <si>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</si>
  <si>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</si>
  <si>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</si>
  <si>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</si>
  <si>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</si>
  <si>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</si>
  <si>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</si>
  <si>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</si>
  <si>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</si>
  <si>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</si>
  <si>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</si>
  <si>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</si>
  <si>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</si>
  <si>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</si>
  <si>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</si>
  <si>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</si>
  <si>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</si>
  <si>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</si>
  <si>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</si>
  <si>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属性2类型</t>
  </si>
  <si>
    <t>属性2权重</t>
  </si>
  <si>
    <t>属性2值</t>
  </si>
  <si>
    <t>精炼属性ID1</t>
  </si>
  <si>
    <t>精炼属性1目标</t>
  </si>
  <si>
    <t>精炼属性类型1</t>
  </si>
  <si>
    <t>精炼属性权重1</t>
  </si>
  <si>
    <t>精炼属性值1</t>
  </si>
  <si>
    <t>精炼属性ID2</t>
  </si>
  <si>
    <t>精炼属性2目标</t>
  </si>
  <si>
    <t>精炼属性2类型</t>
  </si>
  <si>
    <t>精炼属性权重2</t>
  </si>
  <si>
    <t>精炼属性值2</t>
  </si>
  <si>
    <t>精炼属性ID3</t>
  </si>
  <si>
    <t>精炼属性3目标</t>
  </si>
  <si>
    <t>精炼属性3类型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</si>
  <si>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</si>
  <si>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</si>
  <si>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</si>
  <si>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</si>
  <si>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</si>
  <si>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</si>
  <si>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</si>
  <si>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</si>
  <si>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</si>
  <si>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</si>
  <si>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</si>
  <si>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</si>
  <si>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</si>
  <si>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</si>
  <si>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</si>
  <si>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</si>
  <si>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</si>
  <si>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</si>
  <si>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</si>
  <si>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</si>
  <si>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</si>
  <si>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</si>
  <si>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</si>
  <si>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</si>
  <si>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</si>
  <si>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</si>
  <si>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</si>
  <si>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</si>
  <si>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</si>
  <si>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</si>
  <si>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</si>
  <si>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</si>
  <si>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</si>
  <si>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</si>
  <si>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</si>
  <si>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</si>
  <si>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</si>
  <si>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</si>
  <si>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</si>
  <si>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</si>
  <si>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</si>
  <si>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</si>
  <si>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</si>
  <si>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</si>
  <si>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</si>
  <si>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</si>
  <si>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</si>
  <si>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</si>
  <si>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</si>
  <si>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</si>
  <si>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</si>
  <si>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</si>
  <si>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</si>
  <si>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</si>
  <si>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</si>
  <si>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</si>
  <si>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</si>
  <si>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</si>
  <si>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</si>
  <si>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</si>
  <si>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</si>
  <si>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</si>
  <si>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</si>
  <si>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</si>
  <si>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</si>
  <si>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</si>
  <si>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</si>
  <si>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</si>
  <si>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</si>
  <si>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</si>
  <si>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</si>
  <si>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</si>
  <si>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</si>
  <si>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</si>
  <si>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</si>
  <si>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</si>
  <si>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</si>
  <si>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</si>
  <si>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</si>
  <si>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</si>
  <si>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</si>
  <si>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</si>
  <si>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</si>
  <si>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</si>
  <si>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</si>
  <si>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</si>
  <si>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</si>
  <si>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</si>
  <si>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</si>
  <si>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</si>
  <si>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</si>
  <si>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</si>
  <si>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</si>
  <si>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</si>
  <si>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</si>
  <si>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</si>
  <si>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</si>
  <si>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</si>
  <si>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</si>
  <si>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</si>
  <si>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</si>
  <si>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</si>
  <si>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</si>
  <si>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</si>
  <si>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</si>
  <si>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</si>
  <si>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</si>
  <si>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</si>
  <si>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</si>
  <si>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</si>
  <si>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</si>
  <si>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</si>
  <si>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</si>
  <si>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</si>
  <si>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</si>
  <si>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</si>
  <si>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</si>
  <si>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</si>
  <si>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</si>
  <si>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</si>
  <si>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</si>
  <si>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</si>
  <si>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</si>
  <si>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</si>
  <si>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</si>
  <si>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</si>
  <si>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</si>
  <si>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</si>
  <si>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</si>
  <si>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</si>
  <si>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</si>
  <si>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</si>
  <si>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</si>
  <si>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</si>
  <si>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</si>
  <si>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</si>
  <si>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</si>
  <si>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</si>
  <si>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</si>
  <si>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</si>
  <si>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</si>
  <si>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</si>
  <si>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</si>
  <si>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</si>
  <si>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</si>
  <si>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</si>
  <si>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</si>
  <si>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</si>
  <si>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</si>
  <si>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</si>
  <si>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</si>
  <si>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</si>
  <si>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</si>
  <si>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</si>
  <si>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</si>
  <si>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</si>
  <si>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</si>
  <si>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</si>
  <si>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</si>
  <si>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</si>
  <si>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</si>
  <si>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</si>
  <si>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</si>
  <si>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</si>
  <si>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</si>
  <si>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</si>
  <si>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</si>
  <si>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</si>
  <si>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</si>
  <si>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</si>
  <si>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</si>
  <si>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</si>
  <si>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</si>
  <si>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</si>
  <si>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</si>
  <si>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</si>
  <si>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</si>
  <si>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</si>
  <si>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</si>
  <si>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</si>
  <si>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</si>
  <si>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</si>
  <si>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</si>
  <si>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</si>
  <si>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</si>
  <si>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</si>
  <si>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</si>
  <si>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</si>
  <si>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</si>
  <si>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</si>
  <si>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</si>
  <si>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</si>
  <si>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</si>
  <si>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</si>
  <si>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</si>
  <si>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</si>
  <si>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</si>
  <si>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</si>
  <si>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</si>
  <si>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</si>
  <si>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</si>
  <si>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</si>
  <si>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</si>
  <si>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</si>
  <si>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</si>
  <si>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</si>
  <si>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</si>
  <si>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</si>
  <si>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</si>
  <si>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</si>
  <si>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</si>
  <si>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</si>
  <si>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</si>
  <si>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</si>
  <si>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</si>
  <si>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</si>
  <si>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</si>
  <si>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</si>
  <si>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</si>
  <si>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</si>
  <si>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</si>
  <si>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</si>
  <si>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</si>
  <si>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</si>
  <si>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</si>
  <si>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</si>
  <si>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</si>
  <si>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</si>
  <si>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</si>
  <si>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</si>
  <si>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</si>
  <si>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</si>
  <si>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</si>
  <si>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</si>
  <si>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</si>
  <si>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</si>
  <si>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</si>
  <si>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</si>
  <si>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</si>
  <si>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</si>
  <si>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</si>
  <si>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</si>
  <si>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</si>
  <si>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</si>
  <si>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</si>
  <si>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</si>
  <si>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</si>
  <si>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</si>
  <si>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</si>
  <si>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</si>
  <si>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</si>
  <si>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</si>
  <si>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</si>
  <si>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</si>
  <si>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</si>
  <si>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</si>
  <si>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</si>
  <si>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</si>
  <si>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</si>
  <si>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</si>
  <si>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</si>
  <si>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</si>
  <si>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</si>
  <si>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</si>
  <si>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</si>
  <si>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</si>
  <si>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</si>
  <si>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</si>
  <si>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</si>
  <si>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</si>
  <si>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</si>
  <si>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</si>
  <si>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</si>
  <si>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</si>
  <si>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</si>
  <si>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</si>
  <si>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</si>
  <si>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</si>
  <si>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</si>
  <si>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</si>
  <si>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</si>
  <si>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</si>
  <si>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</si>
  <si>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</si>
  <si>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</si>
  <si>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</si>
  <si>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</si>
  <si>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</si>
  <si>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</si>
  <si>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</si>
  <si>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</si>
  <si>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</si>
  <si>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</si>
  <si>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</si>
  <si>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</si>
  <si>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</si>
  <si>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</si>
  <si>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</si>
  <si>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</si>
  <si>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</si>
  <si>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</si>
  <si>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</si>
  <si>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</si>
  <si>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</si>
  <si>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</si>
  <si>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</si>
  <si>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</si>
  <si>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</si>
  <si>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</si>
  <si>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</si>
  <si>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</si>
  <si>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</si>
  <si>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</si>
  <si>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</si>
  <si>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</si>
  <si>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</si>
  <si>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</si>
  <si>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</si>
  <si>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</si>
  <si>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</si>
  <si>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</si>
  <si>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</si>
  <si>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</si>
  <si>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</si>
  <si>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</si>
  <si>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</si>
  <si>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</si>
  <si>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</si>
  <si>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</si>
  <si>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</si>
  <si>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</si>
  <si>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</si>
  <si>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</si>
  <si>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</si>
  <si>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</si>
  <si>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</si>
  <si>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</si>
  <si>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</si>
  <si>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</si>
  <si>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</si>
  <si>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</si>
  <si>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</si>
  <si>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</si>
  <si>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</si>
  <si>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</si>
  <si>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</si>
  <si>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</si>
  <si>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</si>
  <si>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</si>
  <si>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</si>
  <si>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</si>
  <si>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</si>
  <si>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</si>
  <si>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</si>
  <si>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</si>
  <si>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</si>
  <si>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</si>
  <si>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</si>
  <si>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</si>
  <si>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</si>
  <si>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</si>
  <si>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</si>
  <si>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</si>
  <si>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</si>
  <si>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</si>
  <si>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</si>
  <si>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</si>
  <si>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</si>
  <si>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</si>
  <si>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</si>
  <si>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</si>
  <si>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</si>
  <si>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</si>
  <si>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</si>
  <si>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</si>
  <si>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</si>
  <si>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</si>
  <si>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</si>
  <si>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</si>
  <si>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</si>
  <si>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</si>
  <si>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</si>
  <si>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</si>
  <si>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</si>
  <si>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</si>
  <si>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</si>
  <si>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</si>
  <si>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</si>
  <si>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</si>
  <si>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</si>
  <si>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</si>
  <si>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</si>
  <si>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</si>
  <si>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</si>
  <si>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</si>
  <si>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</si>
  <si>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</si>
  <si>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</si>
  <si>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</si>
  <si>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</si>
  <si>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</si>
  <si>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</si>
  <si>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</si>
  <si>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</si>
  <si>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</si>
  <si>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</si>
  <si>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【精炼套装-61】</t>
  </si>
  <si>
    <t>【精炼套装-62】</t>
  </si>
  <si>
    <t>【精炼套装-63】</t>
  </si>
  <si>
    <t>【精炼套装-64】</t>
  </si>
  <si>
    <t>【精炼套装-65】</t>
  </si>
  <si>
    <t>【精炼套装-66】</t>
  </si>
  <si>
    <t>【精炼套装-67】</t>
  </si>
  <si>
    <t>【精炼套装-68】</t>
  </si>
  <si>
    <t>【精炼套装-69】</t>
  </si>
  <si>
    <t>【精炼套装-70】</t>
  </si>
  <si>
    <t>【精炼套装-71】</t>
  </si>
  <si>
    <t>【精炼套装-72】</t>
  </si>
  <si>
    <t>【精炼套装-73】</t>
  </si>
  <si>
    <t>【精炼套装-74】</t>
  </si>
  <si>
    <t>【精炼套装-75】</t>
  </si>
  <si>
    <t>【精炼套装-76】</t>
  </si>
  <si>
    <t>【精炼套装-77】</t>
  </si>
  <si>
    <t>【精炼套装-78】</t>
  </si>
  <si>
    <t>【精炼套装-79】</t>
  </si>
  <si>
    <t>【精炼套装-80】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</si>
</sst>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微软雅黑"/>
      <charset val="134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6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5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0" borderId="0">
      <alignment horizontal="center"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3" borderId="1">
      <alignment horizontal="center" vertical="center" wrapText="1"/>
    </xf>
    <xf numFmtId="0" fontId="6" fillId="3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" fillId="0" borderId="1">
      <alignment vertical="top" wrapText="1"/>
    </xf>
    <xf numFmtId="0" fontId="16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35" borderId="1" applyFont="0">
      <alignment horizontal="center" vertical="center" wrapText="1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0" borderId="10">
      <alignment horizontal="center" vertical="center"/>
    </xf>
    <xf numFmtId="0" fontId="6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/>
    <xf numFmtId="0" fontId="24" fillId="0" borderId="0" applyNumberFormat="0" applyFill="0" applyBorder="0" applyAlignment="0" applyProtection="0"/>
    <xf numFmtId="0" fontId="2" fillId="36" borderId="0"/>
    <xf numFmtId="0" fontId="26" fillId="37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15">
      <alignment horizontal="center" vertical="center"/>
    </xf>
    <xf numFmtId="0" fontId="1" fillId="0" borderId="0" xfId="15" applyFill="1">
      <alignment horizontal="center" vertical="center"/>
    </xf>
    <xf numFmtId="0" fontId="1" fillId="2" borderId="0" xfId="60">
      <alignment horizontal="center" vertical="top"/>
    </xf>
    <xf numFmtId="0" fontId="2" fillId="0" borderId="1" xfId="33">
      <alignment vertical="top" wrapText="1"/>
    </xf>
    <xf numFmtId="0" fontId="0" fillId="3" borderId="1" xfId="23">
      <alignment horizontal="center" vertical="center" wrapText="1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B7" workbookViewId="0">
      <selection activeCell="G2" sqref="G2:G14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47.25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ht="47.25" customHeight="1" spans="1:7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ht="57.75" customHeight="1" spans="1:7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ht="57.75" customHeight="1" spans="1:7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ht="54" customHeight="1" spans="1:7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ht="54" customHeight="1" spans="1:7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ht="55.5" customHeight="1" spans="1:7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ht="55.5" customHeight="1" spans="1:7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ht="55.5" customHeight="1" spans="1:7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ht="54.95" customHeight="1" spans="1:7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ht="54.95" customHeight="1" spans="1:7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ht="54.95" customHeight="1" spans="1:7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ht="50.1" customHeight="1" spans="1:7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4"/>
  <sheetViews>
    <sheetView topLeftCell="C1" workbookViewId="0">
      <selection activeCell="C4" sqref="C4:F4"/>
    </sheetView>
  </sheetViews>
  <sheetFormatPr defaultColWidth="9" defaultRowHeight="14.25"/>
  <cols>
    <col min="1" max="1" width="11" customWidth="1"/>
    <col min="2" max="30" width="15.625" customWidth="1"/>
  </cols>
  <sheetData>
    <row r="1" ht="15" spans="1:30">
      <c r="A1" s="1" t="s">
        <v>19</v>
      </c>
      <c r="B1" s="1" t="s">
        <v>16</v>
      </c>
      <c r="C1" s="2" t="s">
        <v>310</v>
      </c>
      <c r="D1" s="2" t="s">
        <v>327</v>
      </c>
      <c r="E1" s="2" t="s">
        <v>328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</row>
    <row r="2" spans="1:30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ht="15" spans="1:30">
      <c r="A3" s="3" t="s">
        <v>81</v>
      </c>
      <c r="B3" s="3" t="s">
        <v>155</v>
      </c>
      <c r="C3" s="3" t="s">
        <v>344</v>
      </c>
      <c r="D3" s="3" t="s">
        <v>345</v>
      </c>
      <c r="E3" s="3" t="s">
        <v>346</v>
      </c>
      <c r="F3" s="3" t="s">
        <v>347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352</v>
      </c>
      <c r="L3" s="3" t="s">
        <v>353</v>
      </c>
      <c r="M3" s="3" t="s">
        <v>354</v>
      </c>
      <c r="N3" s="3" t="s">
        <v>355</v>
      </c>
      <c r="O3" s="3" t="s">
        <v>356</v>
      </c>
      <c r="P3" s="3" t="s">
        <v>357</v>
      </c>
      <c r="Q3" s="3" t="s">
        <v>358</v>
      </c>
      <c r="R3" s="3" t="s">
        <v>359</v>
      </c>
      <c r="S3" s="3" t="s">
        <v>360</v>
      </c>
      <c r="T3" s="3" t="s">
        <v>361</v>
      </c>
      <c r="U3" s="3" t="s">
        <v>362</v>
      </c>
      <c r="V3" s="3" t="s">
        <v>363</v>
      </c>
      <c r="W3" s="3" t="s">
        <v>364</v>
      </c>
      <c r="X3" s="3" t="s">
        <v>365</v>
      </c>
      <c r="Y3" s="3" t="s">
        <v>366</v>
      </c>
      <c r="Z3" s="3" t="s">
        <v>367</v>
      </c>
      <c r="AA3" s="3" t="s">
        <v>368</v>
      </c>
      <c r="AB3" s="3" t="s">
        <v>369</v>
      </c>
      <c r="AC3" s="3" t="s">
        <v>370</v>
      </c>
      <c r="AD3" s="3" t="s">
        <v>371</v>
      </c>
    </row>
    <row r="4" ht="15" customHeight="1" spans="1:30">
      <c r="A4" s="4">
        <v>1</v>
      </c>
      <c r="B4" s="4">
        <v>0</v>
      </c>
      <c r="C4" s="4" t="s">
        <v>453</v>
      </c>
      <c r="D4" s="4">
        <v>0</v>
      </c>
      <c r="E4" s="4">
        <v>0</v>
      </c>
      <c r="F4" s="4" t="s">
        <v>454</v>
      </c>
      <c r="G4" s="4">
        <v>1</v>
      </c>
      <c r="H4" s="4">
        <v>2</v>
      </c>
      <c r="I4" s="4">
        <v>0</v>
      </c>
      <c r="J4" s="4">
        <v>0</v>
      </c>
      <c r="K4" s="4" t="s">
        <v>455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5" customHeight="1" spans="1:30">
      <c r="A5" s="4">
        <v>2</v>
      </c>
      <c r="B5" s="4">
        <v>1</v>
      </c>
      <c r="C5" s="4" t="s">
        <v>456</v>
      </c>
      <c r="D5" s="4">
        <v>2</v>
      </c>
      <c r="E5" s="4">
        <v>1000</v>
      </c>
      <c r="F5" s="4" t="s">
        <v>454</v>
      </c>
      <c r="G5" s="4">
        <v>1</v>
      </c>
      <c r="H5" s="4">
        <v>2</v>
      </c>
      <c r="I5" s="4">
        <v>0</v>
      </c>
      <c r="J5" s="4">
        <v>5</v>
      </c>
      <c r="K5" s="4" t="s">
        <v>455</v>
      </c>
      <c r="L5" s="4">
        <v>7</v>
      </c>
      <c r="M5" s="4">
        <v>2</v>
      </c>
      <c r="N5" s="4">
        <v>0</v>
      </c>
      <c r="O5" s="4">
        <v>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5" customHeight="1" spans="1:30">
      <c r="A6" s="4">
        <v>3</v>
      </c>
      <c r="B6" s="4">
        <v>2</v>
      </c>
      <c r="C6" s="4" t="s">
        <v>457</v>
      </c>
      <c r="D6" s="4">
        <v>4</v>
      </c>
      <c r="E6" s="4">
        <v>2000</v>
      </c>
      <c r="F6" s="4" t="s">
        <v>454</v>
      </c>
      <c r="G6" s="4">
        <v>1</v>
      </c>
      <c r="H6" s="4">
        <v>2</v>
      </c>
      <c r="I6" s="4">
        <v>0</v>
      </c>
      <c r="J6" s="4">
        <v>10</v>
      </c>
      <c r="K6" s="4" t="s">
        <v>455</v>
      </c>
      <c r="L6" s="4">
        <v>7</v>
      </c>
      <c r="M6" s="4">
        <v>2</v>
      </c>
      <c r="N6" s="4">
        <v>0</v>
      </c>
      <c r="O6" s="4">
        <v>10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5" customHeight="1" spans="1:30">
      <c r="A7" s="4">
        <v>4</v>
      </c>
      <c r="B7" s="4">
        <v>3</v>
      </c>
      <c r="C7" s="4" t="s">
        <v>458</v>
      </c>
      <c r="D7" s="4">
        <v>6</v>
      </c>
      <c r="E7" s="4">
        <v>3000</v>
      </c>
      <c r="F7" s="4" t="s">
        <v>454</v>
      </c>
      <c r="G7" s="4">
        <v>1</v>
      </c>
      <c r="H7" s="4">
        <v>2</v>
      </c>
      <c r="I7" s="4">
        <v>0</v>
      </c>
      <c r="J7" s="4">
        <v>15</v>
      </c>
      <c r="K7" s="4" t="s">
        <v>455</v>
      </c>
      <c r="L7" s="4">
        <v>7</v>
      </c>
      <c r="M7" s="4">
        <v>2</v>
      </c>
      <c r="N7" s="4">
        <v>0</v>
      </c>
      <c r="O7" s="4">
        <v>15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5" customHeight="1" spans="1:30">
      <c r="A8" s="4">
        <v>5</v>
      </c>
      <c r="B8" s="4">
        <v>4</v>
      </c>
      <c r="C8" s="4" t="s">
        <v>459</v>
      </c>
      <c r="D8" s="4">
        <v>8</v>
      </c>
      <c r="E8" s="4">
        <v>4000</v>
      </c>
      <c r="F8" s="4" t="s">
        <v>454</v>
      </c>
      <c r="G8" s="4">
        <v>1</v>
      </c>
      <c r="H8" s="4">
        <v>2</v>
      </c>
      <c r="I8" s="4">
        <v>0</v>
      </c>
      <c r="J8" s="4">
        <v>20</v>
      </c>
      <c r="K8" s="4" t="s">
        <v>455</v>
      </c>
      <c r="L8" s="4">
        <v>7</v>
      </c>
      <c r="M8" s="4">
        <v>2</v>
      </c>
      <c r="N8" s="4">
        <v>0</v>
      </c>
      <c r="O8" s="4"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" customHeight="1" spans="1:30">
      <c r="A9" s="4">
        <v>6</v>
      </c>
      <c r="B9" s="4">
        <v>5</v>
      </c>
      <c r="C9" s="4" t="s">
        <v>460</v>
      </c>
      <c r="D9" s="4">
        <v>10</v>
      </c>
      <c r="E9" s="4">
        <v>5000</v>
      </c>
      <c r="F9" s="4" t="s">
        <v>454</v>
      </c>
      <c r="G9" s="4">
        <v>1</v>
      </c>
      <c r="H9" s="4">
        <v>2</v>
      </c>
      <c r="I9" s="4">
        <v>0</v>
      </c>
      <c r="J9" s="4">
        <v>25</v>
      </c>
      <c r="K9" s="4" t="s">
        <v>455</v>
      </c>
      <c r="L9" s="4">
        <v>7</v>
      </c>
      <c r="M9" s="4">
        <v>2</v>
      </c>
      <c r="N9" s="4">
        <v>0</v>
      </c>
      <c r="O9" s="4">
        <v>25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5" customHeight="1" spans="1:30">
      <c r="A10" s="4">
        <v>7</v>
      </c>
      <c r="B10" s="4">
        <v>6</v>
      </c>
      <c r="C10" s="4" t="s">
        <v>461</v>
      </c>
      <c r="D10" s="4">
        <v>12</v>
      </c>
      <c r="E10" s="4">
        <v>6000</v>
      </c>
      <c r="F10" s="4" t="s">
        <v>454</v>
      </c>
      <c r="G10" s="4">
        <v>1</v>
      </c>
      <c r="H10" s="4">
        <v>2</v>
      </c>
      <c r="I10" s="4">
        <v>0</v>
      </c>
      <c r="J10" s="4">
        <v>30</v>
      </c>
      <c r="K10" s="4" t="s">
        <v>455</v>
      </c>
      <c r="L10" s="4">
        <v>7</v>
      </c>
      <c r="M10" s="4">
        <v>2</v>
      </c>
      <c r="N10" s="4">
        <v>0</v>
      </c>
      <c r="O10" s="4">
        <v>30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5" customHeight="1" spans="1:30">
      <c r="A11" s="4">
        <v>8</v>
      </c>
      <c r="B11" s="4">
        <v>7</v>
      </c>
      <c r="C11" s="4" t="s">
        <v>462</v>
      </c>
      <c r="D11" s="4">
        <v>14</v>
      </c>
      <c r="E11" s="4">
        <v>7000</v>
      </c>
      <c r="F11" s="4" t="s">
        <v>454</v>
      </c>
      <c r="G11" s="4">
        <v>1</v>
      </c>
      <c r="H11" s="4">
        <v>2</v>
      </c>
      <c r="I11" s="4">
        <v>0</v>
      </c>
      <c r="J11" s="4">
        <v>35</v>
      </c>
      <c r="K11" s="4" t="s">
        <v>455</v>
      </c>
      <c r="L11" s="4">
        <v>7</v>
      </c>
      <c r="M11" s="4">
        <v>2</v>
      </c>
      <c r="N11" s="4">
        <v>0</v>
      </c>
      <c r="O11" s="4">
        <v>35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" customHeight="1" spans="1:30">
      <c r="A12" s="4">
        <v>9</v>
      </c>
      <c r="B12" s="4">
        <v>8</v>
      </c>
      <c r="C12" s="4" t="s">
        <v>463</v>
      </c>
      <c r="D12" s="4">
        <v>16</v>
      </c>
      <c r="E12" s="4">
        <v>8000</v>
      </c>
      <c r="F12" s="4" t="s">
        <v>454</v>
      </c>
      <c r="G12" s="4">
        <v>1</v>
      </c>
      <c r="H12" s="4">
        <v>2</v>
      </c>
      <c r="I12" s="4">
        <v>0</v>
      </c>
      <c r="J12" s="4">
        <v>40</v>
      </c>
      <c r="K12" s="4" t="s">
        <v>455</v>
      </c>
      <c r="L12" s="4">
        <v>7</v>
      </c>
      <c r="M12" s="4">
        <v>2</v>
      </c>
      <c r="N12" s="4">
        <v>0</v>
      </c>
      <c r="O12" s="4">
        <v>40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" customHeight="1" spans="1:30">
      <c r="A13" s="4">
        <v>10</v>
      </c>
      <c r="B13" s="4">
        <v>9</v>
      </c>
      <c r="C13" s="4" t="s">
        <v>464</v>
      </c>
      <c r="D13" s="4">
        <v>18</v>
      </c>
      <c r="E13" s="4">
        <v>9000</v>
      </c>
      <c r="F13" s="4" t="s">
        <v>454</v>
      </c>
      <c r="G13" s="4">
        <v>1</v>
      </c>
      <c r="H13" s="4">
        <v>2</v>
      </c>
      <c r="I13" s="4">
        <v>0</v>
      </c>
      <c r="J13" s="4">
        <v>45</v>
      </c>
      <c r="K13" s="4" t="s">
        <v>455</v>
      </c>
      <c r="L13" s="4">
        <v>7</v>
      </c>
      <c r="M13" s="4">
        <v>2</v>
      </c>
      <c r="N13" s="4">
        <v>0</v>
      </c>
      <c r="O13" s="4">
        <v>45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" customHeight="1" spans="1:30">
      <c r="A14" s="4">
        <v>11</v>
      </c>
      <c r="B14" s="4">
        <v>10</v>
      </c>
      <c r="C14" s="4" t="s">
        <v>465</v>
      </c>
      <c r="D14" s="4">
        <v>20</v>
      </c>
      <c r="E14" s="4">
        <v>10000</v>
      </c>
      <c r="F14" s="4" t="s">
        <v>454</v>
      </c>
      <c r="G14" s="4">
        <v>1</v>
      </c>
      <c r="H14" s="4">
        <v>2</v>
      </c>
      <c r="I14" s="4">
        <v>0</v>
      </c>
      <c r="J14" s="4">
        <v>50</v>
      </c>
      <c r="K14" s="4" t="s">
        <v>455</v>
      </c>
      <c r="L14" s="4">
        <v>7</v>
      </c>
      <c r="M14" s="4">
        <v>2</v>
      </c>
      <c r="N14" s="4">
        <v>0</v>
      </c>
      <c r="O14" s="4">
        <v>50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" customHeight="1" spans="1:30">
      <c r="A15" s="4">
        <v>12</v>
      </c>
      <c r="B15" s="4">
        <v>11</v>
      </c>
      <c r="C15" s="4" t="s">
        <v>466</v>
      </c>
      <c r="D15" s="4">
        <v>22</v>
      </c>
      <c r="E15" s="4">
        <v>11000</v>
      </c>
      <c r="F15" s="4" t="s">
        <v>454</v>
      </c>
      <c r="G15" s="4">
        <v>1</v>
      </c>
      <c r="H15" s="4">
        <v>2</v>
      </c>
      <c r="I15" s="4">
        <v>0</v>
      </c>
      <c r="J15" s="4">
        <v>55</v>
      </c>
      <c r="K15" s="4" t="s">
        <v>455</v>
      </c>
      <c r="L15" s="4">
        <v>7</v>
      </c>
      <c r="M15" s="4">
        <v>2</v>
      </c>
      <c r="N15" s="4">
        <v>0</v>
      </c>
      <c r="O15" s="4">
        <v>55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" customHeight="1" spans="1:30">
      <c r="A16" s="4">
        <v>13</v>
      </c>
      <c r="B16" s="4">
        <v>12</v>
      </c>
      <c r="C16" s="4" t="s">
        <v>467</v>
      </c>
      <c r="D16" s="4">
        <v>24</v>
      </c>
      <c r="E16" s="4">
        <v>12000</v>
      </c>
      <c r="F16" s="4" t="s">
        <v>454</v>
      </c>
      <c r="G16" s="4">
        <v>1</v>
      </c>
      <c r="H16" s="4">
        <v>2</v>
      </c>
      <c r="I16" s="4">
        <v>0</v>
      </c>
      <c r="J16" s="4">
        <v>60</v>
      </c>
      <c r="K16" s="4" t="s">
        <v>455</v>
      </c>
      <c r="L16" s="4">
        <v>7</v>
      </c>
      <c r="M16" s="4">
        <v>2</v>
      </c>
      <c r="N16" s="4">
        <v>0</v>
      </c>
      <c r="O16" s="4">
        <v>60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" customHeight="1" spans="1:30">
      <c r="A17" s="4">
        <v>14</v>
      </c>
      <c r="B17" s="4">
        <v>13</v>
      </c>
      <c r="C17" s="4" t="s">
        <v>468</v>
      </c>
      <c r="D17" s="4">
        <v>26</v>
      </c>
      <c r="E17" s="4">
        <v>13000</v>
      </c>
      <c r="F17" s="4" t="s">
        <v>454</v>
      </c>
      <c r="G17" s="4">
        <v>1</v>
      </c>
      <c r="H17" s="4">
        <v>2</v>
      </c>
      <c r="I17" s="4">
        <v>0</v>
      </c>
      <c r="J17" s="4">
        <v>65</v>
      </c>
      <c r="K17" s="4" t="s">
        <v>455</v>
      </c>
      <c r="L17" s="4">
        <v>7</v>
      </c>
      <c r="M17" s="4">
        <v>2</v>
      </c>
      <c r="N17" s="4">
        <v>0</v>
      </c>
      <c r="O17" s="4">
        <v>65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" customHeight="1" spans="1:30">
      <c r="A18" s="4">
        <v>15</v>
      </c>
      <c r="B18" s="4">
        <v>14</v>
      </c>
      <c r="C18" s="4" t="s">
        <v>469</v>
      </c>
      <c r="D18" s="4">
        <v>28</v>
      </c>
      <c r="E18" s="4">
        <v>14000</v>
      </c>
      <c r="F18" s="4" t="s">
        <v>454</v>
      </c>
      <c r="G18" s="4">
        <v>1</v>
      </c>
      <c r="H18" s="4">
        <v>2</v>
      </c>
      <c r="I18" s="4">
        <v>0</v>
      </c>
      <c r="J18" s="4">
        <v>70</v>
      </c>
      <c r="K18" s="4" t="s">
        <v>455</v>
      </c>
      <c r="L18" s="4">
        <v>7</v>
      </c>
      <c r="M18" s="4">
        <v>2</v>
      </c>
      <c r="N18" s="4">
        <v>0</v>
      </c>
      <c r="O18" s="4">
        <v>70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" customHeight="1" spans="1:30">
      <c r="A19" s="4">
        <v>16</v>
      </c>
      <c r="B19" s="4">
        <v>15</v>
      </c>
      <c r="C19" s="4" t="s">
        <v>470</v>
      </c>
      <c r="D19" s="4">
        <v>30</v>
      </c>
      <c r="E19" s="4">
        <v>15000</v>
      </c>
      <c r="F19" s="4" t="s">
        <v>454</v>
      </c>
      <c r="G19" s="4">
        <v>1</v>
      </c>
      <c r="H19" s="4">
        <v>2</v>
      </c>
      <c r="I19" s="4">
        <v>0</v>
      </c>
      <c r="J19" s="4">
        <v>75</v>
      </c>
      <c r="K19" s="4" t="s">
        <v>455</v>
      </c>
      <c r="L19" s="4">
        <v>7</v>
      </c>
      <c r="M19" s="4">
        <v>2</v>
      </c>
      <c r="N19" s="4">
        <v>0</v>
      </c>
      <c r="O19" s="4">
        <v>75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" customHeight="1" spans="1:30">
      <c r="A20" s="4">
        <v>17</v>
      </c>
      <c r="B20" s="4">
        <v>16</v>
      </c>
      <c r="C20" s="4" t="s">
        <v>471</v>
      </c>
      <c r="D20" s="4">
        <v>32</v>
      </c>
      <c r="E20" s="4">
        <v>16000</v>
      </c>
      <c r="F20" s="4" t="s">
        <v>454</v>
      </c>
      <c r="G20" s="4">
        <v>1</v>
      </c>
      <c r="H20" s="4">
        <v>2</v>
      </c>
      <c r="I20" s="4">
        <v>0</v>
      </c>
      <c r="J20" s="4">
        <v>80</v>
      </c>
      <c r="K20" s="4" t="s">
        <v>455</v>
      </c>
      <c r="L20" s="4">
        <v>7</v>
      </c>
      <c r="M20" s="4">
        <v>2</v>
      </c>
      <c r="N20" s="4">
        <v>0</v>
      </c>
      <c r="O20" s="4">
        <v>80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" customHeight="1" spans="1:30">
      <c r="A21" s="4">
        <v>18</v>
      </c>
      <c r="B21" s="4">
        <v>17</v>
      </c>
      <c r="C21" s="4" t="s">
        <v>472</v>
      </c>
      <c r="D21" s="4">
        <v>34</v>
      </c>
      <c r="E21" s="4">
        <v>17000</v>
      </c>
      <c r="F21" s="4" t="s">
        <v>454</v>
      </c>
      <c r="G21" s="4">
        <v>1</v>
      </c>
      <c r="H21" s="4">
        <v>2</v>
      </c>
      <c r="I21" s="4">
        <v>0</v>
      </c>
      <c r="J21" s="4">
        <v>85</v>
      </c>
      <c r="K21" s="4" t="s">
        <v>455</v>
      </c>
      <c r="L21" s="4">
        <v>7</v>
      </c>
      <c r="M21" s="4">
        <v>2</v>
      </c>
      <c r="N21" s="4">
        <v>0</v>
      </c>
      <c r="O21" s="4">
        <v>85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" customHeight="1" spans="1:30">
      <c r="A22" s="4">
        <v>19</v>
      </c>
      <c r="B22" s="4">
        <v>18</v>
      </c>
      <c r="C22" s="4" t="s">
        <v>473</v>
      </c>
      <c r="D22" s="4">
        <v>36</v>
      </c>
      <c r="E22" s="4">
        <v>18000</v>
      </c>
      <c r="F22" s="4" t="s">
        <v>454</v>
      </c>
      <c r="G22" s="4">
        <v>1</v>
      </c>
      <c r="H22" s="4">
        <v>2</v>
      </c>
      <c r="I22" s="4">
        <v>0</v>
      </c>
      <c r="J22" s="4">
        <v>90</v>
      </c>
      <c r="K22" s="4" t="s">
        <v>455</v>
      </c>
      <c r="L22" s="4">
        <v>7</v>
      </c>
      <c r="M22" s="4">
        <v>2</v>
      </c>
      <c r="N22" s="4">
        <v>0</v>
      </c>
      <c r="O22" s="4">
        <v>90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" customHeight="1" spans="1:30">
      <c r="A23" s="4">
        <v>20</v>
      </c>
      <c r="B23" s="4">
        <v>19</v>
      </c>
      <c r="C23" s="4" t="s">
        <v>474</v>
      </c>
      <c r="D23" s="4">
        <v>38</v>
      </c>
      <c r="E23" s="4">
        <v>19000</v>
      </c>
      <c r="F23" s="4" t="s">
        <v>454</v>
      </c>
      <c r="G23" s="4">
        <v>1</v>
      </c>
      <c r="H23" s="4">
        <v>2</v>
      </c>
      <c r="I23" s="4">
        <v>0</v>
      </c>
      <c r="J23" s="4">
        <v>95</v>
      </c>
      <c r="K23" s="4" t="s">
        <v>455</v>
      </c>
      <c r="L23" s="4">
        <v>7</v>
      </c>
      <c r="M23" s="4">
        <v>2</v>
      </c>
      <c r="N23" s="4">
        <v>0</v>
      </c>
      <c r="O23" s="4">
        <v>95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" customHeight="1" spans="1:30">
      <c r="A24" s="4">
        <v>21</v>
      </c>
      <c r="B24" s="4">
        <v>20</v>
      </c>
      <c r="C24" s="4" t="s">
        <v>475</v>
      </c>
      <c r="D24" s="4">
        <v>40</v>
      </c>
      <c r="E24" s="4">
        <v>20000</v>
      </c>
      <c r="F24" s="4" t="s">
        <v>454</v>
      </c>
      <c r="G24" s="4">
        <v>1</v>
      </c>
      <c r="H24" s="4">
        <v>2</v>
      </c>
      <c r="I24" s="4">
        <v>0</v>
      </c>
      <c r="J24" s="4">
        <v>100</v>
      </c>
      <c r="K24" s="4" t="s">
        <v>455</v>
      </c>
      <c r="L24" s="4">
        <v>7</v>
      </c>
      <c r="M24" s="4">
        <v>2</v>
      </c>
      <c r="N24" s="4">
        <v>0</v>
      </c>
      <c r="O24" s="4">
        <v>100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" customHeight="1" spans="1:30">
      <c r="A25" s="4">
        <v>22</v>
      </c>
      <c r="B25" s="4">
        <v>21</v>
      </c>
      <c r="C25" s="4" t="s">
        <v>476</v>
      </c>
      <c r="D25" s="4">
        <v>42</v>
      </c>
      <c r="E25" s="4">
        <v>21000</v>
      </c>
      <c r="F25" s="4" t="s">
        <v>454</v>
      </c>
      <c r="G25" s="4">
        <v>1</v>
      </c>
      <c r="H25" s="4">
        <v>2</v>
      </c>
      <c r="I25" s="4">
        <v>0</v>
      </c>
      <c r="J25" s="4">
        <v>105</v>
      </c>
      <c r="K25" s="4" t="s">
        <v>455</v>
      </c>
      <c r="L25" s="4">
        <v>7</v>
      </c>
      <c r="M25" s="4">
        <v>2</v>
      </c>
      <c r="N25" s="4">
        <v>0</v>
      </c>
      <c r="O25" s="4">
        <v>105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" customHeight="1" spans="1:30">
      <c r="A26" s="4">
        <v>23</v>
      </c>
      <c r="B26" s="4">
        <v>22</v>
      </c>
      <c r="C26" s="4" t="s">
        <v>477</v>
      </c>
      <c r="D26" s="4">
        <v>44</v>
      </c>
      <c r="E26" s="4">
        <v>22000</v>
      </c>
      <c r="F26" s="4" t="s">
        <v>454</v>
      </c>
      <c r="G26" s="4">
        <v>1</v>
      </c>
      <c r="H26" s="4">
        <v>2</v>
      </c>
      <c r="I26" s="4">
        <v>0</v>
      </c>
      <c r="J26" s="4">
        <v>110</v>
      </c>
      <c r="K26" s="4" t="s">
        <v>455</v>
      </c>
      <c r="L26" s="4">
        <v>7</v>
      </c>
      <c r="M26" s="4">
        <v>2</v>
      </c>
      <c r="N26" s="4">
        <v>0</v>
      </c>
      <c r="O26" s="4">
        <v>110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" customHeight="1" spans="1:30">
      <c r="A27" s="4">
        <v>24</v>
      </c>
      <c r="B27" s="4">
        <v>23</v>
      </c>
      <c r="C27" s="4" t="s">
        <v>478</v>
      </c>
      <c r="D27" s="4">
        <v>46</v>
      </c>
      <c r="E27" s="4">
        <v>23000</v>
      </c>
      <c r="F27" s="4" t="s">
        <v>454</v>
      </c>
      <c r="G27" s="4">
        <v>1</v>
      </c>
      <c r="H27" s="4">
        <v>2</v>
      </c>
      <c r="I27" s="4">
        <v>0</v>
      </c>
      <c r="J27" s="4">
        <v>115</v>
      </c>
      <c r="K27" s="4" t="s">
        <v>455</v>
      </c>
      <c r="L27" s="4">
        <v>7</v>
      </c>
      <c r="M27" s="4">
        <v>2</v>
      </c>
      <c r="N27" s="4">
        <v>0</v>
      </c>
      <c r="O27" s="4">
        <v>115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" customHeight="1" spans="1:30">
      <c r="A28" s="4">
        <v>25</v>
      </c>
      <c r="B28" s="4">
        <v>24</v>
      </c>
      <c r="C28" s="4" t="s">
        <v>479</v>
      </c>
      <c r="D28" s="4">
        <v>48</v>
      </c>
      <c r="E28" s="4">
        <v>24000</v>
      </c>
      <c r="F28" s="4" t="s">
        <v>454</v>
      </c>
      <c r="G28" s="4">
        <v>1</v>
      </c>
      <c r="H28" s="4">
        <v>2</v>
      </c>
      <c r="I28" s="4">
        <v>0</v>
      </c>
      <c r="J28" s="4">
        <v>120</v>
      </c>
      <c r="K28" s="4" t="s">
        <v>455</v>
      </c>
      <c r="L28" s="4">
        <v>7</v>
      </c>
      <c r="M28" s="4">
        <v>2</v>
      </c>
      <c r="N28" s="4">
        <v>0</v>
      </c>
      <c r="O28" s="4">
        <v>120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" customHeight="1" spans="1:30">
      <c r="A29" s="4">
        <v>26</v>
      </c>
      <c r="B29" s="4">
        <v>25</v>
      </c>
      <c r="C29" s="4" t="s">
        <v>480</v>
      </c>
      <c r="D29" s="4">
        <v>50</v>
      </c>
      <c r="E29" s="4">
        <v>25000</v>
      </c>
      <c r="F29" s="4" t="s">
        <v>454</v>
      </c>
      <c r="G29" s="4">
        <v>1</v>
      </c>
      <c r="H29" s="4">
        <v>2</v>
      </c>
      <c r="I29" s="4">
        <v>0</v>
      </c>
      <c r="J29" s="4">
        <v>125</v>
      </c>
      <c r="K29" s="4" t="s">
        <v>455</v>
      </c>
      <c r="L29" s="4">
        <v>7</v>
      </c>
      <c r="M29" s="4">
        <v>2</v>
      </c>
      <c r="N29" s="4">
        <v>0</v>
      </c>
      <c r="O29" s="4">
        <v>125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" customHeight="1" spans="1:30">
      <c r="A30" s="4">
        <v>27</v>
      </c>
      <c r="B30" s="4">
        <v>26</v>
      </c>
      <c r="C30" s="4" t="s">
        <v>481</v>
      </c>
      <c r="D30" s="4">
        <v>52</v>
      </c>
      <c r="E30" s="4">
        <v>26000</v>
      </c>
      <c r="F30" s="4" t="s">
        <v>454</v>
      </c>
      <c r="G30" s="4">
        <v>1</v>
      </c>
      <c r="H30" s="4">
        <v>2</v>
      </c>
      <c r="I30" s="4">
        <v>0</v>
      </c>
      <c r="J30" s="4">
        <v>130</v>
      </c>
      <c r="K30" s="4" t="s">
        <v>455</v>
      </c>
      <c r="L30" s="4">
        <v>7</v>
      </c>
      <c r="M30" s="4">
        <v>2</v>
      </c>
      <c r="N30" s="4">
        <v>0</v>
      </c>
      <c r="O30" s="4">
        <v>130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" customHeight="1" spans="1:30">
      <c r="A31" s="4">
        <v>28</v>
      </c>
      <c r="B31" s="4">
        <v>27</v>
      </c>
      <c r="C31" s="4" t="s">
        <v>482</v>
      </c>
      <c r="D31" s="4">
        <v>54</v>
      </c>
      <c r="E31" s="4">
        <v>27000</v>
      </c>
      <c r="F31" s="4" t="s">
        <v>454</v>
      </c>
      <c r="G31" s="4">
        <v>1</v>
      </c>
      <c r="H31" s="4">
        <v>2</v>
      </c>
      <c r="I31" s="4">
        <v>0</v>
      </c>
      <c r="J31" s="4">
        <v>135</v>
      </c>
      <c r="K31" s="4" t="s">
        <v>455</v>
      </c>
      <c r="L31" s="4">
        <v>7</v>
      </c>
      <c r="M31" s="4">
        <v>2</v>
      </c>
      <c r="N31" s="4">
        <v>0</v>
      </c>
      <c r="O31" s="4">
        <v>135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" customHeight="1" spans="1:30">
      <c r="A32" s="4">
        <v>29</v>
      </c>
      <c r="B32" s="4">
        <v>28</v>
      </c>
      <c r="C32" s="4" t="s">
        <v>483</v>
      </c>
      <c r="D32" s="4">
        <v>56</v>
      </c>
      <c r="E32" s="4">
        <v>28000</v>
      </c>
      <c r="F32" s="4" t="s">
        <v>454</v>
      </c>
      <c r="G32" s="4">
        <v>1</v>
      </c>
      <c r="H32" s="4">
        <v>2</v>
      </c>
      <c r="I32" s="4">
        <v>0</v>
      </c>
      <c r="J32" s="4">
        <v>140</v>
      </c>
      <c r="K32" s="4" t="s">
        <v>455</v>
      </c>
      <c r="L32" s="4">
        <v>7</v>
      </c>
      <c r="M32" s="4">
        <v>2</v>
      </c>
      <c r="N32" s="4">
        <v>0</v>
      </c>
      <c r="O32" s="4">
        <v>140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" customHeight="1" spans="1:30">
      <c r="A33" s="4">
        <v>30</v>
      </c>
      <c r="B33" s="4">
        <v>29</v>
      </c>
      <c r="C33" s="4" t="s">
        <v>484</v>
      </c>
      <c r="D33" s="4">
        <v>58</v>
      </c>
      <c r="E33" s="4">
        <v>29000</v>
      </c>
      <c r="F33" s="4" t="s">
        <v>454</v>
      </c>
      <c r="G33" s="4">
        <v>1</v>
      </c>
      <c r="H33" s="4">
        <v>2</v>
      </c>
      <c r="I33" s="4">
        <v>0</v>
      </c>
      <c r="J33" s="4">
        <v>145</v>
      </c>
      <c r="K33" s="4" t="s">
        <v>455</v>
      </c>
      <c r="L33" s="4">
        <v>7</v>
      </c>
      <c r="M33" s="4">
        <v>2</v>
      </c>
      <c r="N33" s="4">
        <v>0</v>
      </c>
      <c r="O33" s="4">
        <v>145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" customHeight="1" spans="1:30">
      <c r="A34" s="4">
        <v>31</v>
      </c>
      <c r="B34" s="4">
        <v>30</v>
      </c>
      <c r="C34" s="4" t="s">
        <v>485</v>
      </c>
      <c r="D34" s="4">
        <v>60</v>
      </c>
      <c r="E34" s="4">
        <v>30000</v>
      </c>
      <c r="F34" s="4" t="s">
        <v>454</v>
      </c>
      <c r="G34" s="4">
        <v>1</v>
      </c>
      <c r="H34" s="4">
        <v>2</v>
      </c>
      <c r="I34" s="4">
        <v>0</v>
      </c>
      <c r="J34" s="4">
        <v>150</v>
      </c>
      <c r="K34" s="4" t="s">
        <v>455</v>
      </c>
      <c r="L34" s="4">
        <v>7</v>
      </c>
      <c r="M34" s="4">
        <v>2</v>
      </c>
      <c r="N34" s="4">
        <v>0</v>
      </c>
      <c r="O34" s="4">
        <v>150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" customHeight="1" spans="1:30">
      <c r="A35" s="4">
        <v>32</v>
      </c>
      <c r="B35" s="4">
        <v>31</v>
      </c>
      <c r="C35" s="4" t="s">
        <v>486</v>
      </c>
      <c r="D35" s="4">
        <v>62</v>
      </c>
      <c r="E35" s="4">
        <v>31000</v>
      </c>
      <c r="F35" s="4" t="s">
        <v>454</v>
      </c>
      <c r="G35" s="4">
        <v>1</v>
      </c>
      <c r="H35" s="4">
        <v>2</v>
      </c>
      <c r="I35" s="4">
        <v>0</v>
      </c>
      <c r="J35" s="4">
        <v>155</v>
      </c>
      <c r="K35" s="4" t="s">
        <v>455</v>
      </c>
      <c r="L35" s="4">
        <v>7</v>
      </c>
      <c r="M35" s="4">
        <v>2</v>
      </c>
      <c r="N35" s="4">
        <v>0</v>
      </c>
      <c r="O35" s="4">
        <v>155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" customHeight="1" spans="1:30">
      <c r="A36" s="4">
        <v>33</v>
      </c>
      <c r="B36" s="4">
        <v>32</v>
      </c>
      <c r="C36" s="4" t="s">
        <v>487</v>
      </c>
      <c r="D36" s="4">
        <v>64</v>
      </c>
      <c r="E36" s="4">
        <v>32000</v>
      </c>
      <c r="F36" s="4" t="s">
        <v>454</v>
      </c>
      <c r="G36" s="4">
        <v>1</v>
      </c>
      <c r="H36" s="4">
        <v>2</v>
      </c>
      <c r="I36" s="4">
        <v>0</v>
      </c>
      <c r="J36" s="4">
        <v>160</v>
      </c>
      <c r="K36" s="4" t="s">
        <v>455</v>
      </c>
      <c r="L36" s="4">
        <v>7</v>
      </c>
      <c r="M36" s="4">
        <v>2</v>
      </c>
      <c r="N36" s="4">
        <v>0</v>
      </c>
      <c r="O36" s="4">
        <v>160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" customHeight="1" spans="1:30">
      <c r="A37" s="4">
        <v>34</v>
      </c>
      <c r="B37" s="4">
        <v>33</v>
      </c>
      <c r="C37" s="4" t="s">
        <v>488</v>
      </c>
      <c r="D37" s="4">
        <v>66</v>
      </c>
      <c r="E37" s="4">
        <v>33000</v>
      </c>
      <c r="F37" s="4" t="s">
        <v>454</v>
      </c>
      <c r="G37" s="4">
        <v>1</v>
      </c>
      <c r="H37" s="4">
        <v>2</v>
      </c>
      <c r="I37" s="4">
        <v>0</v>
      </c>
      <c r="J37" s="4">
        <v>165</v>
      </c>
      <c r="K37" s="4" t="s">
        <v>455</v>
      </c>
      <c r="L37" s="4">
        <v>7</v>
      </c>
      <c r="M37" s="4">
        <v>2</v>
      </c>
      <c r="N37" s="4">
        <v>0</v>
      </c>
      <c r="O37" s="4">
        <v>165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" customHeight="1" spans="1:30">
      <c r="A38" s="4">
        <v>35</v>
      </c>
      <c r="B38" s="4">
        <v>34</v>
      </c>
      <c r="C38" s="4" t="s">
        <v>489</v>
      </c>
      <c r="D38" s="4">
        <v>68</v>
      </c>
      <c r="E38" s="4">
        <v>34000</v>
      </c>
      <c r="F38" s="4" t="s">
        <v>454</v>
      </c>
      <c r="G38" s="4">
        <v>1</v>
      </c>
      <c r="H38" s="4">
        <v>2</v>
      </c>
      <c r="I38" s="4">
        <v>0</v>
      </c>
      <c r="J38" s="4">
        <v>170</v>
      </c>
      <c r="K38" s="4" t="s">
        <v>455</v>
      </c>
      <c r="L38" s="4">
        <v>7</v>
      </c>
      <c r="M38" s="4">
        <v>2</v>
      </c>
      <c r="N38" s="4">
        <v>0</v>
      </c>
      <c r="O38" s="4">
        <v>170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" customHeight="1" spans="1:30">
      <c r="A39" s="4">
        <v>36</v>
      </c>
      <c r="B39" s="4">
        <v>35</v>
      </c>
      <c r="C39" s="4" t="s">
        <v>490</v>
      </c>
      <c r="D39" s="4">
        <v>70</v>
      </c>
      <c r="E39" s="4">
        <v>35000</v>
      </c>
      <c r="F39" s="4" t="s">
        <v>454</v>
      </c>
      <c r="G39" s="4">
        <v>1</v>
      </c>
      <c r="H39" s="4">
        <v>2</v>
      </c>
      <c r="I39" s="4">
        <v>0</v>
      </c>
      <c r="J39" s="4">
        <v>175</v>
      </c>
      <c r="K39" s="4" t="s">
        <v>455</v>
      </c>
      <c r="L39" s="4">
        <v>7</v>
      </c>
      <c r="M39" s="4">
        <v>2</v>
      </c>
      <c r="N39" s="4">
        <v>0</v>
      </c>
      <c r="O39" s="4">
        <v>175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" customHeight="1" spans="1:30">
      <c r="A40" s="4">
        <v>37</v>
      </c>
      <c r="B40" s="4">
        <v>36</v>
      </c>
      <c r="C40" s="4" t="s">
        <v>491</v>
      </c>
      <c r="D40" s="4">
        <v>72</v>
      </c>
      <c r="E40" s="4">
        <v>36000</v>
      </c>
      <c r="F40" s="4" t="s">
        <v>454</v>
      </c>
      <c r="G40" s="4">
        <v>1</v>
      </c>
      <c r="H40" s="4">
        <v>2</v>
      </c>
      <c r="I40" s="4">
        <v>0</v>
      </c>
      <c r="J40" s="4">
        <v>180</v>
      </c>
      <c r="K40" s="4" t="s">
        <v>455</v>
      </c>
      <c r="L40" s="4">
        <v>7</v>
      </c>
      <c r="M40" s="4">
        <v>2</v>
      </c>
      <c r="N40" s="4">
        <v>0</v>
      </c>
      <c r="O40" s="4">
        <v>180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" customHeight="1" spans="1:30">
      <c r="A41" s="4">
        <v>38</v>
      </c>
      <c r="B41" s="4">
        <v>37</v>
      </c>
      <c r="C41" s="4" t="s">
        <v>492</v>
      </c>
      <c r="D41" s="4">
        <v>74</v>
      </c>
      <c r="E41" s="4">
        <v>37000</v>
      </c>
      <c r="F41" s="4" t="s">
        <v>454</v>
      </c>
      <c r="G41" s="4">
        <v>1</v>
      </c>
      <c r="H41" s="4">
        <v>2</v>
      </c>
      <c r="I41" s="4">
        <v>0</v>
      </c>
      <c r="J41" s="4">
        <v>185</v>
      </c>
      <c r="K41" s="4" t="s">
        <v>455</v>
      </c>
      <c r="L41" s="4">
        <v>7</v>
      </c>
      <c r="M41" s="4">
        <v>2</v>
      </c>
      <c r="N41" s="4">
        <v>0</v>
      </c>
      <c r="O41" s="4">
        <v>185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" customHeight="1" spans="1:30">
      <c r="A42" s="4">
        <v>39</v>
      </c>
      <c r="B42" s="4">
        <v>38</v>
      </c>
      <c r="C42" s="4" t="s">
        <v>493</v>
      </c>
      <c r="D42" s="4">
        <v>76</v>
      </c>
      <c r="E42" s="4">
        <v>38000</v>
      </c>
      <c r="F42" s="4" t="s">
        <v>454</v>
      </c>
      <c r="G42" s="4">
        <v>1</v>
      </c>
      <c r="H42" s="4">
        <v>2</v>
      </c>
      <c r="I42" s="4">
        <v>0</v>
      </c>
      <c r="J42" s="4">
        <v>190</v>
      </c>
      <c r="K42" s="4" t="s">
        <v>455</v>
      </c>
      <c r="L42" s="4">
        <v>7</v>
      </c>
      <c r="M42" s="4">
        <v>2</v>
      </c>
      <c r="N42" s="4">
        <v>0</v>
      </c>
      <c r="O42" s="4">
        <v>190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" customHeight="1" spans="1:30">
      <c r="A43" s="4">
        <v>40</v>
      </c>
      <c r="B43" s="4">
        <v>39</v>
      </c>
      <c r="C43" s="4" t="s">
        <v>494</v>
      </c>
      <c r="D43" s="4">
        <v>78</v>
      </c>
      <c r="E43" s="4">
        <v>39000</v>
      </c>
      <c r="F43" s="4" t="s">
        <v>454</v>
      </c>
      <c r="G43" s="4">
        <v>1</v>
      </c>
      <c r="H43" s="4">
        <v>2</v>
      </c>
      <c r="I43" s="4">
        <v>0</v>
      </c>
      <c r="J43" s="4">
        <v>195</v>
      </c>
      <c r="K43" s="4" t="s">
        <v>455</v>
      </c>
      <c r="L43" s="4">
        <v>7</v>
      </c>
      <c r="M43" s="4">
        <v>2</v>
      </c>
      <c r="N43" s="4">
        <v>0</v>
      </c>
      <c r="O43" s="4">
        <v>195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" customHeight="1" spans="1:30">
      <c r="A44" s="4">
        <v>41</v>
      </c>
      <c r="B44" s="4">
        <v>40</v>
      </c>
      <c r="C44" s="4" t="s">
        <v>495</v>
      </c>
      <c r="D44" s="4">
        <v>80</v>
      </c>
      <c r="E44" s="4">
        <v>40000</v>
      </c>
      <c r="F44" s="4" t="s">
        <v>454</v>
      </c>
      <c r="G44" s="4">
        <v>1</v>
      </c>
      <c r="H44" s="4">
        <v>2</v>
      </c>
      <c r="I44" s="4">
        <v>0</v>
      </c>
      <c r="J44" s="4">
        <v>200</v>
      </c>
      <c r="K44" s="4" t="s">
        <v>455</v>
      </c>
      <c r="L44" s="4">
        <v>7</v>
      </c>
      <c r="M44" s="4">
        <v>2</v>
      </c>
      <c r="N44" s="4">
        <v>0</v>
      </c>
      <c r="O44" s="4">
        <v>200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" customHeight="1" spans="1:30">
      <c r="A45" s="4">
        <v>42</v>
      </c>
      <c r="B45" s="4">
        <v>41</v>
      </c>
      <c r="C45" s="4" t="s">
        <v>496</v>
      </c>
      <c r="D45" s="4">
        <v>82</v>
      </c>
      <c r="E45" s="4">
        <v>41000</v>
      </c>
      <c r="F45" s="4" t="s">
        <v>454</v>
      </c>
      <c r="G45" s="4">
        <v>1</v>
      </c>
      <c r="H45" s="4">
        <v>2</v>
      </c>
      <c r="I45" s="4">
        <v>0</v>
      </c>
      <c r="J45" s="4">
        <v>205</v>
      </c>
      <c r="K45" s="4" t="s">
        <v>455</v>
      </c>
      <c r="L45" s="4">
        <v>7</v>
      </c>
      <c r="M45" s="4">
        <v>2</v>
      </c>
      <c r="N45" s="4">
        <v>0</v>
      </c>
      <c r="O45" s="4">
        <v>205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" customHeight="1" spans="1:30">
      <c r="A46" s="4">
        <v>43</v>
      </c>
      <c r="B46" s="4">
        <v>42</v>
      </c>
      <c r="C46" s="4" t="s">
        <v>497</v>
      </c>
      <c r="D46" s="4">
        <v>84</v>
      </c>
      <c r="E46" s="4">
        <v>42000</v>
      </c>
      <c r="F46" s="4" t="s">
        <v>454</v>
      </c>
      <c r="G46" s="4">
        <v>1</v>
      </c>
      <c r="H46" s="4">
        <v>2</v>
      </c>
      <c r="I46" s="4">
        <v>0</v>
      </c>
      <c r="J46" s="4">
        <v>210</v>
      </c>
      <c r="K46" s="4" t="s">
        <v>455</v>
      </c>
      <c r="L46" s="4">
        <v>7</v>
      </c>
      <c r="M46" s="4">
        <v>2</v>
      </c>
      <c r="N46" s="4">
        <v>0</v>
      </c>
      <c r="O46" s="4">
        <v>210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" customHeight="1" spans="1:30">
      <c r="A47" s="4">
        <v>44</v>
      </c>
      <c r="B47" s="4">
        <v>43</v>
      </c>
      <c r="C47" s="4" t="s">
        <v>498</v>
      </c>
      <c r="D47" s="4">
        <v>86</v>
      </c>
      <c r="E47" s="4">
        <v>43000</v>
      </c>
      <c r="F47" s="4" t="s">
        <v>454</v>
      </c>
      <c r="G47" s="4">
        <v>1</v>
      </c>
      <c r="H47" s="4">
        <v>2</v>
      </c>
      <c r="I47" s="4">
        <v>0</v>
      </c>
      <c r="J47" s="4">
        <v>215</v>
      </c>
      <c r="K47" s="4" t="s">
        <v>455</v>
      </c>
      <c r="L47" s="4">
        <v>7</v>
      </c>
      <c r="M47" s="4">
        <v>2</v>
      </c>
      <c r="N47" s="4">
        <v>0</v>
      </c>
      <c r="O47" s="4">
        <v>215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" customHeight="1" spans="1:30">
      <c r="A48" s="4">
        <v>45</v>
      </c>
      <c r="B48" s="4">
        <v>44</v>
      </c>
      <c r="C48" s="4" t="s">
        <v>499</v>
      </c>
      <c r="D48" s="4">
        <v>88</v>
      </c>
      <c r="E48" s="4">
        <v>44000</v>
      </c>
      <c r="F48" s="4" t="s">
        <v>454</v>
      </c>
      <c r="G48" s="4">
        <v>1</v>
      </c>
      <c r="H48" s="4">
        <v>2</v>
      </c>
      <c r="I48" s="4">
        <v>0</v>
      </c>
      <c r="J48" s="4">
        <v>220</v>
      </c>
      <c r="K48" s="4" t="s">
        <v>455</v>
      </c>
      <c r="L48" s="4">
        <v>7</v>
      </c>
      <c r="M48" s="4">
        <v>2</v>
      </c>
      <c r="N48" s="4">
        <v>0</v>
      </c>
      <c r="O48" s="4">
        <v>220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" customHeight="1" spans="1:30">
      <c r="A49" s="4">
        <v>46</v>
      </c>
      <c r="B49" s="4">
        <v>45</v>
      </c>
      <c r="C49" s="4" t="s">
        <v>500</v>
      </c>
      <c r="D49" s="4">
        <v>90</v>
      </c>
      <c r="E49" s="4">
        <v>45000</v>
      </c>
      <c r="F49" s="4" t="s">
        <v>454</v>
      </c>
      <c r="G49" s="4">
        <v>1</v>
      </c>
      <c r="H49" s="4">
        <v>2</v>
      </c>
      <c r="I49" s="4">
        <v>0</v>
      </c>
      <c r="J49" s="4">
        <v>225</v>
      </c>
      <c r="K49" s="4" t="s">
        <v>455</v>
      </c>
      <c r="L49" s="4">
        <v>7</v>
      </c>
      <c r="M49" s="4">
        <v>2</v>
      </c>
      <c r="N49" s="4">
        <v>0</v>
      </c>
      <c r="O49" s="4">
        <v>225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" customHeight="1" spans="1:30">
      <c r="A50" s="4">
        <v>47</v>
      </c>
      <c r="B50" s="4">
        <v>46</v>
      </c>
      <c r="C50" s="4" t="s">
        <v>501</v>
      </c>
      <c r="D50" s="4">
        <v>92</v>
      </c>
      <c r="E50" s="4">
        <v>46000</v>
      </c>
      <c r="F50" s="4" t="s">
        <v>454</v>
      </c>
      <c r="G50" s="4">
        <v>1</v>
      </c>
      <c r="H50" s="4">
        <v>2</v>
      </c>
      <c r="I50" s="4">
        <v>0</v>
      </c>
      <c r="J50" s="4">
        <v>230</v>
      </c>
      <c r="K50" s="4" t="s">
        <v>455</v>
      </c>
      <c r="L50" s="4">
        <v>7</v>
      </c>
      <c r="M50" s="4">
        <v>2</v>
      </c>
      <c r="N50" s="4">
        <v>0</v>
      </c>
      <c r="O50" s="4">
        <v>230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" customHeight="1" spans="1:30">
      <c r="A51" s="4">
        <v>48</v>
      </c>
      <c r="B51" s="4">
        <v>47</v>
      </c>
      <c r="C51" s="4" t="s">
        <v>502</v>
      </c>
      <c r="D51" s="4">
        <v>94</v>
      </c>
      <c r="E51" s="4">
        <v>47000</v>
      </c>
      <c r="F51" s="4" t="s">
        <v>454</v>
      </c>
      <c r="G51" s="4">
        <v>1</v>
      </c>
      <c r="H51" s="4">
        <v>2</v>
      </c>
      <c r="I51" s="4">
        <v>0</v>
      </c>
      <c r="J51" s="4">
        <v>235</v>
      </c>
      <c r="K51" s="4" t="s">
        <v>455</v>
      </c>
      <c r="L51" s="4">
        <v>7</v>
      </c>
      <c r="M51" s="4">
        <v>2</v>
      </c>
      <c r="N51" s="4">
        <v>0</v>
      </c>
      <c r="O51" s="4">
        <v>235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" customHeight="1" spans="1:30">
      <c r="A52" s="4">
        <v>49</v>
      </c>
      <c r="B52" s="4">
        <v>48</v>
      </c>
      <c r="C52" s="4" t="s">
        <v>503</v>
      </c>
      <c r="D52" s="4">
        <v>96</v>
      </c>
      <c r="E52" s="4">
        <v>48000</v>
      </c>
      <c r="F52" s="4" t="s">
        <v>454</v>
      </c>
      <c r="G52" s="4">
        <v>1</v>
      </c>
      <c r="H52" s="4">
        <v>2</v>
      </c>
      <c r="I52" s="4">
        <v>0</v>
      </c>
      <c r="J52" s="4">
        <v>240</v>
      </c>
      <c r="K52" s="4" t="s">
        <v>455</v>
      </c>
      <c r="L52" s="4">
        <v>7</v>
      </c>
      <c r="M52" s="4">
        <v>2</v>
      </c>
      <c r="N52" s="4">
        <v>0</v>
      </c>
      <c r="O52" s="4">
        <v>240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" customHeight="1" spans="1:30">
      <c r="A53" s="4">
        <v>50</v>
      </c>
      <c r="B53" s="4">
        <v>49</v>
      </c>
      <c r="C53" s="4" t="s">
        <v>504</v>
      </c>
      <c r="D53" s="4">
        <v>98</v>
      </c>
      <c r="E53" s="4">
        <v>49000</v>
      </c>
      <c r="F53" s="4" t="s">
        <v>454</v>
      </c>
      <c r="G53" s="4">
        <v>1</v>
      </c>
      <c r="H53" s="4">
        <v>2</v>
      </c>
      <c r="I53" s="4">
        <v>0</v>
      </c>
      <c r="J53" s="4">
        <v>245</v>
      </c>
      <c r="K53" s="4" t="s">
        <v>455</v>
      </c>
      <c r="L53" s="4">
        <v>7</v>
      </c>
      <c r="M53" s="4">
        <v>2</v>
      </c>
      <c r="N53" s="4">
        <v>0</v>
      </c>
      <c r="O53" s="4">
        <v>245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" customHeight="1" spans="1:30">
      <c r="A54" s="4">
        <v>51</v>
      </c>
      <c r="B54" s="4">
        <v>50</v>
      </c>
      <c r="C54" s="4" t="s">
        <v>505</v>
      </c>
      <c r="D54" s="4">
        <v>100</v>
      </c>
      <c r="E54" s="4">
        <v>50000</v>
      </c>
      <c r="F54" s="4" t="s">
        <v>454</v>
      </c>
      <c r="G54" s="4">
        <v>1</v>
      </c>
      <c r="H54" s="4">
        <v>2</v>
      </c>
      <c r="I54" s="4">
        <v>0</v>
      </c>
      <c r="J54" s="4">
        <v>250</v>
      </c>
      <c r="K54" s="4" t="s">
        <v>455</v>
      </c>
      <c r="L54" s="4">
        <v>7</v>
      </c>
      <c r="M54" s="4">
        <v>2</v>
      </c>
      <c r="N54" s="4">
        <v>0</v>
      </c>
      <c r="O54" s="4">
        <v>250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" customHeight="1" spans="1:30">
      <c r="A55" s="4">
        <v>52</v>
      </c>
      <c r="B55" s="4">
        <v>51</v>
      </c>
      <c r="C55" s="4" t="s">
        <v>506</v>
      </c>
      <c r="D55" s="4">
        <v>102</v>
      </c>
      <c r="E55" s="4">
        <v>51000</v>
      </c>
      <c r="F55" s="4" t="s">
        <v>454</v>
      </c>
      <c r="G55" s="4">
        <v>1</v>
      </c>
      <c r="H55" s="4">
        <v>2</v>
      </c>
      <c r="I55" s="4">
        <v>0</v>
      </c>
      <c r="J55" s="4">
        <v>255</v>
      </c>
      <c r="K55" s="4" t="s">
        <v>455</v>
      </c>
      <c r="L55" s="4">
        <v>7</v>
      </c>
      <c r="M55" s="4">
        <v>2</v>
      </c>
      <c r="N55" s="4">
        <v>0</v>
      </c>
      <c r="O55" s="4">
        <v>255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" customHeight="1" spans="1:30">
      <c r="A56" s="4">
        <v>53</v>
      </c>
      <c r="B56" s="4">
        <v>52</v>
      </c>
      <c r="C56" s="4" t="s">
        <v>507</v>
      </c>
      <c r="D56" s="4">
        <v>104</v>
      </c>
      <c r="E56" s="4">
        <v>52000</v>
      </c>
      <c r="F56" s="4" t="s">
        <v>454</v>
      </c>
      <c r="G56" s="4">
        <v>1</v>
      </c>
      <c r="H56" s="4">
        <v>2</v>
      </c>
      <c r="I56" s="4">
        <v>0</v>
      </c>
      <c r="J56" s="4">
        <v>260</v>
      </c>
      <c r="K56" s="4" t="s">
        <v>455</v>
      </c>
      <c r="L56" s="4">
        <v>7</v>
      </c>
      <c r="M56" s="4">
        <v>2</v>
      </c>
      <c r="N56" s="4">
        <v>0</v>
      </c>
      <c r="O56" s="4">
        <v>260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" customHeight="1" spans="1:30">
      <c r="A57" s="4">
        <v>54</v>
      </c>
      <c r="B57" s="4">
        <v>53</v>
      </c>
      <c r="C57" s="4" t="s">
        <v>508</v>
      </c>
      <c r="D57" s="4">
        <v>106</v>
      </c>
      <c r="E57" s="4">
        <v>53000</v>
      </c>
      <c r="F57" s="4" t="s">
        <v>454</v>
      </c>
      <c r="G57" s="4">
        <v>1</v>
      </c>
      <c r="H57" s="4">
        <v>2</v>
      </c>
      <c r="I57" s="4">
        <v>0</v>
      </c>
      <c r="J57" s="4">
        <v>265</v>
      </c>
      <c r="K57" s="4" t="s">
        <v>455</v>
      </c>
      <c r="L57" s="4">
        <v>7</v>
      </c>
      <c r="M57" s="4">
        <v>2</v>
      </c>
      <c r="N57" s="4">
        <v>0</v>
      </c>
      <c r="O57" s="4">
        <v>265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" customHeight="1" spans="1:30">
      <c r="A58" s="4">
        <v>55</v>
      </c>
      <c r="B58" s="4">
        <v>54</v>
      </c>
      <c r="C58" s="4" t="s">
        <v>509</v>
      </c>
      <c r="D58" s="4">
        <v>108</v>
      </c>
      <c r="E58" s="4">
        <v>54000</v>
      </c>
      <c r="F58" s="4" t="s">
        <v>454</v>
      </c>
      <c r="G58" s="4">
        <v>1</v>
      </c>
      <c r="H58" s="4">
        <v>2</v>
      </c>
      <c r="I58" s="4">
        <v>0</v>
      </c>
      <c r="J58" s="4">
        <v>270</v>
      </c>
      <c r="K58" s="4" t="s">
        <v>455</v>
      </c>
      <c r="L58" s="4">
        <v>7</v>
      </c>
      <c r="M58" s="4">
        <v>2</v>
      </c>
      <c r="N58" s="4">
        <v>0</v>
      </c>
      <c r="O58" s="4">
        <v>270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" customHeight="1" spans="1:30">
      <c r="A59" s="4">
        <v>56</v>
      </c>
      <c r="B59" s="4">
        <v>55</v>
      </c>
      <c r="C59" s="4" t="s">
        <v>510</v>
      </c>
      <c r="D59" s="4">
        <v>110</v>
      </c>
      <c r="E59" s="4">
        <v>55000</v>
      </c>
      <c r="F59" s="4" t="s">
        <v>454</v>
      </c>
      <c r="G59" s="4">
        <v>1</v>
      </c>
      <c r="H59" s="4">
        <v>2</v>
      </c>
      <c r="I59" s="4">
        <v>0</v>
      </c>
      <c r="J59" s="4">
        <v>275</v>
      </c>
      <c r="K59" s="4" t="s">
        <v>455</v>
      </c>
      <c r="L59" s="4">
        <v>7</v>
      </c>
      <c r="M59" s="4">
        <v>2</v>
      </c>
      <c r="N59" s="4">
        <v>0</v>
      </c>
      <c r="O59" s="4">
        <v>275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" customHeight="1" spans="1:30">
      <c r="A60" s="4">
        <v>57</v>
      </c>
      <c r="B60" s="4">
        <v>56</v>
      </c>
      <c r="C60" s="4" t="s">
        <v>511</v>
      </c>
      <c r="D60" s="4">
        <v>112</v>
      </c>
      <c r="E60" s="4">
        <v>56000</v>
      </c>
      <c r="F60" s="4" t="s">
        <v>454</v>
      </c>
      <c r="G60" s="4">
        <v>1</v>
      </c>
      <c r="H60" s="4">
        <v>2</v>
      </c>
      <c r="I60" s="4">
        <v>0</v>
      </c>
      <c r="J60" s="4">
        <v>280</v>
      </c>
      <c r="K60" s="4" t="s">
        <v>455</v>
      </c>
      <c r="L60" s="4">
        <v>7</v>
      </c>
      <c r="M60" s="4">
        <v>2</v>
      </c>
      <c r="N60" s="4">
        <v>0</v>
      </c>
      <c r="O60" s="4">
        <v>280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" customHeight="1" spans="1:30">
      <c r="A61" s="4">
        <v>58</v>
      </c>
      <c r="B61" s="4">
        <v>57</v>
      </c>
      <c r="C61" s="4" t="s">
        <v>512</v>
      </c>
      <c r="D61" s="4">
        <v>114</v>
      </c>
      <c r="E61" s="4">
        <v>57000</v>
      </c>
      <c r="F61" s="4" t="s">
        <v>454</v>
      </c>
      <c r="G61" s="4">
        <v>1</v>
      </c>
      <c r="H61" s="4">
        <v>2</v>
      </c>
      <c r="I61" s="4">
        <v>0</v>
      </c>
      <c r="J61" s="4">
        <v>285</v>
      </c>
      <c r="K61" s="4" t="s">
        <v>455</v>
      </c>
      <c r="L61" s="4">
        <v>7</v>
      </c>
      <c r="M61" s="4">
        <v>2</v>
      </c>
      <c r="N61" s="4">
        <v>0</v>
      </c>
      <c r="O61" s="4">
        <v>285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" customHeight="1" spans="1:30">
      <c r="A62" s="4">
        <v>59</v>
      </c>
      <c r="B62" s="4">
        <v>58</v>
      </c>
      <c r="C62" s="4" t="s">
        <v>513</v>
      </c>
      <c r="D62" s="4">
        <v>116</v>
      </c>
      <c r="E62" s="4">
        <v>58000</v>
      </c>
      <c r="F62" s="4" t="s">
        <v>454</v>
      </c>
      <c r="G62" s="4">
        <v>1</v>
      </c>
      <c r="H62" s="4">
        <v>2</v>
      </c>
      <c r="I62" s="4">
        <v>0</v>
      </c>
      <c r="J62" s="4">
        <v>290</v>
      </c>
      <c r="K62" s="4" t="s">
        <v>455</v>
      </c>
      <c r="L62" s="4">
        <v>7</v>
      </c>
      <c r="M62" s="4">
        <v>2</v>
      </c>
      <c r="N62" s="4">
        <v>0</v>
      </c>
      <c r="O62" s="4">
        <v>290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" customHeight="1" spans="1:30">
      <c r="A63" s="4">
        <v>60</v>
      </c>
      <c r="B63" s="4">
        <v>59</v>
      </c>
      <c r="C63" s="4" t="s">
        <v>514</v>
      </c>
      <c r="D63" s="4">
        <v>118</v>
      </c>
      <c r="E63" s="4">
        <v>59000</v>
      </c>
      <c r="F63" s="4" t="s">
        <v>454</v>
      </c>
      <c r="G63" s="4">
        <v>1</v>
      </c>
      <c r="H63" s="4">
        <v>2</v>
      </c>
      <c r="I63" s="4">
        <v>0</v>
      </c>
      <c r="J63" s="4">
        <v>295</v>
      </c>
      <c r="K63" s="4" t="s">
        <v>455</v>
      </c>
      <c r="L63" s="4">
        <v>7</v>
      </c>
      <c r="M63" s="4">
        <v>2</v>
      </c>
      <c r="N63" s="4">
        <v>0</v>
      </c>
      <c r="O63" s="4">
        <v>295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" customHeight="1" spans="1:30">
      <c r="A64" s="4">
        <v>61</v>
      </c>
      <c r="B64" s="4">
        <v>60</v>
      </c>
      <c r="C64" s="4" t="s">
        <v>515</v>
      </c>
      <c r="D64" s="4">
        <v>120</v>
      </c>
      <c r="E64" s="4">
        <v>60000</v>
      </c>
      <c r="F64" s="4" t="s">
        <v>454</v>
      </c>
      <c r="G64" s="4">
        <v>1</v>
      </c>
      <c r="H64" s="4">
        <v>2</v>
      </c>
      <c r="I64" s="4">
        <v>0</v>
      </c>
      <c r="J64" s="4">
        <v>300</v>
      </c>
      <c r="K64" s="4" t="s">
        <v>455</v>
      </c>
      <c r="L64" s="4">
        <v>7</v>
      </c>
      <c r="M64" s="4">
        <v>2</v>
      </c>
      <c r="N64" s="4">
        <v>0</v>
      </c>
      <c r="O64" s="4">
        <v>300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" customHeight="1" spans="1:30">
      <c r="A65" s="4">
        <v>62</v>
      </c>
      <c r="B65" s="4">
        <v>61</v>
      </c>
      <c r="C65" s="4" t="s">
        <v>516</v>
      </c>
      <c r="D65" s="4">
        <v>122</v>
      </c>
      <c r="E65" s="4">
        <v>61000</v>
      </c>
      <c r="F65" s="4" t="s">
        <v>454</v>
      </c>
      <c r="G65" s="4">
        <v>1</v>
      </c>
      <c r="H65" s="4">
        <v>2</v>
      </c>
      <c r="I65" s="4">
        <v>0</v>
      </c>
      <c r="J65" s="4">
        <v>305</v>
      </c>
      <c r="K65" s="4" t="s">
        <v>455</v>
      </c>
      <c r="L65" s="4">
        <v>7</v>
      </c>
      <c r="M65" s="4">
        <v>2</v>
      </c>
      <c r="N65" s="4">
        <v>0</v>
      </c>
      <c r="O65" s="4">
        <v>305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" customHeight="1" spans="1:30">
      <c r="A66" s="4">
        <v>63</v>
      </c>
      <c r="B66" s="4">
        <v>62</v>
      </c>
      <c r="C66" s="4" t="s">
        <v>517</v>
      </c>
      <c r="D66" s="4">
        <v>124</v>
      </c>
      <c r="E66" s="4">
        <v>62000</v>
      </c>
      <c r="F66" s="4" t="s">
        <v>454</v>
      </c>
      <c r="G66" s="4">
        <v>1</v>
      </c>
      <c r="H66" s="4">
        <v>2</v>
      </c>
      <c r="I66" s="4">
        <v>0</v>
      </c>
      <c r="J66" s="4">
        <v>310</v>
      </c>
      <c r="K66" s="4" t="s">
        <v>455</v>
      </c>
      <c r="L66" s="4">
        <v>7</v>
      </c>
      <c r="M66" s="4">
        <v>2</v>
      </c>
      <c r="N66" s="4">
        <v>0</v>
      </c>
      <c r="O66" s="4">
        <v>310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" customHeight="1" spans="1:30">
      <c r="A67" s="4">
        <v>64</v>
      </c>
      <c r="B67" s="4">
        <v>63</v>
      </c>
      <c r="C67" s="4" t="s">
        <v>518</v>
      </c>
      <c r="D67" s="4">
        <v>126</v>
      </c>
      <c r="E67" s="4">
        <v>63000</v>
      </c>
      <c r="F67" s="4" t="s">
        <v>454</v>
      </c>
      <c r="G67" s="4">
        <v>1</v>
      </c>
      <c r="H67" s="4">
        <v>2</v>
      </c>
      <c r="I67" s="4">
        <v>0</v>
      </c>
      <c r="J67" s="4">
        <v>315</v>
      </c>
      <c r="K67" s="4" t="s">
        <v>455</v>
      </c>
      <c r="L67" s="4">
        <v>7</v>
      </c>
      <c r="M67" s="4">
        <v>2</v>
      </c>
      <c r="N67" s="4">
        <v>0</v>
      </c>
      <c r="O67" s="4">
        <v>315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" customHeight="1" spans="1:30">
      <c r="A68" s="4">
        <v>65</v>
      </c>
      <c r="B68" s="4">
        <v>64</v>
      </c>
      <c r="C68" s="4" t="s">
        <v>519</v>
      </c>
      <c r="D68" s="4">
        <v>128</v>
      </c>
      <c r="E68" s="4">
        <v>64000</v>
      </c>
      <c r="F68" s="4" t="s">
        <v>454</v>
      </c>
      <c r="G68" s="4">
        <v>1</v>
      </c>
      <c r="H68" s="4">
        <v>2</v>
      </c>
      <c r="I68" s="4">
        <v>0</v>
      </c>
      <c r="J68" s="4">
        <v>320</v>
      </c>
      <c r="K68" s="4" t="s">
        <v>455</v>
      </c>
      <c r="L68" s="4">
        <v>7</v>
      </c>
      <c r="M68" s="4">
        <v>2</v>
      </c>
      <c r="N68" s="4">
        <v>0</v>
      </c>
      <c r="O68" s="4">
        <v>320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" customHeight="1" spans="1:30">
      <c r="A69" s="4">
        <v>66</v>
      </c>
      <c r="B69" s="4">
        <v>65</v>
      </c>
      <c r="C69" s="4" t="s">
        <v>520</v>
      </c>
      <c r="D69" s="4">
        <v>130</v>
      </c>
      <c r="E69" s="4">
        <v>65000</v>
      </c>
      <c r="F69" s="4" t="s">
        <v>454</v>
      </c>
      <c r="G69" s="4">
        <v>1</v>
      </c>
      <c r="H69" s="4">
        <v>2</v>
      </c>
      <c r="I69" s="4">
        <v>0</v>
      </c>
      <c r="J69" s="4">
        <v>325</v>
      </c>
      <c r="K69" s="4" t="s">
        <v>455</v>
      </c>
      <c r="L69" s="4">
        <v>7</v>
      </c>
      <c r="M69" s="4">
        <v>2</v>
      </c>
      <c r="N69" s="4">
        <v>0</v>
      </c>
      <c r="O69" s="4">
        <v>325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" customHeight="1" spans="1:30">
      <c r="A70" s="4">
        <v>67</v>
      </c>
      <c r="B70" s="4">
        <v>66</v>
      </c>
      <c r="C70" s="4" t="s">
        <v>521</v>
      </c>
      <c r="D70" s="4">
        <v>132</v>
      </c>
      <c r="E70" s="4">
        <v>66000</v>
      </c>
      <c r="F70" s="4" t="s">
        <v>454</v>
      </c>
      <c r="G70" s="4">
        <v>1</v>
      </c>
      <c r="H70" s="4">
        <v>2</v>
      </c>
      <c r="I70" s="4">
        <v>0</v>
      </c>
      <c r="J70" s="4">
        <v>330</v>
      </c>
      <c r="K70" s="4" t="s">
        <v>455</v>
      </c>
      <c r="L70" s="4">
        <v>7</v>
      </c>
      <c r="M70" s="4">
        <v>2</v>
      </c>
      <c r="N70" s="4">
        <v>0</v>
      </c>
      <c r="O70" s="4">
        <v>330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" customHeight="1" spans="1:30">
      <c r="A71" s="4">
        <v>68</v>
      </c>
      <c r="B71" s="4">
        <v>67</v>
      </c>
      <c r="C71" s="4" t="s">
        <v>522</v>
      </c>
      <c r="D71" s="4">
        <v>134</v>
      </c>
      <c r="E71" s="4">
        <v>67000</v>
      </c>
      <c r="F71" s="4" t="s">
        <v>454</v>
      </c>
      <c r="G71" s="4">
        <v>1</v>
      </c>
      <c r="H71" s="4">
        <v>2</v>
      </c>
      <c r="I71" s="4">
        <v>0</v>
      </c>
      <c r="J71" s="4">
        <v>335</v>
      </c>
      <c r="K71" s="4" t="s">
        <v>455</v>
      </c>
      <c r="L71" s="4">
        <v>7</v>
      </c>
      <c r="M71" s="4">
        <v>2</v>
      </c>
      <c r="N71" s="4">
        <v>0</v>
      </c>
      <c r="O71" s="4">
        <v>335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" customHeight="1" spans="1:30">
      <c r="A72" s="4">
        <v>69</v>
      </c>
      <c r="B72" s="4">
        <v>68</v>
      </c>
      <c r="C72" s="4" t="s">
        <v>523</v>
      </c>
      <c r="D72" s="4">
        <v>136</v>
      </c>
      <c r="E72" s="4">
        <v>68000</v>
      </c>
      <c r="F72" s="4" t="s">
        <v>454</v>
      </c>
      <c r="G72" s="4">
        <v>1</v>
      </c>
      <c r="H72" s="4">
        <v>2</v>
      </c>
      <c r="I72" s="4">
        <v>0</v>
      </c>
      <c r="J72" s="4">
        <v>340</v>
      </c>
      <c r="K72" s="4" t="s">
        <v>455</v>
      </c>
      <c r="L72" s="4">
        <v>7</v>
      </c>
      <c r="M72" s="4">
        <v>2</v>
      </c>
      <c r="N72" s="4">
        <v>0</v>
      </c>
      <c r="O72" s="4">
        <v>340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" customHeight="1" spans="1:30">
      <c r="A73" s="4">
        <v>70</v>
      </c>
      <c r="B73" s="4">
        <v>69</v>
      </c>
      <c r="C73" s="4" t="s">
        <v>524</v>
      </c>
      <c r="D73" s="4">
        <v>138</v>
      </c>
      <c r="E73" s="4">
        <v>69000</v>
      </c>
      <c r="F73" s="4" t="s">
        <v>454</v>
      </c>
      <c r="G73" s="4">
        <v>1</v>
      </c>
      <c r="H73" s="4">
        <v>2</v>
      </c>
      <c r="I73" s="4">
        <v>0</v>
      </c>
      <c r="J73" s="4">
        <v>345</v>
      </c>
      <c r="K73" s="4" t="s">
        <v>455</v>
      </c>
      <c r="L73" s="4">
        <v>7</v>
      </c>
      <c r="M73" s="4">
        <v>2</v>
      </c>
      <c r="N73" s="4">
        <v>0</v>
      </c>
      <c r="O73" s="4">
        <v>345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" customHeight="1" spans="1:30">
      <c r="A74" s="4">
        <v>71</v>
      </c>
      <c r="B74" s="4">
        <v>70</v>
      </c>
      <c r="C74" s="4" t="s">
        <v>525</v>
      </c>
      <c r="D74" s="4">
        <v>140</v>
      </c>
      <c r="E74" s="4">
        <v>70000</v>
      </c>
      <c r="F74" s="4" t="s">
        <v>454</v>
      </c>
      <c r="G74" s="4">
        <v>1</v>
      </c>
      <c r="H74" s="4">
        <v>2</v>
      </c>
      <c r="I74" s="4">
        <v>0</v>
      </c>
      <c r="J74" s="4">
        <v>350</v>
      </c>
      <c r="K74" s="4" t="s">
        <v>455</v>
      </c>
      <c r="L74" s="4">
        <v>7</v>
      </c>
      <c r="M74" s="4">
        <v>2</v>
      </c>
      <c r="N74" s="4">
        <v>0</v>
      </c>
      <c r="O74" s="4">
        <v>350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" customHeight="1" spans="1:30">
      <c r="A75" s="4">
        <v>72</v>
      </c>
      <c r="B75" s="4">
        <v>71</v>
      </c>
      <c r="C75" s="4" t="s">
        <v>526</v>
      </c>
      <c r="D75" s="4">
        <v>142</v>
      </c>
      <c r="E75" s="4">
        <v>71000</v>
      </c>
      <c r="F75" s="4" t="s">
        <v>454</v>
      </c>
      <c r="G75" s="4">
        <v>1</v>
      </c>
      <c r="H75" s="4">
        <v>2</v>
      </c>
      <c r="I75" s="4">
        <v>0</v>
      </c>
      <c r="J75" s="4">
        <v>355</v>
      </c>
      <c r="K75" s="4" t="s">
        <v>455</v>
      </c>
      <c r="L75" s="4">
        <v>7</v>
      </c>
      <c r="M75" s="4">
        <v>2</v>
      </c>
      <c r="N75" s="4">
        <v>0</v>
      </c>
      <c r="O75" s="4">
        <v>355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" customHeight="1" spans="1:30">
      <c r="A76" s="4">
        <v>73</v>
      </c>
      <c r="B76" s="4">
        <v>72</v>
      </c>
      <c r="C76" s="4" t="s">
        <v>527</v>
      </c>
      <c r="D76" s="4">
        <v>144</v>
      </c>
      <c r="E76" s="4">
        <v>72000</v>
      </c>
      <c r="F76" s="4" t="s">
        <v>454</v>
      </c>
      <c r="G76" s="4">
        <v>1</v>
      </c>
      <c r="H76" s="4">
        <v>2</v>
      </c>
      <c r="I76" s="4">
        <v>0</v>
      </c>
      <c r="J76" s="4">
        <v>360</v>
      </c>
      <c r="K76" s="4" t="s">
        <v>455</v>
      </c>
      <c r="L76" s="4">
        <v>7</v>
      </c>
      <c r="M76" s="4">
        <v>2</v>
      </c>
      <c r="N76" s="4">
        <v>0</v>
      </c>
      <c r="O76" s="4">
        <v>360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" customHeight="1" spans="1:30">
      <c r="A77" s="4">
        <v>74</v>
      </c>
      <c r="B77" s="4">
        <v>73</v>
      </c>
      <c r="C77" s="4" t="s">
        <v>528</v>
      </c>
      <c r="D77" s="4">
        <v>146</v>
      </c>
      <c r="E77" s="4">
        <v>73000</v>
      </c>
      <c r="F77" s="4" t="s">
        <v>454</v>
      </c>
      <c r="G77" s="4">
        <v>1</v>
      </c>
      <c r="H77" s="4">
        <v>2</v>
      </c>
      <c r="I77" s="4">
        <v>0</v>
      </c>
      <c r="J77" s="4">
        <v>365</v>
      </c>
      <c r="K77" s="4" t="s">
        <v>455</v>
      </c>
      <c r="L77" s="4">
        <v>7</v>
      </c>
      <c r="M77" s="4">
        <v>2</v>
      </c>
      <c r="N77" s="4">
        <v>0</v>
      </c>
      <c r="O77" s="4">
        <v>365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" customHeight="1" spans="1:30">
      <c r="A78" s="4">
        <v>75</v>
      </c>
      <c r="B78" s="4">
        <v>74</v>
      </c>
      <c r="C78" s="4" t="s">
        <v>529</v>
      </c>
      <c r="D78" s="4">
        <v>148</v>
      </c>
      <c r="E78" s="4">
        <v>74000</v>
      </c>
      <c r="F78" s="4" t="s">
        <v>454</v>
      </c>
      <c r="G78" s="4">
        <v>1</v>
      </c>
      <c r="H78" s="4">
        <v>2</v>
      </c>
      <c r="I78" s="4">
        <v>0</v>
      </c>
      <c r="J78" s="4">
        <v>370</v>
      </c>
      <c r="K78" s="4" t="s">
        <v>455</v>
      </c>
      <c r="L78" s="4">
        <v>7</v>
      </c>
      <c r="M78" s="4">
        <v>2</v>
      </c>
      <c r="N78" s="4">
        <v>0</v>
      </c>
      <c r="O78" s="4">
        <v>370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" customHeight="1" spans="1:30">
      <c r="A79" s="4">
        <v>76</v>
      </c>
      <c r="B79" s="4">
        <v>75</v>
      </c>
      <c r="C79" s="4" t="s">
        <v>530</v>
      </c>
      <c r="D79" s="4">
        <v>150</v>
      </c>
      <c r="E79" s="4">
        <v>75000</v>
      </c>
      <c r="F79" s="4" t="s">
        <v>454</v>
      </c>
      <c r="G79" s="4">
        <v>1</v>
      </c>
      <c r="H79" s="4">
        <v>2</v>
      </c>
      <c r="I79" s="4">
        <v>0</v>
      </c>
      <c r="J79" s="4">
        <v>375</v>
      </c>
      <c r="K79" s="4" t="s">
        <v>455</v>
      </c>
      <c r="L79" s="4">
        <v>7</v>
      </c>
      <c r="M79" s="4">
        <v>2</v>
      </c>
      <c r="N79" s="4">
        <v>0</v>
      </c>
      <c r="O79" s="4">
        <v>375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" customHeight="1" spans="1:30">
      <c r="A80" s="4">
        <v>77</v>
      </c>
      <c r="B80" s="4">
        <v>76</v>
      </c>
      <c r="C80" s="4" t="s">
        <v>531</v>
      </c>
      <c r="D80" s="4">
        <v>152</v>
      </c>
      <c r="E80" s="4">
        <v>76000</v>
      </c>
      <c r="F80" s="4" t="s">
        <v>454</v>
      </c>
      <c r="G80" s="4">
        <v>1</v>
      </c>
      <c r="H80" s="4">
        <v>2</v>
      </c>
      <c r="I80" s="4">
        <v>0</v>
      </c>
      <c r="J80" s="4">
        <v>380</v>
      </c>
      <c r="K80" s="4" t="s">
        <v>455</v>
      </c>
      <c r="L80" s="4">
        <v>7</v>
      </c>
      <c r="M80" s="4">
        <v>2</v>
      </c>
      <c r="N80" s="4">
        <v>0</v>
      </c>
      <c r="O80" s="4">
        <v>380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" customHeight="1" spans="1:30">
      <c r="A81" s="4">
        <v>78</v>
      </c>
      <c r="B81" s="4">
        <v>77</v>
      </c>
      <c r="C81" s="4" t="s">
        <v>532</v>
      </c>
      <c r="D81" s="4">
        <v>154</v>
      </c>
      <c r="E81" s="4">
        <v>77000</v>
      </c>
      <c r="F81" s="4" t="s">
        <v>454</v>
      </c>
      <c r="G81" s="4">
        <v>1</v>
      </c>
      <c r="H81" s="4">
        <v>2</v>
      </c>
      <c r="I81" s="4">
        <v>0</v>
      </c>
      <c r="J81" s="4">
        <v>385</v>
      </c>
      <c r="K81" s="4" t="s">
        <v>455</v>
      </c>
      <c r="L81" s="4">
        <v>7</v>
      </c>
      <c r="M81" s="4">
        <v>2</v>
      </c>
      <c r="N81" s="4">
        <v>0</v>
      </c>
      <c r="O81" s="4">
        <v>385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" customHeight="1" spans="1:30">
      <c r="A82" s="4">
        <v>79</v>
      </c>
      <c r="B82" s="4">
        <v>78</v>
      </c>
      <c r="C82" s="4" t="s">
        <v>533</v>
      </c>
      <c r="D82" s="4">
        <v>156</v>
      </c>
      <c r="E82" s="4">
        <v>78000</v>
      </c>
      <c r="F82" s="4" t="s">
        <v>454</v>
      </c>
      <c r="G82" s="4">
        <v>1</v>
      </c>
      <c r="H82" s="4">
        <v>2</v>
      </c>
      <c r="I82" s="4">
        <v>0</v>
      </c>
      <c r="J82" s="4">
        <v>390</v>
      </c>
      <c r="K82" s="4" t="s">
        <v>455</v>
      </c>
      <c r="L82" s="4">
        <v>7</v>
      </c>
      <c r="M82" s="4">
        <v>2</v>
      </c>
      <c r="N82" s="4">
        <v>0</v>
      </c>
      <c r="O82" s="4">
        <v>390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" customHeight="1" spans="1:30">
      <c r="A83" s="4">
        <v>80</v>
      </c>
      <c r="B83" s="4">
        <v>79</v>
      </c>
      <c r="C83" s="4" t="s">
        <v>534</v>
      </c>
      <c r="D83" s="4">
        <v>158</v>
      </c>
      <c r="E83" s="4">
        <v>79000</v>
      </c>
      <c r="F83" s="4" t="s">
        <v>454</v>
      </c>
      <c r="G83" s="4">
        <v>1</v>
      </c>
      <c r="H83" s="4">
        <v>2</v>
      </c>
      <c r="I83" s="4">
        <v>0</v>
      </c>
      <c r="J83" s="4">
        <v>395</v>
      </c>
      <c r="K83" s="4" t="s">
        <v>455</v>
      </c>
      <c r="L83" s="4">
        <v>7</v>
      </c>
      <c r="M83" s="4">
        <v>2</v>
      </c>
      <c r="N83" s="4">
        <v>0</v>
      </c>
      <c r="O83" s="4">
        <v>395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" customHeight="1" spans="1:30">
      <c r="A84" s="4">
        <v>81</v>
      </c>
      <c r="B84" s="4">
        <v>80</v>
      </c>
      <c r="C84" s="4" t="s">
        <v>535</v>
      </c>
      <c r="D84" s="4">
        <v>160</v>
      </c>
      <c r="E84" s="4">
        <v>80000</v>
      </c>
      <c r="F84" s="4" t="s">
        <v>454</v>
      </c>
      <c r="G84" s="4">
        <v>1</v>
      </c>
      <c r="H84" s="4">
        <v>2</v>
      </c>
      <c r="I84" s="4">
        <v>0</v>
      </c>
      <c r="J84" s="4">
        <v>400</v>
      </c>
      <c r="K84" s="4" t="s">
        <v>455</v>
      </c>
      <c r="L84" s="4">
        <v>7</v>
      </c>
      <c r="M84" s="4">
        <v>2</v>
      </c>
      <c r="N84" s="4">
        <v>0</v>
      </c>
      <c r="O84" s="4">
        <v>400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99"/>
  <sheetViews>
    <sheetView workbookViewId="0">
      <selection activeCell="M6" sqref="M6"/>
    </sheetView>
  </sheetViews>
  <sheetFormatPr defaultColWidth="9" defaultRowHeight="14.25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ht="15" spans="1:31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31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ht="15" spans="1:44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94</v>
      </c>
      <c r="O3" s="3" t="s">
        <v>95</v>
      </c>
      <c r="P3" s="3" t="s">
        <v>96</v>
      </c>
      <c r="Q3" s="3" t="s">
        <v>97</v>
      </c>
      <c r="R3" s="3" t="s">
        <v>98</v>
      </c>
      <c r="S3" s="3" t="s">
        <v>99</v>
      </c>
      <c r="T3" s="3" t="s">
        <v>100</v>
      </c>
      <c r="U3" s="3" t="s">
        <v>101</v>
      </c>
      <c r="V3" s="3" t="s">
        <v>102</v>
      </c>
      <c r="W3" s="3" t="s">
        <v>103</v>
      </c>
      <c r="X3" s="3" t="s">
        <v>104</v>
      </c>
      <c r="Y3" s="3" t="s">
        <v>105</v>
      </c>
      <c r="Z3" s="3" t="s">
        <v>106</v>
      </c>
      <c r="AA3" s="3" t="s">
        <v>107</v>
      </c>
      <c r="AB3" s="3" t="s">
        <v>108</v>
      </c>
      <c r="AC3" s="3" t="s">
        <v>109</v>
      </c>
      <c r="AD3" s="3" t="s">
        <v>110</v>
      </c>
      <c r="AE3" s="3" t="s">
        <v>111</v>
      </c>
      <c r="AH3" s="3" t="s">
        <v>112</v>
      </c>
      <c r="AI3" s="3" t="s">
        <v>113</v>
      </c>
      <c r="AJ3" s="3" t="s">
        <v>114</v>
      </c>
      <c r="AK3" s="3" t="s">
        <v>115</v>
      </c>
      <c r="AL3" s="3" t="s">
        <v>116</v>
      </c>
      <c r="AN3" s="3" t="s">
        <v>112</v>
      </c>
      <c r="AO3" s="3" t="s">
        <v>113</v>
      </c>
      <c r="AP3" s="3" t="s">
        <v>114</v>
      </c>
      <c r="AQ3" s="3" t="s">
        <v>115</v>
      </c>
      <c r="AR3" s="3" t="s">
        <v>116</v>
      </c>
    </row>
    <row r="4" spans="1:44">
      <c r="A4">
        <v>1</v>
      </c>
      <c r="B4">
        <v>1001</v>
      </c>
      <c r="C4">
        <v>1</v>
      </c>
      <c r="D4">
        <v>1</v>
      </c>
      <c r="E4">
        <v>2</v>
      </c>
      <c r="F4">
        <v>10</v>
      </c>
      <c r="G4" t="s">
        <v>117</v>
      </c>
      <c r="H4">
        <v>7</v>
      </c>
      <c r="I4">
        <v>0</v>
      </c>
      <c r="J4">
        <v>0</v>
      </c>
      <c r="K4" s="5">
        <f>IF(ISBLANK(G4),"",INDEX($AN$4:$AR$11,$D4,1)*POWER(2,$C4-1))</f>
        <v>40</v>
      </c>
      <c r="P4" s="5" t="str">
        <f>IF(ISBLANK(L4),"",INDEX($AN$4:$AR$11,$D4,2)*POWER(2,$C4-1))</f>
        <v/>
      </c>
      <c r="Q4" t="s">
        <v>118</v>
      </c>
      <c r="R4">
        <v>7</v>
      </c>
      <c r="S4">
        <v>0</v>
      </c>
      <c r="T4">
        <v>0</v>
      </c>
      <c r="U4" s="5">
        <f>IF(ISBLANK(Q4),"",INDEX($AN$4:$AR$11,$D4,3)*POWER(2,$C4-1))</f>
        <v>200</v>
      </c>
      <c r="V4" t="s">
        <v>119</v>
      </c>
      <c r="W4">
        <v>7</v>
      </c>
      <c r="X4">
        <v>0</v>
      </c>
      <c r="Y4">
        <v>0</v>
      </c>
      <c r="Z4" s="5">
        <f>IF(ISBLANK(V4),"",INDEX($AN$4:$AR$11,$D4,4)*POWER(2,$C4-1))</f>
        <v>50</v>
      </c>
      <c r="AA4" t="s">
        <v>120</v>
      </c>
      <c r="AB4">
        <v>7</v>
      </c>
      <c r="AC4">
        <v>0</v>
      </c>
      <c r="AD4">
        <v>0</v>
      </c>
      <c r="AE4" s="5">
        <f>IF(ISBLANK(AA4),"",INDEX($AN$4:$AR$11,$D4,5)*POWER(2,$C4-1))</f>
        <v>50</v>
      </c>
      <c r="AG4" t="s">
        <v>121</v>
      </c>
      <c r="AH4" t="s">
        <v>117</v>
      </c>
      <c r="AJ4" t="s">
        <v>118</v>
      </c>
      <c r="AK4" t="s">
        <v>119</v>
      </c>
      <c r="AL4" t="s">
        <v>120</v>
      </c>
      <c r="AN4">
        <v>40</v>
      </c>
      <c r="AP4">
        <v>200</v>
      </c>
      <c r="AQ4">
        <v>50</v>
      </c>
      <c r="AR4">
        <v>50</v>
      </c>
    </row>
    <row r="5" spans="1:44">
      <c r="A5">
        <v>2</v>
      </c>
      <c r="B5">
        <v>1002</v>
      </c>
      <c r="C5">
        <v>1</v>
      </c>
      <c r="D5">
        <v>2</v>
      </c>
      <c r="E5">
        <v>1</v>
      </c>
      <c r="F5">
        <v>10</v>
      </c>
      <c r="G5" t="s">
        <v>118</v>
      </c>
      <c r="H5">
        <v>7</v>
      </c>
      <c r="I5">
        <v>0</v>
      </c>
      <c r="J5">
        <v>0</v>
      </c>
      <c r="K5" s="5">
        <f t="shared" ref="K5:K68" si="0">IF(ISBLANK(G5),"",INDEX($AN$4:$AR$11,$D5,1)*POWER(2,$C5-1))</f>
        <v>200</v>
      </c>
      <c r="L5" t="s">
        <v>122</v>
      </c>
      <c r="M5">
        <v>7</v>
      </c>
      <c r="N5">
        <v>0</v>
      </c>
      <c r="O5">
        <v>0</v>
      </c>
      <c r="P5" s="5">
        <f t="shared" ref="P5:P68" si="1">IF(ISBLANK(L5),"",INDEX($AN$4:$AR$11,$D5,2)*POWER(2,$C5-1))</f>
        <v>10</v>
      </c>
      <c r="Q5" t="s">
        <v>123</v>
      </c>
      <c r="R5">
        <v>7</v>
      </c>
      <c r="S5">
        <v>0</v>
      </c>
      <c r="T5">
        <v>0</v>
      </c>
      <c r="U5" s="5">
        <f t="shared" ref="U5:U68" si="2">IF(ISBLANK(Q5),"",INDEX($AN$4:$AR$11,$D5,3)*POWER(2,$C5-1))</f>
        <v>150</v>
      </c>
      <c r="V5" t="s">
        <v>119</v>
      </c>
      <c r="W5">
        <v>7</v>
      </c>
      <c r="X5">
        <v>0</v>
      </c>
      <c r="Y5">
        <v>0</v>
      </c>
      <c r="Z5" s="5">
        <f t="shared" ref="Z5:Z68" si="3">IF(ISBLANK(V5),"",INDEX($AN$4:$AR$11,$D5,4)*POWER(2,$C5-1))</f>
        <v>50</v>
      </c>
      <c r="AA5" t="s">
        <v>124</v>
      </c>
      <c r="AB5">
        <v>7</v>
      </c>
      <c r="AC5">
        <v>0</v>
      </c>
      <c r="AD5">
        <v>0</v>
      </c>
      <c r="AE5" s="5">
        <f t="shared" ref="AE5:AE68" si="4">IF(ISBLANK(AA5),"",INDEX($AN$4:$AR$11,$D5,5)*POWER(2,$C5-1))</f>
        <v>50</v>
      </c>
      <c r="AG5" t="s">
        <v>125</v>
      </c>
      <c r="AH5" t="s">
        <v>118</v>
      </c>
      <c r="AI5" t="s">
        <v>122</v>
      </c>
      <c r="AJ5" t="s">
        <v>123</v>
      </c>
      <c r="AK5" t="s">
        <v>119</v>
      </c>
      <c r="AL5" t="s">
        <v>124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>
      <c r="A6">
        <v>3</v>
      </c>
      <c r="B6">
        <v>1003</v>
      </c>
      <c r="C6">
        <v>1</v>
      </c>
      <c r="D6">
        <v>3</v>
      </c>
      <c r="E6">
        <v>1</v>
      </c>
      <c r="F6">
        <v>10</v>
      </c>
      <c r="G6" t="s">
        <v>118</v>
      </c>
      <c r="H6">
        <v>7</v>
      </c>
      <c r="I6">
        <v>0</v>
      </c>
      <c r="J6">
        <v>0</v>
      </c>
      <c r="K6" s="5">
        <f t="shared" si="0"/>
        <v>200</v>
      </c>
      <c r="L6" t="s">
        <v>126</v>
      </c>
      <c r="M6">
        <v>7</v>
      </c>
      <c r="N6">
        <v>0</v>
      </c>
      <c r="O6">
        <v>0</v>
      </c>
      <c r="P6" s="5">
        <f t="shared" si="1"/>
        <v>4</v>
      </c>
      <c r="Q6" t="s">
        <v>122</v>
      </c>
      <c r="R6">
        <v>7</v>
      </c>
      <c r="S6">
        <v>0</v>
      </c>
      <c r="T6">
        <v>0</v>
      </c>
      <c r="U6" s="5">
        <f t="shared" si="2"/>
        <v>10</v>
      </c>
      <c r="V6" t="s">
        <v>119</v>
      </c>
      <c r="W6">
        <v>7</v>
      </c>
      <c r="X6">
        <v>0</v>
      </c>
      <c r="Y6">
        <v>0</v>
      </c>
      <c r="Z6" s="5">
        <f t="shared" si="3"/>
        <v>50</v>
      </c>
      <c r="AA6" t="s">
        <v>127</v>
      </c>
      <c r="AB6">
        <v>7</v>
      </c>
      <c r="AC6">
        <v>0</v>
      </c>
      <c r="AD6">
        <v>0</v>
      </c>
      <c r="AE6" s="5">
        <f t="shared" si="4"/>
        <v>50</v>
      </c>
      <c r="AG6" t="s">
        <v>128</v>
      </c>
      <c r="AH6" t="s">
        <v>118</v>
      </c>
      <c r="AI6" t="s">
        <v>126</v>
      </c>
      <c r="AJ6" t="s">
        <v>122</v>
      </c>
      <c r="AK6" t="s">
        <v>119</v>
      </c>
      <c r="AL6" t="s">
        <v>127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>
      <c r="A7">
        <v>4</v>
      </c>
      <c r="B7">
        <v>1004</v>
      </c>
      <c r="C7">
        <v>1</v>
      </c>
      <c r="D7">
        <v>4</v>
      </c>
      <c r="E7">
        <v>1</v>
      </c>
      <c r="F7">
        <v>10</v>
      </c>
      <c r="G7" t="s">
        <v>123</v>
      </c>
      <c r="H7">
        <v>7</v>
      </c>
      <c r="I7">
        <v>0</v>
      </c>
      <c r="J7">
        <v>0</v>
      </c>
      <c r="K7" s="5">
        <f t="shared" si="0"/>
        <v>300</v>
      </c>
      <c r="L7" t="s">
        <v>118</v>
      </c>
      <c r="M7">
        <v>7</v>
      </c>
      <c r="N7">
        <v>0</v>
      </c>
      <c r="O7">
        <v>0</v>
      </c>
      <c r="P7" s="5">
        <f t="shared" si="1"/>
        <v>200</v>
      </c>
      <c r="Q7" t="s">
        <v>126</v>
      </c>
      <c r="R7">
        <v>7</v>
      </c>
      <c r="S7">
        <v>0</v>
      </c>
      <c r="T7">
        <v>0</v>
      </c>
      <c r="U7" s="5">
        <f t="shared" si="2"/>
        <v>4</v>
      </c>
      <c r="V7" t="s">
        <v>120</v>
      </c>
      <c r="W7">
        <v>7</v>
      </c>
      <c r="X7">
        <v>0</v>
      </c>
      <c r="Y7">
        <v>0</v>
      </c>
      <c r="Z7" s="5">
        <f t="shared" si="3"/>
        <v>50</v>
      </c>
      <c r="AA7" t="s">
        <v>124</v>
      </c>
      <c r="AB7">
        <v>7</v>
      </c>
      <c r="AC7">
        <v>0</v>
      </c>
      <c r="AD7">
        <v>0</v>
      </c>
      <c r="AE7" s="5">
        <f t="shared" si="4"/>
        <v>50</v>
      </c>
      <c r="AG7" t="s">
        <v>129</v>
      </c>
      <c r="AH7" t="s">
        <v>123</v>
      </c>
      <c r="AI7" t="s">
        <v>118</v>
      </c>
      <c r="AJ7" t="s">
        <v>126</v>
      </c>
      <c r="AK7" t="s">
        <v>120</v>
      </c>
      <c r="AL7" t="s">
        <v>124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>
      <c r="A8">
        <v>5</v>
      </c>
      <c r="B8">
        <v>1005</v>
      </c>
      <c r="C8">
        <v>1</v>
      </c>
      <c r="D8">
        <v>5</v>
      </c>
      <c r="E8">
        <v>1</v>
      </c>
      <c r="F8">
        <v>10</v>
      </c>
      <c r="G8" t="s">
        <v>123</v>
      </c>
      <c r="H8">
        <v>7</v>
      </c>
      <c r="I8">
        <v>0</v>
      </c>
      <c r="J8">
        <v>0</v>
      </c>
      <c r="K8" s="5">
        <f t="shared" si="0"/>
        <v>150</v>
      </c>
      <c r="L8" t="s">
        <v>122</v>
      </c>
      <c r="M8">
        <v>7</v>
      </c>
      <c r="N8">
        <v>0</v>
      </c>
      <c r="O8">
        <v>0</v>
      </c>
      <c r="P8" s="5">
        <f t="shared" si="1"/>
        <v>10</v>
      </c>
      <c r="Q8" t="s">
        <v>122</v>
      </c>
      <c r="R8">
        <v>7</v>
      </c>
      <c r="S8">
        <v>0</v>
      </c>
      <c r="T8">
        <v>0</v>
      </c>
      <c r="U8" s="5">
        <f t="shared" si="2"/>
        <v>10</v>
      </c>
      <c r="V8" t="s">
        <v>120</v>
      </c>
      <c r="W8">
        <v>7</v>
      </c>
      <c r="X8">
        <v>0</v>
      </c>
      <c r="Y8">
        <v>0</v>
      </c>
      <c r="Z8" s="5">
        <f t="shared" si="3"/>
        <v>50</v>
      </c>
      <c r="AA8" t="s">
        <v>127</v>
      </c>
      <c r="AB8">
        <v>7</v>
      </c>
      <c r="AC8">
        <v>0</v>
      </c>
      <c r="AD8">
        <v>0</v>
      </c>
      <c r="AE8" s="5">
        <f t="shared" si="4"/>
        <v>50</v>
      </c>
      <c r="AG8" t="s">
        <v>130</v>
      </c>
      <c r="AH8" t="s">
        <v>123</v>
      </c>
      <c r="AI8" t="s">
        <v>122</v>
      </c>
      <c r="AJ8" t="s">
        <v>122</v>
      </c>
      <c r="AK8" t="s">
        <v>120</v>
      </c>
      <c r="AL8" t="s">
        <v>127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>
      <c r="A9">
        <v>6</v>
      </c>
      <c r="B9">
        <v>1006</v>
      </c>
      <c r="C9">
        <v>1</v>
      </c>
      <c r="D9">
        <v>6</v>
      </c>
      <c r="E9">
        <v>1</v>
      </c>
      <c r="F9">
        <v>10</v>
      </c>
      <c r="G9" t="s">
        <v>122</v>
      </c>
      <c r="H9">
        <v>7</v>
      </c>
      <c r="I9">
        <v>0</v>
      </c>
      <c r="J9">
        <v>0</v>
      </c>
      <c r="K9" s="5">
        <f t="shared" si="0"/>
        <v>10</v>
      </c>
      <c r="L9" t="s">
        <v>126</v>
      </c>
      <c r="M9">
        <v>7</v>
      </c>
      <c r="N9">
        <v>0</v>
      </c>
      <c r="O9">
        <v>0</v>
      </c>
      <c r="P9" s="5">
        <f t="shared" si="1"/>
        <v>4</v>
      </c>
      <c r="Q9" t="s">
        <v>126</v>
      </c>
      <c r="R9">
        <v>7</v>
      </c>
      <c r="S9">
        <v>0</v>
      </c>
      <c r="T9">
        <v>0</v>
      </c>
      <c r="U9" s="5">
        <f t="shared" si="2"/>
        <v>4</v>
      </c>
      <c r="V9" t="s">
        <v>124</v>
      </c>
      <c r="W9">
        <v>7</v>
      </c>
      <c r="X9">
        <v>0</v>
      </c>
      <c r="Y9">
        <v>0</v>
      </c>
      <c r="Z9" s="5">
        <f t="shared" si="3"/>
        <v>50</v>
      </c>
      <c r="AA9" t="s">
        <v>127</v>
      </c>
      <c r="AB9">
        <v>7</v>
      </c>
      <c r="AC9">
        <v>0</v>
      </c>
      <c r="AD9">
        <v>0</v>
      </c>
      <c r="AE9" s="5">
        <f t="shared" si="4"/>
        <v>50</v>
      </c>
      <c r="AG9" t="s">
        <v>131</v>
      </c>
      <c r="AH9" t="s">
        <v>122</v>
      </c>
      <c r="AI9" t="s">
        <v>126</v>
      </c>
      <c r="AJ9" t="s">
        <v>126</v>
      </c>
      <c r="AK9" t="s">
        <v>124</v>
      </c>
      <c r="AL9" t="s">
        <v>127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>
      <c r="A10">
        <v>7</v>
      </c>
      <c r="B10">
        <v>1007</v>
      </c>
      <c r="C10">
        <v>1</v>
      </c>
      <c r="D10">
        <v>7</v>
      </c>
      <c r="E10">
        <v>1.5</v>
      </c>
      <c r="F10">
        <v>10</v>
      </c>
      <c r="G10" t="s">
        <v>117</v>
      </c>
      <c r="H10">
        <v>7</v>
      </c>
      <c r="I10">
        <v>0</v>
      </c>
      <c r="J10">
        <v>0</v>
      </c>
      <c r="K10" s="5">
        <f t="shared" si="0"/>
        <v>20</v>
      </c>
      <c r="L10" t="s">
        <v>122</v>
      </c>
      <c r="M10">
        <v>7</v>
      </c>
      <c r="N10">
        <v>0</v>
      </c>
      <c r="O10">
        <v>0</v>
      </c>
      <c r="P10" s="5">
        <f t="shared" si="1"/>
        <v>10</v>
      </c>
      <c r="Q10" t="s">
        <v>117</v>
      </c>
      <c r="R10">
        <v>7</v>
      </c>
      <c r="S10">
        <v>0</v>
      </c>
      <c r="T10">
        <v>0</v>
      </c>
      <c r="U10" s="5">
        <f t="shared" si="2"/>
        <v>20</v>
      </c>
      <c r="V10" t="s">
        <v>123</v>
      </c>
      <c r="W10">
        <v>7</v>
      </c>
      <c r="X10">
        <v>0</v>
      </c>
      <c r="Y10">
        <v>0</v>
      </c>
      <c r="Z10" s="5">
        <f t="shared" si="3"/>
        <v>150</v>
      </c>
      <c r="AA10" t="s">
        <v>132</v>
      </c>
      <c r="AB10">
        <v>7</v>
      </c>
      <c r="AC10">
        <v>0</v>
      </c>
      <c r="AD10">
        <v>0</v>
      </c>
      <c r="AE10" s="5">
        <f t="shared" si="4"/>
        <v>50</v>
      </c>
      <c r="AG10" t="s">
        <v>133</v>
      </c>
      <c r="AH10" t="s">
        <v>117</v>
      </c>
      <c r="AI10" t="s">
        <v>122</v>
      </c>
      <c r="AJ10" t="s">
        <v>117</v>
      </c>
      <c r="AK10" t="s">
        <v>123</v>
      </c>
      <c r="AL10" t="s">
        <v>132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>
      <c r="A11">
        <v>8</v>
      </c>
      <c r="B11">
        <v>1008</v>
      </c>
      <c r="C11">
        <v>1</v>
      </c>
      <c r="D11">
        <v>8</v>
      </c>
      <c r="E11">
        <v>1.5</v>
      </c>
      <c r="F11">
        <v>10</v>
      </c>
      <c r="G11" t="s">
        <v>117</v>
      </c>
      <c r="H11">
        <v>7</v>
      </c>
      <c r="I11">
        <v>0</v>
      </c>
      <c r="J11">
        <v>0</v>
      </c>
      <c r="K11" s="5">
        <f t="shared" si="0"/>
        <v>20</v>
      </c>
      <c r="L11" t="s">
        <v>126</v>
      </c>
      <c r="M11">
        <v>7</v>
      </c>
      <c r="N11">
        <v>0</v>
      </c>
      <c r="O11">
        <v>0</v>
      </c>
      <c r="P11" s="5">
        <f t="shared" si="1"/>
        <v>4</v>
      </c>
      <c r="Q11" t="s">
        <v>117</v>
      </c>
      <c r="R11">
        <v>7</v>
      </c>
      <c r="S11">
        <v>0</v>
      </c>
      <c r="T11">
        <v>0</v>
      </c>
      <c r="U11" s="5">
        <f t="shared" si="2"/>
        <v>20</v>
      </c>
      <c r="V11" t="s">
        <v>118</v>
      </c>
      <c r="W11">
        <v>7</v>
      </c>
      <c r="X11">
        <v>0</v>
      </c>
      <c r="Y11">
        <v>0</v>
      </c>
      <c r="Z11" s="5">
        <f t="shared" si="3"/>
        <v>200</v>
      </c>
      <c r="AA11" t="s">
        <v>134</v>
      </c>
      <c r="AB11">
        <v>7</v>
      </c>
      <c r="AC11">
        <v>0</v>
      </c>
      <c r="AD11">
        <v>0</v>
      </c>
      <c r="AE11" s="5">
        <f t="shared" si="4"/>
        <v>50</v>
      </c>
      <c r="AG11" t="s">
        <v>135</v>
      </c>
      <c r="AH11" t="s">
        <v>117</v>
      </c>
      <c r="AI11" t="s">
        <v>126</v>
      </c>
      <c r="AJ11" t="s">
        <v>117</v>
      </c>
      <c r="AK11" t="s">
        <v>118</v>
      </c>
      <c r="AL11" t="s">
        <v>134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31">
      <c r="A12">
        <v>9</v>
      </c>
      <c r="B12">
        <v>1011</v>
      </c>
      <c r="C12">
        <v>2</v>
      </c>
      <c r="D12">
        <v>1</v>
      </c>
      <c r="E12">
        <v>2</v>
      </c>
      <c r="F12">
        <v>20</v>
      </c>
      <c r="G12" t="s">
        <v>117</v>
      </c>
      <c r="H12">
        <v>7</v>
      </c>
      <c r="I12">
        <v>0</v>
      </c>
      <c r="J12">
        <v>0</v>
      </c>
      <c r="K12" s="5">
        <f t="shared" si="0"/>
        <v>80</v>
      </c>
      <c r="P12" s="5" t="str">
        <f t="shared" si="1"/>
        <v/>
      </c>
      <c r="Q12" t="s">
        <v>118</v>
      </c>
      <c r="R12">
        <v>7</v>
      </c>
      <c r="S12">
        <v>0</v>
      </c>
      <c r="T12">
        <v>0</v>
      </c>
      <c r="U12" s="5">
        <f t="shared" si="2"/>
        <v>400</v>
      </c>
      <c r="V12" t="s">
        <v>119</v>
      </c>
      <c r="W12">
        <v>7</v>
      </c>
      <c r="X12">
        <v>0</v>
      </c>
      <c r="Y12">
        <v>0</v>
      </c>
      <c r="Z12" s="5">
        <f t="shared" si="3"/>
        <v>100</v>
      </c>
      <c r="AA12" t="s">
        <v>120</v>
      </c>
      <c r="AB12">
        <v>7</v>
      </c>
      <c r="AC12">
        <v>0</v>
      </c>
      <c r="AD12">
        <v>0</v>
      </c>
      <c r="AE12" s="5">
        <f t="shared" si="4"/>
        <v>100</v>
      </c>
    </row>
    <row r="13" spans="1:31">
      <c r="A13">
        <v>10</v>
      </c>
      <c r="B13">
        <v>1012</v>
      </c>
      <c r="C13">
        <v>2</v>
      </c>
      <c r="D13">
        <v>2</v>
      </c>
      <c r="E13">
        <v>1</v>
      </c>
      <c r="F13">
        <v>20</v>
      </c>
      <c r="G13" t="s">
        <v>118</v>
      </c>
      <c r="H13">
        <v>7</v>
      </c>
      <c r="I13">
        <v>0</v>
      </c>
      <c r="J13">
        <v>0</v>
      </c>
      <c r="K13" s="5">
        <f t="shared" si="0"/>
        <v>400</v>
      </c>
      <c r="L13" t="s">
        <v>122</v>
      </c>
      <c r="M13">
        <v>7</v>
      </c>
      <c r="N13">
        <v>0</v>
      </c>
      <c r="O13">
        <v>0</v>
      </c>
      <c r="P13" s="5">
        <f t="shared" si="1"/>
        <v>20</v>
      </c>
      <c r="Q13" t="s">
        <v>123</v>
      </c>
      <c r="R13">
        <v>7</v>
      </c>
      <c r="S13">
        <v>0</v>
      </c>
      <c r="T13">
        <v>0</v>
      </c>
      <c r="U13" s="5">
        <f t="shared" si="2"/>
        <v>300</v>
      </c>
      <c r="V13" t="s">
        <v>119</v>
      </c>
      <c r="W13">
        <v>7</v>
      </c>
      <c r="X13">
        <v>0</v>
      </c>
      <c r="Y13">
        <v>0</v>
      </c>
      <c r="Z13" s="5">
        <f t="shared" si="3"/>
        <v>100</v>
      </c>
      <c r="AA13" t="s">
        <v>124</v>
      </c>
      <c r="AB13">
        <v>7</v>
      </c>
      <c r="AC13">
        <v>0</v>
      </c>
      <c r="AD13">
        <v>0</v>
      </c>
      <c r="AE13" s="5">
        <f t="shared" si="4"/>
        <v>100</v>
      </c>
    </row>
    <row r="14" spans="1:31">
      <c r="A14">
        <v>11</v>
      </c>
      <c r="B14">
        <v>1013</v>
      </c>
      <c r="C14">
        <v>2</v>
      </c>
      <c r="D14">
        <v>3</v>
      </c>
      <c r="E14">
        <v>1</v>
      </c>
      <c r="F14">
        <v>20</v>
      </c>
      <c r="G14" t="s">
        <v>118</v>
      </c>
      <c r="H14">
        <v>7</v>
      </c>
      <c r="I14">
        <v>0</v>
      </c>
      <c r="J14">
        <v>0</v>
      </c>
      <c r="K14" s="5">
        <f t="shared" si="0"/>
        <v>400</v>
      </c>
      <c r="L14" t="s">
        <v>126</v>
      </c>
      <c r="M14">
        <v>7</v>
      </c>
      <c r="N14">
        <v>0</v>
      </c>
      <c r="O14">
        <v>0</v>
      </c>
      <c r="P14" s="5">
        <f t="shared" si="1"/>
        <v>8</v>
      </c>
      <c r="Q14" t="s">
        <v>122</v>
      </c>
      <c r="R14">
        <v>7</v>
      </c>
      <c r="S14">
        <v>0</v>
      </c>
      <c r="T14">
        <v>0</v>
      </c>
      <c r="U14" s="5">
        <f t="shared" si="2"/>
        <v>20</v>
      </c>
      <c r="V14" t="s">
        <v>119</v>
      </c>
      <c r="W14">
        <v>7</v>
      </c>
      <c r="X14">
        <v>0</v>
      </c>
      <c r="Y14">
        <v>0</v>
      </c>
      <c r="Z14" s="5">
        <f t="shared" si="3"/>
        <v>100</v>
      </c>
      <c r="AA14" t="s">
        <v>127</v>
      </c>
      <c r="AB14">
        <v>7</v>
      </c>
      <c r="AC14">
        <v>0</v>
      </c>
      <c r="AD14">
        <v>0</v>
      </c>
      <c r="AE14" s="5">
        <f t="shared" si="4"/>
        <v>100</v>
      </c>
    </row>
    <row r="15" spans="1:31">
      <c r="A15">
        <v>12</v>
      </c>
      <c r="B15">
        <v>1014</v>
      </c>
      <c r="C15">
        <v>2</v>
      </c>
      <c r="D15">
        <v>4</v>
      </c>
      <c r="E15">
        <v>1</v>
      </c>
      <c r="F15">
        <v>20</v>
      </c>
      <c r="G15" t="s">
        <v>123</v>
      </c>
      <c r="H15">
        <v>7</v>
      </c>
      <c r="I15">
        <v>0</v>
      </c>
      <c r="J15">
        <v>0</v>
      </c>
      <c r="K15" s="5">
        <f t="shared" si="0"/>
        <v>600</v>
      </c>
      <c r="L15" t="s">
        <v>118</v>
      </c>
      <c r="M15">
        <v>7</v>
      </c>
      <c r="N15">
        <v>0</v>
      </c>
      <c r="O15">
        <v>0</v>
      </c>
      <c r="P15" s="5">
        <f t="shared" si="1"/>
        <v>400</v>
      </c>
      <c r="Q15" t="s">
        <v>126</v>
      </c>
      <c r="R15">
        <v>7</v>
      </c>
      <c r="S15">
        <v>0</v>
      </c>
      <c r="T15">
        <v>0</v>
      </c>
      <c r="U15" s="5">
        <f t="shared" si="2"/>
        <v>8</v>
      </c>
      <c r="V15" t="s">
        <v>120</v>
      </c>
      <c r="W15">
        <v>7</v>
      </c>
      <c r="X15">
        <v>0</v>
      </c>
      <c r="Y15">
        <v>0</v>
      </c>
      <c r="Z15" s="5">
        <f t="shared" si="3"/>
        <v>100</v>
      </c>
      <c r="AA15" t="s">
        <v>124</v>
      </c>
      <c r="AB15">
        <v>7</v>
      </c>
      <c r="AC15">
        <v>0</v>
      </c>
      <c r="AD15">
        <v>0</v>
      </c>
      <c r="AE15" s="5">
        <f t="shared" si="4"/>
        <v>100</v>
      </c>
    </row>
    <row r="16" spans="1:42">
      <c r="A16">
        <v>13</v>
      </c>
      <c r="B16">
        <v>1015</v>
      </c>
      <c r="C16">
        <v>2</v>
      </c>
      <c r="D16">
        <v>5</v>
      </c>
      <c r="E16">
        <v>1</v>
      </c>
      <c r="F16">
        <v>20</v>
      </c>
      <c r="G16" t="s">
        <v>123</v>
      </c>
      <c r="H16">
        <v>7</v>
      </c>
      <c r="I16">
        <v>0</v>
      </c>
      <c r="J16">
        <v>0</v>
      </c>
      <c r="K16" s="5">
        <f t="shared" si="0"/>
        <v>300</v>
      </c>
      <c r="L16" t="s">
        <v>122</v>
      </c>
      <c r="M16">
        <v>7</v>
      </c>
      <c r="N16">
        <v>0</v>
      </c>
      <c r="O16">
        <v>0</v>
      </c>
      <c r="P16" s="5">
        <f t="shared" si="1"/>
        <v>20</v>
      </c>
      <c r="Q16" t="s">
        <v>122</v>
      </c>
      <c r="R16">
        <v>7</v>
      </c>
      <c r="S16">
        <v>0</v>
      </c>
      <c r="T16">
        <v>0</v>
      </c>
      <c r="U16" s="5">
        <f t="shared" si="2"/>
        <v>20</v>
      </c>
      <c r="V16" t="s">
        <v>120</v>
      </c>
      <c r="W16">
        <v>7</v>
      </c>
      <c r="X16">
        <v>0</v>
      </c>
      <c r="Y16">
        <v>0</v>
      </c>
      <c r="Z16" s="5">
        <f t="shared" si="3"/>
        <v>100</v>
      </c>
      <c r="AA16" t="s">
        <v>127</v>
      </c>
      <c r="AB16">
        <v>7</v>
      </c>
      <c r="AC16">
        <v>0</v>
      </c>
      <c r="AD16">
        <v>0</v>
      </c>
      <c r="AE16" s="5">
        <f t="shared" si="4"/>
        <v>100</v>
      </c>
      <c r="AO16" t="s">
        <v>117</v>
      </c>
      <c r="AP16">
        <v>20</v>
      </c>
    </row>
    <row r="17" spans="1:42">
      <c r="A17">
        <v>14</v>
      </c>
      <c r="B17">
        <v>1016</v>
      </c>
      <c r="C17">
        <v>2</v>
      </c>
      <c r="D17">
        <v>6</v>
      </c>
      <c r="E17">
        <v>1</v>
      </c>
      <c r="F17">
        <v>20</v>
      </c>
      <c r="G17" t="s">
        <v>122</v>
      </c>
      <c r="H17">
        <v>7</v>
      </c>
      <c r="I17">
        <v>0</v>
      </c>
      <c r="J17">
        <v>0</v>
      </c>
      <c r="K17" s="5">
        <f t="shared" si="0"/>
        <v>20</v>
      </c>
      <c r="L17" t="s">
        <v>126</v>
      </c>
      <c r="M17">
        <v>7</v>
      </c>
      <c r="N17">
        <v>0</v>
      </c>
      <c r="O17">
        <v>0</v>
      </c>
      <c r="P17" s="5">
        <f t="shared" si="1"/>
        <v>8</v>
      </c>
      <c r="Q17" t="s">
        <v>126</v>
      </c>
      <c r="R17">
        <v>7</v>
      </c>
      <c r="S17">
        <v>0</v>
      </c>
      <c r="T17">
        <v>0</v>
      </c>
      <c r="U17" s="5">
        <f t="shared" si="2"/>
        <v>8</v>
      </c>
      <c r="V17" t="s">
        <v>124</v>
      </c>
      <c r="W17">
        <v>7</v>
      </c>
      <c r="X17">
        <v>0</v>
      </c>
      <c r="Y17">
        <v>0</v>
      </c>
      <c r="Z17" s="5">
        <f t="shared" si="3"/>
        <v>100</v>
      </c>
      <c r="AA17" t="s">
        <v>127</v>
      </c>
      <c r="AB17">
        <v>7</v>
      </c>
      <c r="AC17">
        <v>0</v>
      </c>
      <c r="AD17">
        <v>0</v>
      </c>
      <c r="AE17" s="5">
        <f t="shared" si="4"/>
        <v>100</v>
      </c>
      <c r="AO17" t="s">
        <v>123</v>
      </c>
      <c r="AP17">
        <v>150</v>
      </c>
    </row>
    <row r="18" spans="1:42">
      <c r="A18">
        <v>15</v>
      </c>
      <c r="B18">
        <v>1017</v>
      </c>
      <c r="C18">
        <v>2</v>
      </c>
      <c r="D18">
        <v>7</v>
      </c>
      <c r="E18">
        <v>1.5</v>
      </c>
      <c r="F18">
        <v>20</v>
      </c>
      <c r="G18" t="s">
        <v>117</v>
      </c>
      <c r="H18">
        <v>7</v>
      </c>
      <c r="I18">
        <v>0</v>
      </c>
      <c r="J18">
        <v>0</v>
      </c>
      <c r="K18" s="5">
        <f t="shared" si="0"/>
        <v>40</v>
      </c>
      <c r="L18" t="s">
        <v>122</v>
      </c>
      <c r="M18">
        <v>7</v>
      </c>
      <c r="N18">
        <v>0</v>
      </c>
      <c r="O18">
        <v>0</v>
      </c>
      <c r="P18" s="5">
        <f t="shared" si="1"/>
        <v>20</v>
      </c>
      <c r="Q18" t="s">
        <v>117</v>
      </c>
      <c r="R18">
        <v>7</v>
      </c>
      <c r="S18">
        <v>0</v>
      </c>
      <c r="T18">
        <v>0</v>
      </c>
      <c r="U18" s="5">
        <f t="shared" si="2"/>
        <v>40</v>
      </c>
      <c r="V18" t="s">
        <v>123</v>
      </c>
      <c r="W18">
        <v>7</v>
      </c>
      <c r="X18">
        <v>0</v>
      </c>
      <c r="Y18">
        <v>0</v>
      </c>
      <c r="Z18" s="5">
        <f t="shared" si="3"/>
        <v>300</v>
      </c>
      <c r="AA18" t="s">
        <v>132</v>
      </c>
      <c r="AB18">
        <v>7</v>
      </c>
      <c r="AC18">
        <v>0</v>
      </c>
      <c r="AD18">
        <v>0</v>
      </c>
      <c r="AE18" s="5">
        <f t="shared" si="4"/>
        <v>100</v>
      </c>
      <c r="AO18" t="s">
        <v>122</v>
      </c>
      <c r="AP18">
        <v>10</v>
      </c>
    </row>
    <row r="19" spans="1:42">
      <c r="A19">
        <v>16</v>
      </c>
      <c r="B19">
        <v>1018</v>
      </c>
      <c r="C19">
        <v>2</v>
      </c>
      <c r="D19">
        <v>8</v>
      </c>
      <c r="E19">
        <v>1.5</v>
      </c>
      <c r="F19">
        <v>20</v>
      </c>
      <c r="G19" t="s">
        <v>117</v>
      </c>
      <c r="H19">
        <v>7</v>
      </c>
      <c r="I19">
        <v>0</v>
      </c>
      <c r="J19">
        <v>0</v>
      </c>
      <c r="K19" s="5">
        <f t="shared" si="0"/>
        <v>40</v>
      </c>
      <c r="L19" t="s">
        <v>126</v>
      </c>
      <c r="M19">
        <v>7</v>
      </c>
      <c r="N19">
        <v>0</v>
      </c>
      <c r="O19">
        <v>0</v>
      </c>
      <c r="P19" s="5">
        <f t="shared" si="1"/>
        <v>8</v>
      </c>
      <c r="Q19" t="s">
        <v>117</v>
      </c>
      <c r="R19">
        <v>7</v>
      </c>
      <c r="S19">
        <v>0</v>
      </c>
      <c r="T19">
        <v>0</v>
      </c>
      <c r="U19" s="5">
        <f t="shared" si="2"/>
        <v>40</v>
      </c>
      <c r="V19" t="s">
        <v>118</v>
      </c>
      <c r="W19">
        <v>7</v>
      </c>
      <c r="X19">
        <v>0</v>
      </c>
      <c r="Y19">
        <v>0</v>
      </c>
      <c r="Z19" s="5">
        <f t="shared" si="3"/>
        <v>400</v>
      </c>
      <c r="AA19" t="s">
        <v>134</v>
      </c>
      <c r="AB19">
        <v>7</v>
      </c>
      <c r="AC19">
        <v>0</v>
      </c>
      <c r="AD19">
        <v>0</v>
      </c>
      <c r="AE19" s="5">
        <f t="shared" si="4"/>
        <v>100</v>
      </c>
      <c r="AO19" t="s">
        <v>118</v>
      </c>
      <c r="AP19">
        <v>200</v>
      </c>
    </row>
    <row r="20" spans="1:42">
      <c r="A20">
        <v>17</v>
      </c>
      <c r="B20">
        <v>1021</v>
      </c>
      <c r="C20">
        <v>3</v>
      </c>
      <c r="D20">
        <v>1</v>
      </c>
      <c r="E20">
        <v>2</v>
      </c>
      <c r="F20">
        <v>35</v>
      </c>
      <c r="G20" t="s">
        <v>117</v>
      </c>
      <c r="H20">
        <v>7</v>
      </c>
      <c r="I20">
        <v>0</v>
      </c>
      <c r="J20">
        <v>0</v>
      </c>
      <c r="K20" s="5">
        <f t="shared" si="0"/>
        <v>160</v>
      </c>
      <c r="P20" s="5" t="str">
        <f t="shared" si="1"/>
        <v/>
      </c>
      <c r="Q20" t="s">
        <v>118</v>
      </c>
      <c r="R20">
        <v>7</v>
      </c>
      <c r="S20">
        <v>0</v>
      </c>
      <c r="T20">
        <v>0</v>
      </c>
      <c r="U20" s="5">
        <f t="shared" si="2"/>
        <v>800</v>
      </c>
      <c r="V20" t="s">
        <v>119</v>
      </c>
      <c r="W20">
        <v>7</v>
      </c>
      <c r="X20">
        <v>0</v>
      </c>
      <c r="Y20">
        <v>0</v>
      </c>
      <c r="Z20" s="5">
        <f t="shared" si="3"/>
        <v>200</v>
      </c>
      <c r="AA20" t="s">
        <v>120</v>
      </c>
      <c r="AB20">
        <v>7</v>
      </c>
      <c r="AC20">
        <v>0</v>
      </c>
      <c r="AD20">
        <v>0</v>
      </c>
      <c r="AE20" s="5">
        <f t="shared" si="4"/>
        <v>200</v>
      </c>
      <c r="AO20" t="s">
        <v>126</v>
      </c>
      <c r="AP20">
        <v>4</v>
      </c>
    </row>
    <row r="21" spans="1:31">
      <c r="A21">
        <v>18</v>
      </c>
      <c r="B21">
        <v>1022</v>
      </c>
      <c r="C21">
        <v>3</v>
      </c>
      <c r="D21">
        <v>2</v>
      </c>
      <c r="E21">
        <v>1</v>
      </c>
      <c r="F21">
        <v>35</v>
      </c>
      <c r="G21" t="s">
        <v>118</v>
      </c>
      <c r="H21">
        <v>7</v>
      </c>
      <c r="I21">
        <v>0</v>
      </c>
      <c r="J21">
        <v>0</v>
      </c>
      <c r="K21" s="5">
        <f t="shared" si="0"/>
        <v>800</v>
      </c>
      <c r="L21" t="s">
        <v>122</v>
      </c>
      <c r="M21">
        <v>7</v>
      </c>
      <c r="N21">
        <v>0</v>
      </c>
      <c r="O21">
        <v>0</v>
      </c>
      <c r="P21" s="5">
        <f t="shared" si="1"/>
        <v>40</v>
      </c>
      <c r="Q21" t="s">
        <v>123</v>
      </c>
      <c r="R21">
        <v>7</v>
      </c>
      <c r="S21">
        <v>0</v>
      </c>
      <c r="T21">
        <v>0</v>
      </c>
      <c r="U21" s="5">
        <f t="shared" si="2"/>
        <v>600</v>
      </c>
      <c r="V21" t="s">
        <v>119</v>
      </c>
      <c r="W21">
        <v>7</v>
      </c>
      <c r="X21">
        <v>0</v>
      </c>
      <c r="Y21">
        <v>0</v>
      </c>
      <c r="Z21" s="5">
        <f t="shared" si="3"/>
        <v>200</v>
      </c>
      <c r="AA21" t="s">
        <v>124</v>
      </c>
      <c r="AB21">
        <v>7</v>
      </c>
      <c r="AC21">
        <v>0</v>
      </c>
      <c r="AD21">
        <v>0</v>
      </c>
      <c r="AE21" s="5">
        <f t="shared" si="4"/>
        <v>200</v>
      </c>
    </row>
    <row r="22" spans="1:31">
      <c r="A22">
        <v>19</v>
      </c>
      <c r="B22">
        <v>1023</v>
      </c>
      <c r="C22">
        <v>3</v>
      </c>
      <c r="D22">
        <v>3</v>
      </c>
      <c r="E22">
        <v>1</v>
      </c>
      <c r="F22">
        <v>35</v>
      </c>
      <c r="G22" t="s">
        <v>118</v>
      </c>
      <c r="H22">
        <v>7</v>
      </c>
      <c r="I22">
        <v>0</v>
      </c>
      <c r="J22">
        <v>0</v>
      </c>
      <c r="K22" s="5">
        <f t="shared" si="0"/>
        <v>800</v>
      </c>
      <c r="L22" t="s">
        <v>126</v>
      </c>
      <c r="M22">
        <v>7</v>
      </c>
      <c r="N22">
        <v>0</v>
      </c>
      <c r="O22">
        <v>0</v>
      </c>
      <c r="P22" s="5">
        <f t="shared" si="1"/>
        <v>16</v>
      </c>
      <c r="Q22" t="s">
        <v>122</v>
      </c>
      <c r="R22">
        <v>7</v>
      </c>
      <c r="S22">
        <v>0</v>
      </c>
      <c r="T22">
        <v>0</v>
      </c>
      <c r="U22" s="5">
        <f t="shared" si="2"/>
        <v>40</v>
      </c>
      <c r="V22" t="s">
        <v>119</v>
      </c>
      <c r="W22">
        <v>7</v>
      </c>
      <c r="X22">
        <v>0</v>
      </c>
      <c r="Y22">
        <v>0</v>
      </c>
      <c r="Z22" s="5">
        <f t="shared" si="3"/>
        <v>200</v>
      </c>
      <c r="AA22" t="s">
        <v>127</v>
      </c>
      <c r="AB22">
        <v>7</v>
      </c>
      <c r="AC22">
        <v>0</v>
      </c>
      <c r="AD22">
        <v>0</v>
      </c>
      <c r="AE22" s="5">
        <f t="shared" si="4"/>
        <v>200</v>
      </c>
    </row>
    <row r="23" spans="1:31">
      <c r="A23">
        <v>20</v>
      </c>
      <c r="B23">
        <v>1024</v>
      </c>
      <c r="C23">
        <v>3</v>
      </c>
      <c r="D23">
        <v>4</v>
      </c>
      <c r="E23">
        <v>1</v>
      </c>
      <c r="F23">
        <v>35</v>
      </c>
      <c r="G23" t="s">
        <v>123</v>
      </c>
      <c r="H23">
        <v>7</v>
      </c>
      <c r="I23">
        <v>0</v>
      </c>
      <c r="J23">
        <v>0</v>
      </c>
      <c r="K23" s="5">
        <f t="shared" si="0"/>
        <v>1200</v>
      </c>
      <c r="L23" t="s">
        <v>118</v>
      </c>
      <c r="M23">
        <v>7</v>
      </c>
      <c r="N23">
        <v>0</v>
      </c>
      <c r="O23">
        <v>0</v>
      </c>
      <c r="P23" s="5">
        <f t="shared" si="1"/>
        <v>800</v>
      </c>
      <c r="Q23" t="s">
        <v>126</v>
      </c>
      <c r="R23">
        <v>7</v>
      </c>
      <c r="S23">
        <v>0</v>
      </c>
      <c r="T23">
        <v>0</v>
      </c>
      <c r="U23" s="5">
        <f t="shared" si="2"/>
        <v>16</v>
      </c>
      <c r="V23" t="s">
        <v>120</v>
      </c>
      <c r="W23">
        <v>7</v>
      </c>
      <c r="X23">
        <v>0</v>
      </c>
      <c r="Y23">
        <v>0</v>
      </c>
      <c r="Z23" s="5">
        <f t="shared" si="3"/>
        <v>200</v>
      </c>
      <c r="AA23" t="s">
        <v>124</v>
      </c>
      <c r="AB23">
        <v>7</v>
      </c>
      <c r="AC23">
        <v>0</v>
      </c>
      <c r="AD23">
        <v>0</v>
      </c>
      <c r="AE23" s="5">
        <f t="shared" si="4"/>
        <v>200</v>
      </c>
    </row>
    <row r="24" spans="1:31">
      <c r="A24">
        <v>21</v>
      </c>
      <c r="B24">
        <v>1025</v>
      </c>
      <c r="C24">
        <v>3</v>
      </c>
      <c r="D24">
        <v>5</v>
      </c>
      <c r="E24">
        <v>1</v>
      </c>
      <c r="F24">
        <v>35</v>
      </c>
      <c r="G24" t="s">
        <v>123</v>
      </c>
      <c r="H24">
        <v>7</v>
      </c>
      <c r="I24">
        <v>0</v>
      </c>
      <c r="J24">
        <v>0</v>
      </c>
      <c r="K24" s="5">
        <f t="shared" si="0"/>
        <v>600</v>
      </c>
      <c r="L24" t="s">
        <v>122</v>
      </c>
      <c r="M24">
        <v>7</v>
      </c>
      <c r="N24">
        <v>0</v>
      </c>
      <c r="O24">
        <v>0</v>
      </c>
      <c r="P24" s="5">
        <f t="shared" si="1"/>
        <v>40</v>
      </c>
      <c r="Q24" t="s">
        <v>122</v>
      </c>
      <c r="R24">
        <v>7</v>
      </c>
      <c r="S24">
        <v>0</v>
      </c>
      <c r="T24">
        <v>0</v>
      </c>
      <c r="U24" s="5">
        <f t="shared" si="2"/>
        <v>40</v>
      </c>
      <c r="V24" t="s">
        <v>120</v>
      </c>
      <c r="W24">
        <v>7</v>
      </c>
      <c r="X24">
        <v>0</v>
      </c>
      <c r="Y24">
        <v>0</v>
      </c>
      <c r="Z24" s="5">
        <f t="shared" si="3"/>
        <v>200</v>
      </c>
      <c r="AA24" t="s">
        <v>127</v>
      </c>
      <c r="AB24">
        <v>7</v>
      </c>
      <c r="AC24">
        <v>0</v>
      </c>
      <c r="AD24">
        <v>0</v>
      </c>
      <c r="AE24" s="5">
        <f t="shared" si="4"/>
        <v>200</v>
      </c>
    </row>
    <row r="25" spans="1:31">
      <c r="A25">
        <v>22</v>
      </c>
      <c r="B25">
        <v>1026</v>
      </c>
      <c r="C25">
        <v>3</v>
      </c>
      <c r="D25">
        <v>6</v>
      </c>
      <c r="E25">
        <v>1</v>
      </c>
      <c r="F25">
        <v>35</v>
      </c>
      <c r="G25" t="s">
        <v>122</v>
      </c>
      <c r="H25">
        <v>7</v>
      </c>
      <c r="I25">
        <v>0</v>
      </c>
      <c r="J25">
        <v>0</v>
      </c>
      <c r="K25" s="5">
        <f t="shared" si="0"/>
        <v>40</v>
      </c>
      <c r="L25" t="s">
        <v>126</v>
      </c>
      <c r="M25">
        <v>7</v>
      </c>
      <c r="N25">
        <v>0</v>
      </c>
      <c r="O25">
        <v>0</v>
      </c>
      <c r="P25" s="5">
        <f t="shared" si="1"/>
        <v>16</v>
      </c>
      <c r="Q25" t="s">
        <v>126</v>
      </c>
      <c r="R25">
        <v>7</v>
      </c>
      <c r="S25">
        <v>0</v>
      </c>
      <c r="T25">
        <v>0</v>
      </c>
      <c r="U25" s="5">
        <f t="shared" si="2"/>
        <v>16</v>
      </c>
      <c r="V25" t="s">
        <v>124</v>
      </c>
      <c r="W25">
        <v>7</v>
      </c>
      <c r="X25">
        <v>0</v>
      </c>
      <c r="Y25">
        <v>0</v>
      </c>
      <c r="Z25" s="5">
        <f t="shared" si="3"/>
        <v>200</v>
      </c>
      <c r="AA25" t="s">
        <v>127</v>
      </c>
      <c r="AB25">
        <v>7</v>
      </c>
      <c r="AC25">
        <v>0</v>
      </c>
      <c r="AD25">
        <v>0</v>
      </c>
      <c r="AE25" s="5">
        <f t="shared" si="4"/>
        <v>200</v>
      </c>
    </row>
    <row r="26" spans="1:31">
      <c r="A26">
        <v>23</v>
      </c>
      <c r="B26">
        <v>1027</v>
      </c>
      <c r="C26">
        <v>3</v>
      </c>
      <c r="D26">
        <v>7</v>
      </c>
      <c r="E26">
        <v>1.5</v>
      </c>
      <c r="F26">
        <v>35</v>
      </c>
      <c r="G26" t="s">
        <v>117</v>
      </c>
      <c r="H26">
        <v>7</v>
      </c>
      <c r="I26">
        <v>0</v>
      </c>
      <c r="J26">
        <v>0</v>
      </c>
      <c r="K26" s="5">
        <f t="shared" si="0"/>
        <v>80</v>
      </c>
      <c r="L26" t="s">
        <v>122</v>
      </c>
      <c r="M26">
        <v>7</v>
      </c>
      <c r="N26">
        <v>0</v>
      </c>
      <c r="O26">
        <v>0</v>
      </c>
      <c r="P26" s="5">
        <f t="shared" si="1"/>
        <v>40</v>
      </c>
      <c r="Q26" t="s">
        <v>117</v>
      </c>
      <c r="R26">
        <v>7</v>
      </c>
      <c r="S26">
        <v>0</v>
      </c>
      <c r="T26">
        <v>0</v>
      </c>
      <c r="U26" s="5">
        <f t="shared" si="2"/>
        <v>80</v>
      </c>
      <c r="V26" t="s">
        <v>123</v>
      </c>
      <c r="W26">
        <v>7</v>
      </c>
      <c r="X26">
        <v>0</v>
      </c>
      <c r="Y26">
        <v>0</v>
      </c>
      <c r="Z26" s="5">
        <f t="shared" si="3"/>
        <v>600</v>
      </c>
      <c r="AA26" t="s">
        <v>132</v>
      </c>
      <c r="AB26">
        <v>7</v>
      </c>
      <c r="AC26">
        <v>0</v>
      </c>
      <c r="AD26">
        <v>0</v>
      </c>
      <c r="AE26" s="5">
        <f t="shared" si="4"/>
        <v>200</v>
      </c>
    </row>
    <row r="27" spans="1:31">
      <c r="A27">
        <v>24</v>
      </c>
      <c r="B27">
        <v>1028</v>
      </c>
      <c r="C27">
        <v>3</v>
      </c>
      <c r="D27">
        <v>8</v>
      </c>
      <c r="E27">
        <v>1.5</v>
      </c>
      <c r="F27">
        <v>35</v>
      </c>
      <c r="G27" t="s">
        <v>117</v>
      </c>
      <c r="H27">
        <v>7</v>
      </c>
      <c r="I27">
        <v>0</v>
      </c>
      <c r="J27">
        <v>0</v>
      </c>
      <c r="K27" s="5">
        <f t="shared" si="0"/>
        <v>80</v>
      </c>
      <c r="L27" t="s">
        <v>126</v>
      </c>
      <c r="M27">
        <v>7</v>
      </c>
      <c r="N27">
        <v>0</v>
      </c>
      <c r="O27">
        <v>0</v>
      </c>
      <c r="P27" s="5">
        <f t="shared" si="1"/>
        <v>16</v>
      </c>
      <c r="Q27" t="s">
        <v>117</v>
      </c>
      <c r="R27">
        <v>7</v>
      </c>
      <c r="S27">
        <v>0</v>
      </c>
      <c r="T27">
        <v>0</v>
      </c>
      <c r="U27" s="5">
        <f t="shared" si="2"/>
        <v>80</v>
      </c>
      <c r="V27" t="s">
        <v>118</v>
      </c>
      <c r="W27">
        <v>7</v>
      </c>
      <c r="X27">
        <v>0</v>
      </c>
      <c r="Y27">
        <v>0</v>
      </c>
      <c r="Z27" s="5">
        <f t="shared" si="3"/>
        <v>800</v>
      </c>
      <c r="AA27" t="s">
        <v>134</v>
      </c>
      <c r="AB27">
        <v>7</v>
      </c>
      <c r="AC27">
        <v>0</v>
      </c>
      <c r="AD27">
        <v>0</v>
      </c>
      <c r="AE27" s="5">
        <f t="shared" si="4"/>
        <v>200</v>
      </c>
    </row>
    <row r="28" spans="1:31">
      <c r="A28">
        <v>25</v>
      </c>
      <c r="B28">
        <v>1031</v>
      </c>
      <c r="C28">
        <v>4</v>
      </c>
      <c r="D28">
        <v>1</v>
      </c>
      <c r="E28">
        <v>2</v>
      </c>
      <c r="F28">
        <v>50</v>
      </c>
      <c r="G28" t="s">
        <v>117</v>
      </c>
      <c r="H28">
        <v>7</v>
      </c>
      <c r="I28">
        <v>0</v>
      </c>
      <c r="J28">
        <v>0</v>
      </c>
      <c r="K28" s="5">
        <f t="shared" si="0"/>
        <v>320</v>
      </c>
      <c r="P28" s="5" t="str">
        <f t="shared" si="1"/>
        <v/>
      </c>
      <c r="Q28" t="s">
        <v>118</v>
      </c>
      <c r="R28">
        <v>7</v>
      </c>
      <c r="S28">
        <v>0</v>
      </c>
      <c r="T28">
        <v>0</v>
      </c>
      <c r="U28" s="5">
        <f t="shared" si="2"/>
        <v>1600</v>
      </c>
      <c r="V28" t="s">
        <v>119</v>
      </c>
      <c r="W28">
        <v>7</v>
      </c>
      <c r="X28">
        <v>0</v>
      </c>
      <c r="Y28">
        <v>0</v>
      </c>
      <c r="Z28" s="5">
        <f t="shared" si="3"/>
        <v>400</v>
      </c>
      <c r="AA28" t="s">
        <v>120</v>
      </c>
      <c r="AB28">
        <v>7</v>
      </c>
      <c r="AC28">
        <v>0</v>
      </c>
      <c r="AD28">
        <v>0</v>
      </c>
      <c r="AE28" s="5">
        <f t="shared" si="4"/>
        <v>400</v>
      </c>
    </row>
    <row r="29" spans="1:31">
      <c r="A29">
        <v>26</v>
      </c>
      <c r="B29">
        <v>1032</v>
      </c>
      <c r="C29">
        <v>4</v>
      </c>
      <c r="D29">
        <v>2</v>
      </c>
      <c r="E29">
        <v>1</v>
      </c>
      <c r="F29">
        <v>50</v>
      </c>
      <c r="G29" t="s">
        <v>118</v>
      </c>
      <c r="H29">
        <v>7</v>
      </c>
      <c r="I29">
        <v>0</v>
      </c>
      <c r="J29">
        <v>0</v>
      </c>
      <c r="K29" s="5">
        <f t="shared" si="0"/>
        <v>1600</v>
      </c>
      <c r="L29" t="s">
        <v>122</v>
      </c>
      <c r="M29">
        <v>7</v>
      </c>
      <c r="N29">
        <v>0</v>
      </c>
      <c r="O29">
        <v>0</v>
      </c>
      <c r="P29" s="5">
        <f t="shared" si="1"/>
        <v>80</v>
      </c>
      <c r="Q29" t="s">
        <v>123</v>
      </c>
      <c r="R29">
        <v>7</v>
      </c>
      <c r="S29">
        <v>0</v>
      </c>
      <c r="T29">
        <v>0</v>
      </c>
      <c r="U29" s="5">
        <f t="shared" si="2"/>
        <v>1200</v>
      </c>
      <c r="V29" t="s">
        <v>119</v>
      </c>
      <c r="W29">
        <v>7</v>
      </c>
      <c r="X29">
        <v>0</v>
      </c>
      <c r="Y29">
        <v>0</v>
      </c>
      <c r="Z29" s="5">
        <f t="shared" si="3"/>
        <v>400</v>
      </c>
      <c r="AA29" t="s">
        <v>124</v>
      </c>
      <c r="AB29">
        <v>7</v>
      </c>
      <c r="AC29">
        <v>0</v>
      </c>
      <c r="AD29">
        <v>0</v>
      </c>
      <c r="AE29" s="5">
        <f t="shared" si="4"/>
        <v>400</v>
      </c>
    </row>
    <row r="30" spans="1:31">
      <c r="A30">
        <v>27</v>
      </c>
      <c r="B30">
        <v>1033</v>
      </c>
      <c r="C30">
        <v>4</v>
      </c>
      <c r="D30">
        <v>3</v>
      </c>
      <c r="E30">
        <v>1</v>
      </c>
      <c r="F30">
        <v>50</v>
      </c>
      <c r="G30" t="s">
        <v>118</v>
      </c>
      <c r="H30">
        <v>7</v>
      </c>
      <c r="I30">
        <v>0</v>
      </c>
      <c r="J30">
        <v>0</v>
      </c>
      <c r="K30" s="5">
        <f t="shared" si="0"/>
        <v>1600</v>
      </c>
      <c r="L30" t="s">
        <v>126</v>
      </c>
      <c r="M30">
        <v>7</v>
      </c>
      <c r="N30">
        <v>0</v>
      </c>
      <c r="O30">
        <v>0</v>
      </c>
      <c r="P30" s="5">
        <f t="shared" si="1"/>
        <v>32</v>
      </c>
      <c r="Q30" t="s">
        <v>122</v>
      </c>
      <c r="R30">
        <v>7</v>
      </c>
      <c r="S30">
        <v>0</v>
      </c>
      <c r="T30">
        <v>0</v>
      </c>
      <c r="U30" s="5">
        <f t="shared" si="2"/>
        <v>80</v>
      </c>
      <c r="V30" t="s">
        <v>119</v>
      </c>
      <c r="W30">
        <v>7</v>
      </c>
      <c r="X30">
        <v>0</v>
      </c>
      <c r="Y30">
        <v>0</v>
      </c>
      <c r="Z30" s="5">
        <f t="shared" si="3"/>
        <v>400</v>
      </c>
      <c r="AA30" t="s">
        <v>127</v>
      </c>
      <c r="AB30">
        <v>7</v>
      </c>
      <c r="AC30">
        <v>0</v>
      </c>
      <c r="AD30">
        <v>0</v>
      </c>
      <c r="AE30" s="5">
        <f t="shared" si="4"/>
        <v>400</v>
      </c>
    </row>
    <row r="31" spans="1:31">
      <c r="A31">
        <v>28</v>
      </c>
      <c r="B31">
        <v>1034</v>
      </c>
      <c r="C31">
        <v>4</v>
      </c>
      <c r="D31">
        <v>4</v>
      </c>
      <c r="E31">
        <v>1</v>
      </c>
      <c r="F31">
        <v>50</v>
      </c>
      <c r="G31" t="s">
        <v>123</v>
      </c>
      <c r="H31">
        <v>7</v>
      </c>
      <c r="I31">
        <v>0</v>
      </c>
      <c r="J31">
        <v>0</v>
      </c>
      <c r="K31" s="5">
        <f t="shared" si="0"/>
        <v>2400</v>
      </c>
      <c r="L31" t="s">
        <v>118</v>
      </c>
      <c r="M31">
        <v>7</v>
      </c>
      <c r="N31">
        <v>0</v>
      </c>
      <c r="O31">
        <v>0</v>
      </c>
      <c r="P31" s="5">
        <f t="shared" si="1"/>
        <v>1600</v>
      </c>
      <c r="Q31" t="s">
        <v>126</v>
      </c>
      <c r="R31">
        <v>7</v>
      </c>
      <c r="S31">
        <v>0</v>
      </c>
      <c r="T31">
        <v>0</v>
      </c>
      <c r="U31" s="5">
        <f t="shared" si="2"/>
        <v>32</v>
      </c>
      <c r="V31" t="s">
        <v>120</v>
      </c>
      <c r="W31">
        <v>7</v>
      </c>
      <c r="X31">
        <v>0</v>
      </c>
      <c r="Y31">
        <v>0</v>
      </c>
      <c r="Z31" s="5">
        <f t="shared" si="3"/>
        <v>400</v>
      </c>
      <c r="AA31" t="s">
        <v>124</v>
      </c>
      <c r="AB31">
        <v>7</v>
      </c>
      <c r="AC31">
        <v>0</v>
      </c>
      <c r="AD31">
        <v>0</v>
      </c>
      <c r="AE31" s="5">
        <f t="shared" si="4"/>
        <v>400</v>
      </c>
    </row>
    <row r="32" spans="1:31">
      <c r="A32">
        <v>29</v>
      </c>
      <c r="B32">
        <v>1035</v>
      </c>
      <c r="C32">
        <v>4</v>
      </c>
      <c r="D32">
        <v>5</v>
      </c>
      <c r="E32">
        <v>1</v>
      </c>
      <c r="F32">
        <v>50</v>
      </c>
      <c r="G32" t="s">
        <v>123</v>
      </c>
      <c r="H32">
        <v>7</v>
      </c>
      <c r="I32">
        <v>0</v>
      </c>
      <c r="J32">
        <v>0</v>
      </c>
      <c r="K32" s="5">
        <f t="shared" si="0"/>
        <v>1200</v>
      </c>
      <c r="L32" t="s">
        <v>122</v>
      </c>
      <c r="M32">
        <v>7</v>
      </c>
      <c r="N32">
        <v>0</v>
      </c>
      <c r="O32">
        <v>0</v>
      </c>
      <c r="P32" s="5">
        <f t="shared" si="1"/>
        <v>80</v>
      </c>
      <c r="Q32" t="s">
        <v>122</v>
      </c>
      <c r="R32">
        <v>7</v>
      </c>
      <c r="S32">
        <v>0</v>
      </c>
      <c r="T32">
        <v>0</v>
      </c>
      <c r="U32" s="5">
        <f t="shared" si="2"/>
        <v>80</v>
      </c>
      <c r="V32" t="s">
        <v>120</v>
      </c>
      <c r="W32">
        <v>7</v>
      </c>
      <c r="X32">
        <v>0</v>
      </c>
      <c r="Y32">
        <v>0</v>
      </c>
      <c r="Z32" s="5">
        <f t="shared" si="3"/>
        <v>400</v>
      </c>
      <c r="AA32" t="s">
        <v>127</v>
      </c>
      <c r="AB32">
        <v>7</v>
      </c>
      <c r="AC32">
        <v>0</v>
      </c>
      <c r="AD32">
        <v>0</v>
      </c>
      <c r="AE32" s="5">
        <f t="shared" si="4"/>
        <v>400</v>
      </c>
    </row>
    <row r="33" spans="1:31">
      <c r="A33">
        <v>30</v>
      </c>
      <c r="B33">
        <v>1036</v>
      </c>
      <c r="C33">
        <v>4</v>
      </c>
      <c r="D33">
        <v>6</v>
      </c>
      <c r="E33">
        <v>1</v>
      </c>
      <c r="F33">
        <v>50</v>
      </c>
      <c r="G33" t="s">
        <v>122</v>
      </c>
      <c r="H33">
        <v>7</v>
      </c>
      <c r="I33">
        <v>0</v>
      </c>
      <c r="J33">
        <v>0</v>
      </c>
      <c r="K33" s="5">
        <f t="shared" si="0"/>
        <v>80</v>
      </c>
      <c r="L33" t="s">
        <v>126</v>
      </c>
      <c r="M33">
        <v>7</v>
      </c>
      <c r="N33">
        <v>0</v>
      </c>
      <c r="O33">
        <v>0</v>
      </c>
      <c r="P33" s="5">
        <f t="shared" si="1"/>
        <v>32</v>
      </c>
      <c r="Q33" t="s">
        <v>126</v>
      </c>
      <c r="R33">
        <v>7</v>
      </c>
      <c r="S33">
        <v>0</v>
      </c>
      <c r="T33">
        <v>0</v>
      </c>
      <c r="U33" s="5">
        <f t="shared" si="2"/>
        <v>32</v>
      </c>
      <c r="V33" t="s">
        <v>124</v>
      </c>
      <c r="W33">
        <v>7</v>
      </c>
      <c r="X33">
        <v>0</v>
      </c>
      <c r="Y33">
        <v>0</v>
      </c>
      <c r="Z33" s="5">
        <f t="shared" si="3"/>
        <v>400</v>
      </c>
      <c r="AA33" t="s">
        <v>127</v>
      </c>
      <c r="AB33">
        <v>7</v>
      </c>
      <c r="AC33">
        <v>0</v>
      </c>
      <c r="AD33">
        <v>0</v>
      </c>
      <c r="AE33" s="5">
        <f t="shared" si="4"/>
        <v>400</v>
      </c>
    </row>
    <row r="34" spans="1:31">
      <c r="A34">
        <v>31</v>
      </c>
      <c r="B34">
        <v>1037</v>
      </c>
      <c r="C34">
        <v>4</v>
      </c>
      <c r="D34">
        <v>7</v>
      </c>
      <c r="E34">
        <v>1.5</v>
      </c>
      <c r="F34">
        <v>50</v>
      </c>
      <c r="G34" t="s">
        <v>117</v>
      </c>
      <c r="H34">
        <v>7</v>
      </c>
      <c r="I34">
        <v>0</v>
      </c>
      <c r="J34">
        <v>0</v>
      </c>
      <c r="K34" s="5">
        <f t="shared" si="0"/>
        <v>160</v>
      </c>
      <c r="L34" t="s">
        <v>122</v>
      </c>
      <c r="M34">
        <v>7</v>
      </c>
      <c r="N34">
        <v>0</v>
      </c>
      <c r="O34">
        <v>0</v>
      </c>
      <c r="P34" s="5">
        <f t="shared" si="1"/>
        <v>80</v>
      </c>
      <c r="Q34" t="s">
        <v>117</v>
      </c>
      <c r="R34">
        <v>7</v>
      </c>
      <c r="S34">
        <v>0</v>
      </c>
      <c r="T34">
        <v>0</v>
      </c>
      <c r="U34" s="5">
        <f t="shared" si="2"/>
        <v>160</v>
      </c>
      <c r="V34" t="s">
        <v>123</v>
      </c>
      <c r="W34">
        <v>7</v>
      </c>
      <c r="X34">
        <v>0</v>
      </c>
      <c r="Y34">
        <v>0</v>
      </c>
      <c r="Z34" s="5">
        <f t="shared" si="3"/>
        <v>1200</v>
      </c>
      <c r="AA34" t="s">
        <v>132</v>
      </c>
      <c r="AB34">
        <v>7</v>
      </c>
      <c r="AC34">
        <v>0</v>
      </c>
      <c r="AD34">
        <v>0</v>
      </c>
      <c r="AE34" s="5">
        <f t="shared" si="4"/>
        <v>400</v>
      </c>
    </row>
    <row r="35" spans="1:31">
      <c r="A35">
        <v>32</v>
      </c>
      <c r="B35">
        <v>1038</v>
      </c>
      <c r="C35">
        <v>4</v>
      </c>
      <c r="D35">
        <v>8</v>
      </c>
      <c r="E35">
        <v>1.5</v>
      </c>
      <c r="F35">
        <v>50</v>
      </c>
      <c r="G35" t="s">
        <v>117</v>
      </c>
      <c r="H35">
        <v>7</v>
      </c>
      <c r="I35">
        <v>0</v>
      </c>
      <c r="J35">
        <v>0</v>
      </c>
      <c r="K35" s="5">
        <f t="shared" si="0"/>
        <v>160</v>
      </c>
      <c r="L35" t="s">
        <v>126</v>
      </c>
      <c r="M35">
        <v>7</v>
      </c>
      <c r="N35">
        <v>0</v>
      </c>
      <c r="O35">
        <v>0</v>
      </c>
      <c r="P35" s="5">
        <f t="shared" si="1"/>
        <v>32</v>
      </c>
      <c r="Q35" t="s">
        <v>117</v>
      </c>
      <c r="R35">
        <v>7</v>
      </c>
      <c r="S35">
        <v>0</v>
      </c>
      <c r="T35">
        <v>0</v>
      </c>
      <c r="U35" s="5">
        <f t="shared" si="2"/>
        <v>160</v>
      </c>
      <c r="V35" t="s">
        <v>118</v>
      </c>
      <c r="W35">
        <v>7</v>
      </c>
      <c r="X35">
        <v>0</v>
      </c>
      <c r="Y35">
        <v>0</v>
      </c>
      <c r="Z35" s="5">
        <f t="shared" si="3"/>
        <v>1600</v>
      </c>
      <c r="AA35" t="s">
        <v>134</v>
      </c>
      <c r="AB35">
        <v>7</v>
      </c>
      <c r="AC35">
        <v>0</v>
      </c>
      <c r="AD35">
        <v>0</v>
      </c>
      <c r="AE35" s="5">
        <f t="shared" si="4"/>
        <v>400</v>
      </c>
    </row>
    <row r="36" spans="1:31">
      <c r="A36">
        <v>33</v>
      </c>
      <c r="B36">
        <v>1041</v>
      </c>
      <c r="C36">
        <v>5</v>
      </c>
      <c r="D36">
        <v>1</v>
      </c>
      <c r="E36">
        <v>2</v>
      </c>
      <c r="F36">
        <v>70</v>
      </c>
      <c r="G36" t="s">
        <v>117</v>
      </c>
      <c r="H36">
        <v>7</v>
      </c>
      <c r="I36">
        <v>0</v>
      </c>
      <c r="J36">
        <v>0</v>
      </c>
      <c r="K36" s="5">
        <f t="shared" si="0"/>
        <v>640</v>
      </c>
      <c r="P36" s="5" t="str">
        <f t="shared" si="1"/>
        <v/>
      </c>
      <c r="Q36" t="s">
        <v>118</v>
      </c>
      <c r="R36">
        <v>7</v>
      </c>
      <c r="S36">
        <v>0</v>
      </c>
      <c r="T36">
        <v>0</v>
      </c>
      <c r="U36" s="5">
        <f t="shared" si="2"/>
        <v>3200</v>
      </c>
      <c r="V36" t="s">
        <v>119</v>
      </c>
      <c r="W36">
        <v>7</v>
      </c>
      <c r="X36">
        <v>0</v>
      </c>
      <c r="Y36">
        <v>0</v>
      </c>
      <c r="Z36" s="5">
        <f t="shared" si="3"/>
        <v>800</v>
      </c>
      <c r="AA36" t="s">
        <v>120</v>
      </c>
      <c r="AB36">
        <v>7</v>
      </c>
      <c r="AC36">
        <v>0</v>
      </c>
      <c r="AD36">
        <v>0</v>
      </c>
      <c r="AE36" s="5">
        <f t="shared" si="4"/>
        <v>800</v>
      </c>
    </row>
    <row r="37" spans="1:31">
      <c r="A37">
        <v>34</v>
      </c>
      <c r="B37">
        <v>1042</v>
      </c>
      <c r="C37">
        <v>5</v>
      </c>
      <c r="D37">
        <v>2</v>
      </c>
      <c r="E37">
        <v>1</v>
      </c>
      <c r="F37">
        <v>70</v>
      </c>
      <c r="G37" t="s">
        <v>118</v>
      </c>
      <c r="H37">
        <v>7</v>
      </c>
      <c r="I37">
        <v>0</v>
      </c>
      <c r="J37">
        <v>0</v>
      </c>
      <c r="K37" s="5">
        <f t="shared" si="0"/>
        <v>3200</v>
      </c>
      <c r="L37" t="s">
        <v>122</v>
      </c>
      <c r="M37">
        <v>7</v>
      </c>
      <c r="N37">
        <v>0</v>
      </c>
      <c r="O37">
        <v>0</v>
      </c>
      <c r="P37" s="5">
        <f t="shared" si="1"/>
        <v>160</v>
      </c>
      <c r="Q37" t="s">
        <v>123</v>
      </c>
      <c r="R37">
        <v>7</v>
      </c>
      <c r="S37">
        <v>0</v>
      </c>
      <c r="T37">
        <v>0</v>
      </c>
      <c r="U37" s="5">
        <f t="shared" si="2"/>
        <v>2400</v>
      </c>
      <c r="V37" t="s">
        <v>119</v>
      </c>
      <c r="W37">
        <v>7</v>
      </c>
      <c r="X37">
        <v>0</v>
      </c>
      <c r="Y37">
        <v>0</v>
      </c>
      <c r="Z37" s="5">
        <f t="shared" si="3"/>
        <v>800</v>
      </c>
      <c r="AA37" t="s">
        <v>124</v>
      </c>
      <c r="AB37">
        <v>7</v>
      </c>
      <c r="AC37">
        <v>0</v>
      </c>
      <c r="AD37">
        <v>0</v>
      </c>
      <c r="AE37" s="5">
        <f t="shared" si="4"/>
        <v>800</v>
      </c>
    </row>
    <row r="38" spans="1:31">
      <c r="A38">
        <v>35</v>
      </c>
      <c r="B38">
        <v>1043</v>
      </c>
      <c r="C38">
        <v>5</v>
      </c>
      <c r="D38">
        <v>3</v>
      </c>
      <c r="E38">
        <v>1</v>
      </c>
      <c r="F38">
        <v>70</v>
      </c>
      <c r="G38" t="s">
        <v>118</v>
      </c>
      <c r="H38">
        <v>7</v>
      </c>
      <c r="I38">
        <v>0</v>
      </c>
      <c r="J38">
        <v>0</v>
      </c>
      <c r="K38" s="5">
        <f t="shared" si="0"/>
        <v>3200</v>
      </c>
      <c r="L38" t="s">
        <v>126</v>
      </c>
      <c r="M38">
        <v>7</v>
      </c>
      <c r="N38">
        <v>0</v>
      </c>
      <c r="O38">
        <v>0</v>
      </c>
      <c r="P38" s="5">
        <f t="shared" si="1"/>
        <v>64</v>
      </c>
      <c r="Q38" t="s">
        <v>122</v>
      </c>
      <c r="R38">
        <v>7</v>
      </c>
      <c r="S38">
        <v>0</v>
      </c>
      <c r="T38">
        <v>0</v>
      </c>
      <c r="U38" s="5">
        <f t="shared" si="2"/>
        <v>160</v>
      </c>
      <c r="V38" t="s">
        <v>119</v>
      </c>
      <c r="W38">
        <v>7</v>
      </c>
      <c r="X38">
        <v>0</v>
      </c>
      <c r="Y38">
        <v>0</v>
      </c>
      <c r="Z38" s="5">
        <f t="shared" si="3"/>
        <v>800</v>
      </c>
      <c r="AA38" t="s">
        <v>127</v>
      </c>
      <c r="AB38">
        <v>7</v>
      </c>
      <c r="AC38">
        <v>0</v>
      </c>
      <c r="AD38">
        <v>0</v>
      </c>
      <c r="AE38" s="5">
        <f t="shared" si="4"/>
        <v>800</v>
      </c>
    </row>
    <row r="39" spans="1:31">
      <c r="A39">
        <v>36</v>
      </c>
      <c r="B39">
        <v>1044</v>
      </c>
      <c r="C39">
        <v>5</v>
      </c>
      <c r="D39">
        <v>4</v>
      </c>
      <c r="E39">
        <v>1</v>
      </c>
      <c r="F39">
        <v>70</v>
      </c>
      <c r="G39" t="s">
        <v>123</v>
      </c>
      <c r="H39">
        <v>7</v>
      </c>
      <c r="I39">
        <v>0</v>
      </c>
      <c r="J39">
        <v>0</v>
      </c>
      <c r="K39" s="5">
        <f t="shared" si="0"/>
        <v>4800</v>
      </c>
      <c r="L39" t="s">
        <v>118</v>
      </c>
      <c r="M39">
        <v>7</v>
      </c>
      <c r="N39">
        <v>0</v>
      </c>
      <c r="O39">
        <v>0</v>
      </c>
      <c r="P39" s="5">
        <f t="shared" si="1"/>
        <v>3200</v>
      </c>
      <c r="Q39" t="s">
        <v>126</v>
      </c>
      <c r="R39">
        <v>7</v>
      </c>
      <c r="S39">
        <v>0</v>
      </c>
      <c r="T39">
        <v>0</v>
      </c>
      <c r="U39" s="5">
        <f t="shared" si="2"/>
        <v>64</v>
      </c>
      <c r="V39" t="s">
        <v>120</v>
      </c>
      <c r="W39">
        <v>7</v>
      </c>
      <c r="X39">
        <v>0</v>
      </c>
      <c r="Y39">
        <v>0</v>
      </c>
      <c r="Z39" s="5">
        <f t="shared" si="3"/>
        <v>800</v>
      </c>
      <c r="AA39" t="s">
        <v>124</v>
      </c>
      <c r="AB39">
        <v>7</v>
      </c>
      <c r="AC39">
        <v>0</v>
      </c>
      <c r="AD39">
        <v>0</v>
      </c>
      <c r="AE39" s="5">
        <f t="shared" si="4"/>
        <v>800</v>
      </c>
    </row>
    <row r="40" spans="1:31">
      <c r="A40">
        <v>37</v>
      </c>
      <c r="B40">
        <v>1045</v>
      </c>
      <c r="C40">
        <v>5</v>
      </c>
      <c r="D40">
        <v>5</v>
      </c>
      <c r="E40">
        <v>1</v>
      </c>
      <c r="F40">
        <v>70</v>
      </c>
      <c r="G40" t="s">
        <v>123</v>
      </c>
      <c r="H40">
        <v>7</v>
      </c>
      <c r="I40">
        <v>0</v>
      </c>
      <c r="J40">
        <v>0</v>
      </c>
      <c r="K40" s="5">
        <f t="shared" si="0"/>
        <v>2400</v>
      </c>
      <c r="L40" t="s">
        <v>122</v>
      </c>
      <c r="M40">
        <v>7</v>
      </c>
      <c r="N40">
        <v>0</v>
      </c>
      <c r="O40">
        <v>0</v>
      </c>
      <c r="P40" s="5">
        <f t="shared" si="1"/>
        <v>160</v>
      </c>
      <c r="Q40" t="s">
        <v>122</v>
      </c>
      <c r="R40">
        <v>7</v>
      </c>
      <c r="S40">
        <v>0</v>
      </c>
      <c r="T40">
        <v>0</v>
      </c>
      <c r="U40" s="5">
        <f t="shared" si="2"/>
        <v>160</v>
      </c>
      <c r="V40" t="s">
        <v>120</v>
      </c>
      <c r="W40">
        <v>7</v>
      </c>
      <c r="X40">
        <v>0</v>
      </c>
      <c r="Y40">
        <v>0</v>
      </c>
      <c r="Z40" s="5">
        <f t="shared" si="3"/>
        <v>800</v>
      </c>
      <c r="AA40" t="s">
        <v>127</v>
      </c>
      <c r="AB40">
        <v>7</v>
      </c>
      <c r="AC40">
        <v>0</v>
      </c>
      <c r="AD40">
        <v>0</v>
      </c>
      <c r="AE40" s="5">
        <f t="shared" si="4"/>
        <v>800</v>
      </c>
    </row>
    <row r="41" spans="1:31">
      <c r="A41">
        <v>38</v>
      </c>
      <c r="B41">
        <v>1046</v>
      </c>
      <c r="C41">
        <v>5</v>
      </c>
      <c r="D41">
        <v>6</v>
      </c>
      <c r="E41">
        <v>1</v>
      </c>
      <c r="F41">
        <v>70</v>
      </c>
      <c r="G41" t="s">
        <v>122</v>
      </c>
      <c r="H41">
        <v>7</v>
      </c>
      <c r="I41">
        <v>0</v>
      </c>
      <c r="J41">
        <v>0</v>
      </c>
      <c r="K41" s="5">
        <f t="shared" si="0"/>
        <v>160</v>
      </c>
      <c r="L41" t="s">
        <v>126</v>
      </c>
      <c r="M41">
        <v>7</v>
      </c>
      <c r="N41">
        <v>0</v>
      </c>
      <c r="O41">
        <v>0</v>
      </c>
      <c r="P41" s="5">
        <f t="shared" si="1"/>
        <v>64</v>
      </c>
      <c r="Q41" t="s">
        <v>126</v>
      </c>
      <c r="R41">
        <v>7</v>
      </c>
      <c r="S41">
        <v>0</v>
      </c>
      <c r="T41">
        <v>0</v>
      </c>
      <c r="U41" s="5">
        <f t="shared" si="2"/>
        <v>64</v>
      </c>
      <c r="V41" t="s">
        <v>124</v>
      </c>
      <c r="W41">
        <v>7</v>
      </c>
      <c r="X41">
        <v>0</v>
      </c>
      <c r="Y41">
        <v>0</v>
      </c>
      <c r="Z41" s="5">
        <f t="shared" si="3"/>
        <v>800</v>
      </c>
      <c r="AA41" t="s">
        <v>127</v>
      </c>
      <c r="AB41">
        <v>7</v>
      </c>
      <c r="AC41">
        <v>0</v>
      </c>
      <c r="AD41">
        <v>0</v>
      </c>
      <c r="AE41" s="5">
        <f t="shared" si="4"/>
        <v>800</v>
      </c>
    </row>
    <row r="42" spans="1:31">
      <c r="A42">
        <v>39</v>
      </c>
      <c r="B42">
        <v>1047</v>
      </c>
      <c r="C42">
        <v>5</v>
      </c>
      <c r="D42">
        <v>7</v>
      </c>
      <c r="E42">
        <v>1.5</v>
      </c>
      <c r="F42">
        <v>70</v>
      </c>
      <c r="G42" t="s">
        <v>117</v>
      </c>
      <c r="H42">
        <v>7</v>
      </c>
      <c r="I42">
        <v>0</v>
      </c>
      <c r="J42">
        <v>0</v>
      </c>
      <c r="K42" s="5">
        <f t="shared" si="0"/>
        <v>320</v>
      </c>
      <c r="L42" t="s">
        <v>122</v>
      </c>
      <c r="M42">
        <v>7</v>
      </c>
      <c r="N42">
        <v>0</v>
      </c>
      <c r="O42">
        <v>0</v>
      </c>
      <c r="P42" s="5">
        <f t="shared" si="1"/>
        <v>160</v>
      </c>
      <c r="Q42" t="s">
        <v>117</v>
      </c>
      <c r="R42">
        <v>7</v>
      </c>
      <c r="S42">
        <v>0</v>
      </c>
      <c r="T42">
        <v>0</v>
      </c>
      <c r="U42" s="5">
        <f t="shared" si="2"/>
        <v>320</v>
      </c>
      <c r="V42" t="s">
        <v>123</v>
      </c>
      <c r="W42">
        <v>7</v>
      </c>
      <c r="X42">
        <v>0</v>
      </c>
      <c r="Y42">
        <v>0</v>
      </c>
      <c r="Z42" s="5">
        <f t="shared" si="3"/>
        <v>2400</v>
      </c>
      <c r="AA42" t="s">
        <v>132</v>
      </c>
      <c r="AB42">
        <v>7</v>
      </c>
      <c r="AC42">
        <v>0</v>
      </c>
      <c r="AD42">
        <v>0</v>
      </c>
      <c r="AE42" s="5">
        <f t="shared" si="4"/>
        <v>800</v>
      </c>
    </row>
    <row r="43" spans="1:31">
      <c r="A43">
        <v>40</v>
      </c>
      <c r="B43">
        <v>1048</v>
      </c>
      <c r="C43">
        <v>5</v>
      </c>
      <c r="D43">
        <v>8</v>
      </c>
      <c r="E43">
        <v>1.5</v>
      </c>
      <c r="F43">
        <v>70</v>
      </c>
      <c r="G43" t="s">
        <v>117</v>
      </c>
      <c r="H43">
        <v>7</v>
      </c>
      <c r="I43">
        <v>0</v>
      </c>
      <c r="J43">
        <v>0</v>
      </c>
      <c r="K43" s="5">
        <f t="shared" si="0"/>
        <v>320</v>
      </c>
      <c r="L43" t="s">
        <v>126</v>
      </c>
      <c r="M43">
        <v>7</v>
      </c>
      <c r="N43">
        <v>0</v>
      </c>
      <c r="O43">
        <v>0</v>
      </c>
      <c r="P43" s="5">
        <f t="shared" si="1"/>
        <v>64</v>
      </c>
      <c r="Q43" t="s">
        <v>117</v>
      </c>
      <c r="R43">
        <v>7</v>
      </c>
      <c r="S43">
        <v>0</v>
      </c>
      <c r="T43">
        <v>0</v>
      </c>
      <c r="U43" s="5">
        <f t="shared" si="2"/>
        <v>320</v>
      </c>
      <c r="V43" t="s">
        <v>118</v>
      </c>
      <c r="W43">
        <v>7</v>
      </c>
      <c r="X43">
        <v>0</v>
      </c>
      <c r="Y43">
        <v>0</v>
      </c>
      <c r="Z43" s="5">
        <f t="shared" si="3"/>
        <v>3200</v>
      </c>
      <c r="AA43" t="s">
        <v>134</v>
      </c>
      <c r="AB43">
        <v>7</v>
      </c>
      <c r="AC43">
        <v>0</v>
      </c>
      <c r="AD43">
        <v>0</v>
      </c>
      <c r="AE43" s="5">
        <f t="shared" si="4"/>
        <v>800</v>
      </c>
    </row>
    <row r="44" spans="1:31">
      <c r="A44">
        <v>41</v>
      </c>
      <c r="B44">
        <v>1051</v>
      </c>
      <c r="C44">
        <v>6</v>
      </c>
      <c r="D44">
        <v>1</v>
      </c>
      <c r="E44">
        <v>2</v>
      </c>
      <c r="F44">
        <v>90</v>
      </c>
      <c r="G44" t="s">
        <v>117</v>
      </c>
      <c r="H44">
        <v>7</v>
      </c>
      <c r="I44">
        <v>0</v>
      </c>
      <c r="J44">
        <v>0</v>
      </c>
      <c r="K44" s="5">
        <f t="shared" si="0"/>
        <v>1280</v>
      </c>
      <c r="P44" s="5" t="str">
        <f t="shared" si="1"/>
        <v/>
      </c>
      <c r="Q44" t="s">
        <v>118</v>
      </c>
      <c r="R44">
        <v>7</v>
      </c>
      <c r="S44">
        <v>0</v>
      </c>
      <c r="T44">
        <v>0</v>
      </c>
      <c r="U44" s="5">
        <f t="shared" si="2"/>
        <v>6400</v>
      </c>
      <c r="V44" t="s">
        <v>119</v>
      </c>
      <c r="W44">
        <v>7</v>
      </c>
      <c r="X44">
        <v>0</v>
      </c>
      <c r="Y44">
        <v>0</v>
      </c>
      <c r="Z44" s="5">
        <f t="shared" si="3"/>
        <v>1600</v>
      </c>
      <c r="AA44" t="s">
        <v>120</v>
      </c>
      <c r="AB44">
        <v>7</v>
      </c>
      <c r="AC44">
        <v>0</v>
      </c>
      <c r="AD44">
        <v>0</v>
      </c>
      <c r="AE44" s="5">
        <f t="shared" si="4"/>
        <v>1600</v>
      </c>
    </row>
    <row r="45" spans="1:31">
      <c r="A45">
        <v>42</v>
      </c>
      <c r="B45">
        <v>1052</v>
      </c>
      <c r="C45">
        <v>6</v>
      </c>
      <c r="D45">
        <v>2</v>
      </c>
      <c r="E45">
        <v>1</v>
      </c>
      <c r="F45">
        <v>90</v>
      </c>
      <c r="G45" t="s">
        <v>118</v>
      </c>
      <c r="H45">
        <v>7</v>
      </c>
      <c r="I45">
        <v>0</v>
      </c>
      <c r="J45">
        <v>0</v>
      </c>
      <c r="K45" s="5">
        <f t="shared" si="0"/>
        <v>6400</v>
      </c>
      <c r="L45" t="s">
        <v>122</v>
      </c>
      <c r="M45">
        <v>7</v>
      </c>
      <c r="N45">
        <v>0</v>
      </c>
      <c r="O45">
        <v>0</v>
      </c>
      <c r="P45" s="5">
        <f t="shared" si="1"/>
        <v>320</v>
      </c>
      <c r="Q45" t="s">
        <v>123</v>
      </c>
      <c r="R45">
        <v>7</v>
      </c>
      <c r="S45">
        <v>0</v>
      </c>
      <c r="T45">
        <v>0</v>
      </c>
      <c r="U45" s="5">
        <f t="shared" si="2"/>
        <v>4800</v>
      </c>
      <c r="V45" t="s">
        <v>119</v>
      </c>
      <c r="W45">
        <v>7</v>
      </c>
      <c r="X45">
        <v>0</v>
      </c>
      <c r="Y45">
        <v>0</v>
      </c>
      <c r="Z45" s="5">
        <f t="shared" si="3"/>
        <v>1600</v>
      </c>
      <c r="AA45" t="s">
        <v>124</v>
      </c>
      <c r="AB45">
        <v>7</v>
      </c>
      <c r="AC45">
        <v>0</v>
      </c>
      <c r="AD45">
        <v>0</v>
      </c>
      <c r="AE45" s="5">
        <f t="shared" si="4"/>
        <v>1600</v>
      </c>
    </row>
    <row r="46" spans="1:31">
      <c r="A46">
        <v>43</v>
      </c>
      <c r="B46">
        <v>1053</v>
      </c>
      <c r="C46">
        <v>6</v>
      </c>
      <c r="D46">
        <v>3</v>
      </c>
      <c r="E46">
        <v>1</v>
      </c>
      <c r="F46">
        <v>90</v>
      </c>
      <c r="G46" t="s">
        <v>118</v>
      </c>
      <c r="H46">
        <v>7</v>
      </c>
      <c r="I46">
        <v>0</v>
      </c>
      <c r="J46">
        <v>0</v>
      </c>
      <c r="K46" s="5">
        <f t="shared" si="0"/>
        <v>6400</v>
      </c>
      <c r="L46" t="s">
        <v>126</v>
      </c>
      <c r="M46">
        <v>7</v>
      </c>
      <c r="N46">
        <v>0</v>
      </c>
      <c r="O46">
        <v>0</v>
      </c>
      <c r="P46" s="5">
        <f t="shared" si="1"/>
        <v>128</v>
      </c>
      <c r="Q46" t="s">
        <v>122</v>
      </c>
      <c r="R46">
        <v>7</v>
      </c>
      <c r="S46">
        <v>0</v>
      </c>
      <c r="T46">
        <v>0</v>
      </c>
      <c r="U46" s="5">
        <f t="shared" si="2"/>
        <v>320</v>
      </c>
      <c r="V46" t="s">
        <v>119</v>
      </c>
      <c r="W46">
        <v>7</v>
      </c>
      <c r="X46">
        <v>0</v>
      </c>
      <c r="Y46">
        <v>0</v>
      </c>
      <c r="Z46" s="5">
        <f t="shared" si="3"/>
        <v>1600</v>
      </c>
      <c r="AA46" t="s">
        <v>127</v>
      </c>
      <c r="AB46">
        <v>7</v>
      </c>
      <c r="AC46">
        <v>0</v>
      </c>
      <c r="AD46">
        <v>0</v>
      </c>
      <c r="AE46" s="5">
        <f t="shared" si="4"/>
        <v>1600</v>
      </c>
    </row>
    <row r="47" spans="1:31">
      <c r="A47">
        <v>44</v>
      </c>
      <c r="B47">
        <v>1054</v>
      </c>
      <c r="C47">
        <v>6</v>
      </c>
      <c r="D47">
        <v>4</v>
      </c>
      <c r="E47">
        <v>1</v>
      </c>
      <c r="F47">
        <v>90</v>
      </c>
      <c r="G47" t="s">
        <v>123</v>
      </c>
      <c r="H47">
        <v>7</v>
      </c>
      <c r="I47">
        <v>0</v>
      </c>
      <c r="J47">
        <v>0</v>
      </c>
      <c r="K47" s="5">
        <f t="shared" si="0"/>
        <v>9600</v>
      </c>
      <c r="L47" t="s">
        <v>118</v>
      </c>
      <c r="M47">
        <v>7</v>
      </c>
      <c r="N47">
        <v>0</v>
      </c>
      <c r="O47">
        <v>0</v>
      </c>
      <c r="P47" s="5">
        <f t="shared" si="1"/>
        <v>6400</v>
      </c>
      <c r="Q47" t="s">
        <v>126</v>
      </c>
      <c r="R47">
        <v>7</v>
      </c>
      <c r="S47">
        <v>0</v>
      </c>
      <c r="T47">
        <v>0</v>
      </c>
      <c r="U47" s="5">
        <f t="shared" si="2"/>
        <v>128</v>
      </c>
      <c r="V47" t="s">
        <v>120</v>
      </c>
      <c r="W47">
        <v>7</v>
      </c>
      <c r="X47">
        <v>0</v>
      </c>
      <c r="Y47">
        <v>0</v>
      </c>
      <c r="Z47" s="5">
        <f t="shared" si="3"/>
        <v>1600</v>
      </c>
      <c r="AA47" t="s">
        <v>124</v>
      </c>
      <c r="AB47">
        <v>7</v>
      </c>
      <c r="AC47">
        <v>0</v>
      </c>
      <c r="AD47">
        <v>0</v>
      </c>
      <c r="AE47" s="5">
        <f t="shared" si="4"/>
        <v>1600</v>
      </c>
    </row>
    <row r="48" spans="1:31">
      <c r="A48">
        <v>45</v>
      </c>
      <c r="B48">
        <v>1055</v>
      </c>
      <c r="C48">
        <v>6</v>
      </c>
      <c r="D48">
        <v>5</v>
      </c>
      <c r="E48">
        <v>1</v>
      </c>
      <c r="F48">
        <v>90</v>
      </c>
      <c r="G48" t="s">
        <v>123</v>
      </c>
      <c r="H48">
        <v>7</v>
      </c>
      <c r="I48">
        <v>0</v>
      </c>
      <c r="J48">
        <v>0</v>
      </c>
      <c r="K48" s="5">
        <f t="shared" si="0"/>
        <v>4800</v>
      </c>
      <c r="L48" t="s">
        <v>122</v>
      </c>
      <c r="M48">
        <v>7</v>
      </c>
      <c r="N48">
        <v>0</v>
      </c>
      <c r="O48">
        <v>0</v>
      </c>
      <c r="P48" s="5">
        <f t="shared" si="1"/>
        <v>320</v>
      </c>
      <c r="Q48" t="s">
        <v>122</v>
      </c>
      <c r="R48">
        <v>7</v>
      </c>
      <c r="S48">
        <v>0</v>
      </c>
      <c r="T48">
        <v>0</v>
      </c>
      <c r="U48" s="5">
        <f t="shared" si="2"/>
        <v>320</v>
      </c>
      <c r="V48" t="s">
        <v>120</v>
      </c>
      <c r="W48">
        <v>7</v>
      </c>
      <c r="X48">
        <v>0</v>
      </c>
      <c r="Y48">
        <v>0</v>
      </c>
      <c r="Z48" s="5">
        <f t="shared" si="3"/>
        <v>1600</v>
      </c>
      <c r="AA48" t="s">
        <v>127</v>
      </c>
      <c r="AB48">
        <v>7</v>
      </c>
      <c r="AC48">
        <v>0</v>
      </c>
      <c r="AD48">
        <v>0</v>
      </c>
      <c r="AE48" s="5">
        <f t="shared" si="4"/>
        <v>1600</v>
      </c>
    </row>
    <row r="49" spans="1:31">
      <c r="A49">
        <v>46</v>
      </c>
      <c r="B49">
        <v>1056</v>
      </c>
      <c r="C49">
        <v>6</v>
      </c>
      <c r="D49">
        <v>6</v>
      </c>
      <c r="E49">
        <v>1</v>
      </c>
      <c r="F49">
        <v>90</v>
      </c>
      <c r="G49" t="s">
        <v>122</v>
      </c>
      <c r="H49">
        <v>7</v>
      </c>
      <c r="I49">
        <v>0</v>
      </c>
      <c r="J49">
        <v>0</v>
      </c>
      <c r="K49" s="5">
        <f t="shared" si="0"/>
        <v>320</v>
      </c>
      <c r="L49" t="s">
        <v>126</v>
      </c>
      <c r="M49">
        <v>7</v>
      </c>
      <c r="N49">
        <v>0</v>
      </c>
      <c r="O49">
        <v>0</v>
      </c>
      <c r="P49" s="5">
        <f t="shared" si="1"/>
        <v>128</v>
      </c>
      <c r="Q49" t="s">
        <v>126</v>
      </c>
      <c r="R49">
        <v>7</v>
      </c>
      <c r="S49">
        <v>0</v>
      </c>
      <c r="T49">
        <v>0</v>
      </c>
      <c r="U49" s="5">
        <f t="shared" si="2"/>
        <v>128</v>
      </c>
      <c r="V49" t="s">
        <v>124</v>
      </c>
      <c r="W49">
        <v>7</v>
      </c>
      <c r="X49">
        <v>0</v>
      </c>
      <c r="Y49">
        <v>0</v>
      </c>
      <c r="Z49" s="5">
        <f t="shared" si="3"/>
        <v>1600</v>
      </c>
      <c r="AA49" t="s">
        <v>127</v>
      </c>
      <c r="AB49">
        <v>7</v>
      </c>
      <c r="AC49">
        <v>0</v>
      </c>
      <c r="AD49">
        <v>0</v>
      </c>
      <c r="AE49" s="5">
        <f t="shared" si="4"/>
        <v>1600</v>
      </c>
    </row>
    <row r="50" spans="1:31">
      <c r="A50">
        <v>47</v>
      </c>
      <c r="B50">
        <v>1057</v>
      </c>
      <c r="C50">
        <v>6</v>
      </c>
      <c r="D50">
        <v>7</v>
      </c>
      <c r="E50">
        <v>1.5</v>
      </c>
      <c r="F50">
        <v>90</v>
      </c>
      <c r="G50" t="s">
        <v>117</v>
      </c>
      <c r="H50">
        <v>7</v>
      </c>
      <c r="I50">
        <v>0</v>
      </c>
      <c r="J50">
        <v>0</v>
      </c>
      <c r="K50" s="5">
        <f t="shared" si="0"/>
        <v>640</v>
      </c>
      <c r="L50" t="s">
        <v>122</v>
      </c>
      <c r="M50">
        <v>7</v>
      </c>
      <c r="N50">
        <v>0</v>
      </c>
      <c r="O50">
        <v>0</v>
      </c>
      <c r="P50" s="5">
        <f t="shared" si="1"/>
        <v>320</v>
      </c>
      <c r="Q50" t="s">
        <v>117</v>
      </c>
      <c r="R50">
        <v>7</v>
      </c>
      <c r="S50">
        <v>0</v>
      </c>
      <c r="T50">
        <v>0</v>
      </c>
      <c r="U50" s="5">
        <f t="shared" si="2"/>
        <v>640</v>
      </c>
      <c r="V50" t="s">
        <v>123</v>
      </c>
      <c r="W50">
        <v>7</v>
      </c>
      <c r="X50">
        <v>0</v>
      </c>
      <c r="Y50">
        <v>0</v>
      </c>
      <c r="Z50" s="5">
        <f t="shared" si="3"/>
        <v>4800</v>
      </c>
      <c r="AA50" t="s">
        <v>132</v>
      </c>
      <c r="AB50">
        <v>7</v>
      </c>
      <c r="AC50">
        <v>0</v>
      </c>
      <c r="AD50">
        <v>0</v>
      </c>
      <c r="AE50" s="5">
        <f t="shared" si="4"/>
        <v>1600</v>
      </c>
    </row>
    <row r="51" spans="1:31">
      <c r="A51">
        <v>48</v>
      </c>
      <c r="B51">
        <v>1058</v>
      </c>
      <c r="C51">
        <v>6</v>
      </c>
      <c r="D51">
        <v>8</v>
      </c>
      <c r="E51">
        <v>1.5</v>
      </c>
      <c r="F51">
        <v>90</v>
      </c>
      <c r="G51" t="s">
        <v>117</v>
      </c>
      <c r="H51">
        <v>7</v>
      </c>
      <c r="I51">
        <v>0</v>
      </c>
      <c r="J51">
        <v>0</v>
      </c>
      <c r="K51" s="5">
        <f t="shared" si="0"/>
        <v>640</v>
      </c>
      <c r="L51" t="s">
        <v>126</v>
      </c>
      <c r="M51">
        <v>7</v>
      </c>
      <c r="N51">
        <v>0</v>
      </c>
      <c r="O51">
        <v>0</v>
      </c>
      <c r="P51" s="5">
        <f t="shared" si="1"/>
        <v>128</v>
      </c>
      <c r="Q51" t="s">
        <v>117</v>
      </c>
      <c r="R51">
        <v>7</v>
      </c>
      <c r="S51">
        <v>0</v>
      </c>
      <c r="T51">
        <v>0</v>
      </c>
      <c r="U51" s="5">
        <f t="shared" si="2"/>
        <v>640</v>
      </c>
      <c r="V51" t="s">
        <v>118</v>
      </c>
      <c r="W51">
        <v>7</v>
      </c>
      <c r="X51">
        <v>0</v>
      </c>
      <c r="Y51">
        <v>0</v>
      </c>
      <c r="Z51" s="5">
        <f t="shared" si="3"/>
        <v>6400</v>
      </c>
      <c r="AA51" t="s">
        <v>134</v>
      </c>
      <c r="AB51">
        <v>7</v>
      </c>
      <c r="AC51">
        <v>0</v>
      </c>
      <c r="AD51">
        <v>0</v>
      </c>
      <c r="AE51" s="5">
        <f t="shared" si="4"/>
        <v>1600</v>
      </c>
    </row>
    <row r="52" spans="1:31">
      <c r="A52">
        <v>49</v>
      </c>
      <c r="B52">
        <v>1061</v>
      </c>
      <c r="C52">
        <v>7</v>
      </c>
      <c r="D52">
        <v>1</v>
      </c>
      <c r="E52">
        <v>2</v>
      </c>
      <c r="F52">
        <v>120</v>
      </c>
      <c r="G52" t="s">
        <v>117</v>
      </c>
      <c r="H52">
        <v>7</v>
      </c>
      <c r="I52">
        <v>0</v>
      </c>
      <c r="J52">
        <v>0</v>
      </c>
      <c r="K52" s="5">
        <f t="shared" si="0"/>
        <v>2560</v>
      </c>
      <c r="P52" s="5" t="str">
        <f t="shared" si="1"/>
        <v/>
      </c>
      <c r="Q52" t="s">
        <v>118</v>
      </c>
      <c r="R52">
        <v>7</v>
      </c>
      <c r="S52">
        <v>0</v>
      </c>
      <c r="T52">
        <v>0</v>
      </c>
      <c r="U52" s="5">
        <f t="shared" si="2"/>
        <v>12800</v>
      </c>
      <c r="V52" t="s">
        <v>119</v>
      </c>
      <c r="W52">
        <v>7</v>
      </c>
      <c r="X52">
        <v>0</v>
      </c>
      <c r="Y52">
        <v>0</v>
      </c>
      <c r="Z52" s="5">
        <f t="shared" si="3"/>
        <v>3200</v>
      </c>
      <c r="AA52" t="s">
        <v>120</v>
      </c>
      <c r="AB52">
        <v>7</v>
      </c>
      <c r="AC52">
        <v>0</v>
      </c>
      <c r="AD52">
        <v>0</v>
      </c>
      <c r="AE52" s="5">
        <f t="shared" si="4"/>
        <v>3200</v>
      </c>
    </row>
    <row r="53" spans="1:31">
      <c r="A53">
        <v>50</v>
      </c>
      <c r="B53">
        <v>1062</v>
      </c>
      <c r="C53">
        <v>7</v>
      </c>
      <c r="D53">
        <v>2</v>
      </c>
      <c r="E53">
        <v>1</v>
      </c>
      <c r="F53">
        <v>120</v>
      </c>
      <c r="G53" t="s">
        <v>118</v>
      </c>
      <c r="H53">
        <v>7</v>
      </c>
      <c r="I53">
        <v>0</v>
      </c>
      <c r="J53">
        <v>0</v>
      </c>
      <c r="K53" s="5">
        <f t="shared" si="0"/>
        <v>12800</v>
      </c>
      <c r="L53" t="s">
        <v>122</v>
      </c>
      <c r="M53">
        <v>7</v>
      </c>
      <c r="N53">
        <v>0</v>
      </c>
      <c r="O53">
        <v>0</v>
      </c>
      <c r="P53" s="5">
        <f t="shared" si="1"/>
        <v>640</v>
      </c>
      <c r="Q53" t="s">
        <v>123</v>
      </c>
      <c r="R53">
        <v>7</v>
      </c>
      <c r="S53">
        <v>0</v>
      </c>
      <c r="T53">
        <v>0</v>
      </c>
      <c r="U53" s="5">
        <f t="shared" si="2"/>
        <v>9600</v>
      </c>
      <c r="V53" t="s">
        <v>119</v>
      </c>
      <c r="W53">
        <v>7</v>
      </c>
      <c r="X53">
        <v>0</v>
      </c>
      <c r="Y53">
        <v>0</v>
      </c>
      <c r="Z53" s="5">
        <f t="shared" si="3"/>
        <v>3200</v>
      </c>
      <c r="AA53" t="s">
        <v>124</v>
      </c>
      <c r="AB53">
        <v>7</v>
      </c>
      <c r="AC53">
        <v>0</v>
      </c>
      <c r="AD53">
        <v>0</v>
      </c>
      <c r="AE53" s="5">
        <f t="shared" si="4"/>
        <v>3200</v>
      </c>
    </row>
    <row r="54" spans="1:31">
      <c r="A54">
        <v>51</v>
      </c>
      <c r="B54">
        <v>1063</v>
      </c>
      <c r="C54">
        <v>7</v>
      </c>
      <c r="D54">
        <v>3</v>
      </c>
      <c r="E54">
        <v>1</v>
      </c>
      <c r="F54">
        <v>120</v>
      </c>
      <c r="G54" t="s">
        <v>118</v>
      </c>
      <c r="H54">
        <v>7</v>
      </c>
      <c r="I54">
        <v>0</v>
      </c>
      <c r="J54">
        <v>0</v>
      </c>
      <c r="K54" s="5">
        <f t="shared" si="0"/>
        <v>12800</v>
      </c>
      <c r="L54" t="s">
        <v>126</v>
      </c>
      <c r="M54">
        <v>7</v>
      </c>
      <c r="N54">
        <v>0</v>
      </c>
      <c r="O54">
        <v>0</v>
      </c>
      <c r="P54" s="5">
        <f t="shared" si="1"/>
        <v>256</v>
      </c>
      <c r="Q54" t="s">
        <v>122</v>
      </c>
      <c r="R54">
        <v>7</v>
      </c>
      <c r="S54">
        <v>0</v>
      </c>
      <c r="T54">
        <v>0</v>
      </c>
      <c r="U54" s="5">
        <f t="shared" si="2"/>
        <v>640</v>
      </c>
      <c r="V54" t="s">
        <v>119</v>
      </c>
      <c r="W54">
        <v>7</v>
      </c>
      <c r="X54">
        <v>0</v>
      </c>
      <c r="Y54">
        <v>0</v>
      </c>
      <c r="Z54" s="5">
        <f t="shared" si="3"/>
        <v>3200</v>
      </c>
      <c r="AA54" t="s">
        <v>127</v>
      </c>
      <c r="AB54">
        <v>7</v>
      </c>
      <c r="AC54">
        <v>0</v>
      </c>
      <c r="AD54">
        <v>0</v>
      </c>
      <c r="AE54" s="5">
        <f t="shared" si="4"/>
        <v>3200</v>
      </c>
    </row>
    <row r="55" spans="1:31">
      <c r="A55">
        <v>52</v>
      </c>
      <c r="B55">
        <v>1064</v>
      </c>
      <c r="C55">
        <v>7</v>
      </c>
      <c r="D55">
        <v>4</v>
      </c>
      <c r="E55">
        <v>1</v>
      </c>
      <c r="F55">
        <v>120</v>
      </c>
      <c r="G55" t="s">
        <v>123</v>
      </c>
      <c r="H55">
        <v>7</v>
      </c>
      <c r="I55">
        <v>0</v>
      </c>
      <c r="J55">
        <v>0</v>
      </c>
      <c r="K55" s="5">
        <f t="shared" si="0"/>
        <v>19200</v>
      </c>
      <c r="L55" t="s">
        <v>118</v>
      </c>
      <c r="M55">
        <v>7</v>
      </c>
      <c r="N55">
        <v>0</v>
      </c>
      <c r="O55">
        <v>0</v>
      </c>
      <c r="P55" s="5">
        <f t="shared" si="1"/>
        <v>12800</v>
      </c>
      <c r="Q55" t="s">
        <v>126</v>
      </c>
      <c r="R55">
        <v>7</v>
      </c>
      <c r="S55">
        <v>0</v>
      </c>
      <c r="T55">
        <v>0</v>
      </c>
      <c r="U55" s="5">
        <f t="shared" si="2"/>
        <v>256</v>
      </c>
      <c r="V55" t="s">
        <v>120</v>
      </c>
      <c r="W55">
        <v>7</v>
      </c>
      <c r="X55">
        <v>0</v>
      </c>
      <c r="Y55">
        <v>0</v>
      </c>
      <c r="Z55" s="5">
        <f t="shared" si="3"/>
        <v>3200</v>
      </c>
      <c r="AA55" t="s">
        <v>124</v>
      </c>
      <c r="AB55">
        <v>7</v>
      </c>
      <c r="AC55">
        <v>0</v>
      </c>
      <c r="AD55">
        <v>0</v>
      </c>
      <c r="AE55" s="5">
        <f t="shared" si="4"/>
        <v>3200</v>
      </c>
    </row>
    <row r="56" spans="1:31">
      <c r="A56">
        <v>53</v>
      </c>
      <c r="B56">
        <v>1065</v>
      </c>
      <c r="C56">
        <v>7</v>
      </c>
      <c r="D56">
        <v>5</v>
      </c>
      <c r="E56">
        <v>1</v>
      </c>
      <c r="F56">
        <v>120</v>
      </c>
      <c r="G56" t="s">
        <v>123</v>
      </c>
      <c r="H56">
        <v>7</v>
      </c>
      <c r="I56">
        <v>0</v>
      </c>
      <c r="J56">
        <v>0</v>
      </c>
      <c r="K56" s="5">
        <f t="shared" si="0"/>
        <v>9600</v>
      </c>
      <c r="L56" t="s">
        <v>122</v>
      </c>
      <c r="M56">
        <v>7</v>
      </c>
      <c r="N56">
        <v>0</v>
      </c>
      <c r="O56">
        <v>0</v>
      </c>
      <c r="P56" s="5">
        <f t="shared" si="1"/>
        <v>640</v>
      </c>
      <c r="Q56" t="s">
        <v>122</v>
      </c>
      <c r="R56">
        <v>7</v>
      </c>
      <c r="S56">
        <v>0</v>
      </c>
      <c r="T56">
        <v>0</v>
      </c>
      <c r="U56" s="5">
        <f t="shared" si="2"/>
        <v>640</v>
      </c>
      <c r="V56" t="s">
        <v>120</v>
      </c>
      <c r="W56">
        <v>7</v>
      </c>
      <c r="X56">
        <v>0</v>
      </c>
      <c r="Y56">
        <v>0</v>
      </c>
      <c r="Z56" s="5">
        <f t="shared" si="3"/>
        <v>3200</v>
      </c>
      <c r="AA56" t="s">
        <v>127</v>
      </c>
      <c r="AB56">
        <v>7</v>
      </c>
      <c r="AC56">
        <v>0</v>
      </c>
      <c r="AD56">
        <v>0</v>
      </c>
      <c r="AE56" s="5">
        <f t="shared" si="4"/>
        <v>3200</v>
      </c>
    </row>
    <row r="57" spans="1:31">
      <c r="A57">
        <v>54</v>
      </c>
      <c r="B57">
        <v>1066</v>
      </c>
      <c r="C57">
        <v>7</v>
      </c>
      <c r="D57">
        <v>6</v>
      </c>
      <c r="E57">
        <v>1</v>
      </c>
      <c r="F57">
        <v>120</v>
      </c>
      <c r="G57" t="s">
        <v>122</v>
      </c>
      <c r="H57">
        <v>7</v>
      </c>
      <c r="I57">
        <v>0</v>
      </c>
      <c r="J57">
        <v>0</v>
      </c>
      <c r="K57" s="5">
        <f t="shared" si="0"/>
        <v>640</v>
      </c>
      <c r="L57" t="s">
        <v>126</v>
      </c>
      <c r="M57">
        <v>7</v>
      </c>
      <c r="N57">
        <v>0</v>
      </c>
      <c r="O57">
        <v>0</v>
      </c>
      <c r="P57" s="5">
        <f t="shared" si="1"/>
        <v>256</v>
      </c>
      <c r="Q57" t="s">
        <v>126</v>
      </c>
      <c r="R57">
        <v>7</v>
      </c>
      <c r="S57">
        <v>0</v>
      </c>
      <c r="T57">
        <v>0</v>
      </c>
      <c r="U57" s="5">
        <f t="shared" si="2"/>
        <v>256</v>
      </c>
      <c r="V57" t="s">
        <v>124</v>
      </c>
      <c r="W57">
        <v>7</v>
      </c>
      <c r="X57">
        <v>0</v>
      </c>
      <c r="Y57">
        <v>0</v>
      </c>
      <c r="Z57" s="5">
        <f t="shared" si="3"/>
        <v>3200</v>
      </c>
      <c r="AA57" t="s">
        <v>127</v>
      </c>
      <c r="AB57">
        <v>7</v>
      </c>
      <c r="AC57">
        <v>0</v>
      </c>
      <c r="AD57">
        <v>0</v>
      </c>
      <c r="AE57" s="5">
        <f t="shared" si="4"/>
        <v>3200</v>
      </c>
    </row>
    <row r="58" spans="1:31">
      <c r="A58">
        <v>55</v>
      </c>
      <c r="B58">
        <v>1067</v>
      </c>
      <c r="C58">
        <v>7</v>
      </c>
      <c r="D58">
        <v>7</v>
      </c>
      <c r="E58">
        <v>1.5</v>
      </c>
      <c r="F58">
        <v>120</v>
      </c>
      <c r="G58" t="s">
        <v>117</v>
      </c>
      <c r="H58">
        <v>7</v>
      </c>
      <c r="I58">
        <v>0</v>
      </c>
      <c r="J58">
        <v>0</v>
      </c>
      <c r="K58" s="5">
        <f t="shared" si="0"/>
        <v>1280</v>
      </c>
      <c r="L58" t="s">
        <v>122</v>
      </c>
      <c r="M58">
        <v>7</v>
      </c>
      <c r="N58">
        <v>0</v>
      </c>
      <c r="O58">
        <v>0</v>
      </c>
      <c r="P58" s="5">
        <f t="shared" si="1"/>
        <v>640</v>
      </c>
      <c r="Q58" t="s">
        <v>117</v>
      </c>
      <c r="R58">
        <v>7</v>
      </c>
      <c r="S58">
        <v>0</v>
      </c>
      <c r="T58">
        <v>0</v>
      </c>
      <c r="U58" s="5">
        <f t="shared" si="2"/>
        <v>1280</v>
      </c>
      <c r="V58" t="s">
        <v>123</v>
      </c>
      <c r="W58">
        <v>7</v>
      </c>
      <c r="X58">
        <v>0</v>
      </c>
      <c r="Y58">
        <v>0</v>
      </c>
      <c r="Z58" s="5">
        <f t="shared" si="3"/>
        <v>9600</v>
      </c>
      <c r="AA58" t="s">
        <v>132</v>
      </c>
      <c r="AB58">
        <v>7</v>
      </c>
      <c r="AC58">
        <v>0</v>
      </c>
      <c r="AD58">
        <v>0</v>
      </c>
      <c r="AE58" s="5">
        <f t="shared" si="4"/>
        <v>3200</v>
      </c>
    </row>
    <row r="59" spans="1:31">
      <c r="A59">
        <v>56</v>
      </c>
      <c r="B59">
        <v>1068</v>
      </c>
      <c r="C59">
        <v>7</v>
      </c>
      <c r="D59">
        <v>8</v>
      </c>
      <c r="E59">
        <v>1.5</v>
      </c>
      <c r="F59">
        <v>120</v>
      </c>
      <c r="G59" t="s">
        <v>117</v>
      </c>
      <c r="H59">
        <v>7</v>
      </c>
      <c r="I59">
        <v>0</v>
      </c>
      <c r="J59">
        <v>0</v>
      </c>
      <c r="K59" s="5">
        <f t="shared" si="0"/>
        <v>1280</v>
      </c>
      <c r="L59" t="s">
        <v>126</v>
      </c>
      <c r="M59">
        <v>7</v>
      </c>
      <c r="N59">
        <v>0</v>
      </c>
      <c r="O59">
        <v>0</v>
      </c>
      <c r="P59" s="5">
        <f t="shared" si="1"/>
        <v>256</v>
      </c>
      <c r="Q59" t="s">
        <v>117</v>
      </c>
      <c r="R59">
        <v>7</v>
      </c>
      <c r="S59">
        <v>0</v>
      </c>
      <c r="T59">
        <v>0</v>
      </c>
      <c r="U59" s="5">
        <f t="shared" si="2"/>
        <v>1280</v>
      </c>
      <c r="V59" t="s">
        <v>118</v>
      </c>
      <c r="W59">
        <v>7</v>
      </c>
      <c r="X59">
        <v>0</v>
      </c>
      <c r="Y59">
        <v>0</v>
      </c>
      <c r="Z59" s="5">
        <f t="shared" si="3"/>
        <v>12800</v>
      </c>
      <c r="AA59" t="s">
        <v>134</v>
      </c>
      <c r="AB59">
        <v>7</v>
      </c>
      <c r="AC59">
        <v>0</v>
      </c>
      <c r="AD59">
        <v>0</v>
      </c>
      <c r="AE59" s="5">
        <f t="shared" si="4"/>
        <v>3200</v>
      </c>
    </row>
    <row r="60" spans="1:31">
      <c r="A60">
        <v>57</v>
      </c>
      <c r="B60">
        <v>1071</v>
      </c>
      <c r="C60">
        <v>8</v>
      </c>
      <c r="D60">
        <v>1</v>
      </c>
      <c r="E60">
        <v>2</v>
      </c>
      <c r="F60">
        <v>150</v>
      </c>
      <c r="G60" t="s">
        <v>117</v>
      </c>
      <c r="H60">
        <v>7</v>
      </c>
      <c r="I60">
        <v>0</v>
      </c>
      <c r="J60">
        <v>0</v>
      </c>
      <c r="K60" s="5">
        <f t="shared" si="0"/>
        <v>5120</v>
      </c>
      <c r="P60" s="5" t="str">
        <f t="shared" si="1"/>
        <v/>
      </c>
      <c r="Q60" t="s">
        <v>118</v>
      </c>
      <c r="R60">
        <v>7</v>
      </c>
      <c r="S60">
        <v>0</v>
      </c>
      <c r="T60">
        <v>0</v>
      </c>
      <c r="U60" s="5">
        <f t="shared" si="2"/>
        <v>25600</v>
      </c>
      <c r="V60" t="s">
        <v>119</v>
      </c>
      <c r="W60">
        <v>7</v>
      </c>
      <c r="X60">
        <v>0</v>
      </c>
      <c r="Y60">
        <v>0</v>
      </c>
      <c r="Z60" s="5">
        <f t="shared" si="3"/>
        <v>6400</v>
      </c>
      <c r="AA60" t="s">
        <v>120</v>
      </c>
      <c r="AB60">
        <v>7</v>
      </c>
      <c r="AC60">
        <v>0</v>
      </c>
      <c r="AD60">
        <v>0</v>
      </c>
      <c r="AE60" s="5">
        <f t="shared" si="4"/>
        <v>6400</v>
      </c>
    </row>
    <row r="61" spans="1:31">
      <c r="A61">
        <v>58</v>
      </c>
      <c r="B61">
        <v>1072</v>
      </c>
      <c r="C61">
        <v>8</v>
      </c>
      <c r="D61">
        <v>2</v>
      </c>
      <c r="E61">
        <v>1</v>
      </c>
      <c r="F61">
        <v>150</v>
      </c>
      <c r="G61" t="s">
        <v>118</v>
      </c>
      <c r="H61">
        <v>7</v>
      </c>
      <c r="I61">
        <v>0</v>
      </c>
      <c r="J61">
        <v>0</v>
      </c>
      <c r="K61" s="5">
        <f t="shared" si="0"/>
        <v>25600</v>
      </c>
      <c r="L61" t="s">
        <v>122</v>
      </c>
      <c r="M61">
        <v>7</v>
      </c>
      <c r="N61">
        <v>0</v>
      </c>
      <c r="O61">
        <v>0</v>
      </c>
      <c r="P61" s="5">
        <f t="shared" si="1"/>
        <v>1280</v>
      </c>
      <c r="Q61" t="s">
        <v>123</v>
      </c>
      <c r="R61">
        <v>7</v>
      </c>
      <c r="S61">
        <v>0</v>
      </c>
      <c r="T61">
        <v>0</v>
      </c>
      <c r="U61" s="5">
        <f t="shared" si="2"/>
        <v>19200</v>
      </c>
      <c r="V61" t="s">
        <v>119</v>
      </c>
      <c r="W61">
        <v>7</v>
      </c>
      <c r="X61">
        <v>0</v>
      </c>
      <c r="Y61">
        <v>0</v>
      </c>
      <c r="Z61" s="5">
        <f t="shared" si="3"/>
        <v>6400</v>
      </c>
      <c r="AA61" t="s">
        <v>124</v>
      </c>
      <c r="AB61">
        <v>7</v>
      </c>
      <c r="AC61">
        <v>0</v>
      </c>
      <c r="AD61">
        <v>0</v>
      </c>
      <c r="AE61" s="5">
        <f t="shared" si="4"/>
        <v>6400</v>
      </c>
    </row>
    <row r="62" spans="1:31">
      <c r="A62">
        <v>59</v>
      </c>
      <c r="B62">
        <v>1073</v>
      </c>
      <c r="C62">
        <v>8</v>
      </c>
      <c r="D62">
        <v>3</v>
      </c>
      <c r="E62">
        <v>1</v>
      </c>
      <c r="F62">
        <v>150</v>
      </c>
      <c r="G62" t="s">
        <v>118</v>
      </c>
      <c r="H62">
        <v>7</v>
      </c>
      <c r="I62">
        <v>0</v>
      </c>
      <c r="J62">
        <v>0</v>
      </c>
      <c r="K62" s="5">
        <f t="shared" si="0"/>
        <v>25600</v>
      </c>
      <c r="L62" t="s">
        <v>126</v>
      </c>
      <c r="M62">
        <v>7</v>
      </c>
      <c r="N62">
        <v>0</v>
      </c>
      <c r="O62">
        <v>0</v>
      </c>
      <c r="P62" s="5">
        <f t="shared" si="1"/>
        <v>512</v>
      </c>
      <c r="Q62" t="s">
        <v>122</v>
      </c>
      <c r="R62">
        <v>7</v>
      </c>
      <c r="S62">
        <v>0</v>
      </c>
      <c r="T62">
        <v>0</v>
      </c>
      <c r="U62" s="5">
        <f t="shared" si="2"/>
        <v>1280</v>
      </c>
      <c r="V62" t="s">
        <v>119</v>
      </c>
      <c r="W62">
        <v>7</v>
      </c>
      <c r="X62">
        <v>0</v>
      </c>
      <c r="Y62">
        <v>0</v>
      </c>
      <c r="Z62" s="5">
        <f t="shared" si="3"/>
        <v>6400</v>
      </c>
      <c r="AA62" t="s">
        <v>127</v>
      </c>
      <c r="AB62">
        <v>7</v>
      </c>
      <c r="AC62">
        <v>0</v>
      </c>
      <c r="AD62">
        <v>0</v>
      </c>
      <c r="AE62" s="5">
        <f t="shared" si="4"/>
        <v>6400</v>
      </c>
    </row>
    <row r="63" spans="1:31">
      <c r="A63">
        <v>60</v>
      </c>
      <c r="B63">
        <v>1074</v>
      </c>
      <c r="C63">
        <v>8</v>
      </c>
      <c r="D63">
        <v>4</v>
      </c>
      <c r="E63">
        <v>1</v>
      </c>
      <c r="F63">
        <v>150</v>
      </c>
      <c r="G63" t="s">
        <v>123</v>
      </c>
      <c r="H63">
        <v>7</v>
      </c>
      <c r="I63">
        <v>0</v>
      </c>
      <c r="J63">
        <v>0</v>
      </c>
      <c r="K63" s="5">
        <f t="shared" si="0"/>
        <v>38400</v>
      </c>
      <c r="L63" t="s">
        <v>118</v>
      </c>
      <c r="M63">
        <v>7</v>
      </c>
      <c r="N63">
        <v>0</v>
      </c>
      <c r="O63">
        <v>0</v>
      </c>
      <c r="P63" s="5">
        <f t="shared" si="1"/>
        <v>25600</v>
      </c>
      <c r="Q63" t="s">
        <v>126</v>
      </c>
      <c r="R63">
        <v>7</v>
      </c>
      <c r="S63">
        <v>0</v>
      </c>
      <c r="T63">
        <v>0</v>
      </c>
      <c r="U63" s="5">
        <f t="shared" si="2"/>
        <v>512</v>
      </c>
      <c r="V63" t="s">
        <v>120</v>
      </c>
      <c r="W63">
        <v>7</v>
      </c>
      <c r="X63">
        <v>0</v>
      </c>
      <c r="Y63">
        <v>0</v>
      </c>
      <c r="Z63" s="5">
        <f t="shared" si="3"/>
        <v>6400</v>
      </c>
      <c r="AA63" t="s">
        <v>124</v>
      </c>
      <c r="AB63">
        <v>7</v>
      </c>
      <c r="AC63">
        <v>0</v>
      </c>
      <c r="AD63">
        <v>0</v>
      </c>
      <c r="AE63" s="5">
        <f t="shared" si="4"/>
        <v>6400</v>
      </c>
    </row>
    <row r="64" spans="1:31">
      <c r="A64">
        <v>61</v>
      </c>
      <c r="B64">
        <v>1075</v>
      </c>
      <c r="C64">
        <v>8</v>
      </c>
      <c r="D64">
        <v>5</v>
      </c>
      <c r="E64">
        <v>1</v>
      </c>
      <c r="F64">
        <v>150</v>
      </c>
      <c r="G64" t="s">
        <v>123</v>
      </c>
      <c r="H64">
        <v>7</v>
      </c>
      <c r="I64">
        <v>0</v>
      </c>
      <c r="J64">
        <v>0</v>
      </c>
      <c r="K64" s="5">
        <f t="shared" si="0"/>
        <v>19200</v>
      </c>
      <c r="L64" t="s">
        <v>122</v>
      </c>
      <c r="M64">
        <v>7</v>
      </c>
      <c r="N64">
        <v>0</v>
      </c>
      <c r="O64">
        <v>0</v>
      </c>
      <c r="P64" s="5">
        <f t="shared" si="1"/>
        <v>1280</v>
      </c>
      <c r="Q64" t="s">
        <v>122</v>
      </c>
      <c r="R64">
        <v>7</v>
      </c>
      <c r="S64">
        <v>0</v>
      </c>
      <c r="T64">
        <v>0</v>
      </c>
      <c r="U64" s="5">
        <f t="shared" si="2"/>
        <v>1280</v>
      </c>
      <c r="V64" t="s">
        <v>120</v>
      </c>
      <c r="W64">
        <v>7</v>
      </c>
      <c r="X64">
        <v>0</v>
      </c>
      <c r="Y64">
        <v>0</v>
      </c>
      <c r="Z64" s="5">
        <f t="shared" si="3"/>
        <v>6400</v>
      </c>
      <c r="AA64" t="s">
        <v>127</v>
      </c>
      <c r="AB64">
        <v>7</v>
      </c>
      <c r="AC64">
        <v>0</v>
      </c>
      <c r="AD64">
        <v>0</v>
      </c>
      <c r="AE64" s="5">
        <f t="shared" si="4"/>
        <v>6400</v>
      </c>
    </row>
    <row r="65" spans="1:31">
      <c r="A65">
        <v>62</v>
      </c>
      <c r="B65">
        <v>1076</v>
      </c>
      <c r="C65">
        <v>8</v>
      </c>
      <c r="D65">
        <v>6</v>
      </c>
      <c r="E65">
        <v>1</v>
      </c>
      <c r="F65">
        <v>150</v>
      </c>
      <c r="G65" t="s">
        <v>122</v>
      </c>
      <c r="H65">
        <v>7</v>
      </c>
      <c r="I65">
        <v>0</v>
      </c>
      <c r="J65">
        <v>0</v>
      </c>
      <c r="K65" s="5">
        <f t="shared" si="0"/>
        <v>1280</v>
      </c>
      <c r="L65" t="s">
        <v>126</v>
      </c>
      <c r="M65">
        <v>7</v>
      </c>
      <c r="N65">
        <v>0</v>
      </c>
      <c r="O65">
        <v>0</v>
      </c>
      <c r="P65" s="5">
        <f t="shared" si="1"/>
        <v>512</v>
      </c>
      <c r="Q65" t="s">
        <v>126</v>
      </c>
      <c r="R65">
        <v>7</v>
      </c>
      <c r="S65">
        <v>0</v>
      </c>
      <c r="T65">
        <v>0</v>
      </c>
      <c r="U65" s="5">
        <f t="shared" si="2"/>
        <v>512</v>
      </c>
      <c r="V65" t="s">
        <v>124</v>
      </c>
      <c r="W65">
        <v>7</v>
      </c>
      <c r="X65">
        <v>0</v>
      </c>
      <c r="Y65">
        <v>0</v>
      </c>
      <c r="Z65" s="5">
        <f t="shared" si="3"/>
        <v>6400</v>
      </c>
      <c r="AA65" t="s">
        <v>127</v>
      </c>
      <c r="AB65">
        <v>7</v>
      </c>
      <c r="AC65">
        <v>0</v>
      </c>
      <c r="AD65">
        <v>0</v>
      </c>
      <c r="AE65" s="5">
        <f t="shared" si="4"/>
        <v>6400</v>
      </c>
    </row>
    <row r="66" spans="1:31">
      <c r="A66">
        <v>63</v>
      </c>
      <c r="B66">
        <v>1077</v>
      </c>
      <c r="C66">
        <v>8</v>
      </c>
      <c r="D66">
        <v>7</v>
      </c>
      <c r="E66">
        <v>1.5</v>
      </c>
      <c r="F66">
        <v>150</v>
      </c>
      <c r="G66" t="s">
        <v>117</v>
      </c>
      <c r="H66">
        <v>7</v>
      </c>
      <c r="I66">
        <v>0</v>
      </c>
      <c r="J66">
        <v>0</v>
      </c>
      <c r="K66" s="5">
        <f t="shared" si="0"/>
        <v>2560</v>
      </c>
      <c r="L66" t="s">
        <v>122</v>
      </c>
      <c r="M66">
        <v>7</v>
      </c>
      <c r="N66">
        <v>0</v>
      </c>
      <c r="O66">
        <v>0</v>
      </c>
      <c r="P66" s="5">
        <f t="shared" si="1"/>
        <v>1280</v>
      </c>
      <c r="Q66" t="s">
        <v>117</v>
      </c>
      <c r="R66">
        <v>7</v>
      </c>
      <c r="S66">
        <v>0</v>
      </c>
      <c r="T66">
        <v>0</v>
      </c>
      <c r="U66" s="5">
        <f t="shared" si="2"/>
        <v>2560</v>
      </c>
      <c r="V66" t="s">
        <v>123</v>
      </c>
      <c r="W66">
        <v>7</v>
      </c>
      <c r="X66">
        <v>0</v>
      </c>
      <c r="Y66">
        <v>0</v>
      </c>
      <c r="Z66" s="5">
        <f t="shared" si="3"/>
        <v>19200</v>
      </c>
      <c r="AA66" t="s">
        <v>132</v>
      </c>
      <c r="AB66">
        <v>7</v>
      </c>
      <c r="AC66">
        <v>0</v>
      </c>
      <c r="AD66">
        <v>0</v>
      </c>
      <c r="AE66" s="5">
        <f t="shared" si="4"/>
        <v>6400</v>
      </c>
    </row>
    <row r="67" spans="1:31">
      <c r="A67">
        <v>64</v>
      </c>
      <c r="B67">
        <v>1078</v>
      </c>
      <c r="C67">
        <v>8</v>
      </c>
      <c r="D67">
        <v>8</v>
      </c>
      <c r="E67">
        <v>1.5</v>
      </c>
      <c r="F67">
        <v>150</v>
      </c>
      <c r="G67" t="s">
        <v>117</v>
      </c>
      <c r="H67">
        <v>7</v>
      </c>
      <c r="I67">
        <v>0</v>
      </c>
      <c r="J67">
        <v>0</v>
      </c>
      <c r="K67" s="5">
        <f t="shared" si="0"/>
        <v>2560</v>
      </c>
      <c r="L67" t="s">
        <v>126</v>
      </c>
      <c r="M67">
        <v>7</v>
      </c>
      <c r="N67">
        <v>0</v>
      </c>
      <c r="O67">
        <v>0</v>
      </c>
      <c r="P67" s="5">
        <f t="shared" si="1"/>
        <v>512</v>
      </c>
      <c r="Q67" t="s">
        <v>117</v>
      </c>
      <c r="R67">
        <v>7</v>
      </c>
      <c r="S67">
        <v>0</v>
      </c>
      <c r="T67">
        <v>0</v>
      </c>
      <c r="U67" s="5">
        <f t="shared" si="2"/>
        <v>2560</v>
      </c>
      <c r="V67" t="s">
        <v>118</v>
      </c>
      <c r="W67">
        <v>7</v>
      </c>
      <c r="X67">
        <v>0</v>
      </c>
      <c r="Y67">
        <v>0</v>
      </c>
      <c r="Z67" s="5">
        <f t="shared" si="3"/>
        <v>25600</v>
      </c>
      <c r="AA67" t="s">
        <v>134</v>
      </c>
      <c r="AB67">
        <v>7</v>
      </c>
      <c r="AC67">
        <v>0</v>
      </c>
      <c r="AD67">
        <v>0</v>
      </c>
      <c r="AE67" s="5">
        <f t="shared" si="4"/>
        <v>6400</v>
      </c>
    </row>
    <row r="68" spans="1:31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117</v>
      </c>
      <c r="H68">
        <v>7</v>
      </c>
      <c r="I68">
        <v>0</v>
      </c>
      <c r="J68">
        <v>0</v>
      </c>
      <c r="K68" s="5">
        <f t="shared" si="0"/>
        <v>10240</v>
      </c>
      <c r="P68" s="5" t="str">
        <f t="shared" si="1"/>
        <v/>
      </c>
      <c r="Q68" t="s">
        <v>118</v>
      </c>
      <c r="R68">
        <v>7</v>
      </c>
      <c r="S68">
        <v>0</v>
      </c>
      <c r="T68">
        <v>0</v>
      </c>
      <c r="U68" s="5">
        <f t="shared" si="2"/>
        <v>51200</v>
      </c>
      <c r="V68" t="s">
        <v>119</v>
      </c>
      <c r="W68">
        <v>7</v>
      </c>
      <c r="X68">
        <v>0</v>
      </c>
      <c r="Y68">
        <v>0</v>
      </c>
      <c r="Z68" s="5">
        <f t="shared" si="3"/>
        <v>12800</v>
      </c>
      <c r="AA68" t="s">
        <v>120</v>
      </c>
      <c r="AB68">
        <v>7</v>
      </c>
      <c r="AC68">
        <v>0</v>
      </c>
      <c r="AD68">
        <v>0</v>
      </c>
      <c r="AE68" s="5">
        <f t="shared" si="4"/>
        <v>12800</v>
      </c>
    </row>
    <row r="69" spans="1:31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118</v>
      </c>
      <c r="H69">
        <v>7</v>
      </c>
      <c r="I69">
        <v>0</v>
      </c>
      <c r="J69">
        <v>0</v>
      </c>
      <c r="K69" s="5">
        <f t="shared" ref="K69:K99" si="5">IF(ISBLANK(G69),"",INDEX($AN$4:$AR$11,$D69,1)*POWER(2,$C69-1))</f>
        <v>51200</v>
      </c>
      <c r="L69" t="s">
        <v>122</v>
      </c>
      <c r="M69">
        <v>7</v>
      </c>
      <c r="N69">
        <v>0</v>
      </c>
      <c r="O69">
        <v>0</v>
      </c>
      <c r="P69" s="5">
        <f t="shared" ref="P69:P99" si="6">IF(ISBLANK(L69),"",INDEX($AN$4:$AR$11,$D69,2)*POWER(2,$C69-1))</f>
        <v>2560</v>
      </c>
      <c r="Q69" t="s">
        <v>123</v>
      </c>
      <c r="R69">
        <v>7</v>
      </c>
      <c r="S69">
        <v>0</v>
      </c>
      <c r="T69">
        <v>0</v>
      </c>
      <c r="U69" s="5">
        <f t="shared" ref="U69:U99" si="7">IF(ISBLANK(Q69),"",INDEX($AN$4:$AR$11,$D69,3)*POWER(2,$C69-1))</f>
        <v>38400</v>
      </c>
      <c r="V69" t="s">
        <v>119</v>
      </c>
      <c r="W69">
        <v>7</v>
      </c>
      <c r="X69">
        <v>0</v>
      </c>
      <c r="Y69">
        <v>0</v>
      </c>
      <c r="Z69" s="5">
        <f t="shared" ref="Z69:Z99" si="8">IF(ISBLANK(V69),"",INDEX($AN$4:$AR$11,$D69,4)*POWER(2,$C69-1))</f>
        <v>12800</v>
      </c>
      <c r="AA69" t="s">
        <v>124</v>
      </c>
      <c r="AB69">
        <v>7</v>
      </c>
      <c r="AC69">
        <v>0</v>
      </c>
      <c r="AD69">
        <v>0</v>
      </c>
      <c r="AE69" s="5">
        <f t="shared" ref="AE69:AE99" si="9">IF(ISBLANK(AA69),"",INDEX($AN$4:$AR$11,$D69,5)*POWER(2,$C69-1))</f>
        <v>12800</v>
      </c>
    </row>
    <row r="70" spans="1:31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118</v>
      </c>
      <c r="H70">
        <v>7</v>
      </c>
      <c r="I70">
        <v>0</v>
      </c>
      <c r="J70">
        <v>0</v>
      </c>
      <c r="K70" s="5">
        <f t="shared" si="5"/>
        <v>51200</v>
      </c>
      <c r="L70" t="s">
        <v>126</v>
      </c>
      <c r="M70">
        <v>7</v>
      </c>
      <c r="N70">
        <v>0</v>
      </c>
      <c r="O70">
        <v>0</v>
      </c>
      <c r="P70" s="5">
        <f t="shared" si="6"/>
        <v>1024</v>
      </c>
      <c r="Q70" t="s">
        <v>122</v>
      </c>
      <c r="R70">
        <v>7</v>
      </c>
      <c r="S70">
        <v>0</v>
      </c>
      <c r="T70">
        <v>0</v>
      </c>
      <c r="U70" s="5">
        <f t="shared" si="7"/>
        <v>2560</v>
      </c>
      <c r="V70" t="s">
        <v>119</v>
      </c>
      <c r="W70">
        <v>7</v>
      </c>
      <c r="X70">
        <v>0</v>
      </c>
      <c r="Y70">
        <v>0</v>
      </c>
      <c r="Z70" s="5">
        <f t="shared" si="8"/>
        <v>12800</v>
      </c>
      <c r="AA70" t="s">
        <v>127</v>
      </c>
      <c r="AB70">
        <v>7</v>
      </c>
      <c r="AC70">
        <v>0</v>
      </c>
      <c r="AD70">
        <v>0</v>
      </c>
      <c r="AE70" s="5">
        <f t="shared" si="9"/>
        <v>12800</v>
      </c>
    </row>
    <row r="71" spans="1:31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123</v>
      </c>
      <c r="H71">
        <v>7</v>
      </c>
      <c r="I71">
        <v>0</v>
      </c>
      <c r="J71">
        <v>0</v>
      </c>
      <c r="K71" s="5">
        <f t="shared" si="5"/>
        <v>76800</v>
      </c>
      <c r="L71" t="s">
        <v>118</v>
      </c>
      <c r="M71">
        <v>7</v>
      </c>
      <c r="N71">
        <v>0</v>
      </c>
      <c r="O71">
        <v>0</v>
      </c>
      <c r="P71" s="5">
        <f t="shared" si="6"/>
        <v>51200</v>
      </c>
      <c r="Q71" t="s">
        <v>126</v>
      </c>
      <c r="R71">
        <v>7</v>
      </c>
      <c r="S71">
        <v>0</v>
      </c>
      <c r="T71">
        <v>0</v>
      </c>
      <c r="U71" s="5">
        <f t="shared" si="7"/>
        <v>1024</v>
      </c>
      <c r="V71" t="s">
        <v>120</v>
      </c>
      <c r="W71">
        <v>7</v>
      </c>
      <c r="X71">
        <v>0</v>
      </c>
      <c r="Y71">
        <v>0</v>
      </c>
      <c r="Z71" s="5">
        <f t="shared" si="8"/>
        <v>12800</v>
      </c>
      <c r="AA71" t="s">
        <v>124</v>
      </c>
      <c r="AB71">
        <v>7</v>
      </c>
      <c r="AC71">
        <v>0</v>
      </c>
      <c r="AD71">
        <v>0</v>
      </c>
      <c r="AE71" s="5">
        <f t="shared" si="9"/>
        <v>12800</v>
      </c>
    </row>
    <row r="72" spans="1:31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123</v>
      </c>
      <c r="H72">
        <v>7</v>
      </c>
      <c r="I72">
        <v>0</v>
      </c>
      <c r="J72">
        <v>0</v>
      </c>
      <c r="K72" s="5">
        <f t="shared" si="5"/>
        <v>38400</v>
      </c>
      <c r="L72" t="s">
        <v>122</v>
      </c>
      <c r="M72">
        <v>7</v>
      </c>
      <c r="N72">
        <v>0</v>
      </c>
      <c r="O72">
        <v>0</v>
      </c>
      <c r="P72" s="5">
        <f t="shared" si="6"/>
        <v>2560</v>
      </c>
      <c r="Q72" t="s">
        <v>122</v>
      </c>
      <c r="R72">
        <v>7</v>
      </c>
      <c r="S72">
        <v>0</v>
      </c>
      <c r="T72">
        <v>0</v>
      </c>
      <c r="U72" s="5">
        <f t="shared" si="7"/>
        <v>2560</v>
      </c>
      <c r="V72" t="s">
        <v>120</v>
      </c>
      <c r="W72">
        <v>7</v>
      </c>
      <c r="X72">
        <v>0</v>
      </c>
      <c r="Y72">
        <v>0</v>
      </c>
      <c r="Z72" s="5">
        <f t="shared" si="8"/>
        <v>12800</v>
      </c>
      <c r="AA72" t="s">
        <v>127</v>
      </c>
      <c r="AB72">
        <v>7</v>
      </c>
      <c r="AC72">
        <v>0</v>
      </c>
      <c r="AD72">
        <v>0</v>
      </c>
      <c r="AE72" s="5">
        <f t="shared" si="9"/>
        <v>12800</v>
      </c>
    </row>
    <row r="73" spans="1:31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122</v>
      </c>
      <c r="H73">
        <v>7</v>
      </c>
      <c r="I73">
        <v>0</v>
      </c>
      <c r="J73">
        <v>0</v>
      </c>
      <c r="K73" s="5">
        <f t="shared" si="5"/>
        <v>2560</v>
      </c>
      <c r="L73" t="s">
        <v>126</v>
      </c>
      <c r="M73">
        <v>7</v>
      </c>
      <c r="N73">
        <v>0</v>
      </c>
      <c r="O73">
        <v>0</v>
      </c>
      <c r="P73" s="5">
        <f t="shared" si="6"/>
        <v>1024</v>
      </c>
      <c r="Q73" t="s">
        <v>126</v>
      </c>
      <c r="R73">
        <v>7</v>
      </c>
      <c r="S73">
        <v>0</v>
      </c>
      <c r="T73">
        <v>0</v>
      </c>
      <c r="U73" s="5">
        <f t="shared" si="7"/>
        <v>1024</v>
      </c>
      <c r="V73" t="s">
        <v>124</v>
      </c>
      <c r="W73">
        <v>7</v>
      </c>
      <c r="X73">
        <v>0</v>
      </c>
      <c r="Y73">
        <v>0</v>
      </c>
      <c r="Z73" s="5">
        <f t="shared" si="8"/>
        <v>12800</v>
      </c>
      <c r="AA73" t="s">
        <v>127</v>
      </c>
      <c r="AB73">
        <v>7</v>
      </c>
      <c r="AC73">
        <v>0</v>
      </c>
      <c r="AD73">
        <v>0</v>
      </c>
      <c r="AE73" s="5">
        <f t="shared" si="9"/>
        <v>12800</v>
      </c>
    </row>
    <row r="74" spans="1:31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117</v>
      </c>
      <c r="H74">
        <v>7</v>
      </c>
      <c r="I74">
        <v>0</v>
      </c>
      <c r="J74">
        <v>0</v>
      </c>
      <c r="K74" s="5">
        <f t="shared" si="5"/>
        <v>5120</v>
      </c>
      <c r="L74" t="s">
        <v>122</v>
      </c>
      <c r="M74">
        <v>7</v>
      </c>
      <c r="N74">
        <v>0</v>
      </c>
      <c r="O74">
        <v>0</v>
      </c>
      <c r="P74" s="5">
        <f t="shared" si="6"/>
        <v>2560</v>
      </c>
      <c r="Q74" t="s">
        <v>117</v>
      </c>
      <c r="R74">
        <v>7</v>
      </c>
      <c r="S74">
        <v>0</v>
      </c>
      <c r="T74">
        <v>0</v>
      </c>
      <c r="U74" s="5">
        <f t="shared" si="7"/>
        <v>5120</v>
      </c>
      <c r="V74" t="s">
        <v>123</v>
      </c>
      <c r="W74">
        <v>7</v>
      </c>
      <c r="X74">
        <v>0</v>
      </c>
      <c r="Y74">
        <v>0</v>
      </c>
      <c r="Z74" s="5">
        <f t="shared" si="8"/>
        <v>38400</v>
      </c>
      <c r="AA74" t="s">
        <v>132</v>
      </c>
      <c r="AB74">
        <v>7</v>
      </c>
      <c r="AC74">
        <v>0</v>
      </c>
      <c r="AD74">
        <v>0</v>
      </c>
      <c r="AE74" s="5">
        <f t="shared" si="9"/>
        <v>12800</v>
      </c>
    </row>
    <row r="75" spans="1:31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117</v>
      </c>
      <c r="H75">
        <v>7</v>
      </c>
      <c r="I75">
        <v>0</v>
      </c>
      <c r="J75">
        <v>0</v>
      </c>
      <c r="K75" s="5">
        <f t="shared" si="5"/>
        <v>5120</v>
      </c>
      <c r="L75" t="s">
        <v>126</v>
      </c>
      <c r="M75">
        <v>7</v>
      </c>
      <c r="N75">
        <v>0</v>
      </c>
      <c r="O75">
        <v>0</v>
      </c>
      <c r="P75" s="5">
        <f t="shared" si="6"/>
        <v>1024</v>
      </c>
      <c r="Q75" t="s">
        <v>117</v>
      </c>
      <c r="R75">
        <v>7</v>
      </c>
      <c r="S75">
        <v>0</v>
      </c>
      <c r="T75">
        <v>0</v>
      </c>
      <c r="U75" s="5">
        <f t="shared" si="7"/>
        <v>5120</v>
      </c>
      <c r="V75" t="s">
        <v>118</v>
      </c>
      <c r="W75">
        <v>7</v>
      </c>
      <c r="X75">
        <v>0</v>
      </c>
      <c r="Y75">
        <v>0</v>
      </c>
      <c r="Z75" s="5">
        <f t="shared" si="8"/>
        <v>51200</v>
      </c>
      <c r="AA75" t="s">
        <v>134</v>
      </c>
      <c r="AB75">
        <v>7</v>
      </c>
      <c r="AC75">
        <v>0</v>
      </c>
      <c r="AD75">
        <v>0</v>
      </c>
      <c r="AE75" s="5">
        <f t="shared" si="9"/>
        <v>12800</v>
      </c>
    </row>
    <row r="76" spans="1:31">
      <c r="A76">
        <v>73</v>
      </c>
      <c r="B76">
        <v>1091</v>
      </c>
      <c r="C76">
        <v>10</v>
      </c>
      <c r="D76">
        <v>1</v>
      </c>
      <c r="E76">
        <v>2</v>
      </c>
      <c r="F76">
        <v>300</v>
      </c>
      <c r="G76" t="s">
        <v>117</v>
      </c>
      <c r="H76">
        <v>7</v>
      </c>
      <c r="I76">
        <v>0</v>
      </c>
      <c r="J76">
        <v>0</v>
      </c>
      <c r="K76" s="5">
        <f t="shared" si="5"/>
        <v>20480</v>
      </c>
      <c r="P76" s="5" t="str">
        <f t="shared" si="6"/>
        <v/>
      </c>
      <c r="Q76" t="s">
        <v>118</v>
      </c>
      <c r="R76">
        <v>7</v>
      </c>
      <c r="S76">
        <v>0</v>
      </c>
      <c r="T76">
        <v>0</v>
      </c>
      <c r="U76" s="5">
        <f t="shared" si="7"/>
        <v>102400</v>
      </c>
      <c r="V76" t="s">
        <v>119</v>
      </c>
      <c r="W76">
        <v>7</v>
      </c>
      <c r="X76">
        <v>0</v>
      </c>
      <c r="Y76">
        <v>0</v>
      </c>
      <c r="Z76" s="5">
        <f t="shared" si="8"/>
        <v>25600</v>
      </c>
      <c r="AA76" t="s">
        <v>120</v>
      </c>
      <c r="AB76">
        <v>7</v>
      </c>
      <c r="AC76">
        <v>0</v>
      </c>
      <c r="AD76">
        <v>0</v>
      </c>
      <c r="AE76" s="5">
        <f t="shared" si="9"/>
        <v>25600</v>
      </c>
    </row>
    <row r="77" spans="1:31">
      <c r="A77">
        <v>74</v>
      </c>
      <c r="B77">
        <v>1092</v>
      </c>
      <c r="C77">
        <v>10</v>
      </c>
      <c r="D77">
        <v>2</v>
      </c>
      <c r="E77">
        <v>1</v>
      </c>
      <c r="F77">
        <v>300</v>
      </c>
      <c r="G77" t="s">
        <v>118</v>
      </c>
      <c r="H77">
        <v>7</v>
      </c>
      <c r="I77">
        <v>0</v>
      </c>
      <c r="J77">
        <v>0</v>
      </c>
      <c r="K77" s="5">
        <f t="shared" si="5"/>
        <v>102400</v>
      </c>
      <c r="L77" t="s">
        <v>122</v>
      </c>
      <c r="M77">
        <v>7</v>
      </c>
      <c r="N77">
        <v>0</v>
      </c>
      <c r="O77">
        <v>0</v>
      </c>
      <c r="P77" s="5">
        <f t="shared" si="6"/>
        <v>5120</v>
      </c>
      <c r="Q77" t="s">
        <v>123</v>
      </c>
      <c r="R77">
        <v>7</v>
      </c>
      <c r="S77">
        <v>0</v>
      </c>
      <c r="T77">
        <v>0</v>
      </c>
      <c r="U77" s="5">
        <f t="shared" si="7"/>
        <v>76800</v>
      </c>
      <c r="V77" t="s">
        <v>119</v>
      </c>
      <c r="W77">
        <v>7</v>
      </c>
      <c r="X77">
        <v>0</v>
      </c>
      <c r="Y77">
        <v>0</v>
      </c>
      <c r="Z77" s="5">
        <f t="shared" si="8"/>
        <v>25600</v>
      </c>
      <c r="AA77" t="s">
        <v>124</v>
      </c>
      <c r="AB77">
        <v>7</v>
      </c>
      <c r="AC77">
        <v>0</v>
      </c>
      <c r="AD77">
        <v>0</v>
      </c>
      <c r="AE77" s="5">
        <f t="shared" si="9"/>
        <v>25600</v>
      </c>
    </row>
    <row r="78" spans="1:31">
      <c r="A78">
        <v>75</v>
      </c>
      <c r="B78">
        <v>1093</v>
      </c>
      <c r="C78">
        <v>10</v>
      </c>
      <c r="D78">
        <v>3</v>
      </c>
      <c r="E78">
        <v>1</v>
      </c>
      <c r="F78">
        <v>300</v>
      </c>
      <c r="G78" t="s">
        <v>118</v>
      </c>
      <c r="H78">
        <v>7</v>
      </c>
      <c r="I78">
        <v>0</v>
      </c>
      <c r="J78">
        <v>0</v>
      </c>
      <c r="K78" s="5">
        <f t="shared" si="5"/>
        <v>102400</v>
      </c>
      <c r="L78" t="s">
        <v>126</v>
      </c>
      <c r="M78">
        <v>7</v>
      </c>
      <c r="N78">
        <v>0</v>
      </c>
      <c r="O78">
        <v>0</v>
      </c>
      <c r="P78" s="5">
        <f t="shared" si="6"/>
        <v>2048</v>
      </c>
      <c r="Q78" t="s">
        <v>122</v>
      </c>
      <c r="R78">
        <v>7</v>
      </c>
      <c r="S78">
        <v>0</v>
      </c>
      <c r="T78">
        <v>0</v>
      </c>
      <c r="U78" s="5">
        <f t="shared" si="7"/>
        <v>5120</v>
      </c>
      <c r="V78" t="s">
        <v>119</v>
      </c>
      <c r="W78">
        <v>7</v>
      </c>
      <c r="X78">
        <v>0</v>
      </c>
      <c r="Y78">
        <v>0</v>
      </c>
      <c r="Z78" s="5">
        <f t="shared" si="8"/>
        <v>25600</v>
      </c>
      <c r="AA78" t="s">
        <v>127</v>
      </c>
      <c r="AB78">
        <v>7</v>
      </c>
      <c r="AC78">
        <v>0</v>
      </c>
      <c r="AD78">
        <v>0</v>
      </c>
      <c r="AE78" s="5">
        <f t="shared" si="9"/>
        <v>25600</v>
      </c>
    </row>
    <row r="79" spans="1:31">
      <c r="A79">
        <v>76</v>
      </c>
      <c r="B79">
        <v>1094</v>
      </c>
      <c r="C79">
        <v>10</v>
      </c>
      <c r="D79">
        <v>4</v>
      </c>
      <c r="E79">
        <v>1</v>
      </c>
      <c r="F79">
        <v>300</v>
      </c>
      <c r="G79" t="s">
        <v>123</v>
      </c>
      <c r="H79">
        <v>7</v>
      </c>
      <c r="I79">
        <v>0</v>
      </c>
      <c r="J79">
        <v>0</v>
      </c>
      <c r="K79" s="5">
        <f t="shared" si="5"/>
        <v>153600</v>
      </c>
      <c r="L79" t="s">
        <v>118</v>
      </c>
      <c r="M79">
        <v>7</v>
      </c>
      <c r="N79">
        <v>0</v>
      </c>
      <c r="O79">
        <v>0</v>
      </c>
      <c r="P79" s="5">
        <f t="shared" si="6"/>
        <v>102400</v>
      </c>
      <c r="Q79" t="s">
        <v>126</v>
      </c>
      <c r="R79">
        <v>7</v>
      </c>
      <c r="S79">
        <v>0</v>
      </c>
      <c r="T79">
        <v>0</v>
      </c>
      <c r="U79" s="5">
        <f t="shared" si="7"/>
        <v>2048</v>
      </c>
      <c r="V79" t="s">
        <v>120</v>
      </c>
      <c r="W79">
        <v>7</v>
      </c>
      <c r="X79">
        <v>0</v>
      </c>
      <c r="Y79">
        <v>0</v>
      </c>
      <c r="Z79" s="5">
        <f t="shared" si="8"/>
        <v>25600</v>
      </c>
      <c r="AA79" t="s">
        <v>124</v>
      </c>
      <c r="AB79">
        <v>7</v>
      </c>
      <c r="AC79">
        <v>0</v>
      </c>
      <c r="AD79">
        <v>0</v>
      </c>
      <c r="AE79" s="5">
        <f t="shared" si="9"/>
        <v>25600</v>
      </c>
    </row>
    <row r="80" spans="1:31">
      <c r="A80">
        <v>77</v>
      </c>
      <c r="B80">
        <v>1095</v>
      </c>
      <c r="C80">
        <v>10</v>
      </c>
      <c r="D80">
        <v>5</v>
      </c>
      <c r="E80">
        <v>1</v>
      </c>
      <c r="F80">
        <v>300</v>
      </c>
      <c r="G80" t="s">
        <v>123</v>
      </c>
      <c r="H80">
        <v>7</v>
      </c>
      <c r="I80">
        <v>0</v>
      </c>
      <c r="J80">
        <v>0</v>
      </c>
      <c r="K80" s="5">
        <f t="shared" si="5"/>
        <v>76800</v>
      </c>
      <c r="L80" t="s">
        <v>122</v>
      </c>
      <c r="M80">
        <v>7</v>
      </c>
      <c r="N80">
        <v>0</v>
      </c>
      <c r="O80">
        <v>0</v>
      </c>
      <c r="P80" s="5">
        <f t="shared" si="6"/>
        <v>5120</v>
      </c>
      <c r="Q80" t="s">
        <v>122</v>
      </c>
      <c r="R80">
        <v>7</v>
      </c>
      <c r="S80">
        <v>0</v>
      </c>
      <c r="T80">
        <v>0</v>
      </c>
      <c r="U80" s="5">
        <f t="shared" si="7"/>
        <v>5120</v>
      </c>
      <c r="V80" t="s">
        <v>120</v>
      </c>
      <c r="W80">
        <v>7</v>
      </c>
      <c r="X80">
        <v>0</v>
      </c>
      <c r="Y80">
        <v>0</v>
      </c>
      <c r="Z80" s="5">
        <f t="shared" si="8"/>
        <v>25600</v>
      </c>
      <c r="AA80" t="s">
        <v>127</v>
      </c>
      <c r="AB80">
        <v>7</v>
      </c>
      <c r="AC80">
        <v>0</v>
      </c>
      <c r="AD80">
        <v>0</v>
      </c>
      <c r="AE80" s="5">
        <f t="shared" si="9"/>
        <v>25600</v>
      </c>
    </row>
    <row r="81" spans="1:31">
      <c r="A81">
        <v>78</v>
      </c>
      <c r="B81">
        <v>1096</v>
      </c>
      <c r="C81">
        <v>10</v>
      </c>
      <c r="D81">
        <v>6</v>
      </c>
      <c r="E81">
        <v>1</v>
      </c>
      <c r="F81">
        <v>300</v>
      </c>
      <c r="G81" t="s">
        <v>122</v>
      </c>
      <c r="H81">
        <v>7</v>
      </c>
      <c r="I81">
        <v>0</v>
      </c>
      <c r="J81">
        <v>0</v>
      </c>
      <c r="K81" s="5">
        <f t="shared" si="5"/>
        <v>5120</v>
      </c>
      <c r="L81" t="s">
        <v>126</v>
      </c>
      <c r="M81">
        <v>7</v>
      </c>
      <c r="N81">
        <v>0</v>
      </c>
      <c r="O81">
        <v>0</v>
      </c>
      <c r="P81" s="5">
        <f t="shared" si="6"/>
        <v>2048</v>
      </c>
      <c r="Q81" t="s">
        <v>126</v>
      </c>
      <c r="R81">
        <v>7</v>
      </c>
      <c r="S81">
        <v>0</v>
      </c>
      <c r="T81">
        <v>0</v>
      </c>
      <c r="U81" s="5">
        <f t="shared" si="7"/>
        <v>2048</v>
      </c>
      <c r="V81" t="s">
        <v>124</v>
      </c>
      <c r="W81">
        <v>7</v>
      </c>
      <c r="X81">
        <v>0</v>
      </c>
      <c r="Y81">
        <v>0</v>
      </c>
      <c r="Z81" s="5">
        <f t="shared" si="8"/>
        <v>25600</v>
      </c>
      <c r="AA81" t="s">
        <v>127</v>
      </c>
      <c r="AB81">
        <v>7</v>
      </c>
      <c r="AC81">
        <v>0</v>
      </c>
      <c r="AD81">
        <v>0</v>
      </c>
      <c r="AE81" s="5">
        <f t="shared" si="9"/>
        <v>25600</v>
      </c>
    </row>
    <row r="82" spans="1:31">
      <c r="A82">
        <v>79</v>
      </c>
      <c r="B82">
        <v>1097</v>
      </c>
      <c r="C82">
        <v>10</v>
      </c>
      <c r="D82">
        <v>7</v>
      </c>
      <c r="E82">
        <v>1.5</v>
      </c>
      <c r="F82">
        <v>300</v>
      </c>
      <c r="G82" t="s">
        <v>117</v>
      </c>
      <c r="H82">
        <v>7</v>
      </c>
      <c r="I82">
        <v>0</v>
      </c>
      <c r="J82">
        <v>0</v>
      </c>
      <c r="K82" s="5">
        <f t="shared" si="5"/>
        <v>10240</v>
      </c>
      <c r="L82" t="s">
        <v>122</v>
      </c>
      <c r="M82">
        <v>7</v>
      </c>
      <c r="N82">
        <v>0</v>
      </c>
      <c r="O82">
        <v>0</v>
      </c>
      <c r="P82" s="5">
        <f t="shared" si="6"/>
        <v>5120</v>
      </c>
      <c r="Q82" t="s">
        <v>117</v>
      </c>
      <c r="R82">
        <v>7</v>
      </c>
      <c r="S82">
        <v>0</v>
      </c>
      <c r="T82">
        <v>0</v>
      </c>
      <c r="U82" s="5">
        <f t="shared" si="7"/>
        <v>10240</v>
      </c>
      <c r="V82" t="s">
        <v>123</v>
      </c>
      <c r="W82">
        <v>7</v>
      </c>
      <c r="X82">
        <v>0</v>
      </c>
      <c r="Y82">
        <v>0</v>
      </c>
      <c r="Z82" s="5">
        <f t="shared" si="8"/>
        <v>76800</v>
      </c>
      <c r="AA82" t="s">
        <v>132</v>
      </c>
      <c r="AB82">
        <v>7</v>
      </c>
      <c r="AC82">
        <v>0</v>
      </c>
      <c r="AD82">
        <v>0</v>
      </c>
      <c r="AE82" s="5">
        <f t="shared" si="9"/>
        <v>25600</v>
      </c>
    </row>
    <row r="83" spans="1:31">
      <c r="A83">
        <v>80</v>
      </c>
      <c r="B83">
        <v>1098</v>
      </c>
      <c r="C83">
        <v>10</v>
      </c>
      <c r="D83">
        <v>8</v>
      </c>
      <c r="E83">
        <v>1.5</v>
      </c>
      <c r="F83">
        <v>300</v>
      </c>
      <c r="G83" t="s">
        <v>117</v>
      </c>
      <c r="H83">
        <v>7</v>
      </c>
      <c r="I83">
        <v>0</v>
      </c>
      <c r="J83">
        <v>0</v>
      </c>
      <c r="K83" s="5">
        <f t="shared" si="5"/>
        <v>10240</v>
      </c>
      <c r="L83" t="s">
        <v>126</v>
      </c>
      <c r="M83">
        <v>7</v>
      </c>
      <c r="N83">
        <v>0</v>
      </c>
      <c r="O83">
        <v>0</v>
      </c>
      <c r="P83" s="5">
        <f t="shared" si="6"/>
        <v>2048</v>
      </c>
      <c r="Q83" t="s">
        <v>117</v>
      </c>
      <c r="R83">
        <v>7</v>
      </c>
      <c r="S83">
        <v>0</v>
      </c>
      <c r="T83">
        <v>0</v>
      </c>
      <c r="U83" s="5">
        <f t="shared" si="7"/>
        <v>10240</v>
      </c>
      <c r="V83" t="s">
        <v>118</v>
      </c>
      <c r="W83">
        <v>7</v>
      </c>
      <c r="X83">
        <v>0</v>
      </c>
      <c r="Y83">
        <v>0</v>
      </c>
      <c r="Z83" s="5">
        <f t="shared" si="8"/>
        <v>102400</v>
      </c>
      <c r="AA83" t="s">
        <v>134</v>
      </c>
      <c r="AB83">
        <v>7</v>
      </c>
      <c r="AC83">
        <v>0</v>
      </c>
      <c r="AD83">
        <v>0</v>
      </c>
      <c r="AE83" s="5">
        <f t="shared" si="9"/>
        <v>25600</v>
      </c>
    </row>
    <row r="84" spans="1:31">
      <c r="A84">
        <v>81</v>
      </c>
      <c r="B84">
        <v>1101</v>
      </c>
      <c r="C84">
        <v>11</v>
      </c>
      <c r="D84">
        <v>1</v>
      </c>
      <c r="E84">
        <v>2</v>
      </c>
      <c r="F84">
        <v>400</v>
      </c>
      <c r="G84" t="s">
        <v>117</v>
      </c>
      <c r="H84">
        <v>7</v>
      </c>
      <c r="I84">
        <v>0</v>
      </c>
      <c r="J84">
        <v>0</v>
      </c>
      <c r="K84" s="5">
        <f t="shared" si="5"/>
        <v>40960</v>
      </c>
      <c r="P84" s="5" t="str">
        <f t="shared" si="6"/>
        <v/>
      </c>
      <c r="Q84" t="s">
        <v>118</v>
      </c>
      <c r="R84">
        <v>7</v>
      </c>
      <c r="S84">
        <v>0</v>
      </c>
      <c r="T84">
        <v>0</v>
      </c>
      <c r="U84" s="5">
        <f t="shared" si="7"/>
        <v>204800</v>
      </c>
      <c r="V84" t="s">
        <v>119</v>
      </c>
      <c r="W84">
        <v>7</v>
      </c>
      <c r="X84">
        <v>0</v>
      </c>
      <c r="Y84">
        <v>0</v>
      </c>
      <c r="Z84" s="5">
        <f t="shared" si="8"/>
        <v>51200</v>
      </c>
      <c r="AA84" t="s">
        <v>120</v>
      </c>
      <c r="AB84">
        <v>7</v>
      </c>
      <c r="AC84">
        <v>0</v>
      </c>
      <c r="AD84">
        <v>0</v>
      </c>
      <c r="AE84" s="5">
        <f t="shared" si="9"/>
        <v>51200</v>
      </c>
    </row>
    <row r="85" spans="1:31">
      <c r="A85">
        <v>82</v>
      </c>
      <c r="B85">
        <v>1102</v>
      </c>
      <c r="C85">
        <v>11</v>
      </c>
      <c r="D85">
        <v>2</v>
      </c>
      <c r="E85">
        <v>1</v>
      </c>
      <c r="F85">
        <v>400</v>
      </c>
      <c r="G85" t="s">
        <v>118</v>
      </c>
      <c r="H85">
        <v>7</v>
      </c>
      <c r="I85">
        <v>0</v>
      </c>
      <c r="J85">
        <v>0</v>
      </c>
      <c r="K85" s="5">
        <f t="shared" si="5"/>
        <v>204800</v>
      </c>
      <c r="L85" t="s">
        <v>122</v>
      </c>
      <c r="M85">
        <v>7</v>
      </c>
      <c r="N85">
        <v>0</v>
      </c>
      <c r="O85">
        <v>0</v>
      </c>
      <c r="P85" s="5">
        <f t="shared" si="6"/>
        <v>10240</v>
      </c>
      <c r="Q85" t="s">
        <v>123</v>
      </c>
      <c r="R85">
        <v>7</v>
      </c>
      <c r="S85">
        <v>0</v>
      </c>
      <c r="T85">
        <v>0</v>
      </c>
      <c r="U85" s="5">
        <f t="shared" si="7"/>
        <v>153600</v>
      </c>
      <c r="V85" t="s">
        <v>119</v>
      </c>
      <c r="W85">
        <v>7</v>
      </c>
      <c r="X85">
        <v>0</v>
      </c>
      <c r="Y85">
        <v>0</v>
      </c>
      <c r="Z85" s="5">
        <f t="shared" si="8"/>
        <v>51200</v>
      </c>
      <c r="AA85" t="s">
        <v>124</v>
      </c>
      <c r="AB85">
        <v>7</v>
      </c>
      <c r="AC85">
        <v>0</v>
      </c>
      <c r="AD85">
        <v>0</v>
      </c>
      <c r="AE85" s="5">
        <f t="shared" si="9"/>
        <v>51200</v>
      </c>
    </row>
    <row r="86" spans="1:31">
      <c r="A86">
        <v>83</v>
      </c>
      <c r="B86">
        <v>1103</v>
      </c>
      <c r="C86">
        <v>11</v>
      </c>
      <c r="D86">
        <v>3</v>
      </c>
      <c r="E86">
        <v>1</v>
      </c>
      <c r="F86">
        <v>400</v>
      </c>
      <c r="G86" t="s">
        <v>118</v>
      </c>
      <c r="H86">
        <v>7</v>
      </c>
      <c r="I86">
        <v>0</v>
      </c>
      <c r="J86">
        <v>0</v>
      </c>
      <c r="K86" s="5">
        <f t="shared" si="5"/>
        <v>204800</v>
      </c>
      <c r="L86" t="s">
        <v>126</v>
      </c>
      <c r="M86">
        <v>7</v>
      </c>
      <c r="N86">
        <v>0</v>
      </c>
      <c r="O86">
        <v>0</v>
      </c>
      <c r="P86" s="5">
        <f t="shared" si="6"/>
        <v>4096</v>
      </c>
      <c r="Q86" t="s">
        <v>122</v>
      </c>
      <c r="R86">
        <v>7</v>
      </c>
      <c r="S86">
        <v>0</v>
      </c>
      <c r="T86">
        <v>0</v>
      </c>
      <c r="U86" s="5">
        <f t="shared" si="7"/>
        <v>10240</v>
      </c>
      <c r="V86" t="s">
        <v>119</v>
      </c>
      <c r="W86">
        <v>7</v>
      </c>
      <c r="X86">
        <v>0</v>
      </c>
      <c r="Y86">
        <v>0</v>
      </c>
      <c r="Z86" s="5">
        <f t="shared" si="8"/>
        <v>51200</v>
      </c>
      <c r="AA86" t="s">
        <v>127</v>
      </c>
      <c r="AB86">
        <v>7</v>
      </c>
      <c r="AC86">
        <v>0</v>
      </c>
      <c r="AD86">
        <v>0</v>
      </c>
      <c r="AE86" s="5">
        <f t="shared" si="9"/>
        <v>51200</v>
      </c>
    </row>
    <row r="87" spans="1:31">
      <c r="A87">
        <v>84</v>
      </c>
      <c r="B87">
        <v>1104</v>
      </c>
      <c r="C87">
        <v>11</v>
      </c>
      <c r="D87">
        <v>4</v>
      </c>
      <c r="E87">
        <v>1</v>
      </c>
      <c r="F87">
        <v>400</v>
      </c>
      <c r="G87" t="s">
        <v>123</v>
      </c>
      <c r="H87">
        <v>7</v>
      </c>
      <c r="I87">
        <v>0</v>
      </c>
      <c r="J87">
        <v>0</v>
      </c>
      <c r="K87" s="5">
        <f t="shared" si="5"/>
        <v>307200</v>
      </c>
      <c r="L87" t="s">
        <v>118</v>
      </c>
      <c r="M87">
        <v>7</v>
      </c>
      <c r="N87">
        <v>0</v>
      </c>
      <c r="O87">
        <v>0</v>
      </c>
      <c r="P87" s="5">
        <f t="shared" si="6"/>
        <v>204800</v>
      </c>
      <c r="Q87" t="s">
        <v>126</v>
      </c>
      <c r="R87">
        <v>7</v>
      </c>
      <c r="S87">
        <v>0</v>
      </c>
      <c r="T87">
        <v>0</v>
      </c>
      <c r="U87" s="5">
        <f t="shared" si="7"/>
        <v>4096</v>
      </c>
      <c r="V87" t="s">
        <v>120</v>
      </c>
      <c r="W87">
        <v>7</v>
      </c>
      <c r="X87">
        <v>0</v>
      </c>
      <c r="Y87">
        <v>0</v>
      </c>
      <c r="Z87" s="5">
        <f t="shared" si="8"/>
        <v>51200</v>
      </c>
      <c r="AA87" t="s">
        <v>124</v>
      </c>
      <c r="AB87">
        <v>7</v>
      </c>
      <c r="AC87">
        <v>0</v>
      </c>
      <c r="AD87">
        <v>0</v>
      </c>
      <c r="AE87" s="5">
        <f t="shared" si="9"/>
        <v>51200</v>
      </c>
    </row>
    <row r="88" spans="1:31">
      <c r="A88">
        <v>85</v>
      </c>
      <c r="B88">
        <v>1105</v>
      </c>
      <c r="C88">
        <v>11</v>
      </c>
      <c r="D88">
        <v>5</v>
      </c>
      <c r="E88">
        <v>1</v>
      </c>
      <c r="F88">
        <v>400</v>
      </c>
      <c r="G88" t="s">
        <v>123</v>
      </c>
      <c r="H88">
        <v>7</v>
      </c>
      <c r="I88">
        <v>0</v>
      </c>
      <c r="J88">
        <v>0</v>
      </c>
      <c r="K88" s="5">
        <f t="shared" si="5"/>
        <v>153600</v>
      </c>
      <c r="L88" t="s">
        <v>122</v>
      </c>
      <c r="M88">
        <v>7</v>
      </c>
      <c r="N88">
        <v>0</v>
      </c>
      <c r="O88">
        <v>0</v>
      </c>
      <c r="P88" s="5">
        <f t="shared" si="6"/>
        <v>10240</v>
      </c>
      <c r="Q88" t="s">
        <v>122</v>
      </c>
      <c r="R88">
        <v>7</v>
      </c>
      <c r="S88">
        <v>0</v>
      </c>
      <c r="T88">
        <v>0</v>
      </c>
      <c r="U88" s="5">
        <f t="shared" si="7"/>
        <v>10240</v>
      </c>
      <c r="V88" t="s">
        <v>120</v>
      </c>
      <c r="W88">
        <v>7</v>
      </c>
      <c r="X88">
        <v>0</v>
      </c>
      <c r="Y88">
        <v>0</v>
      </c>
      <c r="Z88" s="5">
        <f t="shared" si="8"/>
        <v>51200</v>
      </c>
      <c r="AA88" t="s">
        <v>127</v>
      </c>
      <c r="AB88">
        <v>7</v>
      </c>
      <c r="AC88">
        <v>0</v>
      </c>
      <c r="AD88">
        <v>0</v>
      </c>
      <c r="AE88" s="5">
        <f t="shared" si="9"/>
        <v>51200</v>
      </c>
    </row>
    <row r="89" spans="1:31">
      <c r="A89">
        <v>86</v>
      </c>
      <c r="B89">
        <v>1106</v>
      </c>
      <c r="C89">
        <v>11</v>
      </c>
      <c r="D89">
        <v>6</v>
      </c>
      <c r="E89">
        <v>1</v>
      </c>
      <c r="F89">
        <v>400</v>
      </c>
      <c r="G89" t="s">
        <v>122</v>
      </c>
      <c r="H89">
        <v>7</v>
      </c>
      <c r="I89">
        <v>0</v>
      </c>
      <c r="J89">
        <v>0</v>
      </c>
      <c r="K89" s="5">
        <f t="shared" si="5"/>
        <v>10240</v>
      </c>
      <c r="L89" t="s">
        <v>126</v>
      </c>
      <c r="M89">
        <v>7</v>
      </c>
      <c r="N89">
        <v>0</v>
      </c>
      <c r="O89">
        <v>0</v>
      </c>
      <c r="P89" s="5">
        <f t="shared" si="6"/>
        <v>4096</v>
      </c>
      <c r="Q89" t="s">
        <v>126</v>
      </c>
      <c r="R89">
        <v>7</v>
      </c>
      <c r="S89">
        <v>0</v>
      </c>
      <c r="T89">
        <v>0</v>
      </c>
      <c r="U89" s="5">
        <f t="shared" si="7"/>
        <v>4096</v>
      </c>
      <c r="V89" t="s">
        <v>124</v>
      </c>
      <c r="W89">
        <v>7</v>
      </c>
      <c r="X89">
        <v>0</v>
      </c>
      <c r="Y89">
        <v>0</v>
      </c>
      <c r="Z89" s="5">
        <f t="shared" si="8"/>
        <v>51200</v>
      </c>
      <c r="AA89" t="s">
        <v>127</v>
      </c>
      <c r="AB89">
        <v>7</v>
      </c>
      <c r="AC89">
        <v>0</v>
      </c>
      <c r="AD89">
        <v>0</v>
      </c>
      <c r="AE89" s="5">
        <f t="shared" si="9"/>
        <v>51200</v>
      </c>
    </row>
    <row r="90" spans="1:31">
      <c r="A90">
        <v>87</v>
      </c>
      <c r="B90">
        <v>1107</v>
      </c>
      <c r="C90">
        <v>11</v>
      </c>
      <c r="D90">
        <v>7</v>
      </c>
      <c r="E90">
        <v>1.5</v>
      </c>
      <c r="F90">
        <v>400</v>
      </c>
      <c r="G90" t="s">
        <v>117</v>
      </c>
      <c r="H90">
        <v>7</v>
      </c>
      <c r="I90">
        <v>0</v>
      </c>
      <c r="J90">
        <v>0</v>
      </c>
      <c r="K90" s="5">
        <f t="shared" si="5"/>
        <v>20480</v>
      </c>
      <c r="L90" t="s">
        <v>122</v>
      </c>
      <c r="M90">
        <v>7</v>
      </c>
      <c r="N90">
        <v>0</v>
      </c>
      <c r="O90">
        <v>0</v>
      </c>
      <c r="P90" s="5">
        <f t="shared" si="6"/>
        <v>10240</v>
      </c>
      <c r="Q90" t="s">
        <v>117</v>
      </c>
      <c r="R90">
        <v>7</v>
      </c>
      <c r="S90">
        <v>0</v>
      </c>
      <c r="T90">
        <v>0</v>
      </c>
      <c r="U90" s="5">
        <f t="shared" si="7"/>
        <v>20480</v>
      </c>
      <c r="V90" t="s">
        <v>123</v>
      </c>
      <c r="W90">
        <v>7</v>
      </c>
      <c r="X90">
        <v>0</v>
      </c>
      <c r="Y90">
        <v>0</v>
      </c>
      <c r="Z90" s="5">
        <f t="shared" si="8"/>
        <v>153600</v>
      </c>
      <c r="AA90" t="s">
        <v>132</v>
      </c>
      <c r="AB90">
        <v>7</v>
      </c>
      <c r="AC90">
        <v>0</v>
      </c>
      <c r="AD90">
        <v>0</v>
      </c>
      <c r="AE90" s="5">
        <f t="shared" si="9"/>
        <v>51200</v>
      </c>
    </row>
    <row r="91" spans="1:31">
      <c r="A91">
        <v>88</v>
      </c>
      <c r="B91">
        <v>1108</v>
      </c>
      <c r="C91">
        <v>11</v>
      </c>
      <c r="D91">
        <v>8</v>
      </c>
      <c r="E91">
        <v>1.5</v>
      </c>
      <c r="F91">
        <v>400</v>
      </c>
      <c r="G91" t="s">
        <v>117</v>
      </c>
      <c r="H91">
        <v>7</v>
      </c>
      <c r="I91">
        <v>0</v>
      </c>
      <c r="J91">
        <v>0</v>
      </c>
      <c r="K91" s="5">
        <f t="shared" si="5"/>
        <v>20480</v>
      </c>
      <c r="L91" t="s">
        <v>126</v>
      </c>
      <c r="M91">
        <v>7</v>
      </c>
      <c r="N91">
        <v>0</v>
      </c>
      <c r="O91">
        <v>0</v>
      </c>
      <c r="P91" s="5">
        <f t="shared" si="6"/>
        <v>4096</v>
      </c>
      <c r="Q91" t="s">
        <v>117</v>
      </c>
      <c r="R91">
        <v>7</v>
      </c>
      <c r="S91">
        <v>0</v>
      </c>
      <c r="T91">
        <v>0</v>
      </c>
      <c r="U91" s="5">
        <f t="shared" si="7"/>
        <v>20480</v>
      </c>
      <c r="V91" t="s">
        <v>118</v>
      </c>
      <c r="W91">
        <v>7</v>
      </c>
      <c r="X91">
        <v>0</v>
      </c>
      <c r="Y91">
        <v>0</v>
      </c>
      <c r="Z91" s="5">
        <f t="shared" si="8"/>
        <v>204800</v>
      </c>
      <c r="AA91" t="s">
        <v>134</v>
      </c>
      <c r="AB91">
        <v>7</v>
      </c>
      <c r="AC91">
        <v>0</v>
      </c>
      <c r="AD91">
        <v>0</v>
      </c>
      <c r="AE91" s="5">
        <f t="shared" si="9"/>
        <v>51200</v>
      </c>
    </row>
    <row r="92" spans="1:31">
      <c r="A92">
        <v>89</v>
      </c>
      <c r="B92">
        <v>1111</v>
      </c>
      <c r="C92">
        <v>12</v>
      </c>
      <c r="D92">
        <v>1</v>
      </c>
      <c r="E92">
        <v>2</v>
      </c>
      <c r="F92">
        <v>500</v>
      </c>
      <c r="G92" t="s">
        <v>117</v>
      </c>
      <c r="H92">
        <v>7</v>
      </c>
      <c r="I92">
        <v>0</v>
      </c>
      <c r="J92">
        <v>0</v>
      </c>
      <c r="K92" s="5">
        <f t="shared" si="5"/>
        <v>81920</v>
      </c>
      <c r="P92" s="5" t="str">
        <f t="shared" si="6"/>
        <v/>
      </c>
      <c r="Q92" t="s">
        <v>118</v>
      </c>
      <c r="R92">
        <v>7</v>
      </c>
      <c r="S92">
        <v>0</v>
      </c>
      <c r="T92">
        <v>0</v>
      </c>
      <c r="U92" s="5">
        <f t="shared" si="7"/>
        <v>409600</v>
      </c>
      <c r="V92" t="s">
        <v>119</v>
      </c>
      <c r="W92">
        <v>7</v>
      </c>
      <c r="X92">
        <v>0</v>
      </c>
      <c r="Y92">
        <v>0</v>
      </c>
      <c r="Z92" s="5">
        <f t="shared" si="8"/>
        <v>102400</v>
      </c>
      <c r="AA92" t="s">
        <v>120</v>
      </c>
      <c r="AB92">
        <v>7</v>
      </c>
      <c r="AC92">
        <v>0</v>
      </c>
      <c r="AD92">
        <v>0</v>
      </c>
      <c r="AE92" s="5">
        <f t="shared" si="9"/>
        <v>102400</v>
      </c>
    </row>
    <row r="93" spans="1:31">
      <c r="A93">
        <v>90</v>
      </c>
      <c r="B93">
        <v>1112</v>
      </c>
      <c r="C93">
        <v>12</v>
      </c>
      <c r="D93">
        <v>2</v>
      </c>
      <c r="E93">
        <v>1</v>
      </c>
      <c r="F93">
        <v>500</v>
      </c>
      <c r="G93" t="s">
        <v>118</v>
      </c>
      <c r="H93">
        <v>7</v>
      </c>
      <c r="I93">
        <v>0</v>
      </c>
      <c r="J93">
        <v>0</v>
      </c>
      <c r="K93" s="5">
        <f t="shared" si="5"/>
        <v>409600</v>
      </c>
      <c r="L93" t="s">
        <v>122</v>
      </c>
      <c r="M93">
        <v>7</v>
      </c>
      <c r="N93">
        <v>0</v>
      </c>
      <c r="O93">
        <v>0</v>
      </c>
      <c r="P93" s="5">
        <f t="shared" si="6"/>
        <v>20480</v>
      </c>
      <c r="Q93" t="s">
        <v>123</v>
      </c>
      <c r="R93">
        <v>7</v>
      </c>
      <c r="S93">
        <v>0</v>
      </c>
      <c r="T93">
        <v>0</v>
      </c>
      <c r="U93" s="5">
        <f t="shared" si="7"/>
        <v>307200</v>
      </c>
      <c r="V93" t="s">
        <v>119</v>
      </c>
      <c r="W93">
        <v>7</v>
      </c>
      <c r="X93">
        <v>0</v>
      </c>
      <c r="Y93">
        <v>0</v>
      </c>
      <c r="Z93" s="5">
        <f t="shared" si="8"/>
        <v>102400</v>
      </c>
      <c r="AA93" t="s">
        <v>124</v>
      </c>
      <c r="AB93">
        <v>7</v>
      </c>
      <c r="AC93">
        <v>0</v>
      </c>
      <c r="AD93">
        <v>0</v>
      </c>
      <c r="AE93" s="5">
        <f t="shared" si="9"/>
        <v>102400</v>
      </c>
    </row>
    <row r="94" spans="1:31">
      <c r="A94">
        <v>91</v>
      </c>
      <c r="B94">
        <v>1113</v>
      </c>
      <c r="C94">
        <v>12</v>
      </c>
      <c r="D94">
        <v>3</v>
      </c>
      <c r="E94">
        <v>1</v>
      </c>
      <c r="F94">
        <v>500</v>
      </c>
      <c r="G94" t="s">
        <v>118</v>
      </c>
      <c r="H94">
        <v>7</v>
      </c>
      <c r="I94">
        <v>0</v>
      </c>
      <c r="J94">
        <v>0</v>
      </c>
      <c r="K94" s="5">
        <f t="shared" si="5"/>
        <v>409600</v>
      </c>
      <c r="L94" t="s">
        <v>126</v>
      </c>
      <c r="M94">
        <v>7</v>
      </c>
      <c r="N94">
        <v>0</v>
      </c>
      <c r="O94">
        <v>0</v>
      </c>
      <c r="P94" s="5">
        <f t="shared" si="6"/>
        <v>8192</v>
      </c>
      <c r="Q94" t="s">
        <v>122</v>
      </c>
      <c r="R94">
        <v>7</v>
      </c>
      <c r="S94">
        <v>0</v>
      </c>
      <c r="T94">
        <v>0</v>
      </c>
      <c r="U94" s="5">
        <f t="shared" si="7"/>
        <v>20480</v>
      </c>
      <c r="V94" t="s">
        <v>119</v>
      </c>
      <c r="W94">
        <v>7</v>
      </c>
      <c r="X94">
        <v>0</v>
      </c>
      <c r="Y94">
        <v>0</v>
      </c>
      <c r="Z94" s="5">
        <f t="shared" si="8"/>
        <v>102400</v>
      </c>
      <c r="AA94" t="s">
        <v>127</v>
      </c>
      <c r="AB94">
        <v>7</v>
      </c>
      <c r="AC94">
        <v>0</v>
      </c>
      <c r="AD94">
        <v>0</v>
      </c>
      <c r="AE94" s="5">
        <f t="shared" si="9"/>
        <v>102400</v>
      </c>
    </row>
    <row r="95" spans="1:31">
      <c r="A95">
        <v>92</v>
      </c>
      <c r="B95">
        <v>1114</v>
      </c>
      <c r="C95">
        <v>12</v>
      </c>
      <c r="D95">
        <v>4</v>
      </c>
      <c r="E95">
        <v>1</v>
      </c>
      <c r="F95">
        <v>500</v>
      </c>
      <c r="G95" t="s">
        <v>123</v>
      </c>
      <c r="H95">
        <v>7</v>
      </c>
      <c r="I95">
        <v>0</v>
      </c>
      <c r="J95">
        <v>0</v>
      </c>
      <c r="K95" s="5">
        <f t="shared" si="5"/>
        <v>614400</v>
      </c>
      <c r="L95" t="s">
        <v>118</v>
      </c>
      <c r="M95">
        <v>7</v>
      </c>
      <c r="N95">
        <v>0</v>
      </c>
      <c r="O95">
        <v>0</v>
      </c>
      <c r="P95" s="5">
        <f t="shared" si="6"/>
        <v>409600</v>
      </c>
      <c r="Q95" t="s">
        <v>126</v>
      </c>
      <c r="R95">
        <v>7</v>
      </c>
      <c r="S95">
        <v>0</v>
      </c>
      <c r="T95">
        <v>0</v>
      </c>
      <c r="U95" s="5">
        <f t="shared" si="7"/>
        <v>8192</v>
      </c>
      <c r="V95" t="s">
        <v>120</v>
      </c>
      <c r="W95">
        <v>7</v>
      </c>
      <c r="X95">
        <v>0</v>
      </c>
      <c r="Y95">
        <v>0</v>
      </c>
      <c r="Z95" s="5">
        <f t="shared" si="8"/>
        <v>102400</v>
      </c>
      <c r="AA95" t="s">
        <v>124</v>
      </c>
      <c r="AB95">
        <v>7</v>
      </c>
      <c r="AC95">
        <v>0</v>
      </c>
      <c r="AD95">
        <v>0</v>
      </c>
      <c r="AE95" s="5">
        <f t="shared" si="9"/>
        <v>102400</v>
      </c>
    </row>
    <row r="96" spans="1:31">
      <c r="A96">
        <v>93</v>
      </c>
      <c r="B96">
        <v>1115</v>
      </c>
      <c r="C96">
        <v>12</v>
      </c>
      <c r="D96">
        <v>5</v>
      </c>
      <c r="E96">
        <v>1</v>
      </c>
      <c r="F96">
        <v>500</v>
      </c>
      <c r="G96" t="s">
        <v>123</v>
      </c>
      <c r="H96">
        <v>7</v>
      </c>
      <c r="I96">
        <v>0</v>
      </c>
      <c r="J96">
        <v>0</v>
      </c>
      <c r="K96" s="5">
        <f t="shared" si="5"/>
        <v>307200</v>
      </c>
      <c r="L96" t="s">
        <v>122</v>
      </c>
      <c r="M96">
        <v>7</v>
      </c>
      <c r="N96">
        <v>0</v>
      </c>
      <c r="O96">
        <v>0</v>
      </c>
      <c r="P96" s="5">
        <f t="shared" si="6"/>
        <v>20480</v>
      </c>
      <c r="Q96" t="s">
        <v>122</v>
      </c>
      <c r="R96">
        <v>7</v>
      </c>
      <c r="S96">
        <v>0</v>
      </c>
      <c r="T96">
        <v>0</v>
      </c>
      <c r="U96" s="5">
        <f t="shared" si="7"/>
        <v>20480</v>
      </c>
      <c r="V96" t="s">
        <v>120</v>
      </c>
      <c r="W96">
        <v>7</v>
      </c>
      <c r="X96">
        <v>0</v>
      </c>
      <c r="Y96">
        <v>0</v>
      </c>
      <c r="Z96" s="5">
        <f t="shared" si="8"/>
        <v>102400</v>
      </c>
      <c r="AA96" t="s">
        <v>127</v>
      </c>
      <c r="AB96">
        <v>7</v>
      </c>
      <c r="AC96">
        <v>0</v>
      </c>
      <c r="AD96">
        <v>0</v>
      </c>
      <c r="AE96" s="5">
        <f t="shared" si="9"/>
        <v>102400</v>
      </c>
    </row>
    <row r="97" spans="1:31">
      <c r="A97">
        <v>94</v>
      </c>
      <c r="B97">
        <v>1116</v>
      </c>
      <c r="C97">
        <v>12</v>
      </c>
      <c r="D97">
        <v>6</v>
      </c>
      <c r="E97">
        <v>1</v>
      </c>
      <c r="F97">
        <v>500</v>
      </c>
      <c r="G97" t="s">
        <v>122</v>
      </c>
      <c r="H97">
        <v>7</v>
      </c>
      <c r="I97">
        <v>0</v>
      </c>
      <c r="J97">
        <v>0</v>
      </c>
      <c r="K97" s="5">
        <f t="shared" si="5"/>
        <v>20480</v>
      </c>
      <c r="L97" t="s">
        <v>126</v>
      </c>
      <c r="M97">
        <v>7</v>
      </c>
      <c r="N97">
        <v>0</v>
      </c>
      <c r="O97">
        <v>0</v>
      </c>
      <c r="P97" s="5">
        <f t="shared" si="6"/>
        <v>8192</v>
      </c>
      <c r="Q97" t="s">
        <v>126</v>
      </c>
      <c r="R97">
        <v>7</v>
      </c>
      <c r="S97">
        <v>0</v>
      </c>
      <c r="T97">
        <v>0</v>
      </c>
      <c r="U97" s="5">
        <f t="shared" si="7"/>
        <v>8192</v>
      </c>
      <c r="V97" t="s">
        <v>124</v>
      </c>
      <c r="W97">
        <v>7</v>
      </c>
      <c r="X97">
        <v>0</v>
      </c>
      <c r="Y97">
        <v>0</v>
      </c>
      <c r="Z97" s="5">
        <f t="shared" si="8"/>
        <v>102400</v>
      </c>
      <c r="AA97" t="s">
        <v>127</v>
      </c>
      <c r="AB97">
        <v>7</v>
      </c>
      <c r="AC97">
        <v>0</v>
      </c>
      <c r="AD97">
        <v>0</v>
      </c>
      <c r="AE97" s="5">
        <f t="shared" si="9"/>
        <v>102400</v>
      </c>
    </row>
    <row r="98" spans="1:31">
      <c r="A98">
        <v>95</v>
      </c>
      <c r="B98">
        <v>1117</v>
      </c>
      <c r="C98">
        <v>12</v>
      </c>
      <c r="D98">
        <v>7</v>
      </c>
      <c r="E98">
        <v>1.5</v>
      </c>
      <c r="F98">
        <v>500</v>
      </c>
      <c r="G98" t="s">
        <v>117</v>
      </c>
      <c r="H98">
        <v>7</v>
      </c>
      <c r="I98">
        <v>0</v>
      </c>
      <c r="J98">
        <v>0</v>
      </c>
      <c r="K98" s="5">
        <f t="shared" si="5"/>
        <v>40960</v>
      </c>
      <c r="L98" t="s">
        <v>122</v>
      </c>
      <c r="M98">
        <v>7</v>
      </c>
      <c r="N98">
        <v>0</v>
      </c>
      <c r="O98">
        <v>0</v>
      </c>
      <c r="P98" s="5">
        <f t="shared" si="6"/>
        <v>20480</v>
      </c>
      <c r="Q98" t="s">
        <v>117</v>
      </c>
      <c r="R98">
        <v>7</v>
      </c>
      <c r="S98">
        <v>0</v>
      </c>
      <c r="T98">
        <v>0</v>
      </c>
      <c r="U98" s="5">
        <f t="shared" si="7"/>
        <v>40960</v>
      </c>
      <c r="V98" t="s">
        <v>123</v>
      </c>
      <c r="W98">
        <v>7</v>
      </c>
      <c r="X98">
        <v>0</v>
      </c>
      <c r="Y98">
        <v>0</v>
      </c>
      <c r="Z98" s="5">
        <f t="shared" si="8"/>
        <v>307200</v>
      </c>
      <c r="AA98" t="s">
        <v>132</v>
      </c>
      <c r="AB98">
        <v>7</v>
      </c>
      <c r="AC98">
        <v>0</v>
      </c>
      <c r="AD98">
        <v>0</v>
      </c>
      <c r="AE98" s="5">
        <f t="shared" si="9"/>
        <v>102400</v>
      </c>
    </row>
    <row r="99" spans="1:31">
      <c r="A99">
        <v>96</v>
      </c>
      <c r="B99">
        <v>1118</v>
      </c>
      <c r="C99">
        <v>12</v>
      </c>
      <c r="D99">
        <v>8</v>
      </c>
      <c r="E99">
        <v>1.5</v>
      </c>
      <c r="F99">
        <v>500</v>
      </c>
      <c r="G99" t="s">
        <v>117</v>
      </c>
      <c r="H99">
        <v>7</v>
      </c>
      <c r="I99">
        <v>0</v>
      </c>
      <c r="J99">
        <v>0</v>
      </c>
      <c r="K99" s="5">
        <f t="shared" si="5"/>
        <v>40960</v>
      </c>
      <c r="L99" t="s">
        <v>126</v>
      </c>
      <c r="M99">
        <v>7</v>
      </c>
      <c r="N99">
        <v>0</v>
      </c>
      <c r="O99">
        <v>0</v>
      </c>
      <c r="P99" s="5">
        <f t="shared" si="6"/>
        <v>8192</v>
      </c>
      <c r="Q99" t="s">
        <v>117</v>
      </c>
      <c r="R99">
        <v>7</v>
      </c>
      <c r="S99">
        <v>0</v>
      </c>
      <c r="T99">
        <v>0</v>
      </c>
      <c r="U99" s="5">
        <f t="shared" si="7"/>
        <v>40960</v>
      </c>
      <c r="V99" t="s">
        <v>118</v>
      </c>
      <c r="W99">
        <v>7</v>
      </c>
      <c r="X99">
        <v>0</v>
      </c>
      <c r="Y99">
        <v>0</v>
      </c>
      <c r="Z99" s="5">
        <f t="shared" si="8"/>
        <v>409600</v>
      </c>
      <c r="AA99" t="s">
        <v>134</v>
      </c>
      <c r="AB99">
        <v>7</v>
      </c>
      <c r="AC99">
        <v>0</v>
      </c>
      <c r="AD99">
        <v>0</v>
      </c>
      <c r="AE99" s="5">
        <f t="shared" si="9"/>
        <v>102400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3"/>
  <sheetViews>
    <sheetView workbookViewId="0">
      <selection activeCell="F4" sqref="F4"/>
    </sheetView>
  </sheetViews>
  <sheetFormatPr defaultColWidth="9" defaultRowHeight="14.25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ht="15" spans="1:9">
      <c r="A1" s="1" t="s">
        <v>19</v>
      </c>
      <c r="B1" s="1" t="s">
        <v>16</v>
      </c>
      <c r="C1" s="1" t="s">
        <v>50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</row>
    <row r="2" spans="1:9">
      <c r="A2" t="s">
        <v>76</v>
      </c>
      <c r="B2" t="s">
        <v>76</v>
      </c>
      <c r="C2" t="s">
        <v>142</v>
      </c>
      <c r="D2" t="s">
        <v>143</v>
      </c>
      <c r="E2" t="s">
        <v>80</v>
      </c>
      <c r="F2" t="s">
        <v>78</v>
      </c>
      <c r="G2" t="s">
        <v>143</v>
      </c>
      <c r="H2" t="s">
        <v>80</v>
      </c>
      <c r="I2" t="s">
        <v>78</v>
      </c>
    </row>
    <row r="3" ht="15" spans="1:9">
      <c r="A3" s="3" t="s">
        <v>81</v>
      </c>
      <c r="B3" s="3" t="s">
        <v>144</v>
      </c>
      <c r="C3" s="3" t="s">
        <v>145</v>
      </c>
      <c r="D3" s="3" t="s">
        <v>146</v>
      </c>
      <c r="E3" s="3" t="s">
        <v>147</v>
      </c>
      <c r="F3" s="3" t="s">
        <v>148</v>
      </c>
      <c r="G3" s="3" t="s">
        <v>149</v>
      </c>
      <c r="H3" s="3" t="s">
        <v>150</v>
      </c>
      <c r="I3" s="3" t="s">
        <v>151</v>
      </c>
    </row>
    <row r="4" ht="16.5" spans="1:9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ht="16.5" spans="1:9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ht="16.5" spans="1:9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</v>
      </c>
      <c r="G6" s="4"/>
      <c r="H6" s="4"/>
      <c r="I6" s="4"/>
    </row>
    <row r="7" ht="16.5" spans="1:9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ht="16.5" spans="1:9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ht="16.5" spans="1:9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ht="16.5" spans="1:9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</v>
      </c>
      <c r="G10" s="4"/>
      <c r="H10" s="4"/>
      <c r="I10" s="4"/>
    </row>
    <row r="11" ht="16.5" spans="1:9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ht="16.5" spans="1:9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ht="16.5" spans="1:9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ht="16.5" spans="1:9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ht="16.5" spans="1:9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ht="16.5" spans="1:9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ht="16.5" spans="1:9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</v>
      </c>
      <c r="G17" s="4"/>
      <c r="H17" s="4"/>
      <c r="I17" s="4"/>
    </row>
    <row r="18" ht="16.5" spans="1:9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ht="16.5" spans="1:9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ht="16.5" spans="1:9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ht="16.5" spans="1:9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ht="16.5" spans="1:9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ht="16.5" spans="1:9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ht="16.5" spans="1:9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ht="16.5" spans="1:9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ht="16.5" spans="1:9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ht="16.5" spans="1:9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ht="16.5" spans="1:9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8.95</v>
      </c>
      <c r="G28" s="4"/>
      <c r="H28" s="4"/>
      <c r="I28" s="4"/>
    </row>
    <row r="29" ht="16.5" spans="1:9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ht="16.5" spans="1:9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ht="16.5" spans="1:9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ht="16.5" spans="1:9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ht="16.5" spans="1:9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ht="16.5" spans="1:9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ht="16.5" spans="1:9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ht="16.5" spans="1:9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ht="16.5" spans="1:9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ht="16.5" spans="1:9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ht="16.5" spans="1:9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ht="16.5" spans="1:9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ht="16.5" spans="1:9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ht="16.5" spans="1:9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ht="16.5" spans="1:9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ht="16.5" spans="1:9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ht="16.5" spans="1:9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ht="16.5" spans="1:9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</v>
      </c>
      <c r="G46" s="4"/>
      <c r="H46" s="4"/>
      <c r="I46" s="4"/>
    </row>
    <row r="47" ht="16.5" spans="1:9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ht="16.5" spans="1:9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ht="16.5" spans="1:9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ht="16.5" spans="1:9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ht="16.5" spans="1:9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ht="16.5" spans="1:9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ht="16.5" spans="1:9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ht="16.5" spans="1:9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ht="16.5" spans="1:9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ht="16.5" spans="1:9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ht="16.5" spans="1:9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ht="16.5" spans="1:9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ht="16.5" spans="1:9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ht="16.5" spans="1:9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ht="16.5" spans="1:9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ht="16.5" spans="1:9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ht="16.5" spans="1:9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ht="16.5" spans="1:9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ht="16.5" spans="1:9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36.91</v>
      </c>
      <c r="G65" s="4"/>
      <c r="H65" s="4"/>
      <c r="I65" s="4"/>
    </row>
    <row r="66" ht="16.5" spans="1:9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ht="16.5" spans="1:9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ht="16.5" spans="1:9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</v>
      </c>
      <c r="G68" s="4"/>
      <c r="H68" s="4"/>
      <c r="I68" s="4"/>
    </row>
    <row r="69" ht="16.5" spans="1:9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ht="16.5" spans="1:9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ht="16.5" spans="1:9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ht="16.5" spans="1:9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ht="16.5" spans="1:9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ht="16.5" spans="1:9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ht="16.5" spans="1:9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ht="16.5" spans="1:9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ht="16.5" spans="1:9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ht="16.5" spans="1:9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ht="16.5" spans="1:9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ht="16.5" spans="1:9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ht="16.5" spans="1:9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ht="16.5" spans="1:9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ht="16.5" spans="1:9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ht="16.5" spans="1:9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ht="16.5" spans="1:9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ht="16.5" spans="1:9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ht="16.5" spans="1:9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74.32</v>
      </c>
      <c r="G87" s="4"/>
      <c r="H87" s="4"/>
      <c r="I87" s="4"/>
    </row>
    <row r="88" ht="16.5" spans="1:9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ht="16.5" spans="1:9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ht="16.5" spans="1:9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ht="16.5" spans="1:9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ht="16.5" spans="1:9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ht="16.5" spans="1:9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ht="16.5" spans="1:9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ht="16.5" spans="1:9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ht="16.5" spans="1:9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ht="16.5" spans="1:9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ht="16.5" spans="1:9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ht="16.5" spans="1:9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ht="16.5" spans="1:9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ht="16.5" spans="1:9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ht="16.5" spans="1:9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ht="16.5" spans="1:9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ht="16.5" spans="1:9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ht="16.5" spans="1:9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ht="16.5" spans="1:9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ht="16.5" spans="1:9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ht="16.5" spans="1:9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154.42</v>
      </c>
      <c r="G108" s="4"/>
      <c r="H108" s="4"/>
      <c r="I108" s="4"/>
    </row>
    <row r="109" ht="16.5" spans="1:9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158.23</v>
      </c>
      <c r="G109" s="4"/>
      <c r="H109" s="4"/>
      <c r="I109" s="4"/>
    </row>
    <row r="110" ht="16.5" spans="1:9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</v>
      </c>
      <c r="G110" s="4"/>
      <c r="H110" s="4"/>
      <c r="I110" s="4"/>
    </row>
    <row r="111" ht="16.5" spans="1:9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ht="16.5" spans="1:9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ht="16.5" spans="1:9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ht="16.5" spans="1:9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ht="16.5" spans="1:9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ht="16.5" spans="1:9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ht="16.5" spans="1:9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ht="16.5" spans="1:9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ht="16.5" spans="1:9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ht="16.5" spans="1:9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ht="16.5" spans="1:9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ht="16.5" spans="1:9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ht="16.5" spans="1:9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ht="16.5" spans="1:9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ht="16.5" spans="1:9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ht="16.5" spans="1:9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ht="16.5" spans="1:9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ht="16.5" spans="1:9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ht="16.5" spans="1:9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ht="16.5" spans="1:9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ht="16.5" spans="1:9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ht="16.5" spans="1:9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ht="16.5" spans="1:9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ht="16.5" spans="1:9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269.09</v>
      </c>
      <c r="G134" s="4"/>
      <c r="H134" s="4"/>
      <c r="I134" s="4"/>
    </row>
    <row r="135" ht="16.5" spans="1:9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ht="16.5" spans="1:9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ht="16.5" spans="1:9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ht="16.5" spans="1:9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</v>
      </c>
      <c r="G138" s="4"/>
      <c r="H138" s="4"/>
      <c r="I138" s="4"/>
    </row>
    <row r="139" ht="16.5" spans="1:9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ht="16.5" spans="1:9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ht="16.5" spans="1:9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ht="16.5" spans="1:9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ht="16.5" spans="1:9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ht="16.5" spans="1:9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ht="16.5" spans="1:9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ht="16.5" spans="1:9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ht="16.5" spans="1:9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ht="16.5" spans="1:9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ht="16.5" spans="1:9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ht="16.5" spans="1:9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ht="16.5" spans="1:9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ht="16.5" spans="1:9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ht="16.5" spans="1:9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ht="16.5" spans="1:9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ht="16.5" spans="1:9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ht="16.5" spans="1:9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ht="16.5" spans="1:9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ht="16.5" spans="1:9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ht="16.5" spans="1:9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536.68</v>
      </c>
      <c r="G159" s="4"/>
      <c r="H159" s="4"/>
      <c r="I159" s="4"/>
    </row>
    <row r="160" ht="16.5" spans="1:9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ht="16.5" spans="1:9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ht="16.5" spans="1:9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ht="16.5" spans="1:9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ht="16.5" spans="1:9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</v>
      </c>
      <c r="G164" s="4"/>
      <c r="H164" s="4"/>
      <c r="I164" s="4"/>
    </row>
    <row r="165" ht="16.5" spans="1:9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ht="16.5" spans="1:9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ht="16.5" spans="1:9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622.31</v>
      </c>
      <c r="G167" s="4"/>
      <c r="H167" s="4"/>
      <c r="I167" s="4"/>
    </row>
    <row r="168" ht="16.5" spans="1:9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ht="16.5" spans="1:9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ht="16.5" spans="1:9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654.42</v>
      </c>
      <c r="G170" s="4"/>
      <c r="H170" s="4"/>
      <c r="I170" s="4"/>
    </row>
    <row r="171" ht="16.5" spans="1:9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ht="16.5" spans="1:9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ht="16.5" spans="1:9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ht="16.5" spans="1:9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ht="16.5" spans="1:9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ht="16.5" spans="1:9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ht="16.5" spans="1:9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ht="16.5" spans="1:9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ht="16.5" spans="1:9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ht="16.5" spans="1:9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ht="16.5" spans="1:9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ht="16.5" spans="1:9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ht="16.5" spans="1:9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ht="16.5" spans="1:9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ht="16.5" spans="1:9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ht="16.5" spans="1:9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ht="16.5" spans="1:9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ht="16.5" spans="1:9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ht="16.5" spans="1:9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ht="16.5" spans="1:9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ht="16.5" spans="1:9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ht="16.5" spans="1:9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ht="16.5" spans="1:9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ht="16.5" spans="1:9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</v>
      </c>
      <c r="G194" s="4"/>
      <c r="H194" s="4"/>
      <c r="I194" s="4"/>
    </row>
    <row r="195" ht="16.5" spans="1:9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</v>
      </c>
      <c r="G195" s="4"/>
      <c r="H195" s="4"/>
      <c r="I195" s="4"/>
    </row>
    <row r="196" ht="16.5" spans="1:9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1.13</v>
      </c>
      <c r="G196" s="4"/>
      <c r="H196" s="4"/>
      <c r="I196" s="4"/>
    </row>
    <row r="197" ht="16.5" spans="1:9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1.15</v>
      </c>
      <c r="G197" s="4"/>
      <c r="H197" s="4"/>
      <c r="I197" s="4"/>
    </row>
    <row r="198" ht="16.5" spans="1:9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ht="16.5" spans="1:9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ht="16.5" spans="1:9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ht="16.5" spans="1:9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ht="16.5" spans="1:9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ht="16.5" spans="1:9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ht="16.5" spans="1:9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ht="16.5" spans="1:9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ht="16.5" spans="1:9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ht="16.5" spans="1:9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ht="16.5" spans="1:9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ht="16.5" spans="1:9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ht="16.5" spans="1:9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ht="16.5" spans="1:9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ht="16.5" spans="1:9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ht="16.5" spans="1:9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ht="16.5" spans="1:9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ht="16.5" spans="1:9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ht="16.5" spans="1:9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ht="16.5" spans="1:9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ht="16.5" spans="1:9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ht="16.5" spans="1:9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ht="16.5" spans="1:9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ht="16.5" spans="1:9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ht="16.5" spans="1:9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ht="16.5" spans="1:9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ht="16.5" spans="1:9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ht="16.5" spans="1:9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ht="16.5" spans="1:9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ht="16.5" spans="1:9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ht="16.5" spans="1:9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ht="16.5" spans="1:9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ht="16.5" spans="1:9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ht="16.5" spans="1:9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ht="16.5" spans="1:9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ht="16.5" spans="1:9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ht="16.5" spans="1:9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ht="16.5" spans="1:9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2.07</v>
      </c>
      <c r="G235" s="4"/>
      <c r="H235" s="4"/>
      <c r="I235" s="4"/>
    </row>
    <row r="236" ht="16.5" spans="1:9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ht="16.5" spans="1:9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ht="16.5" spans="1:9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</v>
      </c>
      <c r="G238" s="4"/>
      <c r="H238" s="4"/>
      <c r="I238" s="4"/>
    </row>
    <row r="239" ht="16.5" spans="1:9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2.26</v>
      </c>
      <c r="G239" s="4"/>
      <c r="H239" s="4"/>
      <c r="I239" s="4"/>
    </row>
    <row r="240" ht="16.5" spans="1:9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ht="16.5" spans="1:9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ht="16.5" spans="1:9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ht="16.5" spans="1:9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</v>
      </c>
      <c r="G243" s="4"/>
      <c r="H243" s="4"/>
      <c r="I243" s="4"/>
    </row>
    <row r="244" ht="16.5" spans="1:9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ht="16.5" spans="1:9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2.55</v>
      </c>
      <c r="G245" s="4"/>
      <c r="H245" s="4"/>
      <c r="I245" s="4"/>
    </row>
    <row r="246" ht="16.5" spans="1:9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ht="16.5" spans="1:9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ht="16.5" spans="1:9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ht="16.5" spans="1:9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ht="16.5" spans="1:9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ht="16.5" spans="1:9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ht="16.5" spans="1:9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ht="16.5" spans="1:9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ht="16.5" spans="1:9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ht="16.5" spans="1:9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ht="16.5" spans="1:9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ht="16.5" spans="1:9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ht="16.5" spans="1:9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ht="16.5" spans="1:9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ht="16.5" spans="1:9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ht="16.5" spans="1:9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ht="16.5" spans="1:9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ht="16.5" spans="1:9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ht="16.5" spans="1:9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ht="16.5" spans="1:9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ht="16.5" spans="1:9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ht="16.5" spans="1:9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ht="16.5" spans="1:9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ht="16.5" spans="1:9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ht="16.5" spans="1:9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ht="16.5" spans="1:9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ht="16.5" spans="1:9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ht="16.5" spans="1:9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ht="16.5" spans="1:9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ht="16.5" spans="1:9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4.14</v>
      </c>
      <c r="G275" s="4"/>
      <c r="H275" s="4"/>
      <c r="I275" s="4"/>
    </row>
    <row r="276" ht="16.5" spans="1:9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</v>
      </c>
      <c r="G276" s="4"/>
      <c r="H276" s="4"/>
      <c r="I276" s="4"/>
    </row>
    <row r="277" ht="16.5" spans="1:9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</v>
      </c>
      <c r="G277" s="4"/>
      <c r="H277" s="4"/>
      <c r="I277" s="4"/>
    </row>
    <row r="278" ht="16.5" spans="1:9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ht="16.5" spans="1:9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ht="16.5" spans="1:9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ht="16.5" spans="1:9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ht="16.5" spans="1:9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ht="16.5" spans="1:9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4.52</v>
      </c>
      <c r="G283" s="4"/>
      <c r="H283" s="4"/>
      <c r="I283" s="4"/>
    </row>
    <row r="284" ht="16.5" spans="1:9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ht="16.5" spans="1:9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ht="16.5" spans="1:9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ht="16.5" spans="1:9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ht="16.5" spans="1:9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ht="16.5" spans="1:9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4.81</v>
      </c>
      <c r="G289" s="4"/>
      <c r="H289" s="4"/>
      <c r="I289" s="4"/>
    </row>
    <row r="290" ht="16.5" spans="1:9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</v>
      </c>
      <c r="G290" s="4"/>
      <c r="H290" s="4"/>
      <c r="I290" s="4"/>
    </row>
    <row r="291" ht="16.5" spans="1:9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</v>
      </c>
      <c r="G291" s="4"/>
      <c r="H291" s="4"/>
      <c r="I291" s="4"/>
    </row>
    <row r="292" ht="16.5" spans="1:9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ht="16.5" spans="1:9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ht="16.5" spans="1:9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ht="16.5" spans="1:9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5.1</v>
      </c>
      <c r="G295" s="4"/>
      <c r="H295" s="4"/>
      <c r="I295" s="4"/>
    </row>
    <row r="296" ht="16.5" spans="1:9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ht="16.5" spans="1:9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ht="16.5" spans="1:9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ht="16.5" spans="1:9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ht="16.5" spans="1:9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ht="16.5" spans="1:9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ht="16.5" spans="1:9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ht="16.5" spans="1:9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ht="16.5" spans="1:9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ht="16.5" spans="1:9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ht="16.5" spans="1:9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ht="16.5" spans="1:9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ht="16.5" spans="1:9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ht="16.5" spans="1:9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ht="16.5" spans="1:9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ht="16.5" spans="1:9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ht="16.5" spans="1:9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ht="16.5" spans="1:9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ht="16.5" spans="1:9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ht="16.5" spans="1:9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ht="16.5" spans="1:9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ht="16.5" spans="1:9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ht="16.5" spans="1:9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ht="16.5" spans="1:9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ht="16.5" spans="1:9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ht="16.5" spans="1:9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ht="16.5" spans="1:9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ht="16.5" spans="1:9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ht="16.5" spans="1:9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</v>
      </c>
      <c r="G324" s="4"/>
      <c r="H324" s="4"/>
      <c r="I324" s="4"/>
    </row>
    <row r="325" ht="16.5" spans="1:9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ht="16.5" spans="1:9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8.37</v>
      </c>
      <c r="G326" s="4"/>
      <c r="H326" s="4"/>
      <c r="I326" s="4"/>
    </row>
    <row r="327" ht="16.5" spans="1:9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ht="16.5" spans="1:9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</v>
      </c>
      <c r="G328" s="4"/>
      <c r="H328" s="4"/>
      <c r="I328" s="4"/>
    </row>
    <row r="329" ht="16.5" spans="1:9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ht="16.5" spans="1:9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8.53</v>
      </c>
      <c r="G330" s="4"/>
      <c r="H330" s="4"/>
      <c r="I330" s="4"/>
    </row>
    <row r="331" ht="16.5" spans="1:9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ht="16.5" spans="1:9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ht="16.5" spans="1:9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ht="16.5" spans="1:9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ht="16.5" spans="1:9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ht="16.5" spans="1:9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ht="16.5" spans="1:9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ht="16.5" spans="1:9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ht="16.5" spans="1:9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ht="16.5" spans="1:9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ht="16.5" spans="1:9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</v>
      </c>
      <c r="G341" s="4"/>
      <c r="H341" s="4"/>
      <c r="I341" s="4"/>
    </row>
    <row r="342" ht="16.5" spans="1:9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ht="16.5" spans="1:9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9.04</v>
      </c>
      <c r="G343" s="4"/>
      <c r="H343" s="4"/>
      <c r="I343" s="4"/>
    </row>
    <row r="344" ht="16.5" spans="1:9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ht="16.5" spans="1:9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9.12</v>
      </c>
      <c r="G345" s="4"/>
      <c r="H345" s="4"/>
      <c r="I345" s="4"/>
    </row>
    <row r="346" ht="16.5" spans="1:9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ht="16.5" spans="1:9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9.2</v>
      </c>
      <c r="G347" s="4"/>
      <c r="H347" s="4"/>
      <c r="I347" s="4"/>
    </row>
    <row r="348" ht="16.5" spans="1:9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ht="16.5" spans="1:9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9.28</v>
      </c>
      <c r="G349" s="4"/>
      <c r="H349" s="4"/>
      <c r="I349" s="4"/>
    </row>
    <row r="350" ht="16.5" spans="1:9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ht="16.5" spans="1:9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ht="16.5" spans="1:9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ht="16.5" spans="1:9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ht="16.5" spans="1:9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</v>
      </c>
      <c r="G354" s="4"/>
      <c r="H354" s="4"/>
      <c r="I354" s="4"/>
    </row>
    <row r="355" ht="16.5" spans="1:9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ht="16.5" spans="1:9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ht="16.5" spans="1:9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ht="16.5" spans="1:9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ht="16.5" spans="1:9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ht="16.5" spans="1:9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ht="16.5" spans="1:9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ht="16.5" spans="1:9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ht="16.5" spans="1:9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ht="16.5" spans="1:9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ht="16.5" spans="1:9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9.78</v>
      </c>
      <c r="G365" s="4"/>
      <c r="H365" s="4"/>
      <c r="I365" s="4"/>
    </row>
    <row r="366" ht="16.5" spans="1:9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ht="16.5" spans="1:9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ht="16.5" spans="1:9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ht="16.5" spans="1:9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9.95</v>
      </c>
      <c r="G369" s="4"/>
      <c r="H369" s="4"/>
      <c r="I369" s="4"/>
    </row>
    <row r="370" ht="16.5" spans="1:9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ht="16.5" spans="1:9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10.03</v>
      </c>
      <c r="G371" s="4"/>
      <c r="H371" s="4"/>
      <c r="I371" s="4"/>
    </row>
    <row r="372" ht="16.5" spans="1:9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ht="16.5" spans="1:9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10.12</v>
      </c>
      <c r="G373" s="4"/>
      <c r="H373" s="4"/>
      <c r="I373" s="4"/>
    </row>
    <row r="374" ht="16.5" spans="1:9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ht="16.5" spans="1:9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</v>
      </c>
      <c r="G375" s="4"/>
      <c r="H375" s="4"/>
      <c r="I375" s="4"/>
    </row>
    <row r="376" ht="16.5" spans="1:9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ht="16.5" spans="1:9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ht="16.5" spans="1:9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ht="16.5" spans="1:9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ht="16.5" spans="1:9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ht="16.5" spans="1:9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ht="16.5" spans="1:9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ht="16.5" spans="1:9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ht="16.5" spans="1:9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ht="16.5" spans="1:9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ht="16.5" spans="1:9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ht="16.5" spans="1:9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ht="16.5" spans="1:9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ht="16.5" spans="1:9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ht="16.5" spans="1:9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ht="16.5" spans="1:9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ht="16.5" spans="1:9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ht="16.5" spans="1:9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ht="16.5" spans="1:9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ht="16.5" spans="1:9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ht="16.5" spans="1:9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ht="16.5" spans="1:9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ht="16.5" spans="1:9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ht="16.5" spans="1:9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ht="16.5" spans="1:9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ht="16.5" spans="1:9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ht="16.5" spans="1:9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ht="16.5" spans="1:9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ht="16.5" spans="1:9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ht="16.5" spans="1:9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ht="16.5" spans="1:9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ht="16.5" spans="1:9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ht="16.5" spans="1:9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ht="16.5" spans="1:9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ht="16.5" spans="1:9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ht="16.5" spans="1:9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ht="16.5" spans="1:9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ht="16.5" spans="1:9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ht="16.5" spans="1:9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ht="16.5" spans="1:9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ht="16.5" spans="1:9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ht="16.5" spans="1:9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ht="16.5" spans="1:9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ht="16.5" spans="1:9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ht="16.5" spans="1:9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ht="16.5" spans="1:9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ht="16.5" spans="1:9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ht="16.5" spans="1:9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ht="16.5" spans="1:9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</v>
      </c>
      <c r="G424" s="4"/>
      <c r="H424" s="4"/>
      <c r="I424" s="4"/>
    </row>
    <row r="425" ht="16.5" spans="1:9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ht="16.5" spans="1:9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ht="16.5" spans="1:9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</v>
      </c>
      <c r="G427" s="4"/>
      <c r="H427" s="4"/>
      <c r="I427" s="4"/>
    </row>
    <row r="428" ht="16.5" spans="1:9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17.08</v>
      </c>
      <c r="G428" s="4"/>
      <c r="H428" s="4"/>
      <c r="I428" s="4"/>
    </row>
    <row r="429" ht="16.5" spans="1:9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ht="16.5" spans="1:9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ht="16.5" spans="1:9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ht="16.5" spans="1:9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ht="16.5" spans="1:9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ht="16.5" spans="1:9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ht="16.5" spans="1:9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ht="16.5" spans="1:9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</v>
      </c>
      <c r="G436" s="4"/>
      <c r="H436" s="4"/>
      <c r="I436" s="4"/>
    </row>
    <row r="437" ht="16.5" spans="1:9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17.74</v>
      </c>
      <c r="G437" s="4"/>
      <c r="H437" s="4"/>
      <c r="I437" s="4"/>
    </row>
    <row r="438" ht="16.5" spans="1:9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17.81</v>
      </c>
      <c r="G438" s="4"/>
      <c r="H438" s="4"/>
      <c r="I438" s="4"/>
    </row>
    <row r="439" ht="16.5" spans="1:9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ht="16.5" spans="1:9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ht="16.5" spans="1:9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ht="16.5" spans="1:9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</v>
      </c>
      <c r="G442" s="4"/>
      <c r="H442" s="4"/>
      <c r="I442" s="4"/>
    </row>
    <row r="443" ht="16.5" spans="1:9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ht="16.5" spans="1:9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ht="16.5" spans="1:9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ht="16.5" spans="1:9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ht="16.5" spans="1:9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ht="16.5" spans="1:9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ht="16.5" spans="1:9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ht="16.5" spans="1:9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ht="16.5" spans="1:9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ht="16.5" spans="1:9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ht="16.5" spans="1:9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ht="16.5" spans="1:9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ht="16.5" spans="1:9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ht="16.5" spans="1:9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</v>
      </c>
      <c r="G456" s="4"/>
      <c r="H456" s="4"/>
      <c r="I456" s="4"/>
    </row>
    <row r="457" ht="16.5" spans="1:9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ht="16.5" spans="1:9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ht="16.5" spans="1:9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ht="16.5" spans="1:9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ht="16.5" spans="1:9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</v>
      </c>
      <c r="G461" s="4"/>
      <c r="H461" s="4"/>
      <c r="I461" s="4"/>
    </row>
    <row r="462" ht="16.5" spans="1:9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</v>
      </c>
      <c r="G462" s="4"/>
      <c r="H462" s="4"/>
      <c r="I462" s="4"/>
    </row>
    <row r="463" ht="16.5" spans="1:9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ht="16.5" spans="1:9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19.58</v>
      </c>
      <c r="G464" s="4"/>
      <c r="H464" s="4"/>
      <c r="I464" s="4"/>
    </row>
    <row r="465" ht="16.5" spans="1:9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19.65</v>
      </c>
      <c r="G465" s="4"/>
      <c r="H465" s="4"/>
      <c r="I465" s="4"/>
    </row>
    <row r="466" ht="16.5" spans="1:9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ht="16.5" spans="1:9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ht="16.5" spans="1:9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ht="16.5" spans="1:9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</v>
      </c>
      <c r="G469" s="4"/>
      <c r="H469" s="4"/>
      <c r="I469" s="4"/>
    </row>
    <row r="470" ht="16.5" spans="1:9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ht="16.5" spans="1:9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ht="16.5" spans="1:9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ht="16.5" spans="1:9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20.24</v>
      </c>
      <c r="G473" s="4"/>
      <c r="H473" s="4"/>
      <c r="I473" s="4"/>
    </row>
    <row r="474" ht="16.5" spans="1:9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20.31</v>
      </c>
      <c r="G474" s="4"/>
      <c r="H474" s="4"/>
      <c r="I474" s="4"/>
    </row>
    <row r="475" ht="16.5" spans="1:9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ht="16.5" spans="1:9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ht="16.5" spans="1:9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ht="16.5" spans="1:9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ht="16.5" spans="1:9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ht="16.5" spans="1:9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ht="16.5" spans="1:9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ht="16.5" spans="1:9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ht="16.5" spans="1:9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ht="16.5" spans="1:9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ht="16.5" spans="1:9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ht="16.5" spans="1:9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ht="16.5" spans="1:9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ht="16.5" spans="1:9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ht="16.5" spans="1:9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ht="16.5" spans="1:9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ht="16.5" spans="1:9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ht="16.5" spans="1:9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ht="16.5" spans="1:9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ht="16.5" spans="1:9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ht="16.5" spans="1:9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ht="16.5" spans="1:9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ht="16.5" spans="1:9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ht="16.5" spans="1:9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ht="16.5" spans="1:9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ht="16.5" spans="1:9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ht="16.5" spans="1:9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ht="16.5" spans="1:9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ht="16.5" spans="1:9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ht="16.5" spans="1:9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ht="16.5" spans="1:9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ht="16.5" spans="1:9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ht="16.5" spans="1:9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ht="16.5" spans="1:9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ht="16.5" spans="1:9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ht="16.5" spans="1:9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ht="16.5" spans="1:9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ht="16.5" spans="1:9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ht="16.5" spans="1:9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ht="16.5" spans="1:9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ht="16.5" spans="1:9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ht="16.5" spans="1:9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ht="16.5" spans="1:9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ht="16.5" spans="1:9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ht="16.5" spans="1:9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ht="16.5" spans="1:9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ht="16.5" spans="1:9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ht="16.5" spans="1:9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ht="16.5" spans="1:9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ht="16.5" spans="1:9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ht="16.5" spans="1:9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ht="16.5" spans="1:9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ht="16.5" spans="1:9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ht="16.5" spans="1:9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ht="16.5" spans="1:9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ht="16.5" spans="1:9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ht="16.5" spans="1:9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ht="16.5" spans="1:9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ht="16.5" spans="1:9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ht="16.5" spans="1:9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ht="16.5" spans="1:9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ht="16.5" spans="1:9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ht="16.5" spans="1:9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ht="16.5" spans="1:9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ht="16.5" spans="1:9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ht="16.5" spans="1:9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ht="16.5" spans="1:9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ht="16.5" spans="1:9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ht="16.5" spans="1:9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ht="16.5" spans="1:9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ht="16.5" spans="1:9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ht="16.5" spans="1:9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ht="16.5" spans="1:9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ht="16.5" spans="1:9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ht="16.5" spans="1:9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ht="16.5" spans="1:9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ht="16.5" spans="1:9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ht="16.5" spans="1:9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ht="16.5" spans="1:9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ht="16.5" spans="1:9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ht="16.5" spans="1:9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ht="16.5" spans="1:9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ht="16.5" spans="1:9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ht="16.5" spans="1:9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ht="16.5" spans="1:9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ht="16.5" spans="1:9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ht="16.5" spans="1:9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ht="16.5" spans="1:9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ht="16.5" spans="1:9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ht="16.5" spans="1:9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ht="16.5" spans="1:9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ht="16.5" spans="1:9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ht="16.5" spans="1:9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ht="16.5" spans="1:9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ht="16.5" spans="1:9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ht="16.5" spans="1:9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ht="16.5" spans="1:9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ht="16.5" spans="1:9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ht="16.5" spans="1:9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ht="16.5" spans="1:9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ht="16.5" spans="1:9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ht="16.5" spans="1:9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ht="16.5" spans="1:9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ht="16.5" spans="1:9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ht="16.5" spans="1:9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ht="16.5" spans="1:9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ht="16.5" spans="1:9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ht="16.5" spans="1:9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ht="16.5" spans="1:9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ht="16.5" spans="1:9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ht="16.5" spans="1:9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ht="16.5" spans="1:9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ht="16.5" spans="1:9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ht="16.5" spans="1:9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ht="16.5" spans="1:9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ht="16.5" spans="1:9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ht="16.5" spans="1:9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ht="16.5" spans="1:9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ht="16.5" spans="1:9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ht="16.5" spans="1:9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ht="16.5" spans="1:9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ht="16.5" spans="1:9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ht="16.5" spans="1:9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ht="16.5" spans="1:9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ht="16.5" spans="1:9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ht="16.5" spans="1:9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ht="16.5" spans="1:9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ht="16.5" spans="1:9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ht="16.5" spans="1:9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ht="16.5" spans="1:9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ht="16.5" spans="1:9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32.05</v>
      </c>
      <c r="G605" s="4"/>
      <c r="H605" s="4"/>
      <c r="I605" s="4"/>
    </row>
    <row r="606" ht="16.5" spans="1:9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</v>
      </c>
      <c r="G606" s="4"/>
      <c r="H606" s="4"/>
      <c r="I606" s="4"/>
    </row>
    <row r="607" ht="16.5" spans="1:9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ht="16.5" spans="1:9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32.3</v>
      </c>
      <c r="G608" s="4"/>
      <c r="H608" s="4"/>
      <c r="I608" s="4"/>
    </row>
    <row r="609" ht="16.5" spans="1:9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</v>
      </c>
      <c r="G609" s="4"/>
      <c r="H609" s="4"/>
      <c r="I609" s="4"/>
    </row>
    <row r="610" ht="16.5" spans="1:9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ht="16.5" spans="1:9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32.55</v>
      </c>
      <c r="G611" s="4"/>
      <c r="H611" s="4"/>
      <c r="I611" s="4"/>
    </row>
    <row r="612" ht="16.5" spans="1:9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</v>
      </c>
      <c r="G612" s="4"/>
      <c r="H612" s="4"/>
      <c r="I612" s="4"/>
    </row>
    <row r="613" ht="16.5" spans="1:9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ht="16.5" spans="1:9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32.8</v>
      </c>
      <c r="G614" s="4"/>
      <c r="H614" s="4"/>
      <c r="I614" s="4"/>
    </row>
    <row r="615" ht="16.5" spans="1:9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ht="16.5" spans="1:9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ht="16.5" spans="1:9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33.05</v>
      </c>
      <c r="G617" s="4"/>
      <c r="H617" s="4"/>
      <c r="I617" s="4"/>
    </row>
    <row r="618" ht="16.5" spans="1:9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ht="16.5" spans="1:9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ht="16.5" spans="1:9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33.3</v>
      </c>
      <c r="G620" s="4"/>
      <c r="H620" s="4"/>
      <c r="I620" s="4"/>
    </row>
    <row r="621" ht="16.5" spans="1:9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ht="16.5" spans="1:9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ht="16.5" spans="1:9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ht="16.5" spans="1:9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</v>
      </c>
      <c r="G624" s="4"/>
      <c r="H624" s="4"/>
      <c r="I624" s="4"/>
    </row>
    <row r="625" ht="16.5" spans="1:9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ht="16.5" spans="1:9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ht="16.5" spans="1:9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ht="16.5" spans="1:9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ht="16.5" spans="1:9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ht="16.5" spans="1:9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ht="16.5" spans="1:9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ht="16.5" spans="1:9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ht="16.5" spans="1:9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ht="16.5" spans="1:9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ht="16.5" spans="1:9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</v>
      </c>
      <c r="G635" s="4"/>
      <c r="H635" s="4"/>
      <c r="I635" s="4"/>
    </row>
    <row r="636" ht="16.5" spans="1:9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ht="16.5" spans="1:9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ht="16.5" spans="1:9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ht="16.5" spans="1:9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ht="16.5" spans="1:9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ht="16.5" spans="1:9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ht="16.5" spans="1:9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ht="16.5" spans="1:9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ht="16.5" spans="1:9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ht="16.5" spans="1:9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ht="16.5" spans="1:9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ht="16.5" spans="1:9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ht="16.5" spans="1:9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ht="16.5" spans="1:9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ht="16.5" spans="1:9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</v>
      </c>
      <c r="G650" s="4"/>
      <c r="H650" s="4"/>
      <c r="I650" s="4"/>
    </row>
    <row r="651" ht="16.5" spans="1:9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37.98</v>
      </c>
      <c r="G651" s="4"/>
      <c r="H651" s="4"/>
      <c r="I651" s="4"/>
    </row>
    <row r="652" ht="16.5" spans="1:9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ht="16.5" spans="1:9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ht="16.5" spans="1:9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</v>
      </c>
      <c r="G654" s="4"/>
      <c r="H654" s="4"/>
      <c r="I654" s="4"/>
    </row>
    <row r="655" ht="16.5" spans="1:9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38.37</v>
      </c>
      <c r="G655" s="4"/>
      <c r="H655" s="4"/>
      <c r="I655" s="4"/>
    </row>
    <row r="656" ht="16.5" spans="1:9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ht="16.5" spans="1:9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ht="16.5" spans="1:9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38.66</v>
      </c>
      <c r="G658" s="4"/>
      <c r="H658" s="4"/>
      <c r="I658" s="4"/>
    </row>
    <row r="659" ht="16.5" spans="1:9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ht="16.5" spans="1:9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ht="16.5" spans="1:9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</v>
      </c>
      <c r="G661" s="4"/>
      <c r="H661" s="4"/>
      <c r="I661" s="4"/>
    </row>
    <row r="662" ht="16.5" spans="1:9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39.05</v>
      </c>
      <c r="G662" s="4"/>
      <c r="H662" s="4"/>
      <c r="I662" s="4"/>
    </row>
    <row r="663" ht="16.5" spans="1:9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ht="16.5" spans="1:9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</v>
      </c>
      <c r="G664" s="4"/>
      <c r="H664" s="4"/>
      <c r="I664" s="4"/>
    </row>
    <row r="665" ht="16.5" spans="1:9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ht="16.5" spans="1:9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40.16</v>
      </c>
      <c r="G666" s="4"/>
      <c r="H666" s="4"/>
      <c r="I666" s="4"/>
    </row>
    <row r="667" ht="16.5" spans="1:9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</v>
      </c>
      <c r="G667" s="4"/>
      <c r="H667" s="4"/>
      <c r="I667" s="4"/>
    </row>
    <row r="668" ht="16.5" spans="1:9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40.37</v>
      </c>
      <c r="G668" s="4"/>
      <c r="H668" s="4"/>
      <c r="I668" s="4"/>
    </row>
    <row r="669" ht="16.5" spans="1:9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40.48</v>
      </c>
      <c r="G669" s="4"/>
      <c r="H669" s="4"/>
      <c r="I669" s="4"/>
    </row>
    <row r="670" ht="16.5" spans="1:9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ht="16.5" spans="1:9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ht="16.5" spans="1:9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ht="16.5" spans="1:9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ht="16.5" spans="1:9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ht="16.5" spans="1:9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ht="16.5" spans="1:9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ht="16.5" spans="1:9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ht="16.5" spans="1:9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ht="16.5" spans="1:9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ht="16.5" spans="1:9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ht="16.5" spans="1:9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ht="16.5" spans="1:9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ht="16.5" spans="1:9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ht="16.5" spans="1:9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ht="16.5" spans="1:9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ht="16.5" spans="1:9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ht="16.5" spans="1:9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ht="16.5" spans="1:9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ht="16.5" spans="1:9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ht="16.5" spans="1:9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ht="16.5" spans="1:9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ht="16.5" spans="1:9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ht="16.5" spans="1:9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ht="16.5" spans="1:9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ht="16.5" spans="1:9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ht="16.5" spans="1:9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ht="16.5" spans="1:9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ht="16.5" spans="1:9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ht="16.5" spans="1:9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ht="16.5" spans="1:9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ht="16.5" spans="1:9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ht="16.5" spans="1:9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ht="16.5" spans="1:9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ht="16.5" spans="1:9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ht="16.5" spans="1:9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ht="16.5" spans="1:9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ht="16.5" spans="1:9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ht="16.5" spans="1:9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ht="16.5" spans="1:9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ht="16.5" spans="1:9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ht="16.5" spans="1:9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ht="16.5" spans="1:9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ht="16.5" spans="1:9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ht="16.5" spans="1:9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ht="16.5" spans="1:9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ht="16.5" spans="1:9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ht="16.5" spans="1:9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ht="16.5" spans="1:9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ht="16.5" spans="1:9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ht="16.5" spans="1:9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ht="16.5" spans="1:9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ht="16.5" spans="1:9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ht="16.5" spans="1:9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ht="16.5" spans="1:9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ht="16.5" spans="1:9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ht="16.5" spans="1:9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ht="16.5" spans="1:9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ht="16.5" spans="1:9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ht="16.5" spans="1:9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ht="16.5" spans="1:9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ht="16.5" spans="1:9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ht="16.5" spans="1:9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ht="16.5" spans="1:9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ht="16.5" spans="1:9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ht="16.5" spans="1:9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ht="16.5" spans="1:9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ht="16.5" spans="1:9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ht="16.5" spans="1:9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ht="16.5" spans="1:9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ht="16.5" spans="1:9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ht="16.5" spans="1:9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ht="16.5" spans="1:9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ht="16.5" spans="1:9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ht="16.5" spans="1:9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ht="16.5" spans="1:9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ht="16.5" spans="1:9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ht="16.5" spans="1:9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ht="16.5" spans="1:9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ht="16.5" spans="1:9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ht="16.5" spans="1:9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ht="16.5" spans="1:9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ht="16.5" spans="1:9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ht="16.5" spans="1:9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ht="16.5" spans="1:9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ht="16.5" spans="1:9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ht="16.5" spans="1:9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ht="16.5" spans="1:9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ht="16.5" spans="1:9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ht="16.5" spans="1:9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ht="16.5" spans="1:9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ht="16.5" spans="1:9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ht="16.5" spans="1:9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ht="16.5" spans="1:9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ht="16.5" spans="1:9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ht="16.5" spans="1:9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ht="16.5" spans="1:9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ht="16.5" spans="1:9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ht="16.5" spans="1:9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ht="16.5" spans="1:9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ht="16.5" spans="1:9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ht="16.5" spans="1:9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ht="16.5" spans="1:9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ht="16.5" spans="1:9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ht="16.5" spans="1:9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ht="16.5" spans="1:9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ht="16.5" spans="1:9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ht="16.5" spans="1:9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ht="16.5" spans="1:9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ht="16.5" spans="1:9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ht="16.5" spans="1:9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ht="16.5" spans="1:9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ht="16.5" spans="1:9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ht="16.5" spans="1:9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ht="16.5" spans="1:9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ht="16.5" spans="1:9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ht="16.5" spans="1:9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ht="16.5" spans="1:9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ht="16.5" spans="1:9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ht="16.5" spans="1:9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ht="16.5" spans="1:9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ht="16.5" spans="1:9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ht="16.5" spans="1:9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ht="16.5" spans="1:9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ht="16.5" spans="1:9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ht="16.5" spans="1:9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ht="16.5" spans="1:9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ht="16.5" spans="1:9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ht="16.5" spans="1:9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ht="16.5" spans="1:9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ht="16.5" spans="1:9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ht="16.5" spans="1:9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ht="16.5" spans="1:9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ht="16.5" spans="1:9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ht="16.5" spans="1:9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ht="16.5" spans="1:9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ht="16.5" spans="1:9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ht="16.5" spans="1:9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</v>
      </c>
      <c r="G807" s="4"/>
      <c r="H807" s="4"/>
      <c r="I807" s="4"/>
    </row>
    <row r="808" ht="16.5" spans="1:9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ht="16.5" spans="1:9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ht="16.5" spans="1:9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67.74</v>
      </c>
      <c r="G810" s="4"/>
      <c r="H810" s="4"/>
      <c r="I810" s="4"/>
    </row>
    <row r="811" ht="16.5" spans="1:9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</v>
      </c>
      <c r="G811" s="4"/>
      <c r="H811" s="4"/>
      <c r="I811" s="4"/>
    </row>
    <row r="812" ht="16.5" spans="1:9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ht="16.5" spans="1:9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</v>
      </c>
      <c r="G813" s="4"/>
      <c r="H813" s="4"/>
      <c r="I813" s="4"/>
    </row>
    <row r="814" ht="16.5" spans="1:9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73.35</v>
      </c>
      <c r="G814" s="4"/>
      <c r="H814" s="4"/>
      <c r="I814" s="4"/>
    </row>
    <row r="815" ht="16.5" spans="1:9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ht="16.5" spans="1:9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ht="16.5" spans="1:9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76.96</v>
      </c>
      <c r="G817" s="4"/>
      <c r="H817" s="4"/>
      <c r="I817" s="4"/>
    </row>
    <row r="818" ht="16.5" spans="1:9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ht="16.5" spans="1:9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ht="16.5" spans="1:9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ht="16.5" spans="1:9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ht="16.5" spans="1:9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ht="16.5" spans="1:9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ht="16.5" spans="1:9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ht="16.5" spans="1:9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ht="16.5" spans="1:9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ht="16.5" spans="1:9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ht="16.5" spans="1:9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ht="16.5" spans="1:9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ht="16.5" spans="1:9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ht="16.5" spans="1:9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ht="16.5" spans="1:9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ht="16.5" spans="1:9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ht="16.5" spans="1:9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ht="16.5" spans="1:9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ht="16.5" spans="1:9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ht="16.5" spans="1:9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ht="16.5" spans="1:9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ht="16.5" spans="1:9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ht="16.5" spans="1:9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ht="16.5" spans="1:9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ht="16.5" spans="1:9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ht="16.5" spans="1:9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ht="16.5" spans="1:9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ht="16.5" spans="1:9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ht="16.5" spans="1:9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ht="16.5" spans="1:9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ht="16.5" spans="1:9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ht="16.5" spans="1:9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ht="16.5" spans="1:9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ht="16.5" spans="1:9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ht="16.5" spans="1:9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ht="16.5" spans="1:9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ht="16.5" spans="1:9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ht="16.5" spans="1:9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ht="16.5" spans="1:9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</v>
      </c>
      <c r="G856" s="4"/>
      <c r="H856" s="4"/>
      <c r="I856" s="4"/>
    </row>
    <row r="857" ht="16.5" spans="1:9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ht="16.5" spans="1:9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ht="16.5" spans="1:9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133.39</v>
      </c>
      <c r="G859" s="4"/>
      <c r="H859" s="4"/>
      <c r="I859" s="4"/>
    </row>
    <row r="860" ht="16.5" spans="1:9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ht="16.5" spans="1:9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ht="16.5" spans="1:9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ht="16.5" spans="1:9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ht="16.5" spans="1:9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141.23</v>
      </c>
      <c r="G864" s="4"/>
      <c r="H864" s="4"/>
      <c r="I864" s="4"/>
    </row>
    <row r="865" ht="16.5" spans="1:9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ht="16.5" spans="1:9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ht="16.5" spans="1:9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</v>
      </c>
      <c r="G867" s="4"/>
      <c r="H867" s="4"/>
      <c r="I867" s="4"/>
    </row>
    <row r="868" ht="16.5" spans="1:9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ht="16.5" spans="1:9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ht="16.5" spans="1:9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ht="16.5" spans="1:9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150.14</v>
      </c>
      <c r="G871" s="4"/>
      <c r="H871" s="4"/>
      <c r="I871" s="4"/>
    </row>
    <row r="872" ht="16.5" spans="1:9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ht="16.5" spans="1:9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</v>
      </c>
      <c r="G873" s="4"/>
      <c r="H873" s="4"/>
      <c r="I873" s="4"/>
    </row>
    <row r="874" ht="16.5" spans="1:9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ht="16.5" spans="1:9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ht="16.5" spans="1:9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ht="16.5" spans="1:9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ht="16.5" spans="1:9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ht="16.5" spans="1:9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</v>
      </c>
      <c r="G879" s="4"/>
      <c r="H879" s="4"/>
      <c r="I879" s="4"/>
    </row>
    <row r="880" ht="16.5" spans="1:9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</v>
      </c>
      <c r="G880" s="4"/>
      <c r="H880" s="4"/>
      <c r="I880" s="4"/>
    </row>
    <row r="881" ht="16.5" spans="1:9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ht="16.5" spans="1:9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ht="16.5" spans="1:9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ht="16.5" spans="1:9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ht="16.5" spans="1:9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ht="16.5" spans="1:9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ht="16.5" spans="1:9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ht="16.5" spans="1:9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ht="16.5" spans="1:9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ht="16.5" spans="1:9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ht="16.5" spans="1:9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ht="16.5" spans="1:9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ht="16.5" spans="1:9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ht="16.5" spans="1:9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ht="16.5" spans="1:9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ht="16.5" spans="1:9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ht="16.5" spans="1:9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ht="16.5" spans="1:9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ht="16.5" spans="1:9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ht="16.5" spans="1:9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ht="16.5" spans="1:9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ht="16.5" spans="1:9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ht="16.5" spans="1:9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ht="16.5" spans="1:9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ht="16.5" spans="1:9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ht="16.5" spans="1:9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ht="16.5" spans="1:9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ht="16.5" spans="1:9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ht="16.5" spans="1:9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ht="16.5" spans="1:9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ht="16.5" spans="1:9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ht="16.5" spans="1:9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ht="16.5" spans="1:9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ht="16.5" spans="1:9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ht="16.5" spans="1:9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ht="16.5" spans="1:9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ht="16.5" spans="1:9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ht="16.5" spans="1:9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ht="16.5" spans="1:9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ht="16.5" spans="1:9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ht="16.5" spans="1:9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ht="16.5" spans="1:9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ht="16.5" spans="1:9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ht="16.5" spans="1:9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ht="16.5" spans="1:9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ht="16.5" spans="1:9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ht="16.5" spans="1:9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ht="16.5" spans="1:9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ht="16.5" spans="1:9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ht="16.5" spans="1:9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ht="16.5" spans="1:9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ht="16.5" spans="1:9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ht="16.5" spans="1:9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ht="16.5" spans="1:9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ht="16.5" spans="1:9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ht="16.5" spans="1:9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ht="16.5" spans="1:9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ht="16.5" spans="1:9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ht="16.5" spans="1:9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ht="16.5" spans="1:9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ht="16.5" spans="1:9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ht="16.5" spans="1:9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ht="16.5" spans="1:9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ht="16.5" spans="1:9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ht="16.5" spans="1:9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ht="16.5" spans="1:9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267.15</v>
      </c>
      <c r="G946" s="4"/>
      <c r="H946" s="4"/>
      <c r="I946" s="4"/>
    </row>
    <row r="947" ht="16.5" spans="1:9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268.53</v>
      </c>
      <c r="G947" s="4"/>
      <c r="H947" s="4"/>
      <c r="I947" s="4"/>
    </row>
    <row r="948" ht="16.5" spans="1:9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ht="16.5" spans="1:9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ht="16.5" spans="1:9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ht="16.5" spans="1:9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ht="16.5" spans="1:9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275.46</v>
      </c>
      <c r="G952" s="4"/>
      <c r="H952" s="4"/>
      <c r="I952" s="4"/>
    </row>
    <row r="953" ht="16.5" spans="1:9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ht="16.5" spans="1:9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</v>
      </c>
      <c r="G954" s="4"/>
      <c r="H954" s="4"/>
      <c r="I954" s="4"/>
    </row>
    <row r="955" ht="16.5" spans="1:9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ht="16.5" spans="1:9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ht="16.5" spans="1:9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ht="16.5" spans="1:9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ht="16.5" spans="1:9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288.03</v>
      </c>
      <c r="G959" s="4"/>
      <c r="H959" s="4"/>
      <c r="I959" s="4"/>
    </row>
    <row r="960" ht="16.5" spans="1:9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ht="16.5" spans="1:9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ht="16.5" spans="1:9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</v>
      </c>
      <c r="G962" s="4"/>
      <c r="H962" s="4"/>
      <c r="I962" s="4"/>
    </row>
    <row r="963" ht="16.5" spans="1:9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ht="16.5" spans="1:9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</v>
      </c>
      <c r="G964" s="4"/>
      <c r="H964" s="4"/>
      <c r="I964" s="4"/>
    </row>
    <row r="965" ht="16.5" spans="1:9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ht="16.5" spans="1:9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ht="16.5" spans="1:9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302.21</v>
      </c>
      <c r="G967" s="4"/>
      <c r="H967" s="4"/>
      <c r="I967" s="4"/>
    </row>
    <row r="968" ht="16.5" spans="1:9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ht="16.5" spans="1:9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305.03</v>
      </c>
      <c r="G969" s="4"/>
      <c r="H969" s="4"/>
      <c r="I969" s="4"/>
    </row>
    <row r="970" ht="16.5" spans="1:9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ht="16.5" spans="1:9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ht="16.5" spans="1:9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ht="16.5" spans="1:9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ht="16.5" spans="1:9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ht="16.5" spans="1:9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</v>
      </c>
      <c r="G975" s="4"/>
      <c r="H975" s="4"/>
      <c r="I975" s="4"/>
    </row>
    <row r="976" ht="16.5" spans="1:9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318.03</v>
      </c>
      <c r="G976" s="4"/>
      <c r="H976" s="4"/>
      <c r="I976" s="4"/>
    </row>
    <row r="977" ht="16.5" spans="1:9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319.46</v>
      </c>
      <c r="G977" s="4"/>
      <c r="H977" s="4"/>
      <c r="I977" s="4"/>
    </row>
    <row r="978" ht="16.5" spans="1:9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ht="16.5" spans="1:9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ht="16.5" spans="1:9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ht="16.5" spans="1:9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</v>
      </c>
      <c r="G981" s="4"/>
      <c r="H981" s="4"/>
      <c r="I981" s="4"/>
    </row>
    <row r="982" ht="16.5" spans="1:9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326.59</v>
      </c>
      <c r="G982" s="4"/>
      <c r="H982" s="4"/>
      <c r="I982" s="4"/>
    </row>
    <row r="983" ht="16.5" spans="1:9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ht="16.5" spans="1:9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ht="16.5" spans="1:9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ht="16.5" spans="1:9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ht="16.5" spans="1:9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ht="16.5" spans="1:9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ht="16.5" spans="1:9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ht="16.5" spans="1:9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ht="16.5" spans="1:9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ht="16.5" spans="1:9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ht="16.5" spans="1:9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ht="16.5" spans="1:9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ht="16.5" spans="1:9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ht="16.5" spans="1:9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ht="16.5" spans="1:9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ht="16.5" spans="1:9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ht="16.5" spans="1:9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ht="16.5" spans="1:9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ht="16.5" spans="1:9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ht="16.5" spans="1:9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ht="16.5" spans="1:9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tabSelected="1" workbookViewId="0">
      <selection activeCell="K14" sqref="K14"/>
    </sheetView>
  </sheetViews>
  <sheetFormatPr defaultColWidth="9" defaultRowHeight="14.25" outlineLevelCol="4"/>
  <cols>
    <col min="3" max="3" width="15.375" customWidth="1"/>
    <col min="4" max="4" width="18" customWidth="1"/>
    <col min="5" max="5" width="19.375" customWidth="1"/>
  </cols>
  <sheetData>
    <row r="1" ht="15" spans="1:5">
      <c r="A1" s="1" t="s">
        <v>19</v>
      </c>
      <c r="B1" s="1" t="s">
        <v>16</v>
      </c>
      <c r="C1" s="1" t="s">
        <v>152</v>
      </c>
      <c r="D1" s="1" t="s">
        <v>153</v>
      </c>
      <c r="E1" s="1" t="s">
        <v>154</v>
      </c>
    </row>
    <row r="2" spans="1:5">
      <c r="A2" t="s">
        <v>76</v>
      </c>
      <c r="B2" t="s">
        <v>76</v>
      </c>
      <c r="C2" t="s">
        <v>142</v>
      </c>
      <c r="D2" t="s">
        <v>76</v>
      </c>
      <c r="E2" t="s">
        <v>76</v>
      </c>
    </row>
    <row r="3" ht="15" spans="1:5">
      <c r="A3" s="3" t="s">
        <v>81</v>
      </c>
      <c r="B3" s="3" t="s">
        <v>155</v>
      </c>
      <c r="C3" s="3" t="s">
        <v>156</v>
      </c>
      <c r="D3" s="3" t="s">
        <v>157</v>
      </c>
      <c r="E3" s="3" t="s">
        <v>158</v>
      </c>
    </row>
    <row r="4" ht="16.5" spans="1:5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ht="16.5" spans="1:5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ht="16.5" spans="1:5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ht="16.5" spans="1:5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ht="16.5" spans="1:5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ht="16.5" spans="1:5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ht="16.5" spans="1:5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ht="16.5" spans="1:5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ht="16.5" spans="1:5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ht="16.5" spans="1:5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ht="16.5" spans="1:5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ht="16.5" spans="1:5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ht="16.5" spans="1:5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ht="16.5" spans="1:5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ht="16.5" spans="1:5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ht="16.5" spans="1:5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ht="16.5" spans="1:5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ht="16.5" spans="1:5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ht="16.5" spans="1:5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ht="16.5" spans="1:5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ht="16.5" spans="1:5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ht="16.5" spans="1:5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ht="16.5" spans="1:5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ht="16.5" spans="1:5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ht="16.5" spans="1:5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ht="16.5" spans="1:5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ht="16.5" spans="1:5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ht="16.5" spans="1:5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ht="16.5" spans="1:5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ht="16.5" spans="1:5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ht="16.5" spans="1:5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ht="16.5" spans="1:5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ht="16.5" spans="1:5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ht="16.5" spans="1:5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ht="16.5" spans="1:5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ht="16.5" spans="1:5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ht="16.5" spans="1:5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ht="16.5" spans="1:5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ht="16.5" spans="1:5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ht="16.5" spans="1:5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ht="16.5" spans="1:5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ht="16.5" spans="1:5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ht="16.5" spans="1:5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ht="16.5" spans="1:5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ht="16.5" spans="1:5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ht="16.5" spans="1:5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ht="16.5" spans="1:5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ht="16.5" spans="1:5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ht="16.5" spans="1:5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ht="16.5" spans="1:5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ht="16.5" spans="1:5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ht="16.5" spans="1:5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ht="16.5" spans="1:5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ht="16.5" spans="1:5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ht="16.5" spans="1:5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ht="16.5" spans="1:5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ht="16.5" spans="1:5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ht="16.5" spans="1:5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ht="16.5" spans="1:5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ht="16.5" spans="1:5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ht="16.5" spans="1:5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ht="16.5" spans="1:5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ht="16.5" spans="1:5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ht="16.5" spans="1:5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ht="16.5" spans="1:5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ht="16.5" spans="1:5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ht="16.5" spans="1:5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ht="16.5" spans="1:5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ht="16.5" spans="1:5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ht="16.5" spans="1:5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ht="16.5" spans="1:5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ht="16.5" spans="1:5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ht="16.5" spans="1:5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ht="16.5" spans="1:5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ht="16.5" spans="1:5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ht="16.5" spans="1:5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ht="16.5" spans="1:5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ht="16.5" spans="1:5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ht="16.5" spans="1:5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ht="16.5" spans="1:5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ht="16.5" spans="1:5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ht="16.5" spans="1:5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ht="16.5" spans="1:5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ht="16.5" spans="1:5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ht="16.5" spans="1:5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ht="16.5" spans="1:5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ht="16.5" spans="1:5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ht="16.5" spans="1:5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ht="16.5" spans="1:5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ht="16.5" spans="1:5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ht="16.5" spans="1:5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ht="16.5" spans="1:5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ht="16.5" spans="1:5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ht="16.5" spans="1:5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ht="16.5" spans="1:5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ht="16.5" spans="1:5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ht="16.5" spans="1:5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ht="16.5" spans="1:5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ht="16.5" spans="1:5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ht="16.5" spans="1:5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ht="16.5" spans="1:5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ht="16.5" spans="1:5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ht="16.5" spans="1:5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ht="16.5" spans="1:5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ht="16.5" spans="1:5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ht="16.5" spans="1:5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ht="16.5" spans="1:5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ht="16.5" spans="1:5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ht="16.5" spans="1:5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ht="16.5" spans="1:5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ht="16.5" spans="1:5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ht="16.5" spans="1:5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ht="16.5" spans="1:5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ht="16.5" spans="1:5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ht="16.5" spans="1:5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ht="16.5" spans="1:5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ht="16.5" spans="1:5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ht="16.5" spans="1:5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ht="16.5" spans="1:5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ht="16.5" spans="1:5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M4" sqref="M4:N4"/>
    </sheetView>
  </sheetViews>
  <sheetFormatPr defaultColWidth="9" defaultRowHeight="14.25" outlineLevelRow="6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ht="15" spans="1:18">
      <c r="A1" s="1" t="s">
        <v>46</v>
      </c>
      <c r="B1" s="1" t="s">
        <v>9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166</v>
      </c>
      <c r="K1" s="1" t="s">
        <v>167</v>
      </c>
      <c r="L1" s="1" t="s">
        <v>168</v>
      </c>
      <c r="M1" s="1" t="s">
        <v>169</v>
      </c>
      <c r="N1" s="1" t="s">
        <v>170</v>
      </c>
      <c r="O1" s="1" t="s">
        <v>171</v>
      </c>
      <c r="P1" s="1" t="s">
        <v>172</v>
      </c>
      <c r="Q1" s="1" t="s">
        <v>173</v>
      </c>
      <c r="R1" s="1" t="s">
        <v>174</v>
      </c>
    </row>
    <row r="2" spans="1:18">
      <c r="A2" t="s">
        <v>76</v>
      </c>
      <c r="B2" t="s">
        <v>175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ht="15" spans="1:18">
      <c r="A3" s="3" t="s">
        <v>176</v>
      </c>
      <c r="B3" s="3" t="s">
        <v>82</v>
      </c>
      <c r="C3" s="3" t="s">
        <v>177</v>
      </c>
      <c r="D3" s="3" t="s">
        <v>178</v>
      </c>
      <c r="E3" s="3" t="s">
        <v>179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</row>
    <row r="4" ht="16.5" spans="1:18">
      <c r="A4" s="4">
        <v>1</v>
      </c>
      <c r="B4" s="4">
        <v>15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ht="16.5" spans="1:18">
      <c r="A5" s="4">
        <v>2</v>
      </c>
      <c r="B5" s="4">
        <v>16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ht="16.5" spans="1:18">
      <c r="A6" s="4">
        <v>3</v>
      </c>
      <c r="B6" s="4">
        <v>17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ht="16.5" spans="1:18">
      <c r="A7" s="4">
        <v>4</v>
      </c>
      <c r="B7" s="4">
        <v>18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topLeftCell="A55" workbookViewId="0">
      <selection activeCell="I93" sqref="I93"/>
    </sheetView>
  </sheetViews>
  <sheetFormatPr defaultColWidth="9" defaultRowHeight="14.25"/>
  <cols>
    <col min="2" max="3" width="10.875" customWidth="1"/>
    <col min="4" max="12" width="15.625" customWidth="1"/>
  </cols>
  <sheetData>
    <row r="1" ht="15" spans="1:12">
      <c r="A1" s="1" t="s">
        <v>19</v>
      </c>
      <c r="B1" s="1" t="s">
        <v>27</v>
      </c>
      <c r="C1" s="1" t="s">
        <v>193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194</v>
      </c>
      <c r="K1" s="1" t="s">
        <v>195</v>
      </c>
      <c r="L1" s="1" t="s">
        <v>196</v>
      </c>
    </row>
    <row r="2" spans="1:12">
      <c r="A2" t="s">
        <v>76</v>
      </c>
      <c r="B2" t="s">
        <v>77</v>
      </c>
      <c r="C2" t="s">
        <v>197</v>
      </c>
      <c r="D2" t="s">
        <v>80</v>
      </c>
      <c r="E2" t="s">
        <v>80</v>
      </c>
      <c r="F2" t="s">
        <v>78</v>
      </c>
      <c r="G2" t="s">
        <v>143</v>
      </c>
      <c r="H2" t="s">
        <v>80</v>
      </c>
      <c r="I2" t="s">
        <v>78</v>
      </c>
      <c r="J2" t="s">
        <v>143</v>
      </c>
      <c r="K2" t="s">
        <v>80</v>
      </c>
      <c r="L2" t="s">
        <v>78</v>
      </c>
    </row>
    <row r="3" ht="15" spans="1:12">
      <c r="A3" s="3" t="s">
        <v>81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</row>
    <row r="4" spans="1:9">
      <c r="A4">
        <v>1</v>
      </c>
      <c r="B4">
        <v>1011</v>
      </c>
      <c r="C4" t="s">
        <v>209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9">
      <c r="A5">
        <v>2</v>
      </c>
      <c r="B5">
        <v>1012</v>
      </c>
      <c r="C5" t="s">
        <v>210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9">
      <c r="A6">
        <v>3</v>
      </c>
      <c r="B6">
        <v>1013</v>
      </c>
      <c r="C6" t="s">
        <v>211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9">
      <c r="A7">
        <v>4</v>
      </c>
      <c r="B7">
        <v>1014</v>
      </c>
      <c r="C7" t="s">
        <v>212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9">
      <c r="A8">
        <v>5</v>
      </c>
      <c r="B8">
        <v>1015</v>
      </c>
      <c r="C8" t="s">
        <v>213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9">
      <c r="A9">
        <v>6</v>
      </c>
      <c r="B9">
        <v>1016</v>
      </c>
      <c r="C9" t="s">
        <v>214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9">
      <c r="A10">
        <v>7</v>
      </c>
      <c r="B10">
        <v>1017</v>
      </c>
      <c r="C10" t="s">
        <v>215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9">
      <c r="A11">
        <v>8</v>
      </c>
      <c r="B11">
        <v>1018</v>
      </c>
      <c r="C11" t="s">
        <v>216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>
      <c r="A12">
        <v>9</v>
      </c>
      <c r="B12">
        <v>1021</v>
      </c>
      <c r="C12" t="s">
        <v>217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>
      <c r="A13">
        <v>10</v>
      </c>
      <c r="B13">
        <v>1022</v>
      </c>
      <c r="C13" t="s">
        <v>218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>
      <c r="A14">
        <v>11</v>
      </c>
      <c r="B14">
        <v>1023</v>
      </c>
      <c r="C14" t="s">
        <v>219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>
      <c r="A15">
        <v>12</v>
      </c>
      <c r="B15">
        <v>1024</v>
      </c>
      <c r="C15" t="s">
        <v>220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>
      <c r="A16">
        <v>13</v>
      </c>
      <c r="B16">
        <v>1025</v>
      </c>
      <c r="C16" t="s">
        <v>221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>
      <c r="A17">
        <v>14</v>
      </c>
      <c r="B17">
        <v>1026</v>
      </c>
      <c r="C17" t="s">
        <v>222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>
      <c r="A18">
        <v>15</v>
      </c>
      <c r="B18">
        <v>1027</v>
      </c>
      <c r="C18" t="s">
        <v>223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>
      <c r="A19">
        <v>16</v>
      </c>
      <c r="B19">
        <v>1028</v>
      </c>
      <c r="C19" t="s">
        <v>224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>
      <c r="A20">
        <v>17</v>
      </c>
      <c r="B20">
        <v>1031</v>
      </c>
      <c r="C20" t="s">
        <v>225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>
      <c r="A21">
        <v>18</v>
      </c>
      <c r="B21">
        <v>1032</v>
      </c>
      <c r="C21" t="s">
        <v>226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>
      <c r="A22">
        <v>19</v>
      </c>
      <c r="B22">
        <v>1033</v>
      </c>
      <c r="C22" t="s">
        <v>227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>
      <c r="A23">
        <v>20</v>
      </c>
      <c r="B23">
        <v>1034</v>
      </c>
      <c r="C23" t="s">
        <v>228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>
      <c r="A24">
        <v>21</v>
      </c>
      <c r="B24">
        <v>1035</v>
      </c>
      <c r="C24" t="s">
        <v>229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>
      <c r="A25">
        <v>22</v>
      </c>
      <c r="B25">
        <v>1036</v>
      </c>
      <c r="C25" t="s">
        <v>230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>
      <c r="A26">
        <v>23</v>
      </c>
      <c r="B26">
        <v>1037</v>
      </c>
      <c r="C26" t="s">
        <v>231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>
      <c r="A27">
        <v>24</v>
      </c>
      <c r="B27">
        <v>1038</v>
      </c>
      <c r="C27" t="s">
        <v>232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>
      <c r="A28">
        <v>25</v>
      </c>
      <c r="B28">
        <v>1041</v>
      </c>
      <c r="C28" t="s">
        <v>233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>
      <c r="A29">
        <v>26</v>
      </c>
      <c r="B29">
        <v>1042</v>
      </c>
      <c r="C29" t="s">
        <v>234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>
      <c r="A30">
        <v>27</v>
      </c>
      <c r="B30">
        <v>1043</v>
      </c>
      <c r="C30" t="s">
        <v>235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>
      <c r="A31">
        <v>28</v>
      </c>
      <c r="B31">
        <v>1044</v>
      </c>
      <c r="C31" t="s">
        <v>236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>
      <c r="A32">
        <v>29</v>
      </c>
      <c r="B32">
        <v>1045</v>
      </c>
      <c r="C32" t="s">
        <v>237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>
      <c r="A33">
        <v>30</v>
      </c>
      <c r="B33">
        <v>1046</v>
      </c>
      <c r="C33" t="s">
        <v>238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>
      <c r="A34">
        <v>31</v>
      </c>
      <c r="B34">
        <v>1047</v>
      </c>
      <c r="C34" t="s">
        <v>239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>
      <c r="A35">
        <v>32</v>
      </c>
      <c r="B35">
        <v>1048</v>
      </c>
      <c r="C35" t="s">
        <v>240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>
      <c r="A36">
        <v>33</v>
      </c>
      <c r="B36">
        <v>1051</v>
      </c>
      <c r="C36" t="s">
        <v>241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>
      <c r="A37">
        <v>34</v>
      </c>
      <c r="B37">
        <v>1052</v>
      </c>
      <c r="C37" t="s">
        <v>242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>
      <c r="A38">
        <v>35</v>
      </c>
      <c r="B38">
        <v>1053</v>
      </c>
      <c r="C38" t="s">
        <v>243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>
      <c r="A39">
        <v>36</v>
      </c>
      <c r="B39">
        <v>1054</v>
      </c>
      <c r="C39" t="s">
        <v>244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>
      <c r="A40">
        <v>37</v>
      </c>
      <c r="B40">
        <v>1055</v>
      </c>
      <c r="C40" t="s">
        <v>245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>
      <c r="A41">
        <v>38</v>
      </c>
      <c r="B41">
        <v>1056</v>
      </c>
      <c r="C41" t="s">
        <v>246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>
      <c r="A42">
        <v>39</v>
      </c>
      <c r="B42">
        <v>1057</v>
      </c>
      <c r="C42" t="s">
        <v>247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>
      <c r="A43">
        <v>40</v>
      </c>
      <c r="B43">
        <v>1058</v>
      </c>
      <c r="C43" t="s">
        <v>248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>
      <c r="A44">
        <v>41</v>
      </c>
      <c r="B44">
        <v>1061</v>
      </c>
      <c r="C44" t="s">
        <v>249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>
      <c r="A45">
        <v>42</v>
      </c>
      <c r="B45">
        <v>1062</v>
      </c>
      <c r="C45" t="s">
        <v>250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>
      <c r="A46">
        <v>43</v>
      </c>
      <c r="B46">
        <v>1063</v>
      </c>
      <c r="C46" t="s">
        <v>251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>
      <c r="A47">
        <v>44</v>
      </c>
      <c r="B47">
        <v>1064</v>
      </c>
      <c r="C47" t="s">
        <v>252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>
      <c r="A48">
        <v>45</v>
      </c>
      <c r="B48">
        <v>1065</v>
      </c>
      <c r="C48" t="s">
        <v>253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>
      <c r="A49">
        <v>46</v>
      </c>
      <c r="B49">
        <v>1066</v>
      </c>
      <c r="C49" t="s">
        <v>254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>
      <c r="A50">
        <v>47</v>
      </c>
      <c r="B50">
        <v>1067</v>
      </c>
      <c r="C50" t="s">
        <v>255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>
      <c r="A51">
        <v>48</v>
      </c>
      <c r="B51">
        <v>1068</v>
      </c>
      <c r="C51" t="s">
        <v>256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>
      <c r="A52">
        <v>49</v>
      </c>
      <c r="B52">
        <v>1071</v>
      </c>
      <c r="C52" t="s">
        <v>257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>
      <c r="A53">
        <v>50</v>
      </c>
      <c r="B53">
        <v>1072</v>
      </c>
      <c r="C53" t="s">
        <v>258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>
      <c r="A54">
        <v>51</v>
      </c>
      <c r="B54">
        <v>1073</v>
      </c>
      <c r="C54" t="s">
        <v>259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>
      <c r="A55">
        <v>52</v>
      </c>
      <c r="B55">
        <v>1074</v>
      </c>
      <c r="C55" t="s">
        <v>260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>
      <c r="A56">
        <v>53</v>
      </c>
      <c r="B56">
        <v>1075</v>
      </c>
      <c r="C56" t="s">
        <v>261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>
      <c r="A57">
        <v>54</v>
      </c>
      <c r="B57">
        <v>1076</v>
      </c>
      <c r="C57" t="s">
        <v>262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>
      <c r="A58">
        <v>55</v>
      </c>
      <c r="B58">
        <v>1077</v>
      </c>
      <c r="C58" t="s">
        <v>263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>
      <c r="A59">
        <v>56</v>
      </c>
      <c r="B59">
        <v>1078</v>
      </c>
      <c r="C59" t="s">
        <v>264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>
      <c r="A60">
        <v>57</v>
      </c>
      <c r="B60">
        <v>1081</v>
      </c>
      <c r="C60" t="s">
        <v>265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>
      <c r="A61">
        <v>58</v>
      </c>
      <c r="B61">
        <v>1082</v>
      </c>
      <c r="C61" t="s">
        <v>266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>
      <c r="A62">
        <v>59</v>
      </c>
      <c r="B62">
        <v>1083</v>
      </c>
      <c r="C62" t="s">
        <v>267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>
      <c r="A63">
        <v>60</v>
      </c>
      <c r="B63">
        <v>1084</v>
      </c>
      <c r="C63" t="s">
        <v>268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>
      <c r="A64">
        <v>61</v>
      </c>
      <c r="B64">
        <v>1085</v>
      </c>
      <c r="C64" t="s">
        <v>269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>
      <c r="A65">
        <v>62</v>
      </c>
      <c r="B65">
        <v>1086</v>
      </c>
      <c r="C65" t="s">
        <v>270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>
      <c r="A66">
        <v>63</v>
      </c>
      <c r="B66">
        <v>1087</v>
      </c>
      <c r="C66" t="s">
        <v>271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>
      <c r="A67">
        <v>64</v>
      </c>
      <c r="B67">
        <v>1088</v>
      </c>
      <c r="C67" t="s">
        <v>272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>
      <c r="A68">
        <v>65</v>
      </c>
      <c r="B68">
        <v>1091</v>
      </c>
      <c r="C68" t="s">
        <v>273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>
      <c r="A69">
        <v>66</v>
      </c>
      <c r="B69">
        <v>1092</v>
      </c>
      <c r="C69" t="s">
        <v>274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>
      <c r="A70">
        <v>67</v>
      </c>
      <c r="B70">
        <v>1093</v>
      </c>
      <c r="C70" t="s">
        <v>275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>
      <c r="A71">
        <v>68</v>
      </c>
      <c r="B71">
        <v>1094</v>
      </c>
      <c r="C71" t="s">
        <v>276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>
      <c r="A72">
        <v>69</v>
      </c>
      <c r="B72">
        <v>1095</v>
      </c>
      <c r="C72" t="s">
        <v>277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>
      <c r="A73">
        <v>70</v>
      </c>
      <c r="B73">
        <v>1096</v>
      </c>
      <c r="C73" t="s">
        <v>278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>
      <c r="A74">
        <v>71</v>
      </c>
      <c r="B74">
        <v>1097</v>
      </c>
      <c r="C74" t="s">
        <v>279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</v>
      </c>
      <c r="J74">
        <v>13</v>
      </c>
      <c r="K74">
        <v>0</v>
      </c>
      <c r="L74">
        <v>100</v>
      </c>
    </row>
    <row r="75" spans="1:12">
      <c r="A75">
        <v>72</v>
      </c>
      <c r="B75">
        <v>1098</v>
      </c>
      <c r="C75" t="s">
        <v>280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</v>
      </c>
      <c r="J75">
        <v>13</v>
      </c>
      <c r="K75">
        <v>0</v>
      </c>
      <c r="L75">
        <v>100</v>
      </c>
    </row>
    <row r="76" spans="1:12">
      <c r="A76">
        <v>73</v>
      </c>
      <c r="B76">
        <v>1101</v>
      </c>
      <c r="C76" t="s">
        <v>281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>
      <c r="A77">
        <v>74</v>
      </c>
      <c r="B77">
        <v>1102</v>
      </c>
      <c r="C77" t="s">
        <v>282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>
      <c r="A78">
        <v>75</v>
      </c>
      <c r="B78">
        <v>1103</v>
      </c>
      <c r="C78" t="s">
        <v>283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>
      <c r="A79">
        <v>76</v>
      </c>
      <c r="B79">
        <v>1104</v>
      </c>
      <c r="C79" t="s">
        <v>284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>
      <c r="A80">
        <v>77</v>
      </c>
      <c r="B80">
        <v>1105</v>
      </c>
      <c r="C80" t="s">
        <v>285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>
      <c r="A81">
        <v>78</v>
      </c>
      <c r="B81">
        <v>1106</v>
      </c>
      <c r="C81" t="s">
        <v>286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>
      <c r="A82">
        <v>79</v>
      </c>
      <c r="B82">
        <v>1107</v>
      </c>
      <c r="C82" t="s">
        <v>287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>
      <c r="A83">
        <v>80</v>
      </c>
      <c r="B83">
        <v>1108</v>
      </c>
      <c r="C83" t="s">
        <v>288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>
      <c r="A84">
        <v>81</v>
      </c>
      <c r="B84">
        <v>1111</v>
      </c>
      <c r="C84" t="s">
        <v>289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>
      <c r="A85">
        <v>82</v>
      </c>
      <c r="B85">
        <v>1112</v>
      </c>
      <c r="C85" t="s">
        <v>290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>
      <c r="A86">
        <v>83</v>
      </c>
      <c r="B86">
        <v>1113</v>
      </c>
      <c r="C86" t="s">
        <v>291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>
      <c r="A87">
        <v>84</v>
      </c>
      <c r="B87">
        <v>1114</v>
      </c>
      <c r="C87" t="s">
        <v>292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>
      <c r="A88">
        <v>85</v>
      </c>
      <c r="B88">
        <v>1115</v>
      </c>
      <c r="C88" t="s">
        <v>293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>
      <c r="A89">
        <v>86</v>
      </c>
      <c r="B89">
        <v>1116</v>
      </c>
      <c r="C89" t="s">
        <v>294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>
      <c r="A90">
        <v>87</v>
      </c>
      <c r="B90">
        <v>1117</v>
      </c>
      <c r="C90" t="s">
        <v>295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>
      <c r="A91">
        <v>88</v>
      </c>
      <c r="B91">
        <v>1118</v>
      </c>
      <c r="C91" t="s">
        <v>296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F25" sqref="F25"/>
    </sheetView>
  </sheetViews>
  <sheetFormatPr defaultColWidth="9" defaultRowHeight="14.25"/>
  <cols>
    <col min="1" max="9" width="13.625" customWidth="1"/>
  </cols>
  <sheetData>
    <row r="1" ht="15" spans="1:9">
      <c r="A1" s="1" t="s">
        <v>33</v>
      </c>
      <c r="B1" s="1" t="s">
        <v>297</v>
      </c>
      <c r="C1" s="1" t="s">
        <v>298</v>
      </c>
      <c r="D1" s="1" t="s">
        <v>299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>
      <c r="A2" t="s">
        <v>76</v>
      </c>
      <c r="B2" t="s">
        <v>77</v>
      </c>
      <c r="C2" t="s">
        <v>76</v>
      </c>
      <c r="D2" t="s">
        <v>76</v>
      </c>
      <c r="E2" t="s">
        <v>300</v>
      </c>
      <c r="F2" t="s">
        <v>76</v>
      </c>
      <c r="G2" t="s">
        <v>76</v>
      </c>
      <c r="H2" t="s">
        <v>76</v>
      </c>
      <c r="I2" t="s">
        <v>142</v>
      </c>
    </row>
    <row r="3" ht="15" spans="1:9">
      <c r="A3" s="3" t="s">
        <v>83</v>
      </c>
      <c r="B3" s="3" t="s">
        <v>301</v>
      </c>
      <c r="C3" s="3" t="s">
        <v>302</v>
      </c>
      <c r="D3" s="3" t="s">
        <v>303</v>
      </c>
      <c r="E3" s="3" t="s">
        <v>304</v>
      </c>
      <c r="F3" s="3" t="s">
        <v>305</v>
      </c>
      <c r="G3" s="3" t="s">
        <v>306</v>
      </c>
      <c r="H3" s="3" t="s">
        <v>307</v>
      </c>
      <c r="I3" s="3" t="s">
        <v>308</v>
      </c>
    </row>
    <row r="4" ht="16.5" spans="1:9">
      <c r="A4" s="4">
        <v>1</v>
      </c>
      <c r="B4" s="4" t="s">
        <v>309</v>
      </c>
      <c r="C4" s="4">
        <v>1</v>
      </c>
      <c r="D4" s="4">
        <v>2</v>
      </c>
      <c r="E4" s="4" t="s">
        <v>123</v>
      </c>
      <c r="F4" s="4">
        <v>1</v>
      </c>
      <c r="G4" s="4">
        <v>0</v>
      </c>
      <c r="H4" s="4">
        <v>0</v>
      </c>
      <c r="I4" s="4">
        <v>1500</v>
      </c>
    </row>
    <row r="5" ht="16.5" spans="1:9">
      <c r="A5" s="4">
        <v>1</v>
      </c>
      <c r="B5" s="4" t="s">
        <v>309</v>
      </c>
      <c r="C5" s="4">
        <v>2</v>
      </c>
      <c r="D5" s="4">
        <v>4</v>
      </c>
      <c r="E5" s="4" t="s">
        <v>122</v>
      </c>
      <c r="F5" s="4">
        <v>1</v>
      </c>
      <c r="G5" s="4">
        <v>0</v>
      </c>
      <c r="H5" s="4">
        <v>0</v>
      </c>
      <c r="I5" s="4">
        <v>100</v>
      </c>
    </row>
    <row r="6" ht="16.5" spans="1:9">
      <c r="A6" s="4">
        <v>1</v>
      </c>
      <c r="B6" s="4" t="s">
        <v>309</v>
      </c>
      <c r="C6" s="4">
        <v>3</v>
      </c>
      <c r="D6" s="4">
        <v>6</v>
      </c>
      <c r="E6" s="4" t="s">
        <v>117</v>
      </c>
      <c r="F6" s="4">
        <v>7</v>
      </c>
      <c r="G6" s="4">
        <v>0</v>
      </c>
      <c r="H6" s="4">
        <v>0</v>
      </c>
      <c r="I6" s="4">
        <v>200</v>
      </c>
    </row>
    <row r="7" ht="16.5" spans="1:9">
      <c r="A7" s="4">
        <v>1</v>
      </c>
      <c r="B7" s="4" t="s">
        <v>309</v>
      </c>
      <c r="C7" s="4">
        <v>4</v>
      </c>
      <c r="D7" s="4">
        <v>8</v>
      </c>
      <c r="E7" s="4" t="s">
        <v>118</v>
      </c>
      <c r="F7" s="4">
        <v>1</v>
      </c>
      <c r="G7" s="4">
        <v>0</v>
      </c>
      <c r="H7" s="4">
        <v>0</v>
      </c>
      <c r="I7" s="4">
        <v>4000</v>
      </c>
    </row>
    <row r="8" ht="16.5" spans="1:9">
      <c r="A8" s="4">
        <v>2</v>
      </c>
      <c r="B8" s="4" t="s">
        <v>309</v>
      </c>
      <c r="C8" s="4">
        <v>1</v>
      </c>
      <c r="D8" s="4">
        <v>2</v>
      </c>
      <c r="E8" s="4" t="s">
        <v>123</v>
      </c>
      <c r="F8" s="4">
        <v>1</v>
      </c>
      <c r="G8" s="4">
        <v>0</v>
      </c>
      <c r="H8" s="4">
        <v>0</v>
      </c>
      <c r="I8" s="4">
        <v>3000</v>
      </c>
    </row>
    <row r="9" ht="16.5" spans="1:9">
      <c r="A9" s="4">
        <v>2</v>
      </c>
      <c r="B9" s="4" t="s">
        <v>309</v>
      </c>
      <c r="C9" s="4">
        <v>2</v>
      </c>
      <c r="D9" s="4">
        <v>4</v>
      </c>
      <c r="E9" s="4" t="s">
        <v>122</v>
      </c>
      <c r="F9" s="4">
        <v>1</v>
      </c>
      <c r="G9" s="4">
        <v>0</v>
      </c>
      <c r="H9" s="4">
        <v>0</v>
      </c>
      <c r="I9" s="4">
        <v>200</v>
      </c>
    </row>
    <row r="10" ht="16.5" spans="1:9">
      <c r="A10" s="4">
        <v>2</v>
      </c>
      <c r="B10" s="4" t="s">
        <v>309</v>
      </c>
      <c r="C10" s="4">
        <v>3</v>
      </c>
      <c r="D10" s="4">
        <v>6</v>
      </c>
      <c r="E10" s="4" t="s">
        <v>117</v>
      </c>
      <c r="F10" s="4">
        <v>7</v>
      </c>
      <c r="G10" s="4">
        <v>0</v>
      </c>
      <c r="H10" s="4">
        <v>0</v>
      </c>
      <c r="I10" s="4">
        <v>400</v>
      </c>
    </row>
    <row r="11" ht="16.5" spans="1:9">
      <c r="A11" s="4">
        <v>2</v>
      </c>
      <c r="B11" s="4" t="s">
        <v>309</v>
      </c>
      <c r="C11" s="4">
        <v>4</v>
      </c>
      <c r="D11" s="4">
        <v>8</v>
      </c>
      <c r="E11" s="4" t="s">
        <v>126</v>
      </c>
      <c r="F11" s="4">
        <v>1</v>
      </c>
      <c r="G11" s="4">
        <v>0</v>
      </c>
      <c r="H11" s="4">
        <v>0</v>
      </c>
      <c r="I11" s="4">
        <v>160</v>
      </c>
    </row>
    <row r="12" ht="16.5" spans="1:9">
      <c r="A12" s="4">
        <v>3</v>
      </c>
      <c r="B12" s="4" t="s">
        <v>309</v>
      </c>
      <c r="C12" s="4">
        <v>1</v>
      </c>
      <c r="D12" s="4">
        <v>2</v>
      </c>
      <c r="E12" s="4" t="s">
        <v>123</v>
      </c>
      <c r="F12" s="4">
        <v>1</v>
      </c>
      <c r="G12" s="4">
        <v>0</v>
      </c>
      <c r="H12" s="4">
        <v>0</v>
      </c>
      <c r="I12" s="4">
        <v>6000</v>
      </c>
    </row>
    <row r="13" ht="16.5" spans="1:9">
      <c r="A13" s="4">
        <v>3</v>
      </c>
      <c r="B13" s="4" t="s">
        <v>309</v>
      </c>
      <c r="C13" s="4">
        <v>2</v>
      </c>
      <c r="D13" s="4">
        <v>4</v>
      </c>
      <c r="E13" s="4" t="s">
        <v>122</v>
      </c>
      <c r="F13" s="4">
        <v>1</v>
      </c>
      <c r="G13" s="4">
        <v>0</v>
      </c>
      <c r="H13" s="4">
        <v>0</v>
      </c>
      <c r="I13" s="4">
        <v>400</v>
      </c>
    </row>
    <row r="14" ht="16.5" spans="1:9">
      <c r="A14" s="4">
        <v>3</v>
      </c>
      <c r="B14" s="4" t="s">
        <v>309</v>
      </c>
      <c r="C14" s="4">
        <v>3</v>
      </c>
      <c r="D14" s="4">
        <v>6</v>
      </c>
      <c r="E14" s="4" t="s">
        <v>117</v>
      </c>
      <c r="F14" s="4">
        <v>7</v>
      </c>
      <c r="G14" s="4">
        <v>0</v>
      </c>
      <c r="H14" s="4">
        <v>0</v>
      </c>
      <c r="I14" s="4">
        <v>800</v>
      </c>
    </row>
    <row r="15" ht="16.5" spans="1:9">
      <c r="A15" s="4">
        <v>3</v>
      </c>
      <c r="B15" s="4" t="s">
        <v>309</v>
      </c>
      <c r="C15" s="4">
        <v>4</v>
      </c>
      <c r="D15" s="4">
        <v>8</v>
      </c>
      <c r="E15" s="4" t="s">
        <v>118</v>
      </c>
      <c r="F15" s="4">
        <v>1</v>
      </c>
      <c r="G15" s="4">
        <v>0</v>
      </c>
      <c r="H15" s="4">
        <v>0</v>
      </c>
      <c r="I15" s="4">
        <v>16000</v>
      </c>
    </row>
    <row r="16" ht="16.5" spans="1:9">
      <c r="A16" s="4">
        <v>4</v>
      </c>
      <c r="B16" s="4" t="s">
        <v>309</v>
      </c>
      <c r="C16" s="4">
        <v>1</v>
      </c>
      <c r="D16" s="4">
        <v>2</v>
      </c>
      <c r="E16" s="4" t="s">
        <v>123</v>
      </c>
      <c r="F16" s="4">
        <v>1</v>
      </c>
      <c r="G16" s="4">
        <v>0</v>
      </c>
      <c r="H16" s="4">
        <v>0</v>
      </c>
      <c r="I16" s="4">
        <v>12000</v>
      </c>
    </row>
    <row r="17" ht="16.5" spans="1:9">
      <c r="A17" s="4">
        <v>4</v>
      </c>
      <c r="B17" s="4" t="s">
        <v>309</v>
      </c>
      <c r="C17" s="4">
        <v>2</v>
      </c>
      <c r="D17" s="4">
        <v>4</v>
      </c>
      <c r="E17" s="4" t="s">
        <v>122</v>
      </c>
      <c r="F17" s="4">
        <v>1</v>
      </c>
      <c r="G17" s="4">
        <v>0</v>
      </c>
      <c r="H17" s="4">
        <v>0</v>
      </c>
      <c r="I17" s="4">
        <v>800</v>
      </c>
    </row>
    <row r="18" ht="16.5" spans="1:9">
      <c r="A18" s="4">
        <v>4</v>
      </c>
      <c r="B18" s="4" t="s">
        <v>309</v>
      </c>
      <c r="C18" s="4">
        <v>3</v>
      </c>
      <c r="D18" s="4">
        <v>6</v>
      </c>
      <c r="E18" s="4" t="s">
        <v>117</v>
      </c>
      <c r="F18" s="4">
        <v>7</v>
      </c>
      <c r="G18" s="4">
        <v>0</v>
      </c>
      <c r="H18" s="4">
        <v>0</v>
      </c>
      <c r="I18" s="4">
        <v>1600</v>
      </c>
    </row>
    <row r="19" ht="16.5" spans="1:9">
      <c r="A19" s="4">
        <v>4</v>
      </c>
      <c r="B19" s="4" t="s">
        <v>309</v>
      </c>
      <c r="C19" s="4">
        <v>4</v>
      </c>
      <c r="D19" s="4">
        <v>8</v>
      </c>
      <c r="E19" s="4" t="s">
        <v>126</v>
      </c>
      <c r="F19" s="4">
        <v>1</v>
      </c>
      <c r="G19" s="4">
        <v>0</v>
      </c>
      <c r="H19" s="4">
        <v>0</v>
      </c>
      <c r="I19" s="4">
        <v>640</v>
      </c>
    </row>
    <row r="20" ht="16.5" spans="1:9">
      <c r="A20" s="4">
        <v>5</v>
      </c>
      <c r="B20" s="4" t="s">
        <v>309</v>
      </c>
      <c r="C20" s="4">
        <v>1</v>
      </c>
      <c r="D20" s="4">
        <v>2</v>
      </c>
      <c r="E20" s="4" t="s">
        <v>123</v>
      </c>
      <c r="F20" s="4">
        <v>1</v>
      </c>
      <c r="G20" s="4">
        <v>0</v>
      </c>
      <c r="H20" s="4">
        <v>0</v>
      </c>
      <c r="I20" s="4">
        <v>24000</v>
      </c>
    </row>
    <row r="21" ht="16.5" spans="1:9">
      <c r="A21" s="4">
        <v>5</v>
      </c>
      <c r="B21" s="4" t="s">
        <v>309</v>
      </c>
      <c r="C21" s="4">
        <v>2</v>
      </c>
      <c r="D21" s="4">
        <v>4</v>
      </c>
      <c r="E21" s="4" t="s">
        <v>122</v>
      </c>
      <c r="F21" s="4">
        <v>1</v>
      </c>
      <c r="G21" s="4">
        <v>0</v>
      </c>
      <c r="H21" s="4">
        <v>0</v>
      </c>
      <c r="I21" s="4">
        <v>1600</v>
      </c>
    </row>
    <row r="22" ht="16.5" spans="1:9">
      <c r="A22" s="4">
        <v>5</v>
      </c>
      <c r="B22" s="4" t="s">
        <v>309</v>
      </c>
      <c r="C22" s="4">
        <v>3</v>
      </c>
      <c r="D22" s="4">
        <v>6</v>
      </c>
      <c r="E22" s="4" t="s">
        <v>117</v>
      </c>
      <c r="F22" s="4">
        <v>7</v>
      </c>
      <c r="G22" s="4">
        <v>0</v>
      </c>
      <c r="H22" s="4">
        <v>0</v>
      </c>
      <c r="I22" s="4">
        <v>3200</v>
      </c>
    </row>
    <row r="23" ht="16.5" spans="1:9">
      <c r="A23" s="4">
        <v>5</v>
      </c>
      <c r="B23" s="4" t="s">
        <v>309</v>
      </c>
      <c r="C23" s="4">
        <v>4</v>
      </c>
      <c r="D23" s="4">
        <v>8</v>
      </c>
      <c r="E23" s="4" t="s">
        <v>118</v>
      </c>
      <c r="F23" s="4">
        <v>1</v>
      </c>
      <c r="G23" s="4">
        <v>0</v>
      </c>
      <c r="H23" s="4">
        <v>0</v>
      </c>
      <c r="I23" s="4">
        <v>64000</v>
      </c>
    </row>
    <row r="24" ht="16.5" spans="1:9">
      <c r="A24" s="4">
        <v>6</v>
      </c>
      <c r="B24" s="4" t="s">
        <v>309</v>
      </c>
      <c r="C24" s="4">
        <v>1</v>
      </c>
      <c r="D24" s="4">
        <v>2</v>
      </c>
      <c r="E24" s="4" t="s">
        <v>123</v>
      </c>
      <c r="F24" s="4">
        <v>1</v>
      </c>
      <c r="G24" s="4">
        <v>0</v>
      </c>
      <c r="H24" s="4">
        <v>0</v>
      </c>
      <c r="I24" s="4">
        <v>48000</v>
      </c>
    </row>
    <row r="25" ht="16.5" spans="1:9">
      <c r="A25" s="4">
        <v>6</v>
      </c>
      <c r="B25" s="4" t="s">
        <v>309</v>
      </c>
      <c r="C25" s="4">
        <v>2</v>
      </c>
      <c r="D25" s="4">
        <v>4</v>
      </c>
      <c r="E25" s="4" t="s">
        <v>122</v>
      </c>
      <c r="F25" s="4">
        <v>1</v>
      </c>
      <c r="G25" s="4">
        <v>0</v>
      </c>
      <c r="H25" s="4">
        <v>0</v>
      </c>
      <c r="I25" s="4">
        <v>3200</v>
      </c>
    </row>
    <row r="26" ht="16.5" spans="1:9">
      <c r="A26" s="4">
        <v>6</v>
      </c>
      <c r="B26" s="4" t="s">
        <v>309</v>
      </c>
      <c r="C26" s="4">
        <v>3</v>
      </c>
      <c r="D26" s="4">
        <v>6</v>
      </c>
      <c r="E26" s="4" t="s">
        <v>117</v>
      </c>
      <c r="F26" s="4">
        <v>7</v>
      </c>
      <c r="G26" s="4">
        <v>0</v>
      </c>
      <c r="H26" s="4">
        <v>0</v>
      </c>
      <c r="I26" s="4">
        <v>6400</v>
      </c>
    </row>
    <row r="27" ht="16.5" spans="1:9">
      <c r="A27" s="4">
        <v>6</v>
      </c>
      <c r="B27" s="4" t="s">
        <v>309</v>
      </c>
      <c r="C27" s="4">
        <v>4</v>
      </c>
      <c r="D27" s="4">
        <v>8</v>
      </c>
      <c r="E27" s="4" t="s">
        <v>126</v>
      </c>
      <c r="F27" s="4">
        <v>1</v>
      </c>
      <c r="G27" s="4">
        <v>0</v>
      </c>
      <c r="H27" s="4">
        <v>0</v>
      </c>
      <c r="I27" s="4">
        <v>2560</v>
      </c>
    </row>
    <row r="28" ht="16.5" spans="1:9">
      <c r="A28" s="4">
        <v>7</v>
      </c>
      <c r="B28" s="4" t="s">
        <v>309</v>
      </c>
      <c r="C28" s="4">
        <v>1</v>
      </c>
      <c r="D28" s="4">
        <v>2</v>
      </c>
      <c r="E28" s="4" t="s">
        <v>123</v>
      </c>
      <c r="F28" s="4">
        <v>1</v>
      </c>
      <c r="G28" s="4">
        <v>0</v>
      </c>
      <c r="H28" s="4">
        <v>0</v>
      </c>
      <c r="I28" s="4">
        <v>96000</v>
      </c>
    </row>
    <row r="29" ht="16.5" spans="1:9">
      <c r="A29" s="4">
        <v>7</v>
      </c>
      <c r="B29" s="4" t="s">
        <v>309</v>
      </c>
      <c r="C29" s="4">
        <v>2</v>
      </c>
      <c r="D29" s="4">
        <v>4</v>
      </c>
      <c r="E29" s="4" t="s">
        <v>122</v>
      </c>
      <c r="F29" s="4">
        <v>1</v>
      </c>
      <c r="G29" s="4">
        <v>0</v>
      </c>
      <c r="H29" s="4">
        <v>0</v>
      </c>
      <c r="I29" s="4">
        <v>6400</v>
      </c>
    </row>
    <row r="30" ht="16.5" spans="1:9">
      <c r="A30" s="4">
        <v>7</v>
      </c>
      <c r="B30" s="4" t="s">
        <v>309</v>
      </c>
      <c r="C30" s="4">
        <v>3</v>
      </c>
      <c r="D30" s="4">
        <v>6</v>
      </c>
      <c r="E30" s="4" t="s">
        <v>117</v>
      </c>
      <c r="F30" s="4">
        <v>7</v>
      </c>
      <c r="G30" s="4">
        <v>0</v>
      </c>
      <c r="H30" s="4">
        <v>0</v>
      </c>
      <c r="I30" s="4">
        <v>12800</v>
      </c>
    </row>
    <row r="31" ht="16.5" spans="1:9">
      <c r="A31" s="4">
        <v>7</v>
      </c>
      <c r="B31" s="4" t="s">
        <v>309</v>
      </c>
      <c r="C31" s="4">
        <v>4</v>
      </c>
      <c r="D31" s="4">
        <v>8</v>
      </c>
      <c r="E31" s="4" t="s">
        <v>118</v>
      </c>
      <c r="F31" s="4">
        <v>1</v>
      </c>
      <c r="G31" s="4">
        <v>0</v>
      </c>
      <c r="H31" s="4">
        <v>0</v>
      </c>
      <c r="I31" s="4">
        <v>256000</v>
      </c>
    </row>
    <row r="32" ht="16.5" spans="1:9">
      <c r="A32" s="4">
        <v>8</v>
      </c>
      <c r="B32" s="4" t="s">
        <v>309</v>
      </c>
      <c r="C32" s="4">
        <v>1</v>
      </c>
      <c r="D32" s="4">
        <v>2</v>
      </c>
      <c r="E32" s="4" t="s">
        <v>123</v>
      </c>
      <c r="F32" s="4">
        <v>1</v>
      </c>
      <c r="G32" s="4">
        <v>0</v>
      </c>
      <c r="H32" s="4">
        <v>0</v>
      </c>
      <c r="I32" s="4">
        <v>192000</v>
      </c>
    </row>
    <row r="33" ht="16.5" spans="1:9">
      <c r="A33" s="4">
        <v>8</v>
      </c>
      <c r="B33" s="4" t="s">
        <v>309</v>
      </c>
      <c r="C33" s="4">
        <v>2</v>
      </c>
      <c r="D33" s="4">
        <v>4</v>
      </c>
      <c r="E33" s="4" t="s">
        <v>122</v>
      </c>
      <c r="F33" s="4">
        <v>1</v>
      </c>
      <c r="G33" s="4">
        <v>0</v>
      </c>
      <c r="H33" s="4">
        <v>0</v>
      </c>
      <c r="I33" s="4">
        <v>12800</v>
      </c>
    </row>
    <row r="34" ht="16.5" spans="1:9">
      <c r="A34" s="4">
        <v>8</v>
      </c>
      <c r="B34" s="4" t="s">
        <v>309</v>
      </c>
      <c r="C34" s="4">
        <v>3</v>
      </c>
      <c r="D34" s="4">
        <v>6</v>
      </c>
      <c r="E34" s="4" t="s">
        <v>117</v>
      </c>
      <c r="F34" s="4">
        <v>7</v>
      </c>
      <c r="G34" s="4">
        <v>0</v>
      </c>
      <c r="H34" s="4">
        <v>0</v>
      </c>
      <c r="I34" s="4">
        <v>25600</v>
      </c>
    </row>
    <row r="35" ht="16.5" spans="1:9">
      <c r="A35" s="4">
        <v>8</v>
      </c>
      <c r="B35" s="4" t="s">
        <v>309</v>
      </c>
      <c r="C35" s="4">
        <v>4</v>
      </c>
      <c r="D35" s="4">
        <v>8</v>
      </c>
      <c r="E35" s="4" t="s">
        <v>126</v>
      </c>
      <c r="F35" s="4">
        <v>1</v>
      </c>
      <c r="G35" s="4">
        <v>0</v>
      </c>
      <c r="H35" s="4">
        <v>0</v>
      </c>
      <c r="I35" s="4">
        <v>10240</v>
      </c>
    </row>
    <row r="36" ht="16.5" spans="1:9">
      <c r="A36" s="4">
        <v>9</v>
      </c>
      <c r="B36" s="4" t="s">
        <v>309</v>
      </c>
      <c r="C36" s="4">
        <v>1</v>
      </c>
      <c r="D36" s="4">
        <v>2</v>
      </c>
      <c r="E36" s="4" t="s">
        <v>123</v>
      </c>
      <c r="F36" s="4">
        <v>1</v>
      </c>
      <c r="G36" s="4">
        <v>0</v>
      </c>
      <c r="H36" s="4">
        <v>0</v>
      </c>
      <c r="I36" s="4">
        <v>384000</v>
      </c>
    </row>
    <row r="37" ht="16.5" spans="1:9">
      <c r="A37" s="4">
        <v>9</v>
      </c>
      <c r="B37" s="4" t="s">
        <v>309</v>
      </c>
      <c r="C37" s="4">
        <v>2</v>
      </c>
      <c r="D37" s="4">
        <v>4</v>
      </c>
      <c r="E37" s="4" t="s">
        <v>122</v>
      </c>
      <c r="F37" s="4">
        <v>1</v>
      </c>
      <c r="G37" s="4">
        <v>0</v>
      </c>
      <c r="H37" s="4">
        <v>0</v>
      </c>
      <c r="I37" s="4">
        <v>25600</v>
      </c>
    </row>
    <row r="38" ht="16.5" spans="1:9">
      <c r="A38" s="4">
        <v>9</v>
      </c>
      <c r="B38" s="4" t="s">
        <v>309</v>
      </c>
      <c r="C38" s="4">
        <v>3</v>
      </c>
      <c r="D38" s="4">
        <v>6</v>
      </c>
      <c r="E38" s="4" t="s">
        <v>117</v>
      </c>
      <c r="F38" s="4">
        <v>7</v>
      </c>
      <c r="G38" s="4">
        <v>0</v>
      </c>
      <c r="H38" s="4">
        <v>0</v>
      </c>
      <c r="I38" s="4">
        <v>51200</v>
      </c>
    </row>
    <row r="39" ht="16.5" spans="1:9">
      <c r="A39" s="4">
        <v>9</v>
      </c>
      <c r="B39" s="4" t="s">
        <v>309</v>
      </c>
      <c r="C39" s="4">
        <v>4</v>
      </c>
      <c r="D39" s="4">
        <v>8</v>
      </c>
      <c r="E39" s="4" t="s">
        <v>118</v>
      </c>
      <c r="F39" s="4">
        <v>1</v>
      </c>
      <c r="G39" s="4">
        <v>0</v>
      </c>
      <c r="H39" s="4">
        <v>0</v>
      </c>
      <c r="I39" s="4">
        <v>1024000</v>
      </c>
    </row>
    <row r="40" ht="16.5" spans="1:9">
      <c r="A40" s="4">
        <v>10</v>
      </c>
      <c r="B40" s="4" t="s">
        <v>309</v>
      </c>
      <c r="C40" s="4">
        <v>1</v>
      </c>
      <c r="D40" s="4">
        <v>2</v>
      </c>
      <c r="E40" s="4" t="s">
        <v>123</v>
      </c>
      <c r="F40" s="4">
        <v>1</v>
      </c>
      <c r="G40" s="4">
        <v>0</v>
      </c>
      <c r="H40" s="4">
        <v>0</v>
      </c>
      <c r="I40" s="4">
        <v>768000</v>
      </c>
    </row>
    <row r="41" ht="16.5" spans="1:9">
      <c r="A41" s="4">
        <v>10</v>
      </c>
      <c r="B41" s="4" t="s">
        <v>309</v>
      </c>
      <c r="C41" s="4">
        <v>2</v>
      </c>
      <c r="D41" s="4">
        <v>4</v>
      </c>
      <c r="E41" s="4" t="s">
        <v>122</v>
      </c>
      <c r="F41" s="4">
        <v>1</v>
      </c>
      <c r="G41" s="4">
        <v>0</v>
      </c>
      <c r="H41" s="4">
        <v>0</v>
      </c>
      <c r="I41" s="4">
        <v>51200</v>
      </c>
    </row>
    <row r="42" ht="16.5" spans="1:9">
      <c r="A42" s="4">
        <v>10</v>
      </c>
      <c r="B42" s="4" t="s">
        <v>309</v>
      </c>
      <c r="C42" s="4">
        <v>3</v>
      </c>
      <c r="D42" s="4">
        <v>6</v>
      </c>
      <c r="E42" s="4" t="s">
        <v>117</v>
      </c>
      <c r="F42" s="4">
        <v>7</v>
      </c>
      <c r="G42" s="4">
        <v>0</v>
      </c>
      <c r="H42" s="4">
        <v>0</v>
      </c>
      <c r="I42" s="4">
        <v>102400</v>
      </c>
    </row>
    <row r="43" ht="16.5" spans="1:9">
      <c r="A43" s="4">
        <v>10</v>
      </c>
      <c r="B43" s="4" t="s">
        <v>309</v>
      </c>
      <c r="C43" s="4">
        <v>4</v>
      </c>
      <c r="D43" s="4">
        <v>8</v>
      </c>
      <c r="E43" s="4" t="s">
        <v>126</v>
      </c>
      <c r="F43" s="4">
        <v>1</v>
      </c>
      <c r="G43" s="4">
        <v>0</v>
      </c>
      <c r="H43" s="4">
        <v>0</v>
      </c>
      <c r="I43" s="4">
        <v>40960</v>
      </c>
    </row>
    <row r="44" ht="16.5" spans="1:9">
      <c r="A44" s="4">
        <v>11</v>
      </c>
      <c r="B44" s="4" t="s">
        <v>309</v>
      </c>
      <c r="C44" s="4">
        <v>1</v>
      </c>
      <c r="D44" s="4">
        <v>2</v>
      </c>
      <c r="E44" s="4" t="s">
        <v>123</v>
      </c>
      <c r="F44" s="4">
        <v>1</v>
      </c>
      <c r="G44" s="4">
        <v>0</v>
      </c>
      <c r="H44" s="4">
        <v>0</v>
      </c>
      <c r="I44" s="4">
        <v>1536000</v>
      </c>
    </row>
    <row r="45" ht="16.5" spans="1:9">
      <c r="A45" s="4">
        <v>11</v>
      </c>
      <c r="B45" s="4" t="s">
        <v>309</v>
      </c>
      <c r="C45" s="4">
        <v>2</v>
      </c>
      <c r="D45" s="4">
        <v>4</v>
      </c>
      <c r="E45" s="4" t="s">
        <v>122</v>
      </c>
      <c r="F45" s="4">
        <v>1</v>
      </c>
      <c r="G45" s="4">
        <v>0</v>
      </c>
      <c r="H45" s="4">
        <v>0</v>
      </c>
      <c r="I45" s="4">
        <v>102400</v>
      </c>
    </row>
    <row r="46" ht="16.5" spans="1:9">
      <c r="A46" s="4">
        <v>11</v>
      </c>
      <c r="B46" s="4" t="s">
        <v>309</v>
      </c>
      <c r="C46" s="4">
        <v>3</v>
      </c>
      <c r="D46" s="4">
        <v>6</v>
      </c>
      <c r="E46" s="4" t="s">
        <v>117</v>
      </c>
      <c r="F46" s="4">
        <v>7</v>
      </c>
      <c r="G46" s="4">
        <v>0</v>
      </c>
      <c r="H46" s="4">
        <v>0</v>
      </c>
      <c r="I46" s="4">
        <v>204800</v>
      </c>
    </row>
    <row r="47" ht="16.5" spans="1:9">
      <c r="A47" s="4">
        <v>11</v>
      </c>
      <c r="B47" s="4" t="s">
        <v>309</v>
      </c>
      <c r="C47" s="4">
        <v>4</v>
      </c>
      <c r="D47" s="4">
        <v>8</v>
      </c>
      <c r="E47" s="4" t="s">
        <v>118</v>
      </c>
      <c r="F47" s="4">
        <v>1</v>
      </c>
      <c r="G47" s="4">
        <v>0</v>
      </c>
      <c r="H47" s="4">
        <v>0</v>
      </c>
      <c r="I47" s="4">
        <v>4096000</v>
      </c>
    </row>
    <row r="48" ht="16.5" spans="1:9">
      <c r="A48" s="4">
        <v>12</v>
      </c>
      <c r="B48" s="4" t="s">
        <v>309</v>
      </c>
      <c r="C48" s="4">
        <v>1</v>
      </c>
      <c r="D48" s="4">
        <v>2</v>
      </c>
      <c r="E48" s="4" t="s">
        <v>123</v>
      </c>
      <c r="F48" s="4">
        <v>1</v>
      </c>
      <c r="G48" s="4">
        <v>0</v>
      </c>
      <c r="H48" s="4">
        <v>0</v>
      </c>
      <c r="I48" s="4">
        <v>3072000</v>
      </c>
    </row>
    <row r="49" ht="16.5" spans="1:9">
      <c r="A49" s="4">
        <v>12</v>
      </c>
      <c r="B49" s="4" t="s">
        <v>309</v>
      </c>
      <c r="C49" s="4">
        <v>2</v>
      </c>
      <c r="D49" s="4">
        <v>4</v>
      </c>
      <c r="E49" s="4" t="s">
        <v>122</v>
      </c>
      <c r="F49" s="4">
        <v>1</v>
      </c>
      <c r="G49" s="4">
        <v>0</v>
      </c>
      <c r="H49" s="4">
        <v>0</v>
      </c>
      <c r="I49" s="4">
        <v>204800</v>
      </c>
    </row>
    <row r="50" ht="16.5" spans="1:9">
      <c r="A50" s="4">
        <v>12</v>
      </c>
      <c r="B50" s="4" t="s">
        <v>309</v>
      </c>
      <c r="C50" s="4">
        <v>3</v>
      </c>
      <c r="D50" s="4">
        <v>6</v>
      </c>
      <c r="E50" s="4" t="s">
        <v>117</v>
      </c>
      <c r="F50" s="4">
        <v>7</v>
      </c>
      <c r="G50" s="4">
        <v>0</v>
      </c>
      <c r="H50" s="4">
        <v>0</v>
      </c>
      <c r="I50" s="4">
        <v>409600</v>
      </c>
    </row>
    <row r="51" ht="16.5" spans="1:9">
      <c r="A51" s="4">
        <v>12</v>
      </c>
      <c r="B51" s="4" t="s">
        <v>309</v>
      </c>
      <c r="C51" s="4">
        <v>4</v>
      </c>
      <c r="D51" s="4">
        <v>8</v>
      </c>
      <c r="E51" s="4" t="s">
        <v>126</v>
      </c>
      <c r="F51" s="4">
        <v>1</v>
      </c>
      <c r="G51" s="4">
        <v>0</v>
      </c>
      <c r="H51" s="4">
        <v>0</v>
      </c>
      <c r="I51" s="4">
        <v>163840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opLeftCell="B1" workbookViewId="0">
      <selection activeCell="C14" sqref="C14"/>
    </sheetView>
  </sheetViews>
  <sheetFormatPr defaultColWidth="9" defaultRowHeight="14.25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ht="15" spans="1:4">
      <c r="A1" s="1" t="s">
        <v>33</v>
      </c>
      <c r="B1" s="1" t="s">
        <v>310</v>
      </c>
      <c r="C1" s="1" t="s">
        <v>311</v>
      </c>
      <c r="D1" s="2" t="s">
        <v>312</v>
      </c>
    </row>
    <row r="2" spans="1:4">
      <c r="A2" t="s">
        <v>76</v>
      </c>
      <c r="B2" t="s">
        <v>77</v>
      </c>
      <c r="C2" t="s">
        <v>76</v>
      </c>
      <c r="D2" t="s">
        <v>313</v>
      </c>
    </row>
    <row r="3" ht="15" spans="1:4">
      <c r="A3" s="3" t="s">
        <v>83</v>
      </c>
      <c r="B3" s="3" t="s">
        <v>31</v>
      </c>
      <c r="C3" s="3" t="s">
        <v>314</v>
      </c>
      <c r="D3" s="3" t="s">
        <v>82</v>
      </c>
    </row>
    <row r="4" ht="16.5" spans="1:13">
      <c r="A4" s="4">
        <v>1</v>
      </c>
      <c r="B4" s="4" t="s">
        <v>315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ht="16.5" spans="1:13">
      <c r="A5" s="4">
        <v>2</v>
      </c>
      <c r="B5" s="4" t="s">
        <v>316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ht="16.5" spans="1:13">
      <c r="A6" s="4">
        <v>3</v>
      </c>
      <c r="B6" s="4" t="s">
        <v>317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ht="16.5" spans="1:13">
      <c r="A7" s="4">
        <v>4</v>
      </c>
      <c r="B7" s="4" t="s">
        <v>318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ht="16.5" spans="1:13">
      <c r="A8" s="4">
        <v>5</v>
      </c>
      <c r="B8" s="4" t="s">
        <v>319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ht="16.5" spans="1:13">
      <c r="A9" s="4">
        <v>6</v>
      </c>
      <c r="B9" s="4" t="s">
        <v>320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ht="16.5" spans="1:13">
      <c r="A10" s="4">
        <v>7</v>
      </c>
      <c r="B10" s="4" t="s">
        <v>321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ht="16.5" spans="1:13">
      <c r="A11" s="4">
        <v>8</v>
      </c>
      <c r="B11" s="4" t="s">
        <v>322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ht="16.5" spans="1:13">
      <c r="A12" s="4">
        <v>9</v>
      </c>
      <c r="B12" s="4" t="s">
        <v>323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ht="16.5" spans="1:13">
      <c r="A13" s="4">
        <v>10</v>
      </c>
      <c r="B13" s="4" t="s">
        <v>324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ht="16.5" spans="1:13">
      <c r="A14" s="4">
        <v>11</v>
      </c>
      <c r="B14" s="4" t="s">
        <v>325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ht="16.5" spans="1:13">
      <c r="A15" s="4">
        <v>12</v>
      </c>
      <c r="B15" s="4" t="s">
        <v>326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4"/>
  <sheetViews>
    <sheetView workbookViewId="0">
      <selection activeCell="C4" sqref="C4:D5"/>
    </sheetView>
  </sheetViews>
  <sheetFormatPr defaultColWidth="9" defaultRowHeight="14.25"/>
  <cols>
    <col min="2" max="30" width="15.625" customWidth="1"/>
  </cols>
  <sheetData>
    <row r="1" ht="15" spans="1:30">
      <c r="A1" s="1" t="s">
        <v>19</v>
      </c>
      <c r="B1" s="1" t="s">
        <v>16</v>
      </c>
      <c r="C1" s="2" t="s">
        <v>310</v>
      </c>
      <c r="D1" s="2" t="s">
        <v>327</v>
      </c>
      <c r="E1" s="2" t="s">
        <v>328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329</v>
      </c>
      <c r="Q1" s="2" t="s">
        <v>330</v>
      </c>
      <c r="R1" s="2" t="s">
        <v>331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</row>
    <row r="2" spans="1:30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ht="15" spans="1:30">
      <c r="A3" s="3" t="s">
        <v>81</v>
      </c>
      <c r="B3" s="3" t="s">
        <v>155</v>
      </c>
      <c r="C3" s="3" t="s">
        <v>344</v>
      </c>
      <c r="D3" s="3" t="s">
        <v>345</v>
      </c>
      <c r="E3" s="3" t="s">
        <v>346</v>
      </c>
      <c r="F3" s="3" t="s">
        <v>347</v>
      </c>
      <c r="G3" s="3" t="s">
        <v>348</v>
      </c>
      <c r="H3" s="3" t="s">
        <v>349</v>
      </c>
      <c r="I3" s="3" t="s">
        <v>350</v>
      </c>
      <c r="J3" s="3" t="s">
        <v>351</v>
      </c>
      <c r="K3" s="3" t="s">
        <v>352</v>
      </c>
      <c r="L3" s="3" t="s">
        <v>353</v>
      </c>
      <c r="M3" s="3" t="s">
        <v>354</v>
      </c>
      <c r="N3" s="3" t="s">
        <v>355</v>
      </c>
      <c r="O3" s="3" t="s">
        <v>356</v>
      </c>
      <c r="P3" s="3" t="s">
        <v>357</v>
      </c>
      <c r="Q3" s="3" t="s">
        <v>358</v>
      </c>
      <c r="R3" s="3" t="s">
        <v>359</v>
      </c>
      <c r="S3" s="3" t="s">
        <v>360</v>
      </c>
      <c r="T3" s="3" t="s">
        <v>361</v>
      </c>
      <c r="U3" s="3" t="s">
        <v>362</v>
      </c>
      <c r="V3" s="3" t="s">
        <v>363</v>
      </c>
      <c r="W3" s="3" t="s">
        <v>364</v>
      </c>
      <c r="X3" s="3" t="s">
        <v>365</v>
      </c>
      <c r="Y3" s="3" t="s">
        <v>366</v>
      </c>
      <c r="Z3" s="3" t="s">
        <v>367</v>
      </c>
      <c r="AA3" s="3" t="s">
        <v>368</v>
      </c>
      <c r="AB3" s="3" t="s">
        <v>369</v>
      </c>
      <c r="AC3" s="3" t="s">
        <v>370</v>
      </c>
      <c r="AD3" s="3" t="s">
        <v>371</v>
      </c>
    </row>
    <row r="4" ht="15" customHeight="1" spans="1:30">
      <c r="A4" s="4">
        <v>1</v>
      </c>
      <c r="B4" s="4">
        <v>0</v>
      </c>
      <c r="C4" s="4" t="s">
        <v>372</v>
      </c>
      <c r="D4" s="4">
        <v>0</v>
      </c>
      <c r="E4" s="4">
        <v>0</v>
      </c>
      <c r="F4" s="4" t="s">
        <v>123</v>
      </c>
      <c r="G4" s="4">
        <v>1</v>
      </c>
      <c r="H4" s="4">
        <v>0</v>
      </c>
      <c r="I4" s="4">
        <v>0</v>
      </c>
      <c r="J4" s="4">
        <v>0</v>
      </c>
      <c r="K4" s="4" t="s">
        <v>117</v>
      </c>
      <c r="L4" s="4">
        <v>7</v>
      </c>
      <c r="M4" s="4">
        <v>0</v>
      </c>
      <c r="N4" s="4">
        <v>0</v>
      </c>
      <c r="O4" s="4">
        <v>0</v>
      </c>
      <c r="P4" s="4" t="s">
        <v>122</v>
      </c>
      <c r="Q4" s="4">
        <v>1</v>
      </c>
      <c r="R4" s="4">
        <v>0</v>
      </c>
      <c r="S4" s="4">
        <v>0</v>
      </c>
      <c r="T4" s="4">
        <v>0</v>
      </c>
      <c r="U4" s="4" t="s">
        <v>118</v>
      </c>
      <c r="V4" s="4">
        <v>1</v>
      </c>
      <c r="W4" s="4">
        <v>0</v>
      </c>
      <c r="X4" s="4">
        <v>0</v>
      </c>
      <c r="Y4" s="4">
        <v>0</v>
      </c>
      <c r="Z4" s="4" t="s">
        <v>126</v>
      </c>
      <c r="AA4" s="4">
        <v>1</v>
      </c>
      <c r="AB4" s="4">
        <v>0</v>
      </c>
      <c r="AC4" s="4">
        <v>0</v>
      </c>
      <c r="AD4" s="4">
        <v>0</v>
      </c>
    </row>
    <row r="5" ht="15" customHeight="1" spans="1:30">
      <c r="A5" s="4">
        <v>2</v>
      </c>
      <c r="B5" s="4">
        <v>1</v>
      </c>
      <c r="C5" s="4" t="s">
        <v>373</v>
      </c>
      <c r="D5" s="4">
        <v>10</v>
      </c>
      <c r="E5" s="4">
        <v>1000</v>
      </c>
      <c r="F5" s="4" t="s">
        <v>123</v>
      </c>
      <c r="G5" s="4">
        <v>1</v>
      </c>
      <c r="H5" s="4">
        <v>0</v>
      </c>
      <c r="I5" s="4">
        <v>0</v>
      </c>
      <c r="J5" s="4">
        <v>1500</v>
      </c>
      <c r="K5" s="4" t="s">
        <v>117</v>
      </c>
      <c r="L5" s="4">
        <v>7</v>
      </c>
      <c r="M5" s="4">
        <v>0</v>
      </c>
      <c r="N5" s="4">
        <v>0</v>
      </c>
      <c r="O5" s="4">
        <v>200</v>
      </c>
      <c r="P5" s="4" t="s">
        <v>122</v>
      </c>
      <c r="Q5" s="4">
        <v>1</v>
      </c>
      <c r="R5" s="4">
        <v>0</v>
      </c>
      <c r="S5" s="4">
        <v>0</v>
      </c>
      <c r="T5" s="4">
        <v>100</v>
      </c>
      <c r="U5" s="4" t="s">
        <v>118</v>
      </c>
      <c r="V5" s="4">
        <v>1</v>
      </c>
      <c r="W5" s="4">
        <v>0</v>
      </c>
      <c r="X5" s="4">
        <v>0</v>
      </c>
      <c r="Y5" s="4">
        <v>2000</v>
      </c>
      <c r="Z5" s="4" t="s">
        <v>126</v>
      </c>
      <c r="AA5" s="4">
        <v>1</v>
      </c>
      <c r="AB5" s="4">
        <v>0</v>
      </c>
      <c r="AC5" s="4">
        <v>0</v>
      </c>
      <c r="AD5" s="4">
        <v>40</v>
      </c>
    </row>
    <row r="6" ht="15" customHeight="1" spans="1:30">
      <c r="A6" s="4">
        <v>3</v>
      </c>
      <c r="B6" s="4">
        <v>2</v>
      </c>
      <c r="C6" s="4" t="s">
        <v>374</v>
      </c>
      <c r="D6" s="4">
        <v>20</v>
      </c>
      <c r="E6" s="4">
        <v>2000</v>
      </c>
      <c r="F6" s="4" t="s">
        <v>123</v>
      </c>
      <c r="G6" s="4">
        <v>1</v>
      </c>
      <c r="H6" s="4">
        <v>0</v>
      </c>
      <c r="I6" s="4">
        <v>0</v>
      </c>
      <c r="J6" s="4">
        <v>3000</v>
      </c>
      <c r="K6" s="4" t="s">
        <v>117</v>
      </c>
      <c r="L6" s="4">
        <v>7</v>
      </c>
      <c r="M6" s="4">
        <v>0</v>
      </c>
      <c r="N6" s="4">
        <v>0</v>
      </c>
      <c r="O6" s="4">
        <v>400</v>
      </c>
      <c r="P6" s="4" t="s">
        <v>122</v>
      </c>
      <c r="Q6" s="4">
        <v>1</v>
      </c>
      <c r="R6" s="4">
        <v>0</v>
      </c>
      <c r="S6" s="4">
        <v>0</v>
      </c>
      <c r="T6" s="4">
        <v>200</v>
      </c>
      <c r="U6" s="4" t="s">
        <v>118</v>
      </c>
      <c r="V6" s="4">
        <v>1</v>
      </c>
      <c r="W6" s="4">
        <v>0</v>
      </c>
      <c r="X6" s="4">
        <v>0</v>
      </c>
      <c r="Y6" s="4">
        <v>4000</v>
      </c>
      <c r="Z6" s="4" t="s">
        <v>126</v>
      </c>
      <c r="AA6" s="4">
        <v>1</v>
      </c>
      <c r="AB6" s="4">
        <v>0</v>
      </c>
      <c r="AC6" s="4">
        <v>0</v>
      </c>
      <c r="AD6" s="4">
        <v>80</v>
      </c>
    </row>
    <row r="7" ht="15" customHeight="1" spans="1:30">
      <c r="A7" s="4">
        <v>4</v>
      </c>
      <c r="B7" s="4">
        <v>3</v>
      </c>
      <c r="C7" s="4" t="s">
        <v>375</v>
      </c>
      <c r="D7" s="4">
        <v>30</v>
      </c>
      <c r="E7" s="4">
        <v>3000</v>
      </c>
      <c r="F7" s="4" t="s">
        <v>123</v>
      </c>
      <c r="G7" s="4">
        <v>1</v>
      </c>
      <c r="H7" s="4">
        <v>0</v>
      </c>
      <c r="I7" s="4">
        <v>0</v>
      </c>
      <c r="J7" s="4">
        <v>4500</v>
      </c>
      <c r="K7" s="4" t="s">
        <v>117</v>
      </c>
      <c r="L7" s="4">
        <v>7</v>
      </c>
      <c r="M7" s="4">
        <v>0</v>
      </c>
      <c r="N7" s="4">
        <v>0</v>
      </c>
      <c r="O7" s="4">
        <v>600</v>
      </c>
      <c r="P7" s="4" t="s">
        <v>122</v>
      </c>
      <c r="Q7" s="4">
        <v>1</v>
      </c>
      <c r="R7" s="4">
        <v>0</v>
      </c>
      <c r="S7" s="4">
        <v>0</v>
      </c>
      <c r="T7" s="4">
        <v>300</v>
      </c>
      <c r="U7" s="4" t="s">
        <v>118</v>
      </c>
      <c r="V7" s="4">
        <v>1</v>
      </c>
      <c r="W7" s="4">
        <v>0</v>
      </c>
      <c r="X7" s="4">
        <v>0</v>
      </c>
      <c r="Y7" s="4">
        <v>6000</v>
      </c>
      <c r="Z7" s="4" t="s">
        <v>126</v>
      </c>
      <c r="AA7" s="4">
        <v>1</v>
      </c>
      <c r="AB7" s="4">
        <v>0</v>
      </c>
      <c r="AC7" s="4">
        <v>0</v>
      </c>
      <c r="AD7" s="4">
        <v>120</v>
      </c>
    </row>
    <row r="8" ht="15" customHeight="1" spans="1:30">
      <c r="A8" s="4">
        <v>5</v>
      </c>
      <c r="B8" s="4">
        <v>4</v>
      </c>
      <c r="C8" s="4" t="s">
        <v>376</v>
      </c>
      <c r="D8" s="4">
        <v>40</v>
      </c>
      <c r="E8" s="4">
        <v>4000</v>
      </c>
      <c r="F8" s="4" t="s">
        <v>123</v>
      </c>
      <c r="G8" s="4">
        <v>1</v>
      </c>
      <c r="H8" s="4">
        <v>0</v>
      </c>
      <c r="I8" s="4">
        <v>0</v>
      </c>
      <c r="J8" s="4">
        <v>6000</v>
      </c>
      <c r="K8" s="4" t="s">
        <v>117</v>
      </c>
      <c r="L8" s="4">
        <v>7</v>
      </c>
      <c r="M8" s="4">
        <v>0</v>
      </c>
      <c r="N8" s="4">
        <v>0</v>
      </c>
      <c r="O8" s="4">
        <v>800</v>
      </c>
      <c r="P8" s="4" t="s">
        <v>122</v>
      </c>
      <c r="Q8" s="4">
        <v>1</v>
      </c>
      <c r="R8" s="4">
        <v>0</v>
      </c>
      <c r="S8" s="4">
        <v>0</v>
      </c>
      <c r="T8" s="4">
        <v>400</v>
      </c>
      <c r="U8" s="4" t="s">
        <v>118</v>
      </c>
      <c r="V8" s="4">
        <v>1</v>
      </c>
      <c r="W8" s="4">
        <v>0</v>
      </c>
      <c r="X8" s="4">
        <v>0</v>
      </c>
      <c r="Y8" s="4">
        <v>8000</v>
      </c>
      <c r="Z8" s="4" t="s">
        <v>126</v>
      </c>
      <c r="AA8" s="4">
        <v>1</v>
      </c>
      <c r="AB8" s="4">
        <v>0</v>
      </c>
      <c r="AC8" s="4">
        <v>0</v>
      </c>
      <c r="AD8" s="4">
        <v>160</v>
      </c>
    </row>
    <row r="9" ht="15" customHeight="1" spans="1:30">
      <c r="A9" s="4">
        <v>6</v>
      </c>
      <c r="B9" s="4">
        <v>5</v>
      </c>
      <c r="C9" s="4" t="s">
        <v>377</v>
      </c>
      <c r="D9" s="4">
        <v>50</v>
      </c>
      <c r="E9" s="4">
        <v>5000</v>
      </c>
      <c r="F9" s="4" t="s">
        <v>123</v>
      </c>
      <c r="G9" s="4">
        <v>1</v>
      </c>
      <c r="H9" s="4">
        <v>0</v>
      </c>
      <c r="I9" s="4">
        <v>0</v>
      </c>
      <c r="J9" s="4">
        <v>7500</v>
      </c>
      <c r="K9" s="4" t="s">
        <v>117</v>
      </c>
      <c r="L9" s="4">
        <v>7</v>
      </c>
      <c r="M9" s="4">
        <v>0</v>
      </c>
      <c r="N9" s="4">
        <v>0</v>
      </c>
      <c r="O9" s="4">
        <v>1000</v>
      </c>
      <c r="P9" s="4" t="s">
        <v>122</v>
      </c>
      <c r="Q9" s="4">
        <v>1</v>
      </c>
      <c r="R9" s="4">
        <v>0</v>
      </c>
      <c r="S9" s="4">
        <v>0</v>
      </c>
      <c r="T9" s="4">
        <v>500</v>
      </c>
      <c r="U9" s="4" t="s">
        <v>118</v>
      </c>
      <c r="V9" s="4">
        <v>1</v>
      </c>
      <c r="W9" s="4">
        <v>0</v>
      </c>
      <c r="X9" s="4">
        <v>0</v>
      </c>
      <c r="Y9" s="4">
        <v>10000</v>
      </c>
      <c r="Z9" s="4" t="s">
        <v>126</v>
      </c>
      <c r="AA9" s="4">
        <v>1</v>
      </c>
      <c r="AB9" s="4">
        <v>0</v>
      </c>
      <c r="AC9" s="4">
        <v>0</v>
      </c>
      <c r="AD9" s="4">
        <v>200</v>
      </c>
    </row>
    <row r="10" ht="15" customHeight="1" spans="1:30">
      <c r="A10" s="4">
        <v>7</v>
      </c>
      <c r="B10" s="4">
        <v>6</v>
      </c>
      <c r="C10" s="4" t="s">
        <v>378</v>
      </c>
      <c r="D10" s="4">
        <v>60</v>
      </c>
      <c r="E10" s="4">
        <v>6000</v>
      </c>
      <c r="F10" s="4" t="s">
        <v>123</v>
      </c>
      <c r="G10" s="4">
        <v>1</v>
      </c>
      <c r="H10" s="4">
        <v>0</v>
      </c>
      <c r="I10" s="4">
        <v>0</v>
      </c>
      <c r="J10" s="4">
        <v>9000</v>
      </c>
      <c r="K10" s="4" t="s">
        <v>117</v>
      </c>
      <c r="L10" s="4">
        <v>7</v>
      </c>
      <c r="M10" s="4">
        <v>0</v>
      </c>
      <c r="N10" s="4">
        <v>0</v>
      </c>
      <c r="O10" s="4">
        <v>1200</v>
      </c>
      <c r="P10" s="4" t="s">
        <v>122</v>
      </c>
      <c r="Q10" s="4">
        <v>1</v>
      </c>
      <c r="R10" s="4">
        <v>0</v>
      </c>
      <c r="S10" s="4">
        <v>0</v>
      </c>
      <c r="T10" s="4">
        <v>600</v>
      </c>
      <c r="U10" s="4" t="s">
        <v>118</v>
      </c>
      <c r="V10" s="4">
        <v>1</v>
      </c>
      <c r="W10" s="4">
        <v>0</v>
      </c>
      <c r="X10" s="4">
        <v>0</v>
      </c>
      <c r="Y10" s="4">
        <v>12000</v>
      </c>
      <c r="Z10" s="4" t="s">
        <v>126</v>
      </c>
      <c r="AA10" s="4">
        <v>1</v>
      </c>
      <c r="AB10" s="4">
        <v>0</v>
      </c>
      <c r="AC10" s="4">
        <v>0</v>
      </c>
      <c r="AD10" s="4">
        <v>240</v>
      </c>
    </row>
    <row r="11" ht="15" customHeight="1" spans="1:30">
      <c r="A11" s="4">
        <v>8</v>
      </c>
      <c r="B11" s="4">
        <v>7</v>
      </c>
      <c r="C11" s="4" t="s">
        <v>379</v>
      </c>
      <c r="D11" s="4">
        <v>70</v>
      </c>
      <c r="E11" s="4">
        <v>7000</v>
      </c>
      <c r="F11" s="4" t="s">
        <v>123</v>
      </c>
      <c r="G11" s="4">
        <v>1</v>
      </c>
      <c r="H11" s="4">
        <v>0</v>
      </c>
      <c r="I11" s="4">
        <v>0</v>
      </c>
      <c r="J11" s="4">
        <v>10500</v>
      </c>
      <c r="K11" s="4" t="s">
        <v>117</v>
      </c>
      <c r="L11" s="4">
        <v>7</v>
      </c>
      <c r="M11" s="4">
        <v>0</v>
      </c>
      <c r="N11" s="4">
        <v>0</v>
      </c>
      <c r="O11" s="4">
        <v>1400</v>
      </c>
      <c r="P11" s="4" t="s">
        <v>122</v>
      </c>
      <c r="Q11" s="4">
        <v>1</v>
      </c>
      <c r="R11" s="4">
        <v>0</v>
      </c>
      <c r="S11" s="4">
        <v>0</v>
      </c>
      <c r="T11" s="4">
        <v>700</v>
      </c>
      <c r="U11" s="4" t="s">
        <v>118</v>
      </c>
      <c r="V11" s="4">
        <v>1</v>
      </c>
      <c r="W11" s="4">
        <v>0</v>
      </c>
      <c r="X11" s="4">
        <v>0</v>
      </c>
      <c r="Y11" s="4">
        <v>14000</v>
      </c>
      <c r="Z11" s="4" t="s">
        <v>126</v>
      </c>
      <c r="AA11" s="4">
        <v>1</v>
      </c>
      <c r="AB11" s="4">
        <v>0</v>
      </c>
      <c r="AC11" s="4">
        <v>0</v>
      </c>
      <c r="AD11" s="4">
        <v>280</v>
      </c>
    </row>
    <row r="12" ht="15" customHeight="1" spans="1:30">
      <c r="A12" s="4">
        <v>9</v>
      </c>
      <c r="B12" s="4">
        <v>8</v>
      </c>
      <c r="C12" s="4" t="s">
        <v>380</v>
      </c>
      <c r="D12" s="4">
        <v>80</v>
      </c>
      <c r="E12" s="4">
        <v>8000</v>
      </c>
      <c r="F12" s="4" t="s">
        <v>123</v>
      </c>
      <c r="G12" s="4">
        <v>1</v>
      </c>
      <c r="H12" s="4">
        <v>0</v>
      </c>
      <c r="I12" s="4">
        <v>0</v>
      </c>
      <c r="J12" s="4">
        <v>12000</v>
      </c>
      <c r="K12" s="4" t="s">
        <v>117</v>
      </c>
      <c r="L12" s="4">
        <v>7</v>
      </c>
      <c r="M12" s="4">
        <v>0</v>
      </c>
      <c r="N12" s="4">
        <v>0</v>
      </c>
      <c r="O12" s="4">
        <v>1600</v>
      </c>
      <c r="P12" s="4" t="s">
        <v>122</v>
      </c>
      <c r="Q12" s="4">
        <v>1</v>
      </c>
      <c r="R12" s="4">
        <v>0</v>
      </c>
      <c r="S12" s="4">
        <v>0</v>
      </c>
      <c r="T12" s="4">
        <v>800</v>
      </c>
      <c r="U12" s="4" t="s">
        <v>118</v>
      </c>
      <c r="V12" s="4">
        <v>1</v>
      </c>
      <c r="W12" s="4">
        <v>0</v>
      </c>
      <c r="X12" s="4">
        <v>0</v>
      </c>
      <c r="Y12" s="4">
        <v>16000</v>
      </c>
      <c r="Z12" s="4" t="s">
        <v>126</v>
      </c>
      <c r="AA12" s="4">
        <v>1</v>
      </c>
      <c r="AB12" s="4">
        <v>0</v>
      </c>
      <c r="AC12" s="4">
        <v>0</v>
      </c>
      <c r="AD12" s="4">
        <v>320</v>
      </c>
    </row>
    <row r="13" ht="15" customHeight="1" spans="1:30">
      <c r="A13" s="4">
        <v>10</v>
      </c>
      <c r="B13" s="4">
        <v>9</v>
      </c>
      <c r="C13" s="4" t="s">
        <v>381</v>
      </c>
      <c r="D13" s="4">
        <v>90</v>
      </c>
      <c r="E13" s="4">
        <v>9000</v>
      </c>
      <c r="F13" s="4" t="s">
        <v>123</v>
      </c>
      <c r="G13" s="4">
        <v>1</v>
      </c>
      <c r="H13" s="4">
        <v>0</v>
      </c>
      <c r="I13" s="4">
        <v>0</v>
      </c>
      <c r="J13" s="4">
        <v>13500</v>
      </c>
      <c r="K13" s="4" t="s">
        <v>117</v>
      </c>
      <c r="L13" s="4">
        <v>7</v>
      </c>
      <c r="M13" s="4">
        <v>0</v>
      </c>
      <c r="N13" s="4">
        <v>0</v>
      </c>
      <c r="O13" s="4">
        <v>1800</v>
      </c>
      <c r="P13" s="4" t="s">
        <v>122</v>
      </c>
      <c r="Q13" s="4">
        <v>1</v>
      </c>
      <c r="R13" s="4">
        <v>0</v>
      </c>
      <c r="S13" s="4">
        <v>0</v>
      </c>
      <c r="T13" s="4">
        <v>900</v>
      </c>
      <c r="U13" s="4" t="s">
        <v>118</v>
      </c>
      <c r="V13" s="4">
        <v>1</v>
      </c>
      <c r="W13" s="4">
        <v>0</v>
      </c>
      <c r="X13" s="4">
        <v>0</v>
      </c>
      <c r="Y13" s="4">
        <v>18000</v>
      </c>
      <c r="Z13" s="4" t="s">
        <v>126</v>
      </c>
      <c r="AA13" s="4">
        <v>1</v>
      </c>
      <c r="AB13" s="4">
        <v>0</v>
      </c>
      <c r="AC13" s="4">
        <v>0</v>
      </c>
      <c r="AD13" s="4">
        <v>360</v>
      </c>
    </row>
    <row r="14" ht="15" customHeight="1" spans="1:30">
      <c r="A14" s="4">
        <v>11</v>
      </c>
      <c r="B14" s="4">
        <v>10</v>
      </c>
      <c r="C14" s="4" t="s">
        <v>382</v>
      </c>
      <c r="D14" s="4">
        <v>100</v>
      </c>
      <c r="E14" s="4">
        <v>10000</v>
      </c>
      <c r="F14" s="4" t="s">
        <v>123</v>
      </c>
      <c r="G14" s="4">
        <v>1</v>
      </c>
      <c r="H14" s="4">
        <v>0</v>
      </c>
      <c r="I14" s="4">
        <v>0</v>
      </c>
      <c r="J14" s="4">
        <v>15000</v>
      </c>
      <c r="K14" s="4" t="s">
        <v>117</v>
      </c>
      <c r="L14" s="4">
        <v>7</v>
      </c>
      <c r="M14" s="4">
        <v>0</v>
      </c>
      <c r="N14" s="4">
        <v>0</v>
      </c>
      <c r="O14" s="4">
        <v>2000</v>
      </c>
      <c r="P14" s="4" t="s">
        <v>122</v>
      </c>
      <c r="Q14" s="4">
        <v>1</v>
      </c>
      <c r="R14" s="4">
        <v>0</v>
      </c>
      <c r="S14" s="4">
        <v>0</v>
      </c>
      <c r="T14" s="4">
        <v>1000</v>
      </c>
      <c r="U14" s="4" t="s">
        <v>118</v>
      </c>
      <c r="V14" s="4">
        <v>1</v>
      </c>
      <c r="W14" s="4">
        <v>0</v>
      </c>
      <c r="X14" s="4">
        <v>0</v>
      </c>
      <c r="Y14" s="4">
        <v>20000</v>
      </c>
      <c r="Z14" s="4" t="s">
        <v>126</v>
      </c>
      <c r="AA14" s="4">
        <v>1</v>
      </c>
      <c r="AB14" s="4">
        <v>0</v>
      </c>
      <c r="AC14" s="4">
        <v>0</v>
      </c>
      <c r="AD14" s="4">
        <v>400</v>
      </c>
    </row>
    <row r="15" ht="16.5" spans="1:30">
      <c r="A15" s="4">
        <v>12</v>
      </c>
      <c r="B15" s="4">
        <v>11</v>
      </c>
      <c r="C15" s="4" t="s">
        <v>383</v>
      </c>
      <c r="D15" s="4">
        <v>110</v>
      </c>
      <c r="E15" s="4">
        <v>11000</v>
      </c>
      <c r="F15" s="4" t="s">
        <v>123</v>
      </c>
      <c r="G15" s="4">
        <v>1</v>
      </c>
      <c r="H15" s="4">
        <v>0</v>
      </c>
      <c r="I15" s="4">
        <v>0</v>
      </c>
      <c r="J15" s="4">
        <v>16500</v>
      </c>
      <c r="K15" s="4" t="s">
        <v>117</v>
      </c>
      <c r="L15" s="4">
        <v>7</v>
      </c>
      <c r="M15" s="4">
        <v>0</v>
      </c>
      <c r="N15" s="4">
        <v>0</v>
      </c>
      <c r="O15" s="4">
        <v>2200</v>
      </c>
      <c r="P15" s="4" t="s">
        <v>122</v>
      </c>
      <c r="Q15" s="4">
        <v>1</v>
      </c>
      <c r="R15" s="4">
        <v>0</v>
      </c>
      <c r="S15" s="4">
        <v>0</v>
      </c>
      <c r="T15" s="4">
        <v>1100</v>
      </c>
      <c r="U15" s="4" t="s">
        <v>118</v>
      </c>
      <c r="V15" s="4">
        <v>1</v>
      </c>
      <c r="W15" s="4">
        <v>0</v>
      </c>
      <c r="X15" s="4">
        <v>0</v>
      </c>
      <c r="Y15" s="4">
        <v>22000</v>
      </c>
      <c r="Z15" s="4" t="s">
        <v>126</v>
      </c>
      <c r="AA15" s="4">
        <v>1</v>
      </c>
      <c r="AB15" s="4">
        <v>0</v>
      </c>
      <c r="AC15" s="4">
        <v>0</v>
      </c>
      <c r="AD15" s="4">
        <v>440</v>
      </c>
    </row>
    <row r="16" ht="16.5" spans="1:30">
      <c r="A16" s="4">
        <v>13</v>
      </c>
      <c r="B16" s="4">
        <v>12</v>
      </c>
      <c r="C16" s="4" t="s">
        <v>384</v>
      </c>
      <c r="D16" s="4">
        <v>120</v>
      </c>
      <c r="E16" s="4">
        <v>12000</v>
      </c>
      <c r="F16" s="4" t="s">
        <v>123</v>
      </c>
      <c r="G16" s="4">
        <v>1</v>
      </c>
      <c r="H16" s="4">
        <v>0</v>
      </c>
      <c r="I16" s="4">
        <v>0</v>
      </c>
      <c r="J16" s="4">
        <v>18000</v>
      </c>
      <c r="K16" s="4" t="s">
        <v>117</v>
      </c>
      <c r="L16" s="4">
        <v>7</v>
      </c>
      <c r="M16" s="4">
        <v>0</v>
      </c>
      <c r="N16" s="4">
        <v>0</v>
      </c>
      <c r="O16" s="4">
        <v>2400</v>
      </c>
      <c r="P16" s="4" t="s">
        <v>122</v>
      </c>
      <c r="Q16" s="4">
        <v>1</v>
      </c>
      <c r="R16" s="4">
        <v>0</v>
      </c>
      <c r="S16" s="4">
        <v>0</v>
      </c>
      <c r="T16" s="4">
        <v>1200</v>
      </c>
      <c r="U16" s="4" t="s">
        <v>118</v>
      </c>
      <c r="V16" s="4">
        <v>1</v>
      </c>
      <c r="W16" s="4">
        <v>0</v>
      </c>
      <c r="X16" s="4">
        <v>0</v>
      </c>
      <c r="Y16" s="4">
        <v>24000</v>
      </c>
      <c r="Z16" s="4" t="s">
        <v>126</v>
      </c>
      <c r="AA16" s="4">
        <v>1</v>
      </c>
      <c r="AB16" s="4">
        <v>0</v>
      </c>
      <c r="AC16" s="4">
        <v>0</v>
      </c>
      <c r="AD16" s="4">
        <v>480</v>
      </c>
    </row>
    <row r="17" ht="16.5" spans="1:30">
      <c r="A17" s="4">
        <v>14</v>
      </c>
      <c r="B17" s="4">
        <v>13</v>
      </c>
      <c r="C17" s="4" t="s">
        <v>385</v>
      </c>
      <c r="D17" s="4">
        <v>130</v>
      </c>
      <c r="E17" s="4">
        <v>13000</v>
      </c>
      <c r="F17" s="4" t="s">
        <v>123</v>
      </c>
      <c r="G17" s="4">
        <v>1</v>
      </c>
      <c r="H17" s="4">
        <v>0</v>
      </c>
      <c r="I17" s="4">
        <v>0</v>
      </c>
      <c r="J17" s="4">
        <v>19500</v>
      </c>
      <c r="K17" s="4" t="s">
        <v>117</v>
      </c>
      <c r="L17" s="4">
        <v>7</v>
      </c>
      <c r="M17" s="4">
        <v>0</v>
      </c>
      <c r="N17" s="4">
        <v>0</v>
      </c>
      <c r="O17" s="4">
        <v>2600</v>
      </c>
      <c r="P17" s="4" t="s">
        <v>122</v>
      </c>
      <c r="Q17" s="4">
        <v>1</v>
      </c>
      <c r="R17" s="4">
        <v>0</v>
      </c>
      <c r="S17" s="4">
        <v>0</v>
      </c>
      <c r="T17" s="4">
        <v>1300</v>
      </c>
      <c r="U17" s="4" t="s">
        <v>118</v>
      </c>
      <c r="V17" s="4">
        <v>1</v>
      </c>
      <c r="W17" s="4">
        <v>0</v>
      </c>
      <c r="X17" s="4">
        <v>0</v>
      </c>
      <c r="Y17" s="4">
        <v>26000</v>
      </c>
      <c r="Z17" s="4" t="s">
        <v>126</v>
      </c>
      <c r="AA17" s="4">
        <v>1</v>
      </c>
      <c r="AB17" s="4">
        <v>0</v>
      </c>
      <c r="AC17" s="4">
        <v>0</v>
      </c>
      <c r="AD17" s="4">
        <v>520</v>
      </c>
    </row>
    <row r="18" ht="16.5" spans="1:30">
      <c r="A18" s="4">
        <v>15</v>
      </c>
      <c r="B18" s="4">
        <v>14</v>
      </c>
      <c r="C18" s="4" t="s">
        <v>386</v>
      </c>
      <c r="D18" s="4">
        <v>140</v>
      </c>
      <c r="E18" s="4">
        <v>14000</v>
      </c>
      <c r="F18" s="4" t="s">
        <v>123</v>
      </c>
      <c r="G18" s="4">
        <v>1</v>
      </c>
      <c r="H18" s="4">
        <v>0</v>
      </c>
      <c r="I18" s="4">
        <v>0</v>
      </c>
      <c r="J18" s="4">
        <v>21000</v>
      </c>
      <c r="K18" s="4" t="s">
        <v>117</v>
      </c>
      <c r="L18" s="4">
        <v>7</v>
      </c>
      <c r="M18" s="4">
        <v>0</v>
      </c>
      <c r="N18" s="4">
        <v>0</v>
      </c>
      <c r="O18" s="4">
        <v>2800</v>
      </c>
      <c r="P18" s="4" t="s">
        <v>122</v>
      </c>
      <c r="Q18" s="4">
        <v>1</v>
      </c>
      <c r="R18" s="4">
        <v>0</v>
      </c>
      <c r="S18" s="4">
        <v>0</v>
      </c>
      <c r="T18" s="4">
        <v>1400</v>
      </c>
      <c r="U18" s="4" t="s">
        <v>118</v>
      </c>
      <c r="V18" s="4">
        <v>1</v>
      </c>
      <c r="W18" s="4">
        <v>0</v>
      </c>
      <c r="X18" s="4">
        <v>0</v>
      </c>
      <c r="Y18" s="4">
        <v>28000</v>
      </c>
      <c r="Z18" s="4" t="s">
        <v>126</v>
      </c>
      <c r="AA18" s="4">
        <v>1</v>
      </c>
      <c r="AB18" s="4">
        <v>0</v>
      </c>
      <c r="AC18" s="4">
        <v>0</v>
      </c>
      <c r="AD18" s="4">
        <v>560</v>
      </c>
    </row>
    <row r="19" ht="16.5" spans="1:30">
      <c r="A19" s="4">
        <v>16</v>
      </c>
      <c r="B19" s="4">
        <v>15</v>
      </c>
      <c r="C19" s="4" t="s">
        <v>387</v>
      </c>
      <c r="D19" s="4">
        <v>150</v>
      </c>
      <c r="E19" s="4">
        <v>15000</v>
      </c>
      <c r="F19" s="4" t="s">
        <v>123</v>
      </c>
      <c r="G19" s="4">
        <v>1</v>
      </c>
      <c r="H19" s="4">
        <v>0</v>
      </c>
      <c r="I19" s="4">
        <v>0</v>
      </c>
      <c r="J19" s="4">
        <v>22500</v>
      </c>
      <c r="K19" s="4" t="s">
        <v>117</v>
      </c>
      <c r="L19" s="4">
        <v>7</v>
      </c>
      <c r="M19" s="4">
        <v>0</v>
      </c>
      <c r="N19" s="4">
        <v>0</v>
      </c>
      <c r="O19" s="4">
        <v>3000</v>
      </c>
      <c r="P19" s="4" t="s">
        <v>122</v>
      </c>
      <c r="Q19" s="4">
        <v>1</v>
      </c>
      <c r="R19" s="4">
        <v>0</v>
      </c>
      <c r="S19" s="4">
        <v>0</v>
      </c>
      <c r="T19" s="4">
        <v>1500</v>
      </c>
      <c r="U19" s="4" t="s">
        <v>118</v>
      </c>
      <c r="V19" s="4">
        <v>1</v>
      </c>
      <c r="W19" s="4">
        <v>0</v>
      </c>
      <c r="X19" s="4">
        <v>0</v>
      </c>
      <c r="Y19" s="4">
        <v>30000</v>
      </c>
      <c r="Z19" s="4" t="s">
        <v>126</v>
      </c>
      <c r="AA19" s="4">
        <v>1</v>
      </c>
      <c r="AB19" s="4">
        <v>0</v>
      </c>
      <c r="AC19" s="4">
        <v>0</v>
      </c>
      <c r="AD19" s="4">
        <v>600</v>
      </c>
    </row>
    <row r="20" ht="16.5" spans="1:30">
      <c r="A20" s="4">
        <v>17</v>
      </c>
      <c r="B20" s="4">
        <v>16</v>
      </c>
      <c r="C20" s="4" t="s">
        <v>388</v>
      </c>
      <c r="D20" s="4">
        <v>160</v>
      </c>
      <c r="E20" s="4">
        <v>16000</v>
      </c>
      <c r="F20" s="4" t="s">
        <v>123</v>
      </c>
      <c r="G20" s="4">
        <v>1</v>
      </c>
      <c r="H20" s="4">
        <v>0</v>
      </c>
      <c r="I20" s="4">
        <v>0</v>
      </c>
      <c r="J20" s="4">
        <v>24000</v>
      </c>
      <c r="K20" s="4" t="s">
        <v>117</v>
      </c>
      <c r="L20" s="4">
        <v>7</v>
      </c>
      <c r="M20" s="4">
        <v>0</v>
      </c>
      <c r="N20" s="4">
        <v>0</v>
      </c>
      <c r="O20" s="4">
        <v>3200</v>
      </c>
      <c r="P20" s="4" t="s">
        <v>122</v>
      </c>
      <c r="Q20" s="4">
        <v>1</v>
      </c>
      <c r="R20" s="4">
        <v>0</v>
      </c>
      <c r="S20" s="4">
        <v>0</v>
      </c>
      <c r="T20" s="4">
        <v>1600</v>
      </c>
      <c r="U20" s="4" t="s">
        <v>118</v>
      </c>
      <c r="V20" s="4">
        <v>1</v>
      </c>
      <c r="W20" s="4">
        <v>0</v>
      </c>
      <c r="X20" s="4">
        <v>0</v>
      </c>
      <c r="Y20" s="4">
        <v>32000</v>
      </c>
      <c r="Z20" s="4" t="s">
        <v>126</v>
      </c>
      <c r="AA20" s="4">
        <v>1</v>
      </c>
      <c r="AB20" s="4">
        <v>0</v>
      </c>
      <c r="AC20" s="4">
        <v>0</v>
      </c>
      <c r="AD20" s="4">
        <v>640</v>
      </c>
    </row>
    <row r="21" ht="16.5" spans="1:30">
      <c r="A21" s="4">
        <v>18</v>
      </c>
      <c r="B21" s="4">
        <v>17</v>
      </c>
      <c r="C21" s="4" t="s">
        <v>389</v>
      </c>
      <c r="D21" s="4">
        <v>170</v>
      </c>
      <c r="E21" s="4">
        <v>17000</v>
      </c>
      <c r="F21" s="4" t="s">
        <v>123</v>
      </c>
      <c r="G21" s="4">
        <v>1</v>
      </c>
      <c r="H21" s="4">
        <v>0</v>
      </c>
      <c r="I21" s="4">
        <v>0</v>
      </c>
      <c r="J21" s="4">
        <v>25500</v>
      </c>
      <c r="K21" s="4" t="s">
        <v>117</v>
      </c>
      <c r="L21" s="4">
        <v>7</v>
      </c>
      <c r="M21" s="4">
        <v>0</v>
      </c>
      <c r="N21" s="4">
        <v>0</v>
      </c>
      <c r="O21" s="4">
        <v>3400</v>
      </c>
      <c r="P21" s="4" t="s">
        <v>122</v>
      </c>
      <c r="Q21" s="4">
        <v>1</v>
      </c>
      <c r="R21" s="4">
        <v>0</v>
      </c>
      <c r="S21" s="4">
        <v>0</v>
      </c>
      <c r="T21" s="4">
        <v>1700</v>
      </c>
      <c r="U21" s="4" t="s">
        <v>118</v>
      </c>
      <c r="V21" s="4">
        <v>1</v>
      </c>
      <c r="W21" s="4">
        <v>0</v>
      </c>
      <c r="X21" s="4">
        <v>0</v>
      </c>
      <c r="Y21" s="4">
        <v>34000</v>
      </c>
      <c r="Z21" s="4" t="s">
        <v>126</v>
      </c>
      <c r="AA21" s="4">
        <v>1</v>
      </c>
      <c r="AB21" s="4">
        <v>0</v>
      </c>
      <c r="AC21" s="4">
        <v>0</v>
      </c>
      <c r="AD21" s="4">
        <v>680</v>
      </c>
    </row>
    <row r="22" ht="16.5" spans="1:30">
      <c r="A22" s="4">
        <v>19</v>
      </c>
      <c r="B22" s="4">
        <v>18</v>
      </c>
      <c r="C22" s="4" t="s">
        <v>390</v>
      </c>
      <c r="D22" s="4">
        <v>180</v>
      </c>
      <c r="E22" s="4">
        <v>18000</v>
      </c>
      <c r="F22" s="4" t="s">
        <v>123</v>
      </c>
      <c r="G22" s="4">
        <v>1</v>
      </c>
      <c r="H22" s="4">
        <v>0</v>
      </c>
      <c r="I22" s="4">
        <v>0</v>
      </c>
      <c r="J22" s="4">
        <v>27000</v>
      </c>
      <c r="K22" s="4" t="s">
        <v>117</v>
      </c>
      <c r="L22" s="4">
        <v>7</v>
      </c>
      <c r="M22" s="4">
        <v>0</v>
      </c>
      <c r="N22" s="4">
        <v>0</v>
      </c>
      <c r="O22" s="4">
        <v>3600</v>
      </c>
      <c r="P22" s="4" t="s">
        <v>122</v>
      </c>
      <c r="Q22" s="4">
        <v>1</v>
      </c>
      <c r="R22" s="4">
        <v>0</v>
      </c>
      <c r="S22" s="4">
        <v>0</v>
      </c>
      <c r="T22" s="4">
        <v>1800</v>
      </c>
      <c r="U22" s="4" t="s">
        <v>118</v>
      </c>
      <c r="V22" s="4">
        <v>1</v>
      </c>
      <c r="W22" s="4">
        <v>0</v>
      </c>
      <c r="X22" s="4">
        <v>0</v>
      </c>
      <c r="Y22" s="4">
        <v>36000</v>
      </c>
      <c r="Z22" s="4" t="s">
        <v>126</v>
      </c>
      <c r="AA22" s="4">
        <v>1</v>
      </c>
      <c r="AB22" s="4">
        <v>0</v>
      </c>
      <c r="AC22" s="4">
        <v>0</v>
      </c>
      <c r="AD22" s="4">
        <v>720</v>
      </c>
    </row>
    <row r="23" ht="16.5" spans="1:30">
      <c r="A23" s="4">
        <v>20</v>
      </c>
      <c r="B23" s="4">
        <v>19</v>
      </c>
      <c r="C23" s="4" t="s">
        <v>391</v>
      </c>
      <c r="D23" s="4">
        <v>190</v>
      </c>
      <c r="E23" s="4">
        <v>19000</v>
      </c>
      <c r="F23" s="4" t="s">
        <v>123</v>
      </c>
      <c r="G23" s="4">
        <v>1</v>
      </c>
      <c r="H23" s="4">
        <v>0</v>
      </c>
      <c r="I23" s="4">
        <v>0</v>
      </c>
      <c r="J23" s="4">
        <v>28500</v>
      </c>
      <c r="K23" s="4" t="s">
        <v>117</v>
      </c>
      <c r="L23" s="4">
        <v>7</v>
      </c>
      <c r="M23" s="4">
        <v>0</v>
      </c>
      <c r="N23" s="4">
        <v>0</v>
      </c>
      <c r="O23" s="4">
        <v>3800</v>
      </c>
      <c r="P23" s="4" t="s">
        <v>122</v>
      </c>
      <c r="Q23" s="4">
        <v>1</v>
      </c>
      <c r="R23" s="4">
        <v>0</v>
      </c>
      <c r="S23" s="4">
        <v>0</v>
      </c>
      <c r="T23" s="4">
        <v>1900</v>
      </c>
      <c r="U23" s="4" t="s">
        <v>118</v>
      </c>
      <c r="V23" s="4">
        <v>1</v>
      </c>
      <c r="W23" s="4">
        <v>0</v>
      </c>
      <c r="X23" s="4">
        <v>0</v>
      </c>
      <c r="Y23" s="4">
        <v>38000</v>
      </c>
      <c r="Z23" s="4" t="s">
        <v>126</v>
      </c>
      <c r="AA23" s="4">
        <v>1</v>
      </c>
      <c r="AB23" s="4">
        <v>0</v>
      </c>
      <c r="AC23" s="4">
        <v>0</v>
      </c>
      <c r="AD23" s="4">
        <v>760</v>
      </c>
    </row>
    <row r="24" ht="16.5" spans="1:30">
      <c r="A24" s="4">
        <v>21</v>
      </c>
      <c r="B24" s="4">
        <v>20</v>
      </c>
      <c r="C24" s="4" t="s">
        <v>392</v>
      </c>
      <c r="D24" s="4">
        <v>200</v>
      </c>
      <c r="E24" s="4">
        <v>20000</v>
      </c>
      <c r="F24" s="4" t="s">
        <v>123</v>
      </c>
      <c r="G24" s="4">
        <v>1</v>
      </c>
      <c r="H24" s="4">
        <v>0</v>
      </c>
      <c r="I24" s="4">
        <v>0</v>
      </c>
      <c r="J24" s="4">
        <v>30000</v>
      </c>
      <c r="K24" s="4" t="s">
        <v>117</v>
      </c>
      <c r="L24" s="4">
        <v>7</v>
      </c>
      <c r="M24" s="4">
        <v>0</v>
      </c>
      <c r="N24" s="4">
        <v>0</v>
      </c>
      <c r="O24" s="4">
        <v>4000</v>
      </c>
      <c r="P24" s="4" t="s">
        <v>122</v>
      </c>
      <c r="Q24" s="4">
        <v>1</v>
      </c>
      <c r="R24" s="4">
        <v>0</v>
      </c>
      <c r="S24" s="4">
        <v>0</v>
      </c>
      <c r="T24" s="4">
        <v>2000</v>
      </c>
      <c r="U24" s="4" t="s">
        <v>118</v>
      </c>
      <c r="V24" s="4">
        <v>1</v>
      </c>
      <c r="W24" s="4">
        <v>0</v>
      </c>
      <c r="X24" s="4">
        <v>0</v>
      </c>
      <c r="Y24" s="4">
        <v>40000</v>
      </c>
      <c r="Z24" s="4" t="s">
        <v>126</v>
      </c>
      <c r="AA24" s="4">
        <v>1</v>
      </c>
      <c r="AB24" s="4">
        <v>0</v>
      </c>
      <c r="AC24" s="4">
        <v>0</v>
      </c>
      <c r="AD24" s="4">
        <v>800</v>
      </c>
    </row>
    <row r="25" ht="16.5" spans="1:30">
      <c r="A25" s="4">
        <v>22</v>
      </c>
      <c r="B25" s="4">
        <v>21</v>
      </c>
      <c r="C25" s="4" t="s">
        <v>393</v>
      </c>
      <c r="D25" s="4">
        <v>210</v>
      </c>
      <c r="E25" s="4">
        <v>21000</v>
      </c>
      <c r="F25" s="4" t="s">
        <v>123</v>
      </c>
      <c r="G25" s="4">
        <v>1</v>
      </c>
      <c r="H25" s="4">
        <v>0</v>
      </c>
      <c r="I25" s="4">
        <v>0</v>
      </c>
      <c r="J25" s="4">
        <v>31500</v>
      </c>
      <c r="K25" s="4" t="s">
        <v>117</v>
      </c>
      <c r="L25" s="4">
        <v>7</v>
      </c>
      <c r="M25" s="4">
        <v>0</v>
      </c>
      <c r="N25" s="4">
        <v>0</v>
      </c>
      <c r="O25" s="4">
        <v>4200</v>
      </c>
      <c r="P25" s="4" t="s">
        <v>122</v>
      </c>
      <c r="Q25" s="4">
        <v>1</v>
      </c>
      <c r="R25" s="4">
        <v>0</v>
      </c>
      <c r="S25" s="4">
        <v>0</v>
      </c>
      <c r="T25" s="4">
        <v>2100</v>
      </c>
      <c r="U25" s="4" t="s">
        <v>118</v>
      </c>
      <c r="V25" s="4">
        <v>1</v>
      </c>
      <c r="W25" s="4">
        <v>0</v>
      </c>
      <c r="X25" s="4">
        <v>0</v>
      </c>
      <c r="Y25" s="4">
        <v>42000</v>
      </c>
      <c r="Z25" s="4" t="s">
        <v>126</v>
      </c>
      <c r="AA25" s="4">
        <v>1</v>
      </c>
      <c r="AB25" s="4">
        <v>0</v>
      </c>
      <c r="AC25" s="4">
        <v>0</v>
      </c>
      <c r="AD25" s="4">
        <v>840</v>
      </c>
    </row>
    <row r="26" ht="16.5" spans="1:30">
      <c r="A26" s="4">
        <v>23</v>
      </c>
      <c r="B26" s="4">
        <v>22</v>
      </c>
      <c r="C26" s="4" t="s">
        <v>394</v>
      </c>
      <c r="D26" s="4">
        <v>220</v>
      </c>
      <c r="E26" s="4">
        <v>22000</v>
      </c>
      <c r="F26" s="4" t="s">
        <v>123</v>
      </c>
      <c r="G26" s="4">
        <v>1</v>
      </c>
      <c r="H26" s="4">
        <v>0</v>
      </c>
      <c r="I26" s="4">
        <v>0</v>
      </c>
      <c r="J26" s="4">
        <v>33000</v>
      </c>
      <c r="K26" s="4" t="s">
        <v>117</v>
      </c>
      <c r="L26" s="4">
        <v>7</v>
      </c>
      <c r="M26" s="4">
        <v>0</v>
      </c>
      <c r="N26" s="4">
        <v>0</v>
      </c>
      <c r="O26" s="4">
        <v>4400</v>
      </c>
      <c r="P26" s="4" t="s">
        <v>122</v>
      </c>
      <c r="Q26" s="4">
        <v>1</v>
      </c>
      <c r="R26" s="4">
        <v>0</v>
      </c>
      <c r="S26" s="4">
        <v>0</v>
      </c>
      <c r="T26" s="4">
        <v>2200</v>
      </c>
      <c r="U26" s="4" t="s">
        <v>118</v>
      </c>
      <c r="V26" s="4">
        <v>1</v>
      </c>
      <c r="W26" s="4">
        <v>0</v>
      </c>
      <c r="X26" s="4">
        <v>0</v>
      </c>
      <c r="Y26" s="4">
        <v>44000</v>
      </c>
      <c r="Z26" s="4" t="s">
        <v>126</v>
      </c>
      <c r="AA26" s="4">
        <v>1</v>
      </c>
      <c r="AB26" s="4">
        <v>0</v>
      </c>
      <c r="AC26" s="4">
        <v>0</v>
      </c>
      <c r="AD26" s="4">
        <v>880</v>
      </c>
    </row>
    <row r="27" ht="16.5" spans="1:30">
      <c r="A27" s="4">
        <v>24</v>
      </c>
      <c r="B27" s="4">
        <v>23</v>
      </c>
      <c r="C27" s="4" t="s">
        <v>395</v>
      </c>
      <c r="D27" s="4">
        <v>230</v>
      </c>
      <c r="E27" s="4">
        <v>23000</v>
      </c>
      <c r="F27" s="4" t="s">
        <v>123</v>
      </c>
      <c r="G27" s="4">
        <v>1</v>
      </c>
      <c r="H27" s="4">
        <v>0</v>
      </c>
      <c r="I27" s="4">
        <v>0</v>
      </c>
      <c r="J27" s="4">
        <v>34500</v>
      </c>
      <c r="K27" s="4" t="s">
        <v>117</v>
      </c>
      <c r="L27" s="4">
        <v>7</v>
      </c>
      <c r="M27" s="4">
        <v>0</v>
      </c>
      <c r="N27" s="4">
        <v>0</v>
      </c>
      <c r="O27" s="4">
        <v>4600</v>
      </c>
      <c r="P27" s="4" t="s">
        <v>122</v>
      </c>
      <c r="Q27" s="4">
        <v>1</v>
      </c>
      <c r="R27" s="4">
        <v>0</v>
      </c>
      <c r="S27" s="4">
        <v>0</v>
      </c>
      <c r="T27" s="4">
        <v>2300</v>
      </c>
      <c r="U27" s="4" t="s">
        <v>118</v>
      </c>
      <c r="V27" s="4">
        <v>1</v>
      </c>
      <c r="W27" s="4">
        <v>0</v>
      </c>
      <c r="X27" s="4">
        <v>0</v>
      </c>
      <c r="Y27" s="4">
        <v>46000</v>
      </c>
      <c r="Z27" s="4" t="s">
        <v>126</v>
      </c>
      <c r="AA27" s="4">
        <v>1</v>
      </c>
      <c r="AB27" s="4">
        <v>0</v>
      </c>
      <c r="AC27" s="4">
        <v>0</v>
      </c>
      <c r="AD27" s="4">
        <v>920</v>
      </c>
    </row>
    <row r="28" ht="16.5" spans="1:30">
      <c r="A28" s="4">
        <v>25</v>
      </c>
      <c r="B28" s="4">
        <v>24</v>
      </c>
      <c r="C28" s="4" t="s">
        <v>396</v>
      </c>
      <c r="D28" s="4">
        <v>240</v>
      </c>
      <c r="E28" s="4">
        <v>24000</v>
      </c>
      <c r="F28" s="4" t="s">
        <v>123</v>
      </c>
      <c r="G28" s="4">
        <v>1</v>
      </c>
      <c r="H28" s="4">
        <v>0</v>
      </c>
      <c r="I28" s="4">
        <v>0</v>
      </c>
      <c r="J28" s="4">
        <v>36000</v>
      </c>
      <c r="K28" s="4" t="s">
        <v>117</v>
      </c>
      <c r="L28" s="4">
        <v>7</v>
      </c>
      <c r="M28" s="4">
        <v>0</v>
      </c>
      <c r="N28" s="4">
        <v>0</v>
      </c>
      <c r="O28" s="4">
        <v>4800</v>
      </c>
      <c r="P28" s="4" t="s">
        <v>122</v>
      </c>
      <c r="Q28" s="4">
        <v>1</v>
      </c>
      <c r="R28" s="4">
        <v>0</v>
      </c>
      <c r="S28" s="4">
        <v>0</v>
      </c>
      <c r="T28" s="4">
        <v>2400</v>
      </c>
      <c r="U28" s="4" t="s">
        <v>118</v>
      </c>
      <c r="V28" s="4">
        <v>1</v>
      </c>
      <c r="W28" s="4">
        <v>0</v>
      </c>
      <c r="X28" s="4">
        <v>0</v>
      </c>
      <c r="Y28" s="4">
        <v>48000</v>
      </c>
      <c r="Z28" s="4" t="s">
        <v>126</v>
      </c>
      <c r="AA28" s="4">
        <v>1</v>
      </c>
      <c r="AB28" s="4">
        <v>0</v>
      </c>
      <c r="AC28" s="4">
        <v>0</v>
      </c>
      <c r="AD28" s="4">
        <v>960</v>
      </c>
    </row>
    <row r="29" ht="16.5" spans="1:30">
      <c r="A29" s="4">
        <v>26</v>
      </c>
      <c r="B29" s="4">
        <v>25</v>
      </c>
      <c r="C29" s="4" t="s">
        <v>397</v>
      </c>
      <c r="D29" s="4">
        <v>250</v>
      </c>
      <c r="E29" s="4">
        <v>25000</v>
      </c>
      <c r="F29" s="4" t="s">
        <v>123</v>
      </c>
      <c r="G29" s="4">
        <v>1</v>
      </c>
      <c r="H29" s="4">
        <v>0</v>
      </c>
      <c r="I29" s="4">
        <v>0</v>
      </c>
      <c r="J29" s="4">
        <v>37500</v>
      </c>
      <c r="K29" s="4" t="s">
        <v>117</v>
      </c>
      <c r="L29" s="4">
        <v>7</v>
      </c>
      <c r="M29" s="4">
        <v>0</v>
      </c>
      <c r="N29" s="4">
        <v>0</v>
      </c>
      <c r="O29" s="4">
        <v>5000</v>
      </c>
      <c r="P29" s="4" t="s">
        <v>122</v>
      </c>
      <c r="Q29" s="4">
        <v>1</v>
      </c>
      <c r="R29" s="4">
        <v>0</v>
      </c>
      <c r="S29" s="4">
        <v>0</v>
      </c>
      <c r="T29" s="4">
        <v>2500</v>
      </c>
      <c r="U29" s="4" t="s">
        <v>118</v>
      </c>
      <c r="V29" s="4">
        <v>1</v>
      </c>
      <c r="W29" s="4">
        <v>0</v>
      </c>
      <c r="X29" s="4">
        <v>0</v>
      </c>
      <c r="Y29" s="4">
        <v>50000</v>
      </c>
      <c r="Z29" s="4" t="s">
        <v>126</v>
      </c>
      <c r="AA29" s="4">
        <v>1</v>
      </c>
      <c r="AB29" s="4">
        <v>0</v>
      </c>
      <c r="AC29" s="4">
        <v>0</v>
      </c>
      <c r="AD29" s="4">
        <v>1000</v>
      </c>
    </row>
    <row r="30" ht="16.5" spans="1:30">
      <c r="A30" s="4">
        <v>27</v>
      </c>
      <c r="B30" s="4">
        <v>26</v>
      </c>
      <c r="C30" s="4" t="s">
        <v>398</v>
      </c>
      <c r="D30" s="4">
        <v>260</v>
      </c>
      <c r="E30" s="4">
        <v>26000</v>
      </c>
      <c r="F30" s="4" t="s">
        <v>123</v>
      </c>
      <c r="G30" s="4">
        <v>1</v>
      </c>
      <c r="H30" s="4">
        <v>0</v>
      </c>
      <c r="I30" s="4">
        <v>0</v>
      </c>
      <c r="J30" s="4">
        <v>39000</v>
      </c>
      <c r="K30" s="4" t="s">
        <v>117</v>
      </c>
      <c r="L30" s="4">
        <v>7</v>
      </c>
      <c r="M30" s="4">
        <v>0</v>
      </c>
      <c r="N30" s="4">
        <v>0</v>
      </c>
      <c r="O30" s="4">
        <v>5200</v>
      </c>
      <c r="P30" s="4" t="s">
        <v>122</v>
      </c>
      <c r="Q30" s="4">
        <v>1</v>
      </c>
      <c r="R30" s="4">
        <v>0</v>
      </c>
      <c r="S30" s="4">
        <v>0</v>
      </c>
      <c r="T30" s="4">
        <v>2600</v>
      </c>
      <c r="U30" s="4" t="s">
        <v>118</v>
      </c>
      <c r="V30" s="4">
        <v>1</v>
      </c>
      <c r="W30" s="4">
        <v>0</v>
      </c>
      <c r="X30" s="4">
        <v>0</v>
      </c>
      <c r="Y30" s="4">
        <v>52000</v>
      </c>
      <c r="Z30" s="4" t="s">
        <v>126</v>
      </c>
      <c r="AA30" s="4">
        <v>1</v>
      </c>
      <c r="AB30" s="4">
        <v>0</v>
      </c>
      <c r="AC30" s="4">
        <v>0</v>
      </c>
      <c r="AD30" s="4">
        <v>1040</v>
      </c>
    </row>
    <row r="31" ht="16.5" spans="1:30">
      <c r="A31" s="4">
        <v>28</v>
      </c>
      <c r="B31" s="4">
        <v>27</v>
      </c>
      <c r="C31" s="4" t="s">
        <v>399</v>
      </c>
      <c r="D31" s="4">
        <v>270</v>
      </c>
      <c r="E31" s="4">
        <v>27000</v>
      </c>
      <c r="F31" s="4" t="s">
        <v>123</v>
      </c>
      <c r="G31" s="4">
        <v>1</v>
      </c>
      <c r="H31" s="4">
        <v>0</v>
      </c>
      <c r="I31" s="4">
        <v>0</v>
      </c>
      <c r="J31" s="4">
        <v>40500</v>
      </c>
      <c r="K31" s="4" t="s">
        <v>117</v>
      </c>
      <c r="L31" s="4">
        <v>7</v>
      </c>
      <c r="M31" s="4">
        <v>0</v>
      </c>
      <c r="N31" s="4">
        <v>0</v>
      </c>
      <c r="O31" s="4">
        <v>5400</v>
      </c>
      <c r="P31" s="4" t="s">
        <v>122</v>
      </c>
      <c r="Q31" s="4">
        <v>1</v>
      </c>
      <c r="R31" s="4">
        <v>0</v>
      </c>
      <c r="S31" s="4">
        <v>0</v>
      </c>
      <c r="T31" s="4">
        <v>2700</v>
      </c>
      <c r="U31" s="4" t="s">
        <v>118</v>
      </c>
      <c r="V31" s="4">
        <v>1</v>
      </c>
      <c r="W31" s="4">
        <v>0</v>
      </c>
      <c r="X31" s="4">
        <v>0</v>
      </c>
      <c r="Y31" s="4">
        <v>54000</v>
      </c>
      <c r="Z31" s="4" t="s">
        <v>126</v>
      </c>
      <c r="AA31" s="4">
        <v>1</v>
      </c>
      <c r="AB31" s="4">
        <v>0</v>
      </c>
      <c r="AC31" s="4">
        <v>0</v>
      </c>
      <c r="AD31" s="4">
        <v>1080</v>
      </c>
    </row>
    <row r="32" ht="16.5" spans="1:30">
      <c r="A32" s="4">
        <v>29</v>
      </c>
      <c r="B32" s="4">
        <v>28</v>
      </c>
      <c r="C32" s="4" t="s">
        <v>400</v>
      </c>
      <c r="D32" s="4">
        <v>280</v>
      </c>
      <c r="E32" s="4">
        <v>28000</v>
      </c>
      <c r="F32" s="4" t="s">
        <v>123</v>
      </c>
      <c r="G32" s="4">
        <v>1</v>
      </c>
      <c r="H32" s="4">
        <v>0</v>
      </c>
      <c r="I32" s="4">
        <v>0</v>
      </c>
      <c r="J32" s="4">
        <v>42000</v>
      </c>
      <c r="K32" s="4" t="s">
        <v>117</v>
      </c>
      <c r="L32" s="4">
        <v>7</v>
      </c>
      <c r="M32" s="4">
        <v>0</v>
      </c>
      <c r="N32" s="4">
        <v>0</v>
      </c>
      <c r="O32" s="4">
        <v>5600</v>
      </c>
      <c r="P32" s="4" t="s">
        <v>122</v>
      </c>
      <c r="Q32" s="4">
        <v>1</v>
      </c>
      <c r="R32" s="4">
        <v>0</v>
      </c>
      <c r="S32" s="4">
        <v>0</v>
      </c>
      <c r="T32" s="4">
        <v>2800</v>
      </c>
      <c r="U32" s="4" t="s">
        <v>118</v>
      </c>
      <c r="V32" s="4">
        <v>1</v>
      </c>
      <c r="W32" s="4">
        <v>0</v>
      </c>
      <c r="X32" s="4">
        <v>0</v>
      </c>
      <c r="Y32" s="4">
        <v>56000</v>
      </c>
      <c r="Z32" s="4" t="s">
        <v>126</v>
      </c>
      <c r="AA32" s="4">
        <v>1</v>
      </c>
      <c r="AB32" s="4">
        <v>0</v>
      </c>
      <c r="AC32" s="4">
        <v>0</v>
      </c>
      <c r="AD32" s="4">
        <v>1120</v>
      </c>
    </row>
    <row r="33" ht="16.5" spans="1:30">
      <c r="A33" s="4">
        <v>30</v>
      </c>
      <c r="B33" s="4">
        <v>29</v>
      </c>
      <c r="C33" s="4" t="s">
        <v>401</v>
      </c>
      <c r="D33" s="4">
        <v>290</v>
      </c>
      <c r="E33" s="4">
        <v>29000</v>
      </c>
      <c r="F33" s="4" t="s">
        <v>123</v>
      </c>
      <c r="G33" s="4">
        <v>1</v>
      </c>
      <c r="H33" s="4">
        <v>0</v>
      </c>
      <c r="I33" s="4">
        <v>0</v>
      </c>
      <c r="J33" s="4">
        <v>43500</v>
      </c>
      <c r="K33" s="4" t="s">
        <v>117</v>
      </c>
      <c r="L33" s="4">
        <v>7</v>
      </c>
      <c r="M33" s="4">
        <v>0</v>
      </c>
      <c r="N33" s="4">
        <v>0</v>
      </c>
      <c r="O33" s="4">
        <v>5800</v>
      </c>
      <c r="P33" s="4" t="s">
        <v>122</v>
      </c>
      <c r="Q33" s="4">
        <v>1</v>
      </c>
      <c r="R33" s="4">
        <v>0</v>
      </c>
      <c r="S33" s="4">
        <v>0</v>
      </c>
      <c r="T33" s="4">
        <v>2900</v>
      </c>
      <c r="U33" s="4" t="s">
        <v>118</v>
      </c>
      <c r="V33" s="4">
        <v>1</v>
      </c>
      <c r="W33" s="4">
        <v>0</v>
      </c>
      <c r="X33" s="4">
        <v>0</v>
      </c>
      <c r="Y33" s="4">
        <v>58000</v>
      </c>
      <c r="Z33" s="4" t="s">
        <v>126</v>
      </c>
      <c r="AA33" s="4">
        <v>1</v>
      </c>
      <c r="AB33" s="4">
        <v>0</v>
      </c>
      <c r="AC33" s="4">
        <v>0</v>
      </c>
      <c r="AD33" s="4">
        <v>1160</v>
      </c>
    </row>
    <row r="34" ht="16.5" spans="1:30">
      <c r="A34" s="4">
        <v>31</v>
      </c>
      <c r="B34" s="4">
        <v>30</v>
      </c>
      <c r="C34" s="4" t="s">
        <v>402</v>
      </c>
      <c r="D34" s="4">
        <v>300</v>
      </c>
      <c r="E34" s="4">
        <v>30000</v>
      </c>
      <c r="F34" s="4" t="s">
        <v>123</v>
      </c>
      <c r="G34" s="4">
        <v>1</v>
      </c>
      <c r="H34" s="4">
        <v>0</v>
      </c>
      <c r="I34" s="4">
        <v>0</v>
      </c>
      <c r="J34" s="4">
        <v>45000</v>
      </c>
      <c r="K34" s="4" t="s">
        <v>117</v>
      </c>
      <c r="L34" s="4">
        <v>7</v>
      </c>
      <c r="M34" s="4">
        <v>0</v>
      </c>
      <c r="N34" s="4">
        <v>0</v>
      </c>
      <c r="O34" s="4">
        <v>6000</v>
      </c>
      <c r="P34" s="4" t="s">
        <v>122</v>
      </c>
      <c r="Q34" s="4">
        <v>1</v>
      </c>
      <c r="R34" s="4">
        <v>0</v>
      </c>
      <c r="S34" s="4">
        <v>0</v>
      </c>
      <c r="T34" s="4">
        <v>3000</v>
      </c>
      <c r="U34" s="4" t="s">
        <v>118</v>
      </c>
      <c r="V34" s="4">
        <v>1</v>
      </c>
      <c r="W34" s="4">
        <v>0</v>
      </c>
      <c r="X34" s="4">
        <v>0</v>
      </c>
      <c r="Y34" s="4">
        <v>60000</v>
      </c>
      <c r="Z34" s="4" t="s">
        <v>126</v>
      </c>
      <c r="AA34" s="4">
        <v>1</v>
      </c>
      <c r="AB34" s="4">
        <v>0</v>
      </c>
      <c r="AC34" s="4">
        <v>0</v>
      </c>
      <c r="AD34" s="4">
        <v>1200</v>
      </c>
    </row>
    <row r="35" ht="16.5" spans="1:30">
      <c r="A35" s="4">
        <v>32</v>
      </c>
      <c r="B35" s="4">
        <v>31</v>
      </c>
      <c r="C35" s="4" t="s">
        <v>403</v>
      </c>
      <c r="D35" s="4">
        <v>310</v>
      </c>
      <c r="E35" s="4">
        <v>31000</v>
      </c>
      <c r="F35" s="4" t="s">
        <v>123</v>
      </c>
      <c r="G35" s="4">
        <v>1</v>
      </c>
      <c r="H35" s="4">
        <v>0</v>
      </c>
      <c r="I35" s="4">
        <v>0</v>
      </c>
      <c r="J35" s="4">
        <v>46500</v>
      </c>
      <c r="K35" s="4" t="s">
        <v>117</v>
      </c>
      <c r="L35" s="4">
        <v>7</v>
      </c>
      <c r="M35" s="4">
        <v>0</v>
      </c>
      <c r="N35" s="4">
        <v>0</v>
      </c>
      <c r="O35" s="4">
        <v>6200</v>
      </c>
      <c r="P35" s="4" t="s">
        <v>122</v>
      </c>
      <c r="Q35" s="4">
        <v>1</v>
      </c>
      <c r="R35" s="4">
        <v>0</v>
      </c>
      <c r="S35" s="4">
        <v>0</v>
      </c>
      <c r="T35" s="4">
        <v>3100</v>
      </c>
      <c r="U35" s="4" t="s">
        <v>118</v>
      </c>
      <c r="V35" s="4">
        <v>1</v>
      </c>
      <c r="W35" s="4">
        <v>0</v>
      </c>
      <c r="X35" s="4">
        <v>0</v>
      </c>
      <c r="Y35" s="4">
        <v>62000</v>
      </c>
      <c r="Z35" s="4" t="s">
        <v>126</v>
      </c>
      <c r="AA35" s="4">
        <v>1</v>
      </c>
      <c r="AB35" s="4">
        <v>0</v>
      </c>
      <c r="AC35" s="4">
        <v>0</v>
      </c>
      <c r="AD35" s="4">
        <v>1240</v>
      </c>
    </row>
    <row r="36" ht="16.5" spans="1:30">
      <c r="A36" s="4">
        <v>33</v>
      </c>
      <c r="B36" s="4">
        <v>32</v>
      </c>
      <c r="C36" s="4" t="s">
        <v>404</v>
      </c>
      <c r="D36" s="4">
        <v>320</v>
      </c>
      <c r="E36" s="4">
        <v>32000</v>
      </c>
      <c r="F36" s="4" t="s">
        <v>123</v>
      </c>
      <c r="G36" s="4">
        <v>1</v>
      </c>
      <c r="H36" s="4">
        <v>0</v>
      </c>
      <c r="I36" s="4">
        <v>0</v>
      </c>
      <c r="J36" s="4">
        <v>48000</v>
      </c>
      <c r="K36" s="4" t="s">
        <v>117</v>
      </c>
      <c r="L36" s="4">
        <v>7</v>
      </c>
      <c r="M36" s="4">
        <v>0</v>
      </c>
      <c r="N36" s="4">
        <v>0</v>
      </c>
      <c r="O36" s="4">
        <v>6400</v>
      </c>
      <c r="P36" s="4" t="s">
        <v>122</v>
      </c>
      <c r="Q36" s="4">
        <v>1</v>
      </c>
      <c r="R36" s="4">
        <v>0</v>
      </c>
      <c r="S36" s="4">
        <v>0</v>
      </c>
      <c r="T36" s="4">
        <v>3200</v>
      </c>
      <c r="U36" s="4" t="s">
        <v>118</v>
      </c>
      <c r="V36" s="4">
        <v>1</v>
      </c>
      <c r="W36" s="4">
        <v>0</v>
      </c>
      <c r="X36" s="4">
        <v>0</v>
      </c>
      <c r="Y36" s="4">
        <v>64000</v>
      </c>
      <c r="Z36" s="4" t="s">
        <v>126</v>
      </c>
      <c r="AA36" s="4">
        <v>1</v>
      </c>
      <c r="AB36" s="4">
        <v>0</v>
      </c>
      <c r="AC36" s="4">
        <v>0</v>
      </c>
      <c r="AD36" s="4">
        <v>1280</v>
      </c>
    </row>
    <row r="37" ht="16.5" spans="1:30">
      <c r="A37" s="4">
        <v>34</v>
      </c>
      <c r="B37" s="4">
        <v>33</v>
      </c>
      <c r="C37" s="4" t="s">
        <v>405</v>
      </c>
      <c r="D37" s="4">
        <v>330</v>
      </c>
      <c r="E37" s="4">
        <v>33000</v>
      </c>
      <c r="F37" s="4" t="s">
        <v>123</v>
      </c>
      <c r="G37" s="4">
        <v>1</v>
      </c>
      <c r="H37" s="4">
        <v>0</v>
      </c>
      <c r="I37" s="4">
        <v>0</v>
      </c>
      <c r="J37" s="4">
        <v>49500</v>
      </c>
      <c r="K37" s="4" t="s">
        <v>117</v>
      </c>
      <c r="L37" s="4">
        <v>7</v>
      </c>
      <c r="M37" s="4">
        <v>0</v>
      </c>
      <c r="N37" s="4">
        <v>0</v>
      </c>
      <c r="O37" s="4">
        <v>6600</v>
      </c>
      <c r="P37" s="4" t="s">
        <v>122</v>
      </c>
      <c r="Q37" s="4">
        <v>1</v>
      </c>
      <c r="R37" s="4">
        <v>0</v>
      </c>
      <c r="S37" s="4">
        <v>0</v>
      </c>
      <c r="T37" s="4">
        <v>3300</v>
      </c>
      <c r="U37" s="4" t="s">
        <v>118</v>
      </c>
      <c r="V37" s="4">
        <v>1</v>
      </c>
      <c r="W37" s="4">
        <v>0</v>
      </c>
      <c r="X37" s="4">
        <v>0</v>
      </c>
      <c r="Y37" s="4">
        <v>66000</v>
      </c>
      <c r="Z37" s="4" t="s">
        <v>126</v>
      </c>
      <c r="AA37" s="4">
        <v>1</v>
      </c>
      <c r="AB37" s="4">
        <v>0</v>
      </c>
      <c r="AC37" s="4">
        <v>0</v>
      </c>
      <c r="AD37" s="4">
        <v>1320</v>
      </c>
    </row>
    <row r="38" ht="16.5" spans="1:30">
      <c r="A38" s="4">
        <v>35</v>
      </c>
      <c r="B38" s="4">
        <v>34</v>
      </c>
      <c r="C38" s="4" t="s">
        <v>406</v>
      </c>
      <c r="D38" s="4">
        <v>340</v>
      </c>
      <c r="E38" s="4">
        <v>34000</v>
      </c>
      <c r="F38" s="4" t="s">
        <v>123</v>
      </c>
      <c r="G38" s="4">
        <v>1</v>
      </c>
      <c r="H38" s="4">
        <v>0</v>
      </c>
      <c r="I38" s="4">
        <v>0</v>
      </c>
      <c r="J38" s="4">
        <v>51000</v>
      </c>
      <c r="K38" s="4" t="s">
        <v>117</v>
      </c>
      <c r="L38" s="4">
        <v>7</v>
      </c>
      <c r="M38" s="4">
        <v>0</v>
      </c>
      <c r="N38" s="4">
        <v>0</v>
      </c>
      <c r="O38" s="4">
        <v>6800</v>
      </c>
      <c r="P38" s="4" t="s">
        <v>122</v>
      </c>
      <c r="Q38" s="4">
        <v>1</v>
      </c>
      <c r="R38" s="4">
        <v>0</v>
      </c>
      <c r="S38" s="4">
        <v>0</v>
      </c>
      <c r="T38" s="4">
        <v>3400</v>
      </c>
      <c r="U38" s="4" t="s">
        <v>118</v>
      </c>
      <c r="V38" s="4">
        <v>1</v>
      </c>
      <c r="W38" s="4">
        <v>0</v>
      </c>
      <c r="X38" s="4">
        <v>0</v>
      </c>
      <c r="Y38" s="4">
        <v>68000</v>
      </c>
      <c r="Z38" s="4" t="s">
        <v>126</v>
      </c>
      <c r="AA38" s="4">
        <v>1</v>
      </c>
      <c r="AB38" s="4">
        <v>0</v>
      </c>
      <c r="AC38" s="4">
        <v>0</v>
      </c>
      <c r="AD38" s="4">
        <v>1360</v>
      </c>
    </row>
    <row r="39" ht="16.5" spans="1:30">
      <c r="A39" s="4">
        <v>36</v>
      </c>
      <c r="B39" s="4">
        <v>35</v>
      </c>
      <c r="C39" s="4" t="s">
        <v>407</v>
      </c>
      <c r="D39" s="4">
        <v>350</v>
      </c>
      <c r="E39" s="4">
        <v>35000</v>
      </c>
      <c r="F39" s="4" t="s">
        <v>123</v>
      </c>
      <c r="G39" s="4">
        <v>1</v>
      </c>
      <c r="H39" s="4">
        <v>0</v>
      </c>
      <c r="I39" s="4">
        <v>0</v>
      </c>
      <c r="J39" s="4">
        <v>52500</v>
      </c>
      <c r="K39" s="4" t="s">
        <v>117</v>
      </c>
      <c r="L39" s="4">
        <v>7</v>
      </c>
      <c r="M39" s="4">
        <v>0</v>
      </c>
      <c r="N39" s="4">
        <v>0</v>
      </c>
      <c r="O39" s="4">
        <v>7000</v>
      </c>
      <c r="P39" s="4" t="s">
        <v>122</v>
      </c>
      <c r="Q39" s="4">
        <v>1</v>
      </c>
      <c r="R39" s="4">
        <v>0</v>
      </c>
      <c r="S39" s="4">
        <v>0</v>
      </c>
      <c r="T39" s="4">
        <v>3500</v>
      </c>
      <c r="U39" s="4" t="s">
        <v>118</v>
      </c>
      <c r="V39" s="4">
        <v>1</v>
      </c>
      <c r="W39" s="4">
        <v>0</v>
      </c>
      <c r="X39" s="4">
        <v>0</v>
      </c>
      <c r="Y39" s="4">
        <v>70000</v>
      </c>
      <c r="Z39" s="4" t="s">
        <v>126</v>
      </c>
      <c r="AA39" s="4">
        <v>1</v>
      </c>
      <c r="AB39" s="4">
        <v>0</v>
      </c>
      <c r="AC39" s="4">
        <v>0</v>
      </c>
      <c r="AD39" s="4">
        <v>1400</v>
      </c>
    </row>
    <row r="40" ht="16.5" spans="1:30">
      <c r="A40" s="4">
        <v>37</v>
      </c>
      <c r="B40" s="4">
        <v>36</v>
      </c>
      <c r="C40" s="4" t="s">
        <v>408</v>
      </c>
      <c r="D40" s="4">
        <v>360</v>
      </c>
      <c r="E40" s="4">
        <v>36000</v>
      </c>
      <c r="F40" s="4" t="s">
        <v>123</v>
      </c>
      <c r="G40" s="4">
        <v>1</v>
      </c>
      <c r="H40" s="4">
        <v>0</v>
      </c>
      <c r="I40" s="4">
        <v>0</v>
      </c>
      <c r="J40" s="4">
        <v>54000</v>
      </c>
      <c r="K40" s="4" t="s">
        <v>117</v>
      </c>
      <c r="L40" s="4">
        <v>7</v>
      </c>
      <c r="M40" s="4">
        <v>0</v>
      </c>
      <c r="N40" s="4">
        <v>0</v>
      </c>
      <c r="O40" s="4">
        <v>7200</v>
      </c>
      <c r="P40" s="4" t="s">
        <v>122</v>
      </c>
      <c r="Q40" s="4">
        <v>1</v>
      </c>
      <c r="R40" s="4">
        <v>0</v>
      </c>
      <c r="S40" s="4">
        <v>0</v>
      </c>
      <c r="T40" s="4">
        <v>3600</v>
      </c>
      <c r="U40" s="4" t="s">
        <v>118</v>
      </c>
      <c r="V40" s="4">
        <v>1</v>
      </c>
      <c r="W40" s="4">
        <v>0</v>
      </c>
      <c r="X40" s="4">
        <v>0</v>
      </c>
      <c r="Y40" s="4">
        <v>72000</v>
      </c>
      <c r="Z40" s="4" t="s">
        <v>126</v>
      </c>
      <c r="AA40" s="4">
        <v>1</v>
      </c>
      <c r="AB40" s="4">
        <v>0</v>
      </c>
      <c r="AC40" s="4">
        <v>0</v>
      </c>
      <c r="AD40" s="4">
        <v>1440</v>
      </c>
    </row>
    <row r="41" ht="16.5" spans="1:30">
      <c r="A41" s="4">
        <v>38</v>
      </c>
      <c r="B41" s="4">
        <v>37</v>
      </c>
      <c r="C41" s="4" t="s">
        <v>409</v>
      </c>
      <c r="D41" s="4">
        <v>370</v>
      </c>
      <c r="E41" s="4">
        <v>37000</v>
      </c>
      <c r="F41" s="4" t="s">
        <v>123</v>
      </c>
      <c r="G41" s="4">
        <v>1</v>
      </c>
      <c r="H41" s="4">
        <v>0</v>
      </c>
      <c r="I41" s="4">
        <v>0</v>
      </c>
      <c r="J41" s="4">
        <v>55500</v>
      </c>
      <c r="K41" s="4" t="s">
        <v>117</v>
      </c>
      <c r="L41" s="4">
        <v>7</v>
      </c>
      <c r="M41" s="4">
        <v>0</v>
      </c>
      <c r="N41" s="4">
        <v>0</v>
      </c>
      <c r="O41" s="4">
        <v>7400</v>
      </c>
      <c r="P41" s="4" t="s">
        <v>122</v>
      </c>
      <c r="Q41" s="4">
        <v>1</v>
      </c>
      <c r="R41" s="4">
        <v>0</v>
      </c>
      <c r="S41" s="4">
        <v>0</v>
      </c>
      <c r="T41" s="4">
        <v>3700</v>
      </c>
      <c r="U41" s="4" t="s">
        <v>118</v>
      </c>
      <c r="V41" s="4">
        <v>1</v>
      </c>
      <c r="W41" s="4">
        <v>0</v>
      </c>
      <c r="X41" s="4">
        <v>0</v>
      </c>
      <c r="Y41" s="4">
        <v>74000</v>
      </c>
      <c r="Z41" s="4" t="s">
        <v>126</v>
      </c>
      <c r="AA41" s="4">
        <v>1</v>
      </c>
      <c r="AB41" s="4">
        <v>0</v>
      </c>
      <c r="AC41" s="4">
        <v>0</v>
      </c>
      <c r="AD41" s="4">
        <v>1480</v>
      </c>
    </row>
    <row r="42" ht="16.5" spans="1:30">
      <c r="A42" s="4">
        <v>39</v>
      </c>
      <c r="B42" s="4">
        <v>38</v>
      </c>
      <c r="C42" s="4" t="s">
        <v>410</v>
      </c>
      <c r="D42" s="4">
        <v>380</v>
      </c>
      <c r="E42" s="4">
        <v>38000</v>
      </c>
      <c r="F42" s="4" t="s">
        <v>123</v>
      </c>
      <c r="G42" s="4">
        <v>1</v>
      </c>
      <c r="H42" s="4">
        <v>0</v>
      </c>
      <c r="I42" s="4">
        <v>0</v>
      </c>
      <c r="J42" s="4">
        <v>57000</v>
      </c>
      <c r="K42" s="4" t="s">
        <v>117</v>
      </c>
      <c r="L42" s="4">
        <v>7</v>
      </c>
      <c r="M42" s="4">
        <v>0</v>
      </c>
      <c r="N42" s="4">
        <v>0</v>
      </c>
      <c r="O42" s="4">
        <v>7600</v>
      </c>
      <c r="P42" s="4" t="s">
        <v>122</v>
      </c>
      <c r="Q42" s="4">
        <v>1</v>
      </c>
      <c r="R42" s="4">
        <v>0</v>
      </c>
      <c r="S42" s="4">
        <v>0</v>
      </c>
      <c r="T42" s="4">
        <v>3800</v>
      </c>
      <c r="U42" s="4" t="s">
        <v>118</v>
      </c>
      <c r="V42" s="4">
        <v>1</v>
      </c>
      <c r="W42" s="4">
        <v>0</v>
      </c>
      <c r="X42" s="4">
        <v>0</v>
      </c>
      <c r="Y42" s="4">
        <v>76000</v>
      </c>
      <c r="Z42" s="4" t="s">
        <v>126</v>
      </c>
      <c r="AA42" s="4">
        <v>1</v>
      </c>
      <c r="AB42" s="4">
        <v>0</v>
      </c>
      <c r="AC42" s="4">
        <v>0</v>
      </c>
      <c r="AD42" s="4">
        <v>1520</v>
      </c>
    </row>
    <row r="43" ht="16.5" spans="1:30">
      <c r="A43" s="4">
        <v>40</v>
      </c>
      <c r="B43" s="4">
        <v>39</v>
      </c>
      <c r="C43" s="4" t="s">
        <v>411</v>
      </c>
      <c r="D43" s="4">
        <v>390</v>
      </c>
      <c r="E43" s="4">
        <v>39000</v>
      </c>
      <c r="F43" s="4" t="s">
        <v>123</v>
      </c>
      <c r="G43" s="4">
        <v>1</v>
      </c>
      <c r="H43" s="4">
        <v>0</v>
      </c>
      <c r="I43" s="4">
        <v>0</v>
      </c>
      <c r="J43" s="4">
        <v>58500</v>
      </c>
      <c r="K43" s="4" t="s">
        <v>117</v>
      </c>
      <c r="L43" s="4">
        <v>7</v>
      </c>
      <c r="M43" s="4">
        <v>0</v>
      </c>
      <c r="N43" s="4">
        <v>0</v>
      </c>
      <c r="O43" s="4">
        <v>7800</v>
      </c>
      <c r="P43" s="4" t="s">
        <v>122</v>
      </c>
      <c r="Q43" s="4">
        <v>1</v>
      </c>
      <c r="R43" s="4">
        <v>0</v>
      </c>
      <c r="S43" s="4">
        <v>0</v>
      </c>
      <c r="T43" s="4">
        <v>3900</v>
      </c>
      <c r="U43" s="4" t="s">
        <v>118</v>
      </c>
      <c r="V43" s="4">
        <v>1</v>
      </c>
      <c r="W43" s="4">
        <v>0</v>
      </c>
      <c r="X43" s="4">
        <v>0</v>
      </c>
      <c r="Y43" s="4">
        <v>78000</v>
      </c>
      <c r="Z43" s="4" t="s">
        <v>126</v>
      </c>
      <c r="AA43" s="4">
        <v>1</v>
      </c>
      <c r="AB43" s="4">
        <v>0</v>
      </c>
      <c r="AC43" s="4">
        <v>0</v>
      </c>
      <c r="AD43" s="4">
        <v>1560</v>
      </c>
    </row>
    <row r="44" ht="16.5" spans="1:30">
      <c r="A44" s="4">
        <v>41</v>
      </c>
      <c r="B44" s="4">
        <v>40</v>
      </c>
      <c r="C44" s="4" t="s">
        <v>412</v>
      </c>
      <c r="D44" s="4">
        <v>400</v>
      </c>
      <c r="E44" s="4">
        <v>40000</v>
      </c>
      <c r="F44" s="4" t="s">
        <v>123</v>
      </c>
      <c r="G44" s="4">
        <v>1</v>
      </c>
      <c r="H44" s="4">
        <v>0</v>
      </c>
      <c r="I44" s="4">
        <v>0</v>
      </c>
      <c r="J44" s="4">
        <v>60000</v>
      </c>
      <c r="K44" s="4" t="s">
        <v>117</v>
      </c>
      <c r="L44" s="4">
        <v>7</v>
      </c>
      <c r="M44" s="4">
        <v>0</v>
      </c>
      <c r="N44" s="4">
        <v>0</v>
      </c>
      <c r="O44" s="4">
        <v>8000</v>
      </c>
      <c r="P44" s="4" t="s">
        <v>122</v>
      </c>
      <c r="Q44" s="4">
        <v>1</v>
      </c>
      <c r="R44" s="4">
        <v>0</v>
      </c>
      <c r="S44" s="4">
        <v>0</v>
      </c>
      <c r="T44" s="4">
        <v>4000</v>
      </c>
      <c r="U44" s="4" t="s">
        <v>118</v>
      </c>
      <c r="V44" s="4">
        <v>1</v>
      </c>
      <c r="W44" s="4">
        <v>0</v>
      </c>
      <c r="X44" s="4">
        <v>0</v>
      </c>
      <c r="Y44" s="4">
        <v>80000</v>
      </c>
      <c r="Z44" s="4" t="s">
        <v>126</v>
      </c>
      <c r="AA44" s="4">
        <v>1</v>
      </c>
      <c r="AB44" s="4">
        <v>0</v>
      </c>
      <c r="AC44" s="4">
        <v>0</v>
      </c>
      <c r="AD44" s="4">
        <v>1600</v>
      </c>
    </row>
    <row r="45" ht="16.5" spans="1:30">
      <c r="A45" s="4">
        <v>42</v>
      </c>
      <c r="B45" s="4">
        <v>41</v>
      </c>
      <c r="C45" s="4" t="s">
        <v>413</v>
      </c>
      <c r="D45" s="4">
        <v>410</v>
      </c>
      <c r="E45" s="4">
        <v>41000</v>
      </c>
      <c r="F45" s="4" t="s">
        <v>123</v>
      </c>
      <c r="G45" s="4">
        <v>1</v>
      </c>
      <c r="H45" s="4">
        <v>0</v>
      </c>
      <c r="I45" s="4">
        <v>0</v>
      </c>
      <c r="J45" s="4">
        <v>61500</v>
      </c>
      <c r="K45" s="4" t="s">
        <v>117</v>
      </c>
      <c r="L45" s="4">
        <v>7</v>
      </c>
      <c r="M45" s="4">
        <v>0</v>
      </c>
      <c r="N45" s="4">
        <v>0</v>
      </c>
      <c r="O45" s="4">
        <v>8200</v>
      </c>
      <c r="P45" s="4" t="s">
        <v>122</v>
      </c>
      <c r="Q45" s="4">
        <v>1</v>
      </c>
      <c r="R45" s="4">
        <v>0</v>
      </c>
      <c r="S45" s="4">
        <v>0</v>
      </c>
      <c r="T45" s="4">
        <v>4100</v>
      </c>
      <c r="U45" s="4" t="s">
        <v>118</v>
      </c>
      <c r="V45" s="4">
        <v>1</v>
      </c>
      <c r="W45" s="4">
        <v>0</v>
      </c>
      <c r="X45" s="4">
        <v>0</v>
      </c>
      <c r="Y45" s="4">
        <v>82000</v>
      </c>
      <c r="Z45" s="4" t="s">
        <v>126</v>
      </c>
      <c r="AA45" s="4">
        <v>1</v>
      </c>
      <c r="AB45" s="4">
        <v>0</v>
      </c>
      <c r="AC45" s="4">
        <v>0</v>
      </c>
      <c r="AD45" s="4">
        <v>1640</v>
      </c>
    </row>
    <row r="46" ht="16.5" spans="1:30">
      <c r="A46" s="4">
        <v>43</v>
      </c>
      <c r="B46" s="4">
        <v>42</v>
      </c>
      <c r="C46" s="4" t="s">
        <v>414</v>
      </c>
      <c r="D46" s="4">
        <v>420</v>
      </c>
      <c r="E46" s="4">
        <v>42000</v>
      </c>
      <c r="F46" s="4" t="s">
        <v>123</v>
      </c>
      <c r="G46" s="4">
        <v>1</v>
      </c>
      <c r="H46" s="4">
        <v>0</v>
      </c>
      <c r="I46" s="4">
        <v>0</v>
      </c>
      <c r="J46" s="4">
        <v>63000</v>
      </c>
      <c r="K46" s="4" t="s">
        <v>117</v>
      </c>
      <c r="L46" s="4">
        <v>7</v>
      </c>
      <c r="M46" s="4">
        <v>0</v>
      </c>
      <c r="N46" s="4">
        <v>0</v>
      </c>
      <c r="O46" s="4">
        <v>8400</v>
      </c>
      <c r="P46" s="4" t="s">
        <v>122</v>
      </c>
      <c r="Q46" s="4">
        <v>1</v>
      </c>
      <c r="R46" s="4">
        <v>0</v>
      </c>
      <c r="S46" s="4">
        <v>0</v>
      </c>
      <c r="T46" s="4">
        <v>4200</v>
      </c>
      <c r="U46" s="4" t="s">
        <v>118</v>
      </c>
      <c r="V46" s="4">
        <v>1</v>
      </c>
      <c r="W46" s="4">
        <v>0</v>
      </c>
      <c r="X46" s="4">
        <v>0</v>
      </c>
      <c r="Y46" s="4">
        <v>84000</v>
      </c>
      <c r="Z46" s="4" t="s">
        <v>126</v>
      </c>
      <c r="AA46" s="4">
        <v>1</v>
      </c>
      <c r="AB46" s="4">
        <v>0</v>
      </c>
      <c r="AC46" s="4">
        <v>0</v>
      </c>
      <c r="AD46" s="4">
        <v>1680</v>
      </c>
    </row>
    <row r="47" ht="16.5" spans="1:30">
      <c r="A47" s="4">
        <v>44</v>
      </c>
      <c r="B47" s="4">
        <v>43</v>
      </c>
      <c r="C47" s="4" t="s">
        <v>415</v>
      </c>
      <c r="D47" s="4">
        <v>430</v>
      </c>
      <c r="E47" s="4">
        <v>43000</v>
      </c>
      <c r="F47" s="4" t="s">
        <v>123</v>
      </c>
      <c r="G47" s="4">
        <v>1</v>
      </c>
      <c r="H47" s="4">
        <v>0</v>
      </c>
      <c r="I47" s="4">
        <v>0</v>
      </c>
      <c r="J47" s="4">
        <v>64500</v>
      </c>
      <c r="K47" s="4" t="s">
        <v>117</v>
      </c>
      <c r="L47" s="4">
        <v>7</v>
      </c>
      <c r="M47" s="4">
        <v>0</v>
      </c>
      <c r="N47" s="4">
        <v>0</v>
      </c>
      <c r="O47" s="4">
        <v>8600</v>
      </c>
      <c r="P47" s="4" t="s">
        <v>122</v>
      </c>
      <c r="Q47" s="4">
        <v>1</v>
      </c>
      <c r="R47" s="4">
        <v>0</v>
      </c>
      <c r="S47" s="4">
        <v>0</v>
      </c>
      <c r="T47" s="4">
        <v>4300</v>
      </c>
      <c r="U47" s="4" t="s">
        <v>118</v>
      </c>
      <c r="V47" s="4">
        <v>1</v>
      </c>
      <c r="W47" s="4">
        <v>0</v>
      </c>
      <c r="X47" s="4">
        <v>0</v>
      </c>
      <c r="Y47" s="4">
        <v>86000</v>
      </c>
      <c r="Z47" s="4" t="s">
        <v>126</v>
      </c>
      <c r="AA47" s="4">
        <v>1</v>
      </c>
      <c r="AB47" s="4">
        <v>0</v>
      </c>
      <c r="AC47" s="4">
        <v>0</v>
      </c>
      <c r="AD47" s="4">
        <v>1720</v>
      </c>
    </row>
    <row r="48" ht="16.5" spans="1:30">
      <c r="A48" s="4">
        <v>45</v>
      </c>
      <c r="B48" s="4">
        <v>44</v>
      </c>
      <c r="C48" s="4" t="s">
        <v>416</v>
      </c>
      <c r="D48" s="4">
        <v>440</v>
      </c>
      <c r="E48" s="4">
        <v>44000</v>
      </c>
      <c r="F48" s="4" t="s">
        <v>123</v>
      </c>
      <c r="G48" s="4">
        <v>1</v>
      </c>
      <c r="H48" s="4">
        <v>0</v>
      </c>
      <c r="I48" s="4">
        <v>0</v>
      </c>
      <c r="J48" s="4">
        <v>66000</v>
      </c>
      <c r="K48" s="4" t="s">
        <v>117</v>
      </c>
      <c r="L48" s="4">
        <v>7</v>
      </c>
      <c r="M48" s="4">
        <v>0</v>
      </c>
      <c r="N48" s="4">
        <v>0</v>
      </c>
      <c r="O48" s="4">
        <v>8800</v>
      </c>
      <c r="P48" s="4" t="s">
        <v>122</v>
      </c>
      <c r="Q48" s="4">
        <v>1</v>
      </c>
      <c r="R48" s="4">
        <v>0</v>
      </c>
      <c r="S48" s="4">
        <v>0</v>
      </c>
      <c r="T48" s="4">
        <v>4400</v>
      </c>
      <c r="U48" s="4" t="s">
        <v>118</v>
      </c>
      <c r="V48" s="4">
        <v>1</v>
      </c>
      <c r="W48" s="4">
        <v>0</v>
      </c>
      <c r="X48" s="4">
        <v>0</v>
      </c>
      <c r="Y48" s="4">
        <v>88000</v>
      </c>
      <c r="Z48" s="4" t="s">
        <v>126</v>
      </c>
      <c r="AA48" s="4">
        <v>1</v>
      </c>
      <c r="AB48" s="4">
        <v>0</v>
      </c>
      <c r="AC48" s="4">
        <v>0</v>
      </c>
      <c r="AD48" s="4">
        <v>1760</v>
      </c>
    </row>
    <row r="49" ht="16.5" spans="1:30">
      <c r="A49" s="4">
        <v>46</v>
      </c>
      <c r="B49" s="4">
        <v>45</v>
      </c>
      <c r="C49" s="4" t="s">
        <v>417</v>
      </c>
      <c r="D49" s="4">
        <v>450</v>
      </c>
      <c r="E49" s="4">
        <v>45000</v>
      </c>
      <c r="F49" s="4" t="s">
        <v>123</v>
      </c>
      <c r="G49" s="4">
        <v>1</v>
      </c>
      <c r="H49" s="4">
        <v>0</v>
      </c>
      <c r="I49" s="4">
        <v>0</v>
      </c>
      <c r="J49" s="4">
        <v>67500</v>
      </c>
      <c r="K49" s="4" t="s">
        <v>117</v>
      </c>
      <c r="L49" s="4">
        <v>7</v>
      </c>
      <c r="M49" s="4">
        <v>0</v>
      </c>
      <c r="N49" s="4">
        <v>0</v>
      </c>
      <c r="O49" s="4">
        <v>9000</v>
      </c>
      <c r="P49" s="4" t="s">
        <v>122</v>
      </c>
      <c r="Q49" s="4">
        <v>1</v>
      </c>
      <c r="R49" s="4">
        <v>0</v>
      </c>
      <c r="S49" s="4">
        <v>0</v>
      </c>
      <c r="T49" s="4">
        <v>4500</v>
      </c>
      <c r="U49" s="4" t="s">
        <v>118</v>
      </c>
      <c r="V49" s="4">
        <v>1</v>
      </c>
      <c r="W49" s="4">
        <v>0</v>
      </c>
      <c r="X49" s="4">
        <v>0</v>
      </c>
      <c r="Y49" s="4">
        <v>90000</v>
      </c>
      <c r="Z49" s="4" t="s">
        <v>126</v>
      </c>
      <c r="AA49" s="4">
        <v>1</v>
      </c>
      <c r="AB49" s="4">
        <v>0</v>
      </c>
      <c r="AC49" s="4">
        <v>0</v>
      </c>
      <c r="AD49" s="4">
        <v>1800</v>
      </c>
    </row>
    <row r="50" ht="16.5" spans="1:30">
      <c r="A50" s="4">
        <v>47</v>
      </c>
      <c r="B50" s="4">
        <v>46</v>
      </c>
      <c r="C50" s="4" t="s">
        <v>418</v>
      </c>
      <c r="D50" s="4">
        <v>460</v>
      </c>
      <c r="E50" s="4">
        <v>46000</v>
      </c>
      <c r="F50" s="4" t="s">
        <v>123</v>
      </c>
      <c r="G50" s="4">
        <v>1</v>
      </c>
      <c r="H50" s="4">
        <v>0</v>
      </c>
      <c r="I50" s="4">
        <v>0</v>
      </c>
      <c r="J50" s="4">
        <v>69000</v>
      </c>
      <c r="K50" s="4" t="s">
        <v>117</v>
      </c>
      <c r="L50" s="4">
        <v>7</v>
      </c>
      <c r="M50" s="4">
        <v>0</v>
      </c>
      <c r="N50" s="4">
        <v>0</v>
      </c>
      <c r="O50" s="4">
        <v>9200</v>
      </c>
      <c r="P50" s="4" t="s">
        <v>122</v>
      </c>
      <c r="Q50" s="4">
        <v>1</v>
      </c>
      <c r="R50" s="4">
        <v>0</v>
      </c>
      <c r="S50" s="4">
        <v>0</v>
      </c>
      <c r="T50" s="4">
        <v>4600</v>
      </c>
      <c r="U50" s="4" t="s">
        <v>118</v>
      </c>
      <c r="V50" s="4">
        <v>1</v>
      </c>
      <c r="W50" s="4">
        <v>0</v>
      </c>
      <c r="X50" s="4">
        <v>0</v>
      </c>
      <c r="Y50" s="4">
        <v>92000</v>
      </c>
      <c r="Z50" s="4" t="s">
        <v>126</v>
      </c>
      <c r="AA50" s="4">
        <v>1</v>
      </c>
      <c r="AB50" s="4">
        <v>0</v>
      </c>
      <c r="AC50" s="4">
        <v>0</v>
      </c>
      <c r="AD50" s="4">
        <v>1840</v>
      </c>
    </row>
    <row r="51" ht="16.5" spans="1:30">
      <c r="A51" s="4">
        <v>48</v>
      </c>
      <c r="B51" s="4">
        <v>47</v>
      </c>
      <c r="C51" s="4" t="s">
        <v>419</v>
      </c>
      <c r="D51" s="4">
        <v>470</v>
      </c>
      <c r="E51" s="4">
        <v>47000</v>
      </c>
      <c r="F51" s="4" t="s">
        <v>123</v>
      </c>
      <c r="G51" s="4">
        <v>1</v>
      </c>
      <c r="H51" s="4">
        <v>0</v>
      </c>
      <c r="I51" s="4">
        <v>0</v>
      </c>
      <c r="J51" s="4">
        <v>70500</v>
      </c>
      <c r="K51" s="4" t="s">
        <v>117</v>
      </c>
      <c r="L51" s="4">
        <v>7</v>
      </c>
      <c r="M51" s="4">
        <v>0</v>
      </c>
      <c r="N51" s="4">
        <v>0</v>
      </c>
      <c r="O51" s="4">
        <v>9400</v>
      </c>
      <c r="P51" s="4" t="s">
        <v>122</v>
      </c>
      <c r="Q51" s="4">
        <v>1</v>
      </c>
      <c r="R51" s="4">
        <v>0</v>
      </c>
      <c r="S51" s="4">
        <v>0</v>
      </c>
      <c r="T51" s="4">
        <v>4700</v>
      </c>
      <c r="U51" s="4" t="s">
        <v>118</v>
      </c>
      <c r="V51" s="4">
        <v>1</v>
      </c>
      <c r="W51" s="4">
        <v>0</v>
      </c>
      <c r="X51" s="4">
        <v>0</v>
      </c>
      <c r="Y51" s="4">
        <v>94000</v>
      </c>
      <c r="Z51" s="4" t="s">
        <v>126</v>
      </c>
      <c r="AA51" s="4">
        <v>1</v>
      </c>
      <c r="AB51" s="4">
        <v>0</v>
      </c>
      <c r="AC51" s="4">
        <v>0</v>
      </c>
      <c r="AD51" s="4">
        <v>1880</v>
      </c>
    </row>
    <row r="52" ht="16.5" spans="1:30">
      <c r="A52" s="4">
        <v>49</v>
      </c>
      <c r="B52" s="4">
        <v>48</v>
      </c>
      <c r="C52" s="4" t="s">
        <v>420</v>
      </c>
      <c r="D52" s="4">
        <v>480</v>
      </c>
      <c r="E52" s="4">
        <v>48000</v>
      </c>
      <c r="F52" s="4" t="s">
        <v>123</v>
      </c>
      <c r="G52" s="4">
        <v>1</v>
      </c>
      <c r="H52" s="4">
        <v>0</v>
      </c>
      <c r="I52" s="4">
        <v>0</v>
      </c>
      <c r="J52" s="4">
        <v>72000</v>
      </c>
      <c r="K52" s="4" t="s">
        <v>117</v>
      </c>
      <c r="L52" s="4">
        <v>7</v>
      </c>
      <c r="M52" s="4">
        <v>0</v>
      </c>
      <c r="N52" s="4">
        <v>0</v>
      </c>
      <c r="O52" s="4">
        <v>9600</v>
      </c>
      <c r="P52" s="4" t="s">
        <v>122</v>
      </c>
      <c r="Q52" s="4">
        <v>1</v>
      </c>
      <c r="R52" s="4">
        <v>0</v>
      </c>
      <c r="S52" s="4">
        <v>0</v>
      </c>
      <c r="T52" s="4">
        <v>4800</v>
      </c>
      <c r="U52" s="4" t="s">
        <v>118</v>
      </c>
      <c r="V52" s="4">
        <v>1</v>
      </c>
      <c r="W52" s="4">
        <v>0</v>
      </c>
      <c r="X52" s="4">
        <v>0</v>
      </c>
      <c r="Y52" s="4">
        <v>96000</v>
      </c>
      <c r="Z52" s="4" t="s">
        <v>126</v>
      </c>
      <c r="AA52" s="4">
        <v>1</v>
      </c>
      <c r="AB52" s="4">
        <v>0</v>
      </c>
      <c r="AC52" s="4">
        <v>0</v>
      </c>
      <c r="AD52" s="4">
        <v>1920</v>
      </c>
    </row>
    <row r="53" ht="16.5" spans="1:30">
      <c r="A53" s="4">
        <v>50</v>
      </c>
      <c r="B53" s="4">
        <v>49</v>
      </c>
      <c r="C53" s="4" t="s">
        <v>421</v>
      </c>
      <c r="D53" s="4">
        <v>490</v>
      </c>
      <c r="E53" s="4">
        <v>49000</v>
      </c>
      <c r="F53" s="4" t="s">
        <v>123</v>
      </c>
      <c r="G53" s="4">
        <v>1</v>
      </c>
      <c r="H53" s="4">
        <v>0</v>
      </c>
      <c r="I53" s="4">
        <v>0</v>
      </c>
      <c r="J53" s="4">
        <v>73500</v>
      </c>
      <c r="K53" s="4" t="s">
        <v>117</v>
      </c>
      <c r="L53" s="4">
        <v>7</v>
      </c>
      <c r="M53" s="4">
        <v>0</v>
      </c>
      <c r="N53" s="4">
        <v>0</v>
      </c>
      <c r="O53" s="4">
        <v>9800</v>
      </c>
      <c r="P53" s="4" t="s">
        <v>122</v>
      </c>
      <c r="Q53" s="4">
        <v>1</v>
      </c>
      <c r="R53" s="4">
        <v>0</v>
      </c>
      <c r="S53" s="4">
        <v>0</v>
      </c>
      <c r="T53" s="4">
        <v>4900</v>
      </c>
      <c r="U53" s="4" t="s">
        <v>118</v>
      </c>
      <c r="V53" s="4">
        <v>1</v>
      </c>
      <c r="W53" s="4">
        <v>0</v>
      </c>
      <c r="X53" s="4">
        <v>0</v>
      </c>
      <c r="Y53" s="4">
        <v>98000</v>
      </c>
      <c r="Z53" s="4" t="s">
        <v>126</v>
      </c>
      <c r="AA53" s="4">
        <v>1</v>
      </c>
      <c r="AB53" s="4">
        <v>0</v>
      </c>
      <c r="AC53" s="4">
        <v>0</v>
      </c>
      <c r="AD53" s="4">
        <v>1960</v>
      </c>
    </row>
    <row r="54" ht="16.5" spans="1:30">
      <c r="A54" s="4">
        <v>51</v>
      </c>
      <c r="B54" s="4">
        <v>50</v>
      </c>
      <c r="C54" s="4" t="s">
        <v>422</v>
      </c>
      <c r="D54" s="4">
        <v>500</v>
      </c>
      <c r="E54" s="4">
        <v>50000</v>
      </c>
      <c r="F54" s="4" t="s">
        <v>123</v>
      </c>
      <c r="G54" s="4">
        <v>1</v>
      </c>
      <c r="H54" s="4">
        <v>0</v>
      </c>
      <c r="I54" s="4">
        <v>0</v>
      </c>
      <c r="J54" s="4">
        <v>75000</v>
      </c>
      <c r="K54" s="4" t="s">
        <v>117</v>
      </c>
      <c r="L54" s="4">
        <v>7</v>
      </c>
      <c r="M54" s="4">
        <v>0</v>
      </c>
      <c r="N54" s="4">
        <v>0</v>
      </c>
      <c r="O54" s="4">
        <v>10000</v>
      </c>
      <c r="P54" s="4" t="s">
        <v>122</v>
      </c>
      <c r="Q54" s="4">
        <v>1</v>
      </c>
      <c r="R54" s="4">
        <v>0</v>
      </c>
      <c r="S54" s="4">
        <v>0</v>
      </c>
      <c r="T54" s="4">
        <v>5000</v>
      </c>
      <c r="U54" s="4" t="s">
        <v>118</v>
      </c>
      <c r="V54" s="4">
        <v>1</v>
      </c>
      <c r="W54" s="4">
        <v>0</v>
      </c>
      <c r="X54" s="4">
        <v>0</v>
      </c>
      <c r="Y54" s="4">
        <v>100000</v>
      </c>
      <c r="Z54" s="4" t="s">
        <v>126</v>
      </c>
      <c r="AA54" s="4">
        <v>1</v>
      </c>
      <c r="AB54" s="4">
        <v>0</v>
      </c>
      <c r="AC54" s="4">
        <v>0</v>
      </c>
      <c r="AD54" s="4">
        <v>2000</v>
      </c>
    </row>
    <row r="55" ht="16.5" spans="1:30">
      <c r="A55" s="4">
        <v>52</v>
      </c>
      <c r="B55" s="4">
        <v>51</v>
      </c>
      <c r="C55" s="4" t="s">
        <v>423</v>
      </c>
      <c r="D55" s="4">
        <v>510</v>
      </c>
      <c r="E55" s="4">
        <v>51000</v>
      </c>
      <c r="F55" s="4" t="s">
        <v>123</v>
      </c>
      <c r="G55" s="4">
        <v>1</v>
      </c>
      <c r="H55" s="4">
        <v>0</v>
      </c>
      <c r="I55" s="4">
        <v>0</v>
      </c>
      <c r="J55" s="4">
        <v>76500</v>
      </c>
      <c r="K55" s="4" t="s">
        <v>117</v>
      </c>
      <c r="L55" s="4">
        <v>7</v>
      </c>
      <c r="M55" s="4">
        <v>0</v>
      </c>
      <c r="N55" s="4">
        <v>0</v>
      </c>
      <c r="O55" s="4">
        <v>10200</v>
      </c>
      <c r="P55" s="4" t="s">
        <v>122</v>
      </c>
      <c r="Q55" s="4">
        <v>1</v>
      </c>
      <c r="R55" s="4">
        <v>0</v>
      </c>
      <c r="S55" s="4">
        <v>0</v>
      </c>
      <c r="T55" s="4">
        <v>5100</v>
      </c>
      <c r="U55" s="4" t="s">
        <v>118</v>
      </c>
      <c r="V55" s="4">
        <v>1</v>
      </c>
      <c r="W55" s="4">
        <v>0</v>
      </c>
      <c r="X55" s="4">
        <v>0</v>
      </c>
      <c r="Y55" s="4">
        <v>102000</v>
      </c>
      <c r="Z55" s="4" t="s">
        <v>126</v>
      </c>
      <c r="AA55" s="4">
        <v>1</v>
      </c>
      <c r="AB55" s="4">
        <v>0</v>
      </c>
      <c r="AC55" s="4">
        <v>0</v>
      </c>
      <c r="AD55" s="4">
        <v>2040</v>
      </c>
    </row>
    <row r="56" ht="16.5" spans="1:30">
      <c r="A56" s="4">
        <v>53</v>
      </c>
      <c r="B56" s="4">
        <v>52</v>
      </c>
      <c r="C56" s="4" t="s">
        <v>424</v>
      </c>
      <c r="D56" s="4">
        <v>520</v>
      </c>
      <c r="E56" s="4">
        <v>52000</v>
      </c>
      <c r="F56" s="4" t="s">
        <v>123</v>
      </c>
      <c r="G56" s="4">
        <v>1</v>
      </c>
      <c r="H56" s="4">
        <v>0</v>
      </c>
      <c r="I56" s="4">
        <v>0</v>
      </c>
      <c r="J56" s="4">
        <v>78000</v>
      </c>
      <c r="K56" s="4" t="s">
        <v>117</v>
      </c>
      <c r="L56" s="4">
        <v>7</v>
      </c>
      <c r="M56" s="4">
        <v>0</v>
      </c>
      <c r="N56" s="4">
        <v>0</v>
      </c>
      <c r="O56" s="4">
        <v>10400</v>
      </c>
      <c r="P56" s="4" t="s">
        <v>122</v>
      </c>
      <c r="Q56" s="4">
        <v>1</v>
      </c>
      <c r="R56" s="4">
        <v>0</v>
      </c>
      <c r="S56" s="4">
        <v>0</v>
      </c>
      <c r="T56" s="4">
        <v>5200</v>
      </c>
      <c r="U56" s="4" t="s">
        <v>118</v>
      </c>
      <c r="V56" s="4">
        <v>1</v>
      </c>
      <c r="W56" s="4">
        <v>0</v>
      </c>
      <c r="X56" s="4">
        <v>0</v>
      </c>
      <c r="Y56" s="4">
        <v>104000</v>
      </c>
      <c r="Z56" s="4" t="s">
        <v>126</v>
      </c>
      <c r="AA56" s="4">
        <v>1</v>
      </c>
      <c r="AB56" s="4">
        <v>0</v>
      </c>
      <c r="AC56" s="4">
        <v>0</v>
      </c>
      <c r="AD56" s="4">
        <v>2080</v>
      </c>
    </row>
    <row r="57" ht="16.5" spans="1:30">
      <c r="A57" s="4">
        <v>54</v>
      </c>
      <c r="B57" s="4">
        <v>53</v>
      </c>
      <c r="C57" s="4" t="s">
        <v>425</v>
      </c>
      <c r="D57" s="4">
        <v>530</v>
      </c>
      <c r="E57" s="4">
        <v>53000</v>
      </c>
      <c r="F57" s="4" t="s">
        <v>123</v>
      </c>
      <c r="G57" s="4">
        <v>1</v>
      </c>
      <c r="H57" s="4">
        <v>0</v>
      </c>
      <c r="I57" s="4">
        <v>0</v>
      </c>
      <c r="J57" s="4">
        <v>79500</v>
      </c>
      <c r="K57" s="4" t="s">
        <v>117</v>
      </c>
      <c r="L57" s="4">
        <v>7</v>
      </c>
      <c r="M57" s="4">
        <v>0</v>
      </c>
      <c r="N57" s="4">
        <v>0</v>
      </c>
      <c r="O57" s="4">
        <v>10600</v>
      </c>
      <c r="P57" s="4" t="s">
        <v>122</v>
      </c>
      <c r="Q57" s="4">
        <v>1</v>
      </c>
      <c r="R57" s="4">
        <v>0</v>
      </c>
      <c r="S57" s="4">
        <v>0</v>
      </c>
      <c r="T57" s="4">
        <v>5300</v>
      </c>
      <c r="U57" s="4" t="s">
        <v>118</v>
      </c>
      <c r="V57" s="4">
        <v>1</v>
      </c>
      <c r="W57" s="4">
        <v>0</v>
      </c>
      <c r="X57" s="4">
        <v>0</v>
      </c>
      <c r="Y57" s="4">
        <v>106000</v>
      </c>
      <c r="Z57" s="4" t="s">
        <v>126</v>
      </c>
      <c r="AA57" s="4">
        <v>1</v>
      </c>
      <c r="AB57" s="4">
        <v>0</v>
      </c>
      <c r="AC57" s="4">
        <v>0</v>
      </c>
      <c r="AD57" s="4">
        <v>2120</v>
      </c>
    </row>
    <row r="58" ht="16.5" spans="1:30">
      <c r="A58" s="4">
        <v>55</v>
      </c>
      <c r="B58" s="4">
        <v>54</v>
      </c>
      <c r="C58" s="4" t="s">
        <v>426</v>
      </c>
      <c r="D58" s="4">
        <v>540</v>
      </c>
      <c r="E58" s="4">
        <v>54000</v>
      </c>
      <c r="F58" s="4" t="s">
        <v>123</v>
      </c>
      <c r="G58" s="4">
        <v>1</v>
      </c>
      <c r="H58" s="4">
        <v>0</v>
      </c>
      <c r="I58" s="4">
        <v>0</v>
      </c>
      <c r="J58" s="4">
        <v>81000</v>
      </c>
      <c r="K58" s="4" t="s">
        <v>117</v>
      </c>
      <c r="L58" s="4">
        <v>7</v>
      </c>
      <c r="M58" s="4">
        <v>0</v>
      </c>
      <c r="N58" s="4">
        <v>0</v>
      </c>
      <c r="O58" s="4">
        <v>10800</v>
      </c>
      <c r="P58" s="4" t="s">
        <v>122</v>
      </c>
      <c r="Q58" s="4">
        <v>1</v>
      </c>
      <c r="R58" s="4">
        <v>0</v>
      </c>
      <c r="S58" s="4">
        <v>0</v>
      </c>
      <c r="T58" s="4">
        <v>5400</v>
      </c>
      <c r="U58" s="4" t="s">
        <v>118</v>
      </c>
      <c r="V58" s="4">
        <v>1</v>
      </c>
      <c r="W58" s="4">
        <v>0</v>
      </c>
      <c r="X58" s="4">
        <v>0</v>
      </c>
      <c r="Y58" s="4">
        <v>108000</v>
      </c>
      <c r="Z58" s="4" t="s">
        <v>126</v>
      </c>
      <c r="AA58" s="4">
        <v>1</v>
      </c>
      <c r="AB58" s="4">
        <v>0</v>
      </c>
      <c r="AC58" s="4">
        <v>0</v>
      </c>
      <c r="AD58" s="4">
        <v>2160</v>
      </c>
    </row>
    <row r="59" ht="16.5" spans="1:30">
      <c r="A59" s="4">
        <v>56</v>
      </c>
      <c r="B59" s="4">
        <v>55</v>
      </c>
      <c r="C59" s="4" t="s">
        <v>427</v>
      </c>
      <c r="D59" s="4">
        <v>550</v>
      </c>
      <c r="E59" s="4">
        <v>55000</v>
      </c>
      <c r="F59" s="4" t="s">
        <v>123</v>
      </c>
      <c r="G59" s="4">
        <v>1</v>
      </c>
      <c r="H59" s="4">
        <v>0</v>
      </c>
      <c r="I59" s="4">
        <v>0</v>
      </c>
      <c r="J59" s="4">
        <v>82500</v>
      </c>
      <c r="K59" s="4" t="s">
        <v>117</v>
      </c>
      <c r="L59" s="4">
        <v>7</v>
      </c>
      <c r="M59" s="4">
        <v>0</v>
      </c>
      <c r="N59" s="4">
        <v>0</v>
      </c>
      <c r="O59" s="4">
        <v>11000</v>
      </c>
      <c r="P59" s="4" t="s">
        <v>122</v>
      </c>
      <c r="Q59" s="4">
        <v>1</v>
      </c>
      <c r="R59" s="4">
        <v>0</v>
      </c>
      <c r="S59" s="4">
        <v>0</v>
      </c>
      <c r="T59" s="4">
        <v>5500</v>
      </c>
      <c r="U59" s="4" t="s">
        <v>118</v>
      </c>
      <c r="V59" s="4">
        <v>1</v>
      </c>
      <c r="W59" s="4">
        <v>0</v>
      </c>
      <c r="X59" s="4">
        <v>0</v>
      </c>
      <c r="Y59" s="4">
        <v>110000</v>
      </c>
      <c r="Z59" s="4" t="s">
        <v>126</v>
      </c>
      <c r="AA59" s="4">
        <v>1</v>
      </c>
      <c r="AB59" s="4">
        <v>0</v>
      </c>
      <c r="AC59" s="4">
        <v>0</v>
      </c>
      <c r="AD59" s="4">
        <v>2200</v>
      </c>
    </row>
    <row r="60" ht="16.5" spans="1:30">
      <c r="A60" s="4">
        <v>57</v>
      </c>
      <c r="B60" s="4">
        <v>56</v>
      </c>
      <c r="C60" s="4" t="s">
        <v>428</v>
      </c>
      <c r="D60" s="4">
        <v>560</v>
      </c>
      <c r="E60" s="4">
        <v>56000</v>
      </c>
      <c r="F60" s="4" t="s">
        <v>123</v>
      </c>
      <c r="G60" s="4">
        <v>1</v>
      </c>
      <c r="H60" s="4">
        <v>0</v>
      </c>
      <c r="I60" s="4">
        <v>0</v>
      </c>
      <c r="J60" s="4">
        <v>84000</v>
      </c>
      <c r="K60" s="4" t="s">
        <v>117</v>
      </c>
      <c r="L60" s="4">
        <v>7</v>
      </c>
      <c r="M60" s="4">
        <v>0</v>
      </c>
      <c r="N60" s="4">
        <v>0</v>
      </c>
      <c r="O60" s="4">
        <v>11200</v>
      </c>
      <c r="P60" s="4" t="s">
        <v>122</v>
      </c>
      <c r="Q60" s="4">
        <v>1</v>
      </c>
      <c r="R60" s="4">
        <v>0</v>
      </c>
      <c r="S60" s="4">
        <v>0</v>
      </c>
      <c r="T60" s="4">
        <v>5600</v>
      </c>
      <c r="U60" s="4" t="s">
        <v>118</v>
      </c>
      <c r="V60" s="4">
        <v>1</v>
      </c>
      <c r="W60" s="4">
        <v>0</v>
      </c>
      <c r="X60" s="4">
        <v>0</v>
      </c>
      <c r="Y60" s="4">
        <v>112000</v>
      </c>
      <c r="Z60" s="4" t="s">
        <v>126</v>
      </c>
      <c r="AA60" s="4">
        <v>1</v>
      </c>
      <c r="AB60" s="4">
        <v>0</v>
      </c>
      <c r="AC60" s="4">
        <v>0</v>
      </c>
      <c r="AD60" s="4">
        <v>2240</v>
      </c>
    </row>
    <row r="61" ht="16.5" spans="1:30">
      <c r="A61" s="4">
        <v>58</v>
      </c>
      <c r="B61" s="4">
        <v>57</v>
      </c>
      <c r="C61" s="4" t="s">
        <v>429</v>
      </c>
      <c r="D61" s="4">
        <v>570</v>
      </c>
      <c r="E61" s="4">
        <v>57000</v>
      </c>
      <c r="F61" s="4" t="s">
        <v>123</v>
      </c>
      <c r="G61" s="4">
        <v>1</v>
      </c>
      <c r="H61" s="4">
        <v>0</v>
      </c>
      <c r="I61" s="4">
        <v>0</v>
      </c>
      <c r="J61" s="4">
        <v>85500</v>
      </c>
      <c r="K61" s="4" t="s">
        <v>117</v>
      </c>
      <c r="L61" s="4">
        <v>7</v>
      </c>
      <c r="M61" s="4">
        <v>0</v>
      </c>
      <c r="N61" s="4">
        <v>0</v>
      </c>
      <c r="O61" s="4">
        <v>11400</v>
      </c>
      <c r="P61" s="4" t="s">
        <v>122</v>
      </c>
      <c r="Q61" s="4">
        <v>1</v>
      </c>
      <c r="R61" s="4">
        <v>0</v>
      </c>
      <c r="S61" s="4">
        <v>0</v>
      </c>
      <c r="T61" s="4">
        <v>5700</v>
      </c>
      <c r="U61" s="4" t="s">
        <v>118</v>
      </c>
      <c r="V61" s="4">
        <v>1</v>
      </c>
      <c r="W61" s="4">
        <v>0</v>
      </c>
      <c r="X61" s="4">
        <v>0</v>
      </c>
      <c r="Y61" s="4">
        <v>114000</v>
      </c>
      <c r="Z61" s="4" t="s">
        <v>126</v>
      </c>
      <c r="AA61" s="4">
        <v>1</v>
      </c>
      <c r="AB61" s="4">
        <v>0</v>
      </c>
      <c r="AC61" s="4">
        <v>0</v>
      </c>
      <c r="AD61" s="4">
        <v>2280</v>
      </c>
    </row>
    <row r="62" ht="16.5" spans="1:30">
      <c r="A62" s="4">
        <v>59</v>
      </c>
      <c r="B62" s="4">
        <v>58</v>
      </c>
      <c r="C62" s="4" t="s">
        <v>430</v>
      </c>
      <c r="D62" s="4">
        <v>580</v>
      </c>
      <c r="E62" s="4">
        <v>58000</v>
      </c>
      <c r="F62" s="4" t="s">
        <v>123</v>
      </c>
      <c r="G62" s="4">
        <v>1</v>
      </c>
      <c r="H62" s="4">
        <v>0</v>
      </c>
      <c r="I62" s="4">
        <v>0</v>
      </c>
      <c r="J62" s="4">
        <v>87000</v>
      </c>
      <c r="K62" s="4" t="s">
        <v>117</v>
      </c>
      <c r="L62" s="4">
        <v>7</v>
      </c>
      <c r="M62" s="4">
        <v>0</v>
      </c>
      <c r="N62" s="4">
        <v>0</v>
      </c>
      <c r="O62" s="4">
        <v>11600</v>
      </c>
      <c r="P62" s="4" t="s">
        <v>122</v>
      </c>
      <c r="Q62" s="4">
        <v>1</v>
      </c>
      <c r="R62" s="4">
        <v>0</v>
      </c>
      <c r="S62" s="4">
        <v>0</v>
      </c>
      <c r="T62" s="4">
        <v>5800</v>
      </c>
      <c r="U62" s="4" t="s">
        <v>118</v>
      </c>
      <c r="V62" s="4">
        <v>1</v>
      </c>
      <c r="W62" s="4">
        <v>0</v>
      </c>
      <c r="X62" s="4">
        <v>0</v>
      </c>
      <c r="Y62" s="4">
        <v>116000</v>
      </c>
      <c r="Z62" s="4" t="s">
        <v>126</v>
      </c>
      <c r="AA62" s="4">
        <v>1</v>
      </c>
      <c r="AB62" s="4">
        <v>0</v>
      </c>
      <c r="AC62" s="4">
        <v>0</v>
      </c>
      <c r="AD62" s="4">
        <v>2320</v>
      </c>
    </row>
    <row r="63" ht="16.5" spans="1:30">
      <c r="A63" s="4">
        <v>60</v>
      </c>
      <c r="B63" s="4">
        <v>59</v>
      </c>
      <c r="C63" s="4" t="s">
        <v>431</v>
      </c>
      <c r="D63" s="4">
        <v>590</v>
      </c>
      <c r="E63" s="4">
        <v>59000</v>
      </c>
      <c r="F63" s="4" t="s">
        <v>123</v>
      </c>
      <c r="G63" s="4">
        <v>1</v>
      </c>
      <c r="H63" s="4">
        <v>0</v>
      </c>
      <c r="I63" s="4">
        <v>0</v>
      </c>
      <c r="J63" s="4">
        <v>88500</v>
      </c>
      <c r="K63" s="4" t="s">
        <v>117</v>
      </c>
      <c r="L63" s="4">
        <v>7</v>
      </c>
      <c r="M63" s="4">
        <v>0</v>
      </c>
      <c r="N63" s="4">
        <v>0</v>
      </c>
      <c r="O63" s="4">
        <v>11800</v>
      </c>
      <c r="P63" s="4" t="s">
        <v>122</v>
      </c>
      <c r="Q63" s="4">
        <v>1</v>
      </c>
      <c r="R63" s="4">
        <v>0</v>
      </c>
      <c r="S63" s="4">
        <v>0</v>
      </c>
      <c r="T63" s="4">
        <v>5900</v>
      </c>
      <c r="U63" s="4" t="s">
        <v>118</v>
      </c>
      <c r="V63" s="4">
        <v>1</v>
      </c>
      <c r="W63" s="4">
        <v>0</v>
      </c>
      <c r="X63" s="4">
        <v>0</v>
      </c>
      <c r="Y63" s="4">
        <v>118000</v>
      </c>
      <c r="Z63" s="4" t="s">
        <v>126</v>
      </c>
      <c r="AA63" s="4">
        <v>1</v>
      </c>
      <c r="AB63" s="4">
        <v>0</v>
      </c>
      <c r="AC63" s="4">
        <v>0</v>
      </c>
      <c r="AD63" s="4">
        <v>2360</v>
      </c>
    </row>
    <row r="64" ht="16.5" spans="1:30">
      <c r="A64" s="4">
        <v>61</v>
      </c>
      <c r="B64" s="4">
        <v>60</v>
      </c>
      <c r="C64" s="4" t="s">
        <v>432</v>
      </c>
      <c r="D64" s="4">
        <v>600</v>
      </c>
      <c r="E64" s="4">
        <v>60000</v>
      </c>
      <c r="F64" s="4" t="s">
        <v>123</v>
      </c>
      <c r="G64" s="4">
        <v>1</v>
      </c>
      <c r="H64" s="4">
        <v>0</v>
      </c>
      <c r="I64" s="4">
        <v>0</v>
      </c>
      <c r="J64" s="4">
        <v>90000</v>
      </c>
      <c r="K64" s="4" t="s">
        <v>117</v>
      </c>
      <c r="L64" s="4">
        <v>7</v>
      </c>
      <c r="M64" s="4">
        <v>0</v>
      </c>
      <c r="N64" s="4">
        <v>0</v>
      </c>
      <c r="O64" s="4">
        <v>12000</v>
      </c>
      <c r="P64" s="4" t="s">
        <v>122</v>
      </c>
      <c r="Q64" s="4">
        <v>1</v>
      </c>
      <c r="R64" s="4">
        <v>0</v>
      </c>
      <c r="S64" s="4">
        <v>0</v>
      </c>
      <c r="T64" s="4">
        <v>6000</v>
      </c>
      <c r="U64" s="4" t="s">
        <v>118</v>
      </c>
      <c r="V64" s="4">
        <v>1</v>
      </c>
      <c r="W64" s="4">
        <v>0</v>
      </c>
      <c r="X64" s="4">
        <v>0</v>
      </c>
      <c r="Y64" s="4">
        <v>120000</v>
      </c>
      <c r="Z64" s="4" t="s">
        <v>126</v>
      </c>
      <c r="AA64" s="4">
        <v>1</v>
      </c>
      <c r="AB64" s="4">
        <v>0</v>
      </c>
      <c r="AC64" s="4">
        <v>0</v>
      </c>
      <c r="AD64" s="4">
        <v>2400</v>
      </c>
    </row>
    <row r="65" ht="16.5" spans="1:30">
      <c r="A65" s="4">
        <v>62</v>
      </c>
      <c r="B65" s="4">
        <v>61</v>
      </c>
      <c r="C65" s="4" t="s">
        <v>433</v>
      </c>
      <c r="D65" s="4">
        <v>610</v>
      </c>
      <c r="E65" s="4">
        <v>61000</v>
      </c>
      <c r="F65" s="4" t="s">
        <v>123</v>
      </c>
      <c r="G65" s="4">
        <v>1</v>
      </c>
      <c r="H65" s="4">
        <v>0</v>
      </c>
      <c r="I65" s="4">
        <v>0</v>
      </c>
      <c r="J65" s="4">
        <v>91500</v>
      </c>
      <c r="K65" s="4" t="s">
        <v>117</v>
      </c>
      <c r="L65" s="4">
        <v>7</v>
      </c>
      <c r="M65" s="4">
        <v>0</v>
      </c>
      <c r="N65" s="4">
        <v>0</v>
      </c>
      <c r="O65" s="4">
        <v>12200</v>
      </c>
      <c r="P65" s="4" t="s">
        <v>122</v>
      </c>
      <c r="Q65" s="4">
        <v>1</v>
      </c>
      <c r="R65" s="4">
        <v>0</v>
      </c>
      <c r="S65" s="4">
        <v>0</v>
      </c>
      <c r="T65" s="4">
        <v>6100</v>
      </c>
      <c r="U65" s="4" t="s">
        <v>118</v>
      </c>
      <c r="V65" s="4">
        <v>1</v>
      </c>
      <c r="W65" s="4">
        <v>0</v>
      </c>
      <c r="X65" s="4">
        <v>0</v>
      </c>
      <c r="Y65" s="4">
        <v>122000</v>
      </c>
      <c r="Z65" s="4" t="s">
        <v>126</v>
      </c>
      <c r="AA65" s="4">
        <v>1</v>
      </c>
      <c r="AB65" s="4">
        <v>0</v>
      </c>
      <c r="AC65" s="4">
        <v>0</v>
      </c>
      <c r="AD65" s="4">
        <v>2440</v>
      </c>
    </row>
    <row r="66" ht="16.5" spans="1:30">
      <c r="A66" s="4">
        <v>63</v>
      </c>
      <c r="B66" s="4">
        <v>62</v>
      </c>
      <c r="C66" s="4" t="s">
        <v>434</v>
      </c>
      <c r="D66" s="4">
        <v>620</v>
      </c>
      <c r="E66" s="4">
        <v>62000</v>
      </c>
      <c r="F66" s="4" t="s">
        <v>123</v>
      </c>
      <c r="G66" s="4">
        <v>1</v>
      </c>
      <c r="H66" s="4">
        <v>0</v>
      </c>
      <c r="I66" s="4">
        <v>0</v>
      </c>
      <c r="J66" s="4">
        <v>93000</v>
      </c>
      <c r="K66" s="4" t="s">
        <v>117</v>
      </c>
      <c r="L66" s="4">
        <v>7</v>
      </c>
      <c r="M66" s="4">
        <v>0</v>
      </c>
      <c r="N66" s="4">
        <v>0</v>
      </c>
      <c r="O66" s="4">
        <v>12400</v>
      </c>
      <c r="P66" s="4" t="s">
        <v>122</v>
      </c>
      <c r="Q66" s="4">
        <v>1</v>
      </c>
      <c r="R66" s="4">
        <v>0</v>
      </c>
      <c r="S66" s="4">
        <v>0</v>
      </c>
      <c r="T66" s="4">
        <v>6200</v>
      </c>
      <c r="U66" s="4" t="s">
        <v>118</v>
      </c>
      <c r="V66" s="4">
        <v>1</v>
      </c>
      <c r="W66" s="4">
        <v>0</v>
      </c>
      <c r="X66" s="4">
        <v>0</v>
      </c>
      <c r="Y66" s="4">
        <v>124000</v>
      </c>
      <c r="Z66" s="4" t="s">
        <v>126</v>
      </c>
      <c r="AA66" s="4">
        <v>1</v>
      </c>
      <c r="AB66" s="4">
        <v>0</v>
      </c>
      <c r="AC66" s="4">
        <v>0</v>
      </c>
      <c r="AD66" s="4">
        <v>2480</v>
      </c>
    </row>
    <row r="67" ht="16.5" spans="1:30">
      <c r="A67" s="4">
        <v>64</v>
      </c>
      <c r="B67" s="4">
        <v>63</v>
      </c>
      <c r="C67" s="4" t="s">
        <v>435</v>
      </c>
      <c r="D67" s="4">
        <v>630</v>
      </c>
      <c r="E67" s="4">
        <v>63000</v>
      </c>
      <c r="F67" s="4" t="s">
        <v>123</v>
      </c>
      <c r="G67" s="4">
        <v>1</v>
      </c>
      <c r="H67" s="4">
        <v>0</v>
      </c>
      <c r="I67" s="4">
        <v>0</v>
      </c>
      <c r="J67" s="4">
        <v>94500</v>
      </c>
      <c r="K67" s="4" t="s">
        <v>117</v>
      </c>
      <c r="L67" s="4">
        <v>7</v>
      </c>
      <c r="M67" s="4">
        <v>0</v>
      </c>
      <c r="N67" s="4">
        <v>0</v>
      </c>
      <c r="O67" s="4">
        <v>12600</v>
      </c>
      <c r="P67" s="4" t="s">
        <v>122</v>
      </c>
      <c r="Q67" s="4">
        <v>1</v>
      </c>
      <c r="R67" s="4">
        <v>0</v>
      </c>
      <c r="S67" s="4">
        <v>0</v>
      </c>
      <c r="T67" s="4">
        <v>6300</v>
      </c>
      <c r="U67" s="4" t="s">
        <v>118</v>
      </c>
      <c r="V67" s="4">
        <v>1</v>
      </c>
      <c r="W67" s="4">
        <v>0</v>
      </c>
      <c r="X67" s="4">
        <v>0</v>
      </c>
      <c r="Y67" s="4">
        <v>126000</v>
      </c>
      <c r="Z67" s="4" t="s">
        <v>126</v>
      </c>
      <c r="AA67" s="4">
        <v>1</v>
      </c>
      <c r="AB67" s="4">
        <v>0</v>
      </c>
      <c r="AC67" s="4">
        <v>0</v>
      </c>
      <c r="AD67" s="4">
        <v>2520</v>
      </c>
    </row>
    <row r="68" ht="16.5" spans="1:30">
      <c r="A68" s="4">
        <v>65</v>
      </c>
      <c r="B68" s="4">
        <v>64</v>
      </c>
      <c r="C68" s="4" t="s">
        <v>436</v>
      </c>
      <c r="D68" s="4">
        <v>640</v>
      </c>
      <c r="E68" s="4">
        <v>64000</v>
      </c>
      <c r="F68" s="4" t="s">
        <v>123</v>
      </c>
      <c r="G68" s="4">
        <v>1</v>
      </c>
      <c r="H68" s="4">
        <v>0</v>
      </c>
      <c r="I68" s="4">
        <v>0</v>
      </c>
      <c r="J68" s="4">
        <v>96000</v>
      </c>
      <c r="K68" s="4" t="s">
        <v>117</v>
      </c>
      <c r="L68" s="4">
        <v>7</v>
      </c>
      <c r="M68" s="4">
        <v>0</v>
      </c>
      <c r="N68" s="4">
        <v>0</v>
      </c>
      <c r="O68" s="4">
        <v>12800</v>
      </c>
      <c r="P68" s="4" t="s">
        <v>122</v>
      </c>
      <c r="Q68" s="4">
        <v>1</v>
      </c>
      <c r="R68" s="4">
        <v>0</v>
      </c>
      <c r="S68" s="4">
        <v>0</v>
      </c>
      <c r="T68" s="4">
        <v>6400</v>
      </c>
      <c r="U68" s="4" t="s">
        <v>118</v>
      </c>
      <c r="V68" s="4">
        <v>1</v>
      </c>
      <c r="W68" s="4">
        <v>0</v>
      </c>
      <c r="X68" s="4">
        <v>0</v>
      </c>
      <c r="Y68" s="4">
        <v>128000</v>
      </c>
      <c r="Z68" s="4" t="s">
        <v>126</v>
      </c>
      <c r="AA68" s="4">
        <v>1</v>
      </c>
      <c r="AB68" s="4">
        <v>0</v>
      </c>
      <c r="AC68" s="4">
        <v>0</v>
      </c>
      <c r="AD68" s="4">
        <v>2560</v>
      </c>
    </row>
    <row r="69" ht="16.5" spans="1:30">
      <c r="A69" s="4">
        <v>66</v>
      </c>
      <c r="B69" s="4">
        <v>65</v>
      </c>
      <c r="C69" s="4" t="s">
        <v>437</v>
      </c>
      <c r="D69" s="4">
        <v>650</v>
      </c>
      <c r="E69" s="4">
        <v>65000</v>
      </c>
      <c r="F69" s="4" t="s">
        <v>123</v>
      </c>
      <c r="G69" s="4">
        <v>1</v>
      </c>
      <c r="H69" s="4">
        <v>0</v>
      </c>
      <c r="I69" s="4">
        <v>0</v>
      </c>
      <c r="J69" s="4">
        <v>97500</v>
      </c>
      <c r="K69" s="4" t="s">
        <v>117</v>
      </c>
      <c r="L69" s="4">
        <v>7</v>
      </c>
      <c r="M69" s="4">
        <v>0</v>
      </c>
      <c r="N69" s="4">
        <v>0</v>
      </c>
      <c r="O69" s="4">
        <v>13000</v>
      </c>
      <c r="P69" s="4" t="s">
        <v>122</v>
      </c>
      <c r="Q69" s="4">
        <v>1</v>
      </c>
      <c r="R69" s="4">
        <v>0</v>
      </c>
      <c r="S69" s="4">
        <v>0</v>
      </c>
      <c r="T69" s="4">
        <v>6500</v>
      </c>
      <c r="U69" s="4" t="s">
        <v>118</v>
      </c>
      <c r="V69" s="4">
        <v>1</v>
      </c>
      <c r="W69" s="4">
        <v>0</v>
      </c>
      <c r="X69" s="4">
        <v>0</v>
      </c>
      <c r="Y69" s="4">
        <v>130000</v>
      </c>
      <c r="Z69" s="4" t="s">
        <v>126</v>
      </c>
      <c r="AA69" s="4">
        <v>1</v>
      </c>
      <c r="AB69" s="4">
        <v>0</v>
      </c>
      <c r="AC69" s="4">
        <v>0</v>
      </c>
      <c r="AD69" s="4">
        <v>2600</v>
      </c>
    </row>
    <row r="70" ht="16.5" spans="1:30">
      <c r="A70" s="4">
        <v>67</v>
      </c>
      <c r="B70" s="4">
        <v>66</v>
      </c>
      <c r="C70" s="4" t="s">
        <v>438</v>
      </c>
      <c r="D70" s="4">
        <v>660</v>
      </c>
      <c r="E70" s="4">
        <v>66000</v>
      </c>
      <c r="F70" s="4" t="s">
        <v>123</v>
      </c>
      <c r="G70" s="4">
        <v>1</v>
      </c>
      <c r="H70" s="4">
        <v>0</v>
      </c>
      <c r="I70" s="4">
        <v>0</v>
      </c>
      <c r="J70" s="4">
        <v>99000</v>
      </c>
      <c r="K70" s="4" t="s">
        <v>117</v>
      </c>
      <c r="L70" s="4">
        <v>7</v>
      </c>
      <c r="M70" s="4">
        <v>0</v>
      </c>
      <c r="N70" s="4">
        <v>0</v>
      </c>
      <c r="O70" s="4">
        <v>13200</v>
      </c>
      <c r="P70" s="4" t="s">
        <v>122</v>
      </c>
      <c r="Q70" s="4">
        <v>1</v>
      </c>
      <c r="R70" s="4">
        <v>0</v>
      </c>
      <c r="S70" s="4">
        <v>0</v>
      </c>
      <c r="T70" s="4">
        <v>6600</v>
      </c>
      <c r="U70" s="4" t="s">
        <v>118</v>
      </c>
      <c r="V70" s="4">
        <v>1</v>
      </c>
      <c r="W70" s="4">
        <v>0</v>
      </c>
      <c r="X70" s="4">
        <v>0</v>
      </c>
      <c r="Y70" s="4">
        <v>132000</v>
      </c>
      <c r="Z70" s="4" t="s">
        <v>126</v>
      </c>
      <c r="AA70" s="4">
        <v>1</v>
      </c>
      <c r="AB70" s="4">
        <v>0</v>
      </c>
      <c r="AC70" s="4">
        <v>0</v>
      </c>
      <c r="AD70" s="4">
        <v>2640</v>
      </c>
    </row>
    <row r="71" ht="16.5" spans="1:30">
      <c r="A71" s="4">
        <v>68</v>
      </c>
      <c r="B71" s="4">
        <v>67</v>
      </c>
      <c r="C71" s="4" t="s">
        <v>439</v>
      </c>
      <c r="D71" s="4">
        <v>670</v>
      </c>
      <c r="E71" s="4">
        <v>67000</v>
      </c>
      <c r="F71" s="4" t="s">
        <v>123</v>
      </c>
      <c r="G71" s="4">
        <v>1</v>
      </c>
      <c r="H71" s="4">
        <v>0</v>
      </c>
      <c r="I71" s="4">
        <v>0</v>
      </c>
      <c r="J71" s="4">
        <v>100500</v>
      </c>
      <c r="K71" s="4" t="s">
        <v>117</v>
      </c>
      <c r="L71" s="4">
        <v>7</v>
      </c>
      <c r="M71" s="4">
        <v>0</v>
      </c>
      <c r="N71" s="4">
        <v>0</v>
      </c>
      <c r="O71" s="4">
        <v>13400</v>
      </c>
      <c r="P71" s="4" t="s">
        <v>122</v>
      </c>
      <c r="Q71" s="4">
        <v>1</v>
      </c>
      <c r="R71" s="4">
        <v>0</v>
      </c>
      <c r="S71" s="4">
        <v>0</v>
      </c>
      <c r="T71" s="4">
        <v>6700</v>
      </c>
      <c r="U71" s="4" t="s">
        <v>118</v>
      </c>
      <c r="V71" s="4">
        <v>1</v>
      </c>
      <c r="W71" s="4">
        <v>0</v>
      </c>
      <c r="X71" s="4">
        <v>0</v>
      </c>
      <c r="Y71" s="4">
        <v>134000</v>
      </c>
      <c r="Z71" s="4" t="s">
        <v>126</v>
      </c>
      <c r="AA71" s="4">
        <v>1</v>
      </c>
      <c r="AB71" s="4">
        <v>0</v>
      </c>
      <c r="AC71" s="4">
        <v>0</v>
      </c>
      <c r="AD71" s="4">
        <v>2680</v>
      </c>
    </row>
    <row r="72" ht="16.5" spans="1:30">
      <c r="A72" s="4">
        <v>69</v>
      </c>
      <c r="B72" s="4">
        <v>68</v>
      </c>
      <c r="C72" s="4" t="s">
        <v>440</v>
      </c>
      <c r="D72" s="4">
        <v>680</v>
      </c>
      <c r="E72" s="4">
        <v>68000</v>
      </c>
      <c r="F72" s="4" t="s">
        <v>123</v>
      </c>
      <c r="G72" s="4">
        <v>1</v>
      </c>
      <c r="H72" s="4">
        <v>0</v>
      </c>
      <c r="I72" s="4">
        <v>0</v>
      </c>
      <c r="J72" s="4">
        <v>102000</v>
      </c>
      <c r="K72" s="4" t="s">
        <v>117</v>
      </c>
      <c r="L72" s="4">
        <v>7</v>
      </c>
      <c r="M72" s="4">
        <v>0</v>
      </c>
      <c r="N72" s="4">
        <v>0</v>
      </c>
      <c r="O72" s="4">
        <v>13600</v>
      </c>
      <c r="P72" s="4" t="s">
        <v>122</v>
      </c>
      <c r="Q72" s="4">
        <v>1</v>
      </c>
      <c r="R72" s="4">
        <v>0</v>
      </c>
      <c r="S72" s="4">
        <v>0</v>
      </c>
      <c r="T72" s="4">
        <v>6800</v>
      </c>
      <c r="U72" s="4" t="s">
        <v>118</v>
      </c>
      <c r="V72" s="4">
        <v>1</v>
      </c>
      <c r="W72" s="4">
        <v>0</v>
      </c>
      <c r="X72" s="4">
        <v>0</v>
      </c>
      <c r="Y72" s="4">
        <v>136000</v>
      </c>
      <c r="Z72" s="4" t="s">
        <v>126</v>
      </c>
      <c r="AA72" s="4">
        <v>1</v>
      </c>
      <c r="AB72" s="4">
        <v>0</v>
      </c>
      <c r="AC72" s="4">
        <v>0</v>
      </c>
      <c r="AD72" s="4">
        <v>2720</v>
      </c>
    </row>
    <row r="73" ht="16.5" spans="1:30">
      <c r="A73" s="4">
        <v>70</v>
      </c>
      <c r="B73" s="4">
        <v>69</v>
      </c>
      <c r="C73" s="4" t="s">
        <v>441</v>
      </c>
      <c r="D73" s="4">
        <v>690</v>
      </c>
      <c r="E73" s="4">
        <v>69000</v>
      </c>
      <c r="F73" s="4" t="s">
        <v>123</v>
      </c>
      <c r="G73" s="4">
        <v>1</v>
      </c>
      <c r="H73" s="4">
        <v>0</v>
      </c>
      <c r="I73" s="4">
        <v>0</v>
      </c>
      <c r="J73" s="4">
        <v>103500</v>
      </c>
      <c r="K73" s="4" t="s">
        <v>117</v>
      </c>
      <c r="L73" s="4">
        <v>7</v>
      </c>
      <c r="M73" s="4">
        <v>0</v>
      </c>
      <c r="N73" s="4">
        <v>0</v>
      </c>
      <c r="O73" s="4">
        <v>13800</v>
      </c>
      <c r="P73" s="4" t="s">
        <v>122</v>
      </c>
      <c r="Q73" s="4">
        <v>1</v>
      </c>
      <c r="R73" s="4">
        <v>0</v>
      </c>
      <c r="S73" s="4">
        <v>0</v>
      </c>
      <c r="T73" s="4">
        <v>6900</v>
      </c>
      <c r="U73" s="4" t="s">
        <v>118</v>
      </c>
      <c r="V73" s="4">
        <v>1</v>
      </c>
      <c r="W73" s="4">
        <v>0</v>
      </c>
      <c r="X73" s="4">
        <v>0</v>
      </c>
      <c r="Y73" s="4">
        <v>138000</v>
      </c>
      <c r="Z73" s="4" t="s">
        <v>126</v>
      </c>
      <c r="AA73" s="4">
        <v>1</v>
      </c>
      <c r="AB73" s="4">
        <v>0</v>
      </c>
      <c r="AC73" s="4">
        <v>0</v>
      </c>
      <c r="AD73" s="4">
        <v>2760</v>
      </c>
    </row>
    <row r="74" ht="16.5" spans="1:30">
      <c r="A74" s="4">
        <v>71</v>
      </c>
      <c r="B74" s="4">
        <v>70</v>
      </c>
      <c r="C74" s="4" t="s">
        <v>442</v>
      </c>
      <c r="D74" s="4">
        <v>700</v>
      </c>
      <c r="E74" s="4">
        <v>70000</v>
      </c>
      <c r="F74" s="4" t="s">
        <v>123</v>
      </c>
      <c r="G74" s="4">
        <v>1</v>
      </c>
      <c r="H74" s="4">
        <v>0</v>
      </c>
      <c r="I74" s="4">
        <v>0</v>
      </c>
      <c r="J74" s="4">
        <v>105000</v>
      </c>
      <c r="K74" s="4" t="s">
        <v>117</v>
      </c>
      <c r="L74" s="4">
        <v>7</v>
      </c>
      <c r="M74" s="4">
        <v>0</v>
      </c>
      <c r="N74" s="4">
        <v>0</v>
      </c>
      <c r="O74" s="4">
        <v>14000</v>
      </c>
      <c r="P74" s="4" t="s">
        <v>122</v>
      </c>
      <c r="Q74" s="4">
        <v>1</v>
      </c>
      <c r="R74" s="4">
        <v>0</v>
      </c>
      <c r="S74" s="4">
        <v>0</v>
      </c>
      <c r="T74" s="4">
        <v>7000</v>
      </c>
      <c r="U74" s="4" t="s">
        <v>118</v>
      </c>
      <c r="V74" s="4">
        <v>1</v>
      </c>
      <c r="W74" s="4">
        <v>0</v>
      </c>
      <c r="X74" s="4">
        <v>0</v>
      </c>
      <c r="Y74" s="4">
        <v>140000</v>
      </c>
      <c r="Z74" s="4" t="s">
        <v>126</v>
      </c>
      <c r="AA74" s="4">
        <v>1</v>
      </c>
      <c r="AB74" s="4">
        <v>0</v>
      </c>
      <c r="AC74" s="4">
        <v>0</v>
      </c>
      <c r="AD74" s="4">
        <v>2800</v>
      </c>
    </row>
    <row r="75" ht="16.5" spans="1:30">
      <c r="A75" s="4">
        <v>72</v>
      </c>
      <c r="B75" s="4">
        <v>71</v>
      </c>
      <c r="C75" s="4" t="s">
        <v>443</v>
      </c>
      <c r="D75" s="4">
        <v>710</v>
      </c>
      <c r="E75" s="4">
        <v>71000</v>
      </c>
      <c r="F75" s="4" t="s">
        <v>123</v>
      </c>
      <c r="G75" s="4">
        <v>1</v>
      </c>
      <c r="H75" s="4">
        <v>0</v>
      </c>
      <c r="I75" s="4">
        <v>0</v>
      </c>
      <c r="J75" s="4">
        <v>106500</v>
      </c>
      <c r="K75" s="4" t="s">
        <v>117</v>
      </c>
      <c r="L75" s="4">
        <v>7</v>
      </c>
      <c r="M75" s="4">
        <v>0</v>
      </c>
      <c r="N75" s="4">
        <v>0</v>
      </c>
      <c r="O75" s="4">
        <v>14200</v>
      </c>
      <c r="P75" s="4" t="s">
        <v>122</v>
      </c>
      <c r="Q75" s="4">
        <v>1</v>
      </c>
      <c r="R75" s="4">
        <v>0</v>
      </c>
      <c r="S75" s="4">
        <v>0</v>
      </c>
      <c r="T75" s="4">
        <v>7100</v>
      </c>
      <c r="U75" s="4" t="s">
        <v>118</v>
      </c>
      <c r="V75" s="4">
        <v>1</v>
      </c>
      <c r="W75" s="4">
        <v>0</v>
      </c>
      <c r="X75" s="4">
        <v>0</v>
      </c>
      <c r="Y75" s="4">
        <v>142000</v>
      </c>
      <c r="Z75" s="4" t="s">
        <v>126</v>
      </c>
      <c r="AA75" s="4">
        <v>1</v>
      </c>
      <c r="AB75" s="4">
        <v>0</v>
      </c>
      <c r="AC75" s="4">
        <v>0</v>
      </c>
      <c r="AD75" s="4">
        <v>2840</v>
      </c>
    </row>
    <row r="76" ht="16.5" spans="1:30">
      <c r="A76" s="4">
        <v>73</v>
      </c>
      <c r="B76" s="4">
        <v>72</v>
      </c>
      <c r="C76" s="4" t="s">
        <v>444</v>
      </c>
      <c r="D76" s="4">
        <v>720</v>
      </c>
      <c r="E76" s="4">
        <v>72000</v>
      </c>
      <c r="F76" s="4" t="s">
        <v>123</v>
      </c>
      <c r="G76" s="4">
        <v>1</v>
      </c>
      <c r="H76" s="4">
        <v>0</v>
      </c>
      <c r="I76" s="4">
        <v>0</v>
      </c>
      <c r="J76" s="4">
        <v>108000</v>
      </c>
      <c r="K76" s="4" t="s">
        <v>117</v>
      </c>
      <c r="L76" s="4">
        <v>7</v>
      </c>
      <c r="M76" s="4">
        <v>0</v>
      </c>
      <c r="N76" s="4">
        <v>0</v>
      </c>
      <c r="O76" s="4">
        <v>14400</v>
      </c>
      <c r="P76" s="4" t="s">
        <v>122</v>
      </c>
      <c r="Q76" s="4">
        <v>1</v>
      </c>
      <c r="R76" s="4">
        <v>0</v>
      </c>
      <c r="S76" s="4">
        <v>0</v>
      </c>
      <c r="T76" s="4">
        <v>7200</v>
      </c>
      <c r="U76" s="4" t="s">
        <v>118</v>
      </c>
      <c r="V76" s="4">
        <v>1</v>
      </c>
      <c r="W76" s="4">
        <v>0</v>
      </c>
      <c r="X76" s="4">
        <v>0</v>
      </c>
      <c r="Y76" s="4">
        <v>144000</v>
      </c>
      <c r="Z76" s="4" t="s">
        <v>126</v>
      </c>
      <c r="AA76" s="4">
        <v>1</v>
      </c>
      <c r="AB76" s="4">
        <v>0</v>
      </c>
      <c r="AC76" s="4">
        <v>0</v>
      </c>
      <c r="AD76" s="4">
        <v>2880</v>
      </c>
    </row>
    <row r="77" ht="16.5" spans="1:30">
      <c r="A77" s="4">
        <v>74</v>
      </c>
      <c r="B77" s="4">
        <v>73</v>
      </c>
      <c r="C77" s="4" t="s">
        <v>445</v>
      </c>
      <c r="D77" s="4">
        <v>730</v>
      </c>
      <c r="E77" s="4">
        <v>73000</v>
      </c>
      <c r="F77" s="4" t="s">
        <v>123</v>
      </c>
      <c r="G77" s="4">
        <v>1</v>
      </c>
      <c r="H77" s="4">
        <v>0</v>
      </c>
      <c r="I77" s="4">
        <v>0</v>
      </c>
      <c r="J77" s="4">
        <v>109500</v>
      </c>
      <c r="K77" s="4" t="s">
        <v>117</v>
      </c>
      <c r="L77" s="4">
        <v>7</v>
      </c>
      <c r="M77" s="4">
        <v>0</v>
      </c>
      <c r="N77" s="4">
        <v>0</v>
      </c>
      <c r="O77" s="4">
        <v>14600</v>
      </c>
      <c r="P77" s="4" t="s">
        <v>122</v>
      </c>
      <c r="Q77" s="4">
        <v>1</v>
      </c>
      <c r="R77" s="4">
        <v>0</v>
      </c>
      <c r="S77" s="4">
        <v>0</v>
      </c>
      <c r="T77" s="4">
        <v>7300</v>
      </c>
      <c r="U77" s="4" t="s">
        <v>118</v>
      </c>
      <c r="V77" s="4">
        <v>1</v>
      </c>
      <c r="W77" s="4">
        <v>0</v>
      </c>
      <c r="X77" s="4">
        <v>0</v>
      </c>
      <c r="Y77" s="4">
        <v>146000</v>
      </c>
      <c r="Z77" s="4" t="s">
        <v>126</v>
      </c>
      <c r="AA77" s="4">
        <v>1</v>
      </c>
      <c r="AB77" s="4">
        <v>0</v>
      </c>
      <c r="AC77" s="4">
        <v>0</v>
      </c>
      <c r="AD77" s="4">
        <v>2920</v>
      </c>
    </row>
    <row r="78" ht="16.5" spans="1:30">
      <c r="A78" s="4">
        <v>75</v>
      </c>
      <c r="B78" s="4">
        <v>74</v>
      </c>
      <c r="C78" s="4" t="s">
        <v>446</v>
      </c>
      <c r="D78" s="4">
        <v>740</v>
      </c>
      <c r="E78" s="4">
        <v>74000</v>
      </c>
      <c r="F78" s="4" t="s">
        <v>123</v>
      </c>
      <c r="G78" s="4">
        <v>1</v>
      </c>
      <c r="H78" s="4">
        <v>0</v>
      </c>
      <c r="I78" s="4">
        <v>0</v>
      </c>
      <c r="J78" s="4">
        <v>111000</v>
      </c>
      <c r="K78" s="4" t="s">
        <v>117</v>
      </c>
      <c r="L78" s="4">
        <v>7</v>
      </c>
      <c r="M78" s="4">
        <v>0</v>
      </c>
      <c r="N78" s="4">
        <v>0</v>
      </c>
      <c r="O78" s="4">
        <v>14800</v>
      </c>
      <c r="P78" s="4" t="s">
        <v>122</v>
      </c>
      <c r="Q78" s="4">
        <v>1</v>
      </c>
      <c r="R78" s="4">
        <v>0</v>
      </c>
      <c r="S78" s="4">
        <v>0</v>
      </c>
      <c r="T78" s="4">
        <v>7400</v>
      </c>
      <c r="U78" s="4" t="s">
        <v>118</v>
      </c>
      <c r="V78" s="4">
        <v>1</v>
      </c>
      <c r="W78" s="4">
        <v>0</v>
      </c>
      <c r="X78" s="4">
        <v>0</v>
      </c>
      <c r="Y78" s="4">
        <v>148000</v>
      </c>
      <c r="Z78" s="4" t="s">
        <v>126</v>
      </c>
      <c r="AA78" s="4">
        <v>1</v>
      </c>
      <c r="AB78" s="4">
        <v>0</v>
      </c>
      <c r="AC78" s="4">
        <v>0</v>
      </c>
      <c r="AD78" s="4">
        <v>2960</v>
      </c>
    </row>
    <row r="79" ht="16.5" spans="1:30">
      <c r="A79" s="4">
        <v>76</v>
      </c>
      <c r="B79" s="4">
        <v>75</v>
      </c>
      <c r="C79" s="4" t="s">
        <v>447</v>
      </c>
      <c r="D79" s="4">
        <v>750</v>
      </c>
      <c r="E79" s="4">
        <v>75000</v>
      </c>
      <c r="F79" s="4" t="s">
        <v>123</v>
      </c>
      <c r="G79" s="4">
        <v>1</v>
      </c>
      <c r="H79" s="4">
        <v>0</v>
      </c>
      <c r="I79" s="4">
        <v>0</v>
      </c>
      <c r="J79" s="4">
        <v>112500</v>
      </c>
      <c r="K79" s="4" t="s">
        <v>117</v>
      </c>
      <c r="L79" s="4">
        <v>7</v>
      </c>
      <c r="M79" s="4">
        <v>0</v>
      </c>
      <c r="N79" s="4">
        <v>0</v>
      </c>
      <c r="O79" s="4">
        <v>15000</v>
      </c>
      <c r="P79" s="4" t="s">
        <v>122</v>
      </c>
      <c r="Q79" s="4">
        <v>1</v>
      </c>
      <c r="R79" s="4">
        <v>0</v>
      </c>
      <c r="S79" s="4">
        <v>0</v>
      </c>
      <c r="T79" s="4">
        <v>7500</v>
      </c>
      <c r="U79" s="4" t="s">
        <v>118</v>
      </c>
      <c r="V79" s="4">
        <v>1</v>
      </c>
      <c r="W79" s="4">
        <v>0</v>
      </c>
      <c r="X79" s="4">
        <v>0</v>
      </c>
      <c r="Y79" s="4">
        <v>150000</v>
      </c>
      <c r="Z79" s="4" t="s">
        <v>126</v>
      </c>
      <c r="AA79" s="4">
        <v>1</v>
      </c>
      <c r="AB79" s="4">
        <v>0</v>
      </c>
      <c r="AC79" s="4">
        <v>0</v>
      </c>
      <c r="AD79" s="4">
        <v>3000</v>
      </c>
    </row>
    <row r="80" ht="16.5" spans="1:30">
      <c r="A80" s="4">
        <v>77</v>
      </c>
      <c r="B80" s="4">
        <v>76</v>
      </c>
      <c r="C80" s="4" t="s">
        <v>448</v>
      </c>
      <c r="D80" s="4">
        <v>760</v>
      </c>
      <c r="E80" s="4">
        <v>76000</v>
      </c>
      <c r="F80" s="4" t="s">
        <v>123</v>
      </c>
      <c r="G80" s="4">
        <v>1</v>
      </c>
      <c r="H80" s="4">
        <v>0</v>
      </c>
      <c r="I80" s="4">
        <v>0</v>
      </c>
      <c r="J80" s="4">
        <v>114000</v>
      </c>
      <c r="K80" s="4" t="s">
        <v>117</v>
      </c>
      <c r="L80" s="4">
        <v>7</v>
      </c>
      <c r="M80" s="4">
        <v>0</v>
      </c>
      <c r="N80" s="4">
        <v>0</v>
      </c>
      <c r="O80" s="4">
        <v>15200</v>
      </c>
      <c r="P80" s="4" t="s">
        <v>122</v>
      </c>
      <c r="Q80" s="4">
        <v>1</v>
      </c>
      <c r="R80" s="4">
        <v>0</v>
      </c>
      <c r="S80" s="4">
        <v>0</v>
      </c>
      <c r="T80" s="4">
        <v>7600</v>
      </c>
      <c r="U80" s="4" t="s">
        <v>118</v>
      </c>
      <c r="V80" s="4">
        <v>1</v>
      </c>
      <c r="W80" s="4">
        <v>0</v>
      </c>
      <c r="X80" s="4">
        <v>0</v>
      </c>
      <c r="Y80" s="4">
        <v>152000</v>
      </c>
      <c r="Z80" s="4" t="s">
        <v>126</v>
      </c>
      <c r="AA80" s="4">
        <v>1</v>
      </c>
      <c r="AB80" s="4">
        <v>0</v>
      </c>
      <c r="AC80" s="4">
        <v>0</v>
      </c>
      <c r="AD80" s="4">
        <v>3040</v>
      </c>
    </row>
    <row r="81" ht="16.5" spans="1:30">
      <c r="A81" s="4">
        <v>78</v>
      </c>
      <c r="B81" s="4">
        <v>77</v>
      </c>
      <c r="C81" s="4" t="s">
        <v>449</v>
      </c>
      <c r="D81" s="4">
        <v>770</v>
      </c>
      <c r="E81" s="4">
        <v>77000</v>
      </c>
      <c r="F81" s="4" t="s">
        <v>123</v>
      </c>
      <c r="G81" s="4">
        <v>1</v>
      </c>
      <c r="H81" s="4">
        <v>0</v>
      </c>
      <c r="I81" s="4">
        <v>0</v>
      </c>
      <c r="J81" s="4">
        <v>115500</v>
      </c>
      <c r="K81" s="4" t="s">
        <v>117</v>
      </c>
      <c r="L81" s="4">
        <v>7</v>
      </c>
      <c r="M81" s="4">
        <v>0</v>
      </c>
      <c r="N81" s="4">
        <v>0</v>
      </c>
      <c r="O81" s="4">
        <v>15400</v>
      </c>
      <c r="P81" s="4" t="s">
        <v>122</v>
      </c>
      <c r="Q81" s="4">
        <v>1</v>
      </c>
      <c r="R81" s="4">
        <v>0</v>
      </c>
      <c r="S81" s="4">
        <v>0</v>
      </c>
      <c r="T81" s="4">
        <v>7700</v>
      </c>
      <c r="U81" s="4" t="s">
        <v>118</v>
      </c>
      <c r="V81" s="4">
        <v>1</v>
      </c>
      <c r="W81" s="4">
        <v>0</v>
      </c>
      <c r="X81" s="4">
        <v>0</v>
      </c>
      <c r="Y81" s="4">
        <v>154000</v>
      </c>
      <c r="Z81" s="4" t="s">
        <v>126</v>
      </c>
      <c r="AA81" s="4">
        <v>1</v>
      </c>
      <c r="AB81" s="4">
        <v>0</v>
      </c>
      <c r="AC81" s="4">
        <v>0</v>
      </c>
      <c r="AD81" s="4">
        <v>3080</v>
      </c>
    </row>
    <row r="82" ht="16.5" spans="1:30">
      <c r="A82" s="4">
        <v>79</v>
      </c>
      <c r="B82" s="4">
        <v>78</v>
      </c>
      <c r="C82" s="4" t="s">
        <v>450</v>
      </c>
      <c r="D82" s="4">
        <v>780</v>
      </c>
      <c r="E82" s="4">
        <v>78000</v>
      </c>
      <c r="F82" s="4" t="s">
        <v>123</v>
      </c>
      <c r="G82" s="4">
        <v>1</v>
      </c>
      <c r="H82" s="4">
        <v>0</v>
      </c>
      <c r="I82" s="4">
        <v>0</v>
      </c>
      <c r="J82" s="4">
        <v>117000</v>
      </c>
      <c r="K82" s="4" t="s">
        <v>117</v>
      </c>
      <c r="L82" s="4">
        <v>7</v>
      </c>
      <c r="M82" s="4">
        <v>0</v>
      </c>
      <c r="N82" s="4">
        <v>0</v>
      </c>
      <c r="O82" s="4">
        <v>15600</v>
      </c>
      <c r="P82" s="4" t="s">
        <v>122</v>
      </c>
      <c r="Q82" s="4">
        <v>1</v>
      </c>
      <c r="R82" s="4">
        <v>0</v>
      </c>
      <c r="S82" s="4">
        <v>0</v>
      </c>
      <c r="T82" s="4">
        <v>7800</v>
      </c>
      <c r="U82" s="4" t="s">
        <v>118</v>
      </c>
      <c r="V82" s="4">
        <v>1</v>
      </c>
      <c r="W82" s="4">
        <v>0</v>
      </c>
      <c r="X82" s="4">
        <v>0</v>
      </c>
      <c r="Y82" s="4">
        <v>156000</v>
      </c>
      <c r="Z82" s="4" t="s">
        <v>126</v>
      </c>
      <c r="AA82" s="4">
        <v>1</v>
      </c>
      <c r="AB82" s="4">
        <v>0</v>
      </c>
      <c r="AC82" s="4">
        <v>0</v>
      </c>
      <c r="AD82" s="4">
        <v>3120</v>
      </c>
    </row>
    <row r="83" ht="16.5" spans="1:30">
      <c r="A83" s="4">
        <v>80</v>
      </c>
      <c r="B83" s="4">
        <v>79</v>
      </c>
      <c r="C83" s="4" t="s">
        <v>451</v>
      </c>
      <c r="D83" s="4">
        <v>790</v>
      </c>
      <c r="E83" s="4">
        <v>79000</v>
      </c>
      <c r="F83" s="4" t="s">
        <v>123</v>
      </c>
      <c r="G83" s="4">
        <v>1</v>
      </c>
      <c r="H83" s="4">
        <v>0</v>
      </c>
      <c r="I83" s="4">
        <v>0</v>
      </c>
      <c r="J83" s="4">
        <v>118500</v>
      </c>
      <c r="K83" s="4" t="s">
        <v>117</v>
      </c>
      <c r="L83" s="4">
        <v>7</v>
      </c>
      <c r="M83" s="4">
        <v>0</v>
      </c>
      <c r="N83" s="4">
        <v>0</v>
      </c>
      <c r="O83" s="4">
        <v>15800</v>
      </c>
      <c r="P83" s="4" t="s">
        <v>122</v>
      </c>
      <c r="Q83" s="4">
        <v>1</v>
      </c>
      <c r="R83" s="4">
        <v>0</v>
      </c>
      <c r="S83" s="4">
        <v>0</v>
      </c>
      <c r="T83" s="4">
        <v>7900</v>
      </c>
      <c r="U83" s="4" t="s">
        <v>118</v>
      </c>
      <c r="V83" s="4">
        <v>1</v>
      </c>
      <c r="W83" s="4">
        <v>0</v>
      </c>
      <c r="X83" s="4">
        <v>0</v>
      </c>
      <c r="Y83" s="4">
        <v>158000</v>
      </c>
      <c r="Z83" s="4" t="s">
        <v>126</v>
      </c>
      <c r="AA83" s="4">
        <v>1</v>
      </c>
      <c r="AB83" s="4">
        <v>0</v>
      </c>
      <c r="AC83" s="4">
        <v>0</v>
      </c>
      <c r="AD83" s="4">
        <v>3160</v>
      </c>
    </row>
    <row r="84" ht="16.5" spans="1:30">
      <c r="A84" s="4">
        <v>81</v>
      </c>
      <c r="B84" s="4">
        <v>80</v>
      </c>
      <c r="C84" s="4" t="s">
        <v>452</v>
      </c>
      <c r="D84" s="4">
        <v>800</v>
      </c>
      <c r="E84" s="4">
        <v>80000</v>
      </c>
      <c r="F84" s="4" t="s">
        <v>123</v>
      </c>
      <c r="G84" s="4">
        <v>1</v>
      </c>
      <c r="H84" s="4">
        <v>0</v>
      </c>
      <c r="I84" s="4">
        <v>0</v>
      </c>
      <c r="J84" s="4">
        <v>120000</v>
      </c>
      <c r="K84" s="4" t="s">
        <v>117</v>
      </c>
      <c r="L84" s="4">
        <v>7</v>
      </c>
      <c r="M84" s="4">
        <v>0</v>
      </c>
      <c r="N84" s="4">
        <v>0</v>
      </c>
      <c r="O84" s="4">
        <v>16000</v>
      </c>
      <c r="P84" s="4" t="s">
        <v>122</v>
      </c>
      <c r="Q84" s="4">
        <v>1</v>
      </c>
      <c r="R84" s="4">
        <v>0</v>
      </c>
      <c r="S84" s="4">
        <v>0</v>
      </c>
      <c r="T84" s="4">
        <v>8000</v>
      </c>
      <c r="U84" s="4" t="s">
        <v>118</v>
      </c>
      <c r="V84" s="4">
        <v>1</v>
      </c>
      <c r="W84" s="4">
        <v>0</v>
      </c>
      <c r="X84" s="4">
        <v>0</v>
      </c>
      <c r="Y84" s="4">
        <v>160000</v>
      </c>
      <c r="Z84" s="4" t="s">
        <v>126</v>
      </c>
      <c r="AA84" s="4">
        <v>1</v>
      </c>
      <c r="AB84" s="4">
        <v>0</v>
      </c>
      <c r="AC84" s="4">
        <v>0</v>
      </c>
      <c r="AD84" s="4">
        <v>3200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我家宝宝萌萌哒</cp:lastModifiedBy>
  <dcterms:created xsi:type="dcterms:W3CDTF">2015-06-05T18:19:00Z</dcterms:created>
  <dcterms:modified xsi:type="dcterms:W3CDTF">2018-11-24T04:49:22Z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