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12A0B31-8F25-48D2-89DF-0203E4C12C41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43" l="1"/>
  <c r="E28" i="43"/>
  <c r="E18" i="43" l="1"/>
  <c r="E31" i="43" s="1"/>
  <c r="E44" i="43" s="1"/>
  <c r="E19" i="43"/>
  <c r="E32" i="43" s="1"/>
  <c r="E45" i="43" s="1"/>
  <c r="E20" i="43"/>
  <c r="E33" i="43" s="1"/>
  <c r="E46" i="43" s="1"/>
  <c r="E21" i="43"/>
  <c r="E34" i="43" s="1"/>
  <c r="E47" i="43" s="1"/>
  <c r="E22" i="43"/>
  <c r="E35" i="43" s="1"/>
  <c r="E48" i="43" s="1"/>
  <c r="E23" i="43"/>
  <c r="E36" i="43" s="1"/>
  <c r="E49" i="43" s="1"/>
  <c r="E24" i="43"/>
  <c r="E37" i="43" s="1"/>
  <c r="E50" i="43" s="1"/>
  <c r="E25" i="43"/>
  <c r="E38" i="43" s="1"/>
  <c r="E51" i="43" s="1"/>
  <c r="E26" i="43"/>
  <c r="E39" i="43" s="1"/>
  <c r="E52" i="43" s="1"/>
  <c r="E27" i="43"/>
  <c r="E40" i="43" s="1"/>
  <c r="E53" i="43" s="1"/>
  <c r="E41" i="43"/>
  <c r="E54" i="43" s="1"/>
  <c r="E42" i="43"/>
  <c r="E55" i="43" s="1"/>
  <c r="E17" i="43"/>
  <c r="E30" i="43" s="1"/>
  <c r="E43" i="43" s="1"/>
  <c r="E57" i="43" l="1"/>
  <c r="E60" i="43"/>
  <c r="E66" i="43"/>
  <c r="E79" i="43" s="1"/>
  <c r="E56" i="43"/>
  <c r="E69" i="43" s="1"/>
  <c r="E63" i="43"/>
  <c r="E73" i="43" l="1"/>
  <c r="E86" i="43" s="1"/>
  <c r="E99" i="43" s="1"/>
  <c r="E112" i="43" s="1"/>
  <c r="E125" i="43" s="1"/>
  <c r="E76" i="43"/>
  <c r="E89" i="43" s="1"/>
  <c r="E102" i="43" s="1"/>
  <c r="E115" i="43" s="1"/>
  <c r="E128" i="43" s="1"/>
  <c r="E70" i="43"/>
  <c r="E83" i="43" s="1"/>
  <c r="E96" i="43" s="1"/>
  <c r="E109" i="43" s="1"/>
  <c r="E122" i="43" s="1"/>
  <c r="E68" i="43"/>
  <c r="E81" i="43" s="1"/>
  <c r="E94" i="43" s="1"/>
  <c r="E107" i="43" s="1"/>
  <c r="E120" i="43" s="1"/>
  <c r="E133" i="43" s="1"/>
  <c r="E67" i="43"/>
  <c r="E61" i="43"/>
  <c r="E74" i="43" s="1"/>
  <c r="E87" i="43" s="1"/>
  <c r="E100" i="43" s="1"/>
  <c r="E113" i="43" s="1"/>
  <c r="E126" i="43" s="1"/>
  <c r="E59" i="43"/>
  <c r="E65" i="43"/>
  <c r="E62" i="43"/>
  <c r="E75" i="43" s="1"/>
  <c r="E88" i="43" s="1"/>
  <c r="E101" i="43" s="1"/>
  <c r="E114" i="43" s="1"/>
  <c r="E127" i="43" s="1"/>
  <c r="E64" i="43"/>
  <c r="E77" i="43" s="1"/>
  <c r="E90" i="43" s="1"/>
  <c r="E103" i="43" s="1"/>
  <c r="E116" i="43" s="1"/>
  <c r="E129" i="43" s="1"/>
  <c r="E58" i="43"/>
  <c r="E92" i="43"/>
  <c r="E105" i="43" s="1"/>
  <c r="E118" i="43" s="1"/>
  <c r="E131" i="43" s="1"/>
  <c r="E82" i="43"/>
  <c r="E95" i="43" s="1"/>
  <c r="E108" i="43" s="1"/>
  <c r="E121" i="43" s="1"/>
  <c r="E72" i="43" l="1"/>
  <c r="E85" i="43" s="1"/>
  <c r="E98" i="43" s="1"/>
  <c r="E111" i="43" s="1"/>
  <c r="E124" i="43" s="1"/>
  <c r="E71" i="43"/>
  <c r="E84" i="43" s="1"/>
  <c r="E97" i="43" s="1"/>
  <c r="E110" i="43" s="1"/>
  <c r="E123" i="43" s="1"/>
  <c r="E78" i="43"/>
  <c r="E91" i="43" s="1"/>
  <c r="E104" i="43" s="1"/>
  <c r="E117" i="43" s="1"/>
  <c r="E130" i="43" s="1"/>
  <c r="E80" i="43"/>
  <c r="E93" i="43" s="1"/>
  <c r="E106" i="43" s="1"/>
  <c r="E119" i="43" s="1"/>
  <c r="E132" i="43" s="1"/>
</calcChain>
</file>

<file path=xl/sharedStrings.xml><?xml version="1.0" encoding="utf-8"?>
<sst xmlns="http://schemas.openxmlformats.org/spreadsheetml/2006/main" count="469" uniqueCount="197">
  <si>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</si>
  <si>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</si>
  <si>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</si>
  <si>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</si>
  <si>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</si>
  <si>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</si>
  <si>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</si>
  <si>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</si>
  <si>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</si>
  <si>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</si>
  <si>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</si>
  <si>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</si>
  <si>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</si>
  <si>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</si>
  <si>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</si>
  <si>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</si>
  <si>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</si>
  <si>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</si>
  <si>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</si>
  <si>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</si>
  <si>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</si>
  <si>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</si>
  <si>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</si>
  <si>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</si>
  <si>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</si>
  <si>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</si>
  <si>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</si>
  <si>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</si>
  <si>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</si>
  <si>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</si>
  <si>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</si>
  <si>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</si>
  <si>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</si>
  <si>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</si>
  <si>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</si>
  <si>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</si>
  <si>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</si>
  <si>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</si>
  <si>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</si>
  <si>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</si>
  <si>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</si>
  <si>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</si>
  <si>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</si>
  <si>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</si>
  <si>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</si>
  <si>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</si>
  <si>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</si>
  <si>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</si>
  <si>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</si>
  <si>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</si>
  <si>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</si>
  <si>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</si>
  <si>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</si>
  <si>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</si>
  <si>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</si>
  <si>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</si>
  <si>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</si>
  <si>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</si>
  <si>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</si>
  <si>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</si>
  <si>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</si>
  <si>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</si>
  <si>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</si>
  <si>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</si>
  <si>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</si>
  <si>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</si>
  <si>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</si>
  <si>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</si>
  <si>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</si>
  <si>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</si>
  <si>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</si>
  <si>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</si>
  <si>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</si>
  <si>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</si>
  <si>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</si>
  <si>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</si>
  <si>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</si>
  <si>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</si>
  <si>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</si>
  <si>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</si>
  <si>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</si>
  <si>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</si>
  <si>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</si>
  <si>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</si>
  <si>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</si>
  <si>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</si>
  <si>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</si>
  <si>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</si>
  <si>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</si>
  <si>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</si>
  <si>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</si>
  <si>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</si>
  <si>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</si>
  <si>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</si>
  <si>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</si>
  <si>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</si>
  <si>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</si>
  <si>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</si>
  <si>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</si>
  <si>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</si>
  <si>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</si>
  <si>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</si>
  <si>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</si>
  <si>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</si>
  <si>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</si>
  <si>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</si>
  <si>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</si>
  <si>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</si>
  <si>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</si>
  <si>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</si>
  <si>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</si>
  <si>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</si>
  <si>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</si>
  <si>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</si>
  <si>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</si>
  <si>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</si>
  <si>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</si>
  <si>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</si>
  <si>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</si>
  <si>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</si>
  <si>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</si>
  <si>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</si>
  <si>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</si>
  <si>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</si>
  <si>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</si>
  <si>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</si>
  <si>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</si>
  <si>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</si>
  <si>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</si>
  <si>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</si>
  <si>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</si>
  <si>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</si>
  <si>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</si>
  <si>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</si>
  <si>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</si>
  <si>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</si>
  <si>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</si>
  <si>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</si>
  <si>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</si>
  <si>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</si>
  <si>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</si>
  <si>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</si>
  <si>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</si>
  <si>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</si>
  <si>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</si>
  <si>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</si>
  <si>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</si>
  <si>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</si>
  <si>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</si>
  <si>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</si>
  <si>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</si>
  <si>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</si>
  <si>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</si>
  <si>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</si>
  <si>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</si>
  <si>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</si>
  <si>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</si>
  <si>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</si>
  <si>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</si>
  <si>
    <t>rank</t>
    <phoneticPr fontId="2" type="noConversion"/>
  </si>
  <si>
    <t>阶数</t>
    <phoneticPr fontId="2" type="noConversion"/>
  </si>
  <si>
    <t>VIP等级</t>
    <phoneticPr fontId="2" type="noConversion"/>
  </si>
  <si>
    <t>value</t>
    <phoneticPr fontId="2" type="noConversion"/>
  </si>
  <si>
    <t>nextId</t>
    <phoneticPr fontId="2" type="noConversion"/>
  </si>
  <si>
    <t>价值</t>
    <phoneticPr fontId="2" type="noConversion"/>
  </si>
  <si>
    <t>下级ID</t>
    <phoneticPr fontId="2" type="noConversion"/>
  </si>
  <si>
    <t>item_id:&lt;&gt;</t>
    <phoneticPr fontId="2" type="noConversion"/>
  </si>
  <si>
    <t>槽1</t>
    <phoneticPr fontId="2" type="noConversion"/>
  </si>
  <si>
    <t>槽2</t>
    <phoneticPr fontId="2" type="noConversion"/>
  </si>
  <si>
    <t>attr[3].slot</t>
    <phoneticPr fontId="2" type="noConversion"/>
  </si>
  <si>
    <t>槽3</t>
    <phoneticPr fontId="2" type="noConversion"/>
  </si>
  <si>
    <t>attr[4].slot</t>
    <phoneticPr fontId="2" type="noConversion"/>
  </si>
  <si>
    <t>槽4</t>
    <phoneticPr fontId="2" type="noConversion"/>
  </si>
  <si>
    <t>attr[5].slot</t>
    <phoneticPr fontId="2" type="noConversion"/>
  </si>
  <si>
    <t>槽5</t>
    <phoneticPr fontId="2" type="noConversion"/>
  </si>
  <si>
    <t>battleScore</t>
    <phoneticPr fontId="2" type="noConversion"/>
  </si>
  <si>
    <t>战斗力</t>
    <phoneticPr fontId="2" type="noConversion"/>
  </si>
  <si>
    <t>type</t>
    <phoneticPr fontId="2" type="noConversion"/>
  </si>
  <si>
    <t>int:&lt;&gt;</t>
    <phoneticPr fontId="2" type="noConversion"/>
  </si>
  <si>
    <t>类型</t>
    <phoneticPr fontId="2" type="noConversion"/>
  </si>
  <si>
    <t>【晶片套装-11】</t>
    <phoneticPr fontId="2" type="noConversion"/>
  </si>
  <si>
    <t>【晶片套装-12】</t>
    <phoneticPr fontId="2" type="noConversion"/>
  </si>
  <si>
    <t>attr[6].id</t>
    <phoneticPr fontId="2" type="noConversion"/>
  </si>
  <si>
    <t>attr[6].tar</t>
    <phoneticPr fontId="2" type="noConversion"/>
  </si>
  <si>
    <t>attr[6].slot</t>
    <phoneticPr fontId="2" type="noConversion"/>
  </si>
  <si>
    <t>attr[6].valw</t>
    <phoneticPr fontId="2" type="noConversion"/>
  </si>
  <si>
    <t>attr[6].valv</t>
    <phoneticPr fontId="2" type="noConversion"/>
  </si>
  <si>
    <t>属性ID6</t>
    <phoneticPr fontId="2" type="noConversion"/>
  </si>
  <si>
    <t>属性目标6</t>
    <phoneticPr fontId="2" type="noConversion"/>
  </si>
  <si>
    <t>槽6</t>
    <phoneticPr fontId="2" type="noConversion"/>
  </si>
  <si>
    <t>属性值权重6</t>
    <phoneticPr fontId="2" type="noConversion"/>
  </si>
  <si>
    <t>属性值6</t>
    <phoneticPr fontId="2" type="noConversion"/>
  </si>
  <si>
    <t>gready</t>
    <phoneticPr fontId="2" type="noConversion"/>
  </si>
  <si>
    <t>lucky</t>
  </si>
  <si>
    <t>[x]</t>
    <phoneticPr fontId="2" type="noConversion"/>
  </si>
  <si>
    <t xml:space="preserve">
少尉解锁</t>
    <phoneticPr fontId="2" type="noConversion"/>
  </si>
  <si>
    <t xml:space="preserve">
少校解锁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</si>
</sst>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8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9" fontId="0" fillId="0" borderId="0" xfId="0" applyNumberFormat="1"/>
    <xf numFmtId="176" fontId="0" fillId="0" borderId="0" xfId="0" applyNumberFormat="1"/>
    <xf numFmtId="0" fontId="5" fillId="0" borderId="2" xfId="4" applyNumberForma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119</v>
      </c>
      <c r="B6" s="3" t="s">
        <v>120</v>
      </c>
      <c r="C6" s="3" t="s">
        <v>120</v>
      </c>
      <c r="D6" s="3" t="s">
        <v>121</v>
      </c>
      <c r="F6" s="3" t="s">
        <v>122</v>
      </c>
      <c r="G6" s="3" t="b">
        <v>1</v>
      </c>
      <c r="H6"/>
      <c r="I6"/>
      <c r="J6"/>
    </row>
    <row r="7" spans="1:10" ht="21.75" customHeight="1" x14ac:dyDescent="0.2">
      <c r="A7" s="3" t="s">
        <v>150</v>
      </c>
      <c r="B7" s="3" t="s">
        <v>152</v>
      </c>
      <c r="C7" s="3" t="s">
        <v>152</v>
      </c>
      <c r="D7" s="3" t="s">
        <v>151</v>
      </c>
      <c r="E7" s="3"/>
      <c r="F7" s="3" t="s">
        <v>153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S133"/>
  <sheetViews>
    <sheetView tabSelected="1" topLeftCell="B6" zoomScaleNormal="100" workbookViewId="0">
      <selection activeCell="O11" sqref="O11:V11"/>
    </sheetView>
  </sheetViews>
  <sheetFormatPr defaultRowHeight="14.25" x14ac:dyDescent="0.2"/>
  <cols>
    <col min="6" max="6" width="10.25" customWidth="1"/>
    <col min="7" max="8" width="10.625" customWidth="1"/>
    <col min="9" max="9" width="13.5" customWidth="1"/>
    <col min="10" max="10" width="13.375" customWidth="1"/>
    <col min="11" max="11" width="12.75" customWidth="1"/>
    <col min="12" max="13" width="10.75" customWidth="1"/>
    <col min="14" max="14" width="12.5" customWidth="1"/>
    <col min="15" max="15" width="14.125" customWidth="1"/>
    <col min="16" max="16" width="12.375" customWidth="1"/>
    <col min="19" max="19" width="9.25" customWidth="1"/>
  </cols>
  <sheetData>
    <row r="1" spans="1:19" ht="15" x14ac:dyDescent="0.2">
      <c r="A1" s="1" t="s">
        <v>44</v>
      </c>
      <c r="B1" s="1" t="s">
        <v>42</v>
      </c>
      <c r="C1" s="1" t="s">
        <v>177</v>
      </c>
      <c r="D1" s="1" t="s">
        <v>159</v>
      </c>
      <c r="E1" s="1" t="s">
        <v>162</v>
      </c>
      <c r="F1" s="1" t="s">
        <v>163</v>
      </c>
      <c r="G1" s="1" t="s">
        <v>15</v>
      </c>
      <c r="H1" s="1" t="s">
        <v>66</v>
      </c>
      <c r="I1" s="1" t="s">
        <v>59</v>
      </c>
      <c r="J1" s="1" t="s">
        <v>67</v>
      </c>
      <c r="K1" s="1" t="s">
        <v>68</v>
      </c>
      <c r="L1" s="1" t="s">
        <v>16</v>
      </c>
      <c r="M1" s="1" t="s">
        <v>148</v>
      </c>
      <c r="N1" s="1" t="s">
        <v>60</v>
      </c>
      <c r="O1" s="1" t="s">
        <v>145</v>
      </c>
      <c r="P1" s="1" t="s">
        <v>146</v>
      </c>
    </row>
    <row r="2" spans="1:19" x14ac:dyDescent="0.2">
      <c r="A2" t="s">
        <v>43</v>
      </c>
      <c r="B2" t="s">
        <v>41</v>
      </c>
      <c r="C2" t="s">
        <v>178</v>
      </c>
      <c r="D2" t="s">
        <v>43</v>
      </c>
      <c r="E2" t="s">
        <v>43</v>
      </c>
      <c r="F2" t="s">
        <v>166</v>
      </c>
      <c r="G2" t="s">
        <v>57</v>
      </c>
      <c r="H2" t="s">
        <v>57</v>
      </c>
      <c r="I2" t="s">
        <v>17</v>
      </c>
      <c r="J2" t="s">
        <v>17</v>
      </c>
      <c r="K2" t="s">
        <v>18</v>
      </c>
      <c r="L2" t="s">
        <v>57</v>
      </c>
      <c r="M2" t="s">
        <v>57</v>
      </c>
      <c r="N2" t="s">
        <v>17</v>
      </c>
      <c r="O2" t="s">
        <v>17</v>
      </c>
      <c r="P2" t="s">
        <v>18</v>
      </c>
    </row>
    <row r="3" spans="1:19" ht="15" x14ac:dyDescent="0.2">
      <c r="A3" s="2" t="s">
        <v>45</v>
      </c>
      <c r="B3" s="2" t="s">
        <v>19</v>
      </c>
      <c r="C3" s="2" t="s">
        <v>179</v>
      </c>
      <c r="D3" s="2" t="s">
        <v>160</v>
      </c>
      <c r="E3" s="2" t="s">
        <v>164</v>
      </c>
      <c r="F3" s="2" t="s">
        <v>165</v>
      </c>
      <c r="G3" s="2" t="s">
        <v>20</v>
      </c>
      <c r="H3" s="2" t="s">
        <v>147</v>
      </c>
      <c r="I3" s="2" t="s">
        <v>61</v>
      </c>
      <c r="J3" s="2" t="s">
        <v>21</v>
      </c>
      <c r="K3" s="2" t="s">
        <v>22</v>
      </c>
      <c r="L3" s="2" t="s">
        <v>23</v>
      </c>
      <c r="M3" s="2" t="s">
        <v>149</v>
      </c>
      <c r="N3" s="2" t="s">
        <v>62</v>
      </c>
      <c r="O3" s="2" t="s">
        <v>24</v>
      </c>
      <c r="P3" s="2" t="s">
        <v>25</v>
      </c>
    </row>
    <row r="4" spans="1:19" ht="16.5" x14ac:dyDescent="0.2">
      <c r="A4" s="3">
        <v>1</v>
      </c>
      <c r="B4" s="3">
        <v>10001</v>
      </c>
      <c r="C4" s="3">
        <v>1</v>
      </c>
      <c r="D4" s="3">
        <v>1</v>
      </c>
      <c r="E4" s="3">
        <v>100</v>
      </c>
      <c r="F4" s="3">
        <v>10101</v>
      </c>
      <c r="G4" s="3" t="s">
        <v>52</v>
      </c>
      <c r="H4" s="3">
        <v>7</v>
      </c>
      <c r="I4" s="3">
        <v>1</v>
      </c>
      <c r="J4" s="3">
        <v>0</v>
      </c>
      <c r="K4" s="3">
        <v>0.01</v>
      </c>
      <c r="L4" s="3"/>
      <c r="M4" s="3"/>
      <c r="N4" s="3"/>
      <c r="O4" s="3"/>
      <c r="P4" s="3"/>
      <c r="R4" s="5">
        <v>0.02</v>
      </c>
      <c r="S4" s="6">
        <v>0.01</v>
      </c>
    </row>
    <row r="5" spans="1:19" ht="16.5" x14ac:dyDescent="0.2">
      <c r="A5" s="3">
        <v>2</v>
      </c>
      <c r="B5" s="3">
        <v>10002</v>
      </c>
      <c r="C5" s="3">
        <v>2</v>
      </c>
      <c r="D5" s="3">
        <v>1</v>
      </c>
      <c r="E5" s="3">
        <v>50</v>
      </c>
      <c r="F5" s="3">
        <v>10102</v>
      </c>
      <c r="G5" s="3" t="s">
        <v>53</v>
      </c>
      <c r="H5" s="3">
        <v>1</v>
      </c>
      <c r="I5" s="3">
        <v>1</v>
      </c>
      <c r="J5" s="3">
        <v>0</v>
      </c>
      <c r="K5" s="3">
        <v>0.01</v>
      </c>
      <c r="L5" s="3"/>
      <c r="M5" s="3"/>
      <c r="N5" s="3"/>
      <c r="O5" s="3"/>
      <c r="P5" s="3"/>
      <c r="R5" s="5">
        <v>0.05</v>
      </c>
      <c r="S5" s="6">
        <v>2.5000000000000001E-2</v>
      </c>
    </row>
    <row r="6" spans="1:19" ht="16.5" x14ac:dyDescent="0.2">
      <c r="A6" s="3">
        <v>3</v>
      </c>
      <c r="B6" s="3">
        <v>10003</v>
      </c>
      <c r="C6" s="3">
        <v>3</v>
      </c>
      <c r="D6" s="3">
        <v>1</v>
      </c>
      <c r="E6" s="3">
        <v>50</v>
      </c>
      <c r="F6" s="3">
        <v>10103</v>
      </c>
      <c r="G6" s="3" t="s">
        <v>54</v>
      </c>
      <c r="H6" s="3">
        <v>1</v>
      </c>
      <c r="I6" s="3">
        <v>1</v>
      </c>
      <c r="J6" s="3">
        <v>0</v>
      </c>
      <c r="K6" s="3">
        <v>0.02</v>
      </c>
      <c r="L6" s="3"/>
      <c r="M6" s="3"/>
      <c r="N6" s="3"/>
      <c r="O6" s="3"/>
      <c r="P6" s="3"/>
      <c r="R6" s="5">
        <v>0.1</v>
      </c>
      <c r="S6" s="6">
        <v>0.05</v>
      </c>
    </row>
    <row r="7" spans="1:19" ht="16.5" x14ac:dyDescent="0.2">
      <c r="A7" s="3">
        <v>4</v>
      </c>
      <c r="B7" s="3">
        <v>10004</v>
      </c>
      <c r="C7" s="3">
        <v>4</v>
      </c>
      <c r="D7" s="3">
        <v>1</v>
      </c>
      <c r="E7" s="3">
        <v>50</v>
      </c>
      <c r="F7" s="3">
        <v>10104</v>
      </c>
      <c r="G7" s="3" t="s">
        <v>55</v>
      </c>
      <c r="H7" s="3">
        <v>1</v>
      </c>
      <c r="I7" s="3">
        <v>1</v>
      </c>
      <c r="J7" s="3">
        <v>0</v>
      </c>
      <c r="K7" s="3">
        <v>0.02</v>
      </c>
      <c r="L7" s="3"/>
      <c r="M7" s="3"/>
      <c r="N7" s="3"/>
      <c r="O7" s="3"/>
      <c r="P7" s="3"/>
      <c r="R7" s="5">
        <v>0.15</v>
      </c>
      <c r="S7" s="6">
        <v>7.4999999999999997E-2</v>
      </c>
    </row>
    <row r="8" spans="1:19" ht="16.5" x14ac:dyDescent="0.2">
      <c r="A8" s="3">
        <v>5</v>
      </c>
      <c r="B8" s="3">
        <v>10005</v>
      </c>
      <c r="C8" s="3">
        <v>5</v>
      </c>
      <c r="D8" s="3">
        <v>1</v>
      </c>
      <c r="E8" s="3">
        <v>50</v>
      </c>
      <c r="F8" s="3">
        <v>10105</v>
      </c>
      <c r="G8" s="3" t="s">
        <v>56</v>
      </c>
      <c r="H8" s="3">
        <v>1</v>
      </c>
      <c r="I8" s="3">
        <v>1</v>
      </c>
      <c r="J8" s="3">
        <v>0</v>
      </c>
      <c r="K8" s="3">
        <v>0.01</v>
      </c>
      <c r="L8" s="3"/>
      <c r="M8" s="3"/>
      <c r="N8" s="3"/>
      <c r="O8" s="3"/>
      <c r="P8" s="3"/>
      <c r="R8" s="5">
        <v>0.2</v>
      </c>
      <c r="S8" s="6">
        <v>0.1</v>
      </c>
    </row>
    <row r="9" spans="1:19" ht="16.5" x14ac:dyDescent="0.2">
      <c r="A9" s="3">
        <v>6</v>
      </c>
      <c r="B9" s="3">
        <v>10006</v>
      </c>
      <c r="C9" s="3">
        <v>6</v>
      </c>
      <c r="D9" s="3">
        <v>1</v>
      </c>
      <c r="E9" s="3">
        <v>50</v>
      </c>
      <c r="F9" s="3">
        <v>10106</v>
      </c>
      <c r="G9" s="3" t="s">
        <v>7</v>
      </c>
      <c r="H9" s="3">
        <v>7</v>
      </c>
      <c r="I9" s="3">
        <v>0</v>
      </c>
      <c r="J9" s="3">
        <v>0</v>
      </c>
      <c r="K9" s="3">
        <v>90</v>
      </c>
      <c r="L9" s="3"/>
      <c r="M9" s="3"/>
      <c r="N9" s="3"/>
      <c r="O9" s="3"/>
      <c r="P9" s="3"/>
      <c r="R9" s="5">
        <v>0.3</v>
      </c>
      <c r="S9" s="6">
        <v>0.125</v>
      </c>
    </row>
    <row r="10" spans="1:19" ht="16.5" x14ac:dyDescent="0.2">
      <c r="A10" s="3">
        <v>7</v>
      </c>
      <c r="B10" s="3">
        <v>10007</v>
      </c>
      <c r="C10" s="3">
        <v>7</v>
      </c>
      <c r="D10" s="3">
        <v>1</v>
      </c>
      <c r="E10" s="3">
        <v>50</v>
      </c>
      <c r="F10" s="3">
        <v>10107</v>
      </c>
      <c r="G10" s="3" t="s">
        <v>11</v>
      </c>
      <c r="H10" s="3">
        <v>1</v>
      </c>
      <c r="I10" s="3">
        <v>0</v>
      </c>
      <c r="J10" s="3">
        <v>0</v>
      </c>
      <c r="K10" s="3">
        <v>90</v>
      </c>
      <c r="L10" s="3"/>
      <c r="M10" s="3"/>
      <c r="N10" s="3"/>
      <c r="O10" s="3"/>
      <c r="P10" s="3"/>
      <c r="R10" s="5">
        <v>0.4</v>
      </c>
      <c r="S10" s="6">
        <v>0.15</v>
      </c>
    </row>
    <row r="11" spans="1:19" ht="16.5" x14ac:dyDescent="0.2">
      <c r="A11" s="3">
        <v>8</v>
      </c>
      <c r="B11" s="3">
        <v>10008</v>
      </c>
      <c r="C11" s="3">
        <v>8</v>
      </c>
      <c r="D11" s="3">
        <v>1</v>
      </c>
      <c r="E11" s="3">
        <v>50</v>
      </c>
      <c r="F11" s="3">
        <v>10108</v>
      </c>
      <c r="G11" s="3" t="s">
        <v>10</v>
      </c>
      <c r="H11" s="3">
        <v>7</v>
      </c>
      <c r="I11" s="3">
        <v>0</v>
      </c>
      <c r="J11" s="3">
        <v>0</v>
      </c>
      <c r="K11" s="3">
        <v>90</v>
      </c>
      <c r="L11" s="3"/>
      <c r="M11" s="3"/>
      <c r="N11" s="3"/>
      <c r="O11" s="3"/>
      <c r="P11" s="3"/>
    </row>
    <row r="12" spans="1:19" ht="16.5" x14ac:dyDescent="0.2">
      <c r="A12" s="3">
        <v>9</v>
      </c>
      <c r="B12" s="3">
        <v>10009</v>
      </c>
      <c r="C12" s="3">
        <v>9</v>
      </c>
      <c r="D12" s="3">
        <v>1</v>
      </c>
      <c r="E12" s="3">
        <v>50</v>
      </c>
      <c r="F12" s="3">
        <v>10109</v>
      </c>
      <c r="G12" s="3" t="s">
        <v>9</v>
      </c>
      <c r="H12" s="3">
        <v>1</v>
      </c>
      <c r="I12" s="3">
        <v>0</v>
      </c>
      <c r="J12" s="3">
        <v>0</v>
      </c>
      <c r="K12" s="3">
        <v>90</v>
      </c>
      <c r="L12" s="3"/>
      <c r="M12" s="3"/>
      <c r="N12" s="3"/>
      <c r="O12" s="3"/>
      <c r="P12" s="3"/>
    </row>
    <row r="13" spans="1:19" ht="16.5" x14ac:dyDescent="0.2">
      <c r="A13" s="3">
        <v>10</v>
      </c>
      <c r="B13" s="3">
        <v>10010</v>
      </c>
      <c r="C13" s="3">
        <v>10</v>
      </c>
      <c r="D13" s="3">
        <v>1</v>
      </c>
      <c r="E13" s="3">
        <v>50</v>
      </c>
      <c r="F13" s="3">
        <v>10110</v>
      </c>
      <c r="G13" s="3" t="s">
        <v>8</v>
      </c>
      <c r="H13" s="3">
        <v>7</v>
      </c>
      <c r="I13" s="3">
        <v>0</v>
      </c>
      <c r="J13" s="3">
        <v>0</v>
      </c>
      <c r="K13" s="3">
        <v>2</v>
      </c>
      <c r="L13" s="3"/>
      <c r="M13" s="3"/>
      <c r="N13" s="3"/>
      <c r="O13" s="3"/>
      <c r="P13" s="3"/>
    </row>
    <row r="14" spans="1:19" ht="16.5" x14ac:dyDescent="0.2">
      <c r="A14" s="3">
        <v>11</v>
      </c>
      <c r="B14" s="3">
        <v>10011</v>
      </c>
      <c r="C14" s="3">
        <v>11</v>
      </c>
      <c r="D14" s="3">
        <v>1</v>
      </c>
      <c r="E14" s="3">
        <v>50</v>
      </c>
      <c r="F14" s="3">
        <v>10111</v>
      </c>
      <c r="G14" s="3" t="s">
        <v>26</v>
      </c>
      <c r="H14" s="3">
        <v>1</v>
      </c>
      <c r="I14" s="3">
        <v>0</v>
      </c>
      <c r="J14" s="3">
        <v>0</v>
      </c>
      <c r="K14" s="3">
        <v>2</v>
      </c>
      <c r="L14" s="3"/>
      <c r="M14" s="3"/>
      <c r="N14" s="3"/>
      <c r="O14" s="3"/>
      <c r="P14" s="3"/>
    </row>
    <row r="15" spans="1:19" ht="16.5" x14ac:dyDescent="0.2">
      <c r="A15" s="3">
        <v>12</v>
      </c>
      <c r="B15" s="3">
        <v>10012</v>
      </c>
      <c r="C15" s="3">
        <v>12</v>
      </c>
      <c r="D15" s="3">
        <v>1</v>
      </c>
      <c r="E15" s="3">
        <v>100</v>
      </c>
      <c r="F15" s="3">
        <v>10112</v>
      </c>
      <c r="G15" s="3" t="s">
        <v>58</v>
      </c>
      <c r="H15" s="3">
        <v>1</v>
      </c>
      <c r="I15" s="3">
        <v>0</v>
      </c>
      <c r="J15" s="3">
        <v>0</v>
      </c>
      <c r="K15" s="3">
        <v>5</v>
      </c>
      <c r="L15" s="3"/>
      <c r="M15" s="3"/>
      <c r="N15" s="3"/>
      <c r="O15" s="3"/>
      <c r="P15" s="3"/>
    </row>
    <row r="16" spans="1:19" ht="16.5" x14ac:dyDescent="0.2">
      <c r="A16" s="3">
        <v>13</v>
      </c>
      <c r="B16" s="3">
        <v>10013</v>
      </c>
      <c r="C16" s="3">
        <v>13</v>
      </c>
      <c r="D16" s="3">
        <v>1</v>
      </c>
      <c r="E16" s="3">
        <v>100</v>
      </c>
      <c r="F16" s="3">
        <v>10113</v>
      </c>
      <c r="G16" s="3" t="s">
        <v>12</v>
      </c>
      <c r="H16" s="3">
        <v>1</v>
      </c>
      <c r="I16" s="3">
        <v>0</v>
      </c>
      <c r="J16" s="3">
        <v>0</v>
      </c>
      <c r="K16" s="3">
        <v>3</v>
      </c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10101</v>
      </c>
      <c r="C17" s="3">
        <v>1</v>
      </c>
      <c r="D17" s="3">
        <v>2</v>
      </c>
      <c r="E17" s="3">
        <f>E4*5</f>
        <v>500</v>
      </c>
      <c r="F17" s="3">
        <v>10201</v>
      </c>
      <c r="G17" s="3" t="s">
        <v>52</v>
      </c>
      <c r="H17" s="3">
        <v>7</v>
      </c>
      <c r="I17" s="3">
        <v>1</v>
      </c>
      <c r="J17" s="3">
        <v>0</v>
      </c>
      <c r="K17" s="3">
        <v>0.03</v>
      </c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10102</v>
      </c>
      <c r="C18" s="3">
        <v>2</v>
      </c>
      <c r="D18" s="3">
        <v>2</v>
      </c>
      <c r="E18" s="3">
        <f t="shared" ref="E18:E29" si="0">E5*5</f>
        <v>250</v>
      </c>
      <c r="F18" s="3">
        <v>10202</v>
      </c>
      <c r="G18" s="3" t="s">
        <v>53</v>
      </c>
      <c r="H18" s="3">
        <v>1</v>
      </c>
      <c r="I18" s="3">
        <v>1</v>
      </c>
      <c r="J18" s="3">
        <v>0</v>
      </c>
      <c r="K18" s="3">
        <v>0.03</v>
      </c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10103</v>
      </c>
      <c r="C19" s="3">
        <v>3</v>
      </c>
      <c r="D19" s="3">
        <v>2</v>
      </c>
      <c r="E19" s="3">
        <f t="shared" si="0"/>
        <v>250</v>
      </c>
      <c r="F19" s="3">
        <v>10203</v>
      </c>
      <c r="G19" s="3" t="s">
        <v>54</v>
      </c>
      <c r="H19" s="3">
        <v>1</v>
      </c>
      <c r="I19" s="3">
        <v>1</v>
      </c>
      <c r="J19" s="3">
        <v>0</v>
      </c>
      <c r="K19" s="3">
        <v>0.06</v>
      </c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10104</v>
      </c>
      <c r="C20" s="3">
        <v>4</v>
      </c>
      <c r="D20" s="3">
        <v>2</v>
      </c>
      <c r="E20" s="3">
        <f t="shared" si="0"/>
        <v>250</v>
      </c>
      <c r="F20" s="3">
        <v>10204</v>
      </c>
      <c r="G20" s="3" t="s">
        <v>55</v>
      </c>
      <c r="H20" s="3">
        <v>1</v>
      </c>
      <c r="I20" s="3">
        <v>1</v>
      </c>
      <c r="J20" s="3">
        <v>0</v>
      </c>
      <c r="K20" s="3">
        <v>0.06</v>
      </c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10105</v>
      </c>
      <c r="C21" s="3">
        <v>5</v>
      </c>
      <c r="D21" s="3">
        <v>2</v>
      </c>
      <c r="E21" s="3">
        <f t="shared" si="0"/>
        <v>250</v>
      </c>
      <c r="F21" s="3">
        <v>10205</v>
      </c>
      <c r="G21" s="3" t="s">
        <v>56</v>
      </c>
      <c r="H21" s="3">
        <v>1</v>
      </c>
      <c r="I21" s="3">
        <v>1</v>
      </c>
      <c r="J21" s="3">
        <v>0</v>
      </c>
      <c r="K21" s="3">
        <v>0.03</v>
      </c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10106</v>
      </c>
      <c r="C22" s="3">
        <v>6</v>
      </c>
      <c r="D22" s="3">
        <v>2</v>
      </c>
      <c r="E22" s="3">
        <f t="shared" si="0"/>
        <v>250</v>
      </c>
      <c r="F22" s="3">
        <v>10206</v>
      </c>
      <c r="G22" s="3" t="s">
        <v>7</v>
      </c>
      <c r="H22" s="3">
        <v>7</v>
      </c>
      <c r="I22" s="3">
        <v>0</v>
      </c>
      <c r="J22" s="3">
        <v>0</v>
      </c>
      <c r="K22" s="3">
        <v>250</v>
      </c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10107</v>
      </c>
      <c r="C23" s="3">
        <v>7</v>
      </c>
      <c r="D23" s="3">
        <v>2</v>
      </c>
      <c r="E23" s="3">
        <f t="shared" si="0"/>
        <v>250</v>
      </c>
      <c r="F23" s="3">
        <v>10207</v>
      </c>
      <c r="G23" s="3" t="s">
        <v>11</v>
      </c>
      <c r="H23" s="3">
        <v>1</v>
      </c>
      <c r="I23" s="3">
        <v>0</v>
      </c>
      <c r="J23" s="3">
        <v>0</v>
      </c>
      <c r="K23" s="3">
        <v>250</v>
      </c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10108</v>
      </c>
      <c r="C24" s="3">
        <v>8</v>
      </c>
      <c r="D24" s="3">
        <v>2</v>
      </c>
      <c r="E24" s="3">
        <f t="shared" si="0"/>
        <v>250</v>
      </c>
      <c r="F24" s="3">
        <v>10208</v>
      </c>
      <c r="G24" s="3" t="s">
        <v>10</v>
      </c>
      <c r="H24" s="3">
        <v>7</v>
      </c>
      <c r="I24" s="3">
        <v>0</v>
      </c>
      <c r="J24" s="3">
        <v>0</v>
      </c>
      <c r="K24" s="3">
        <v>250</v>
      </c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10109</v>
      </c>
      <c r="C25" s="3">
        <v>9</v>
      </c>
      <c r="D25" s="3">
        <v>2</v>
      </c>
      <c r="E25" s="3">
        <f t="shared" si="0"/>
        <v>250</v>
      </c>
      <c r="F25" s="3">
        <v>10209</v>
      </c>
      <c r="G25" s="3" t="s">
        <v>9</v>
      </c>
      <c r="H25" s="3">
        <v>1</v>
      </c>
      <c r="I25" s="3">
        <v>0</v>
      </c>
      <c r="J25" s="3">
        <v>0</v>
      </c>
      <c r="K25" s="3">
        <v>250</v>
      </c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10110</v>
      </c>
      <c r="C26" s="3">
        <v>10</v>
      </c>
      <c r="D26" s="3">
        <v>2</v>
      </c>
      <c r="E26" s="3">
        <f t="shared" si="0"/>
        <v>250</v>
      </c>
      <c r="F26" s="3">
        <v>10210</v>
      </c>
      <c r="G26" s="3" t="s">
        <v>8</v>
      </c>
      <c r="H26" s="3">
        <v>7</v>
      </c>
      <c r="I26" s="3">
        <v>0</v>
      </c>
      <c r="J26" s="3">
        <v>0</v>
      </c>
      <c r="K26" s="3">
        <v>6</v>
      </c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10111</v>
      </c>
      <c r="C27" s="3">
        <v>11</v>
      </c>
      <c r="D27" s="3">
        <v>2</v>
      </c>
      <c r="E27" s="3">
        <f t="shared" si="0"/>
        <v>250</v>
      </c>
      <c r="F27" s="3">
        <v>10211</v>
      </c>
      <c r="G27" s="3" t="s">
        <v>26</v>
      </c>
      <c r="H27" s="3">
        <v>1</v>
      </c>
      <c r="I27" s="3">
        <v>0</v>
      </c>
      <c r="J27" s="3">
        <v>0</v>
      </c>
      <c r="K27" s="3">
        <v>6</v>
      </c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10112</v>
      </c>
      <c r="C28" s="3">
        <v>12</v>
      </c>
      <c r="D28" s="3">
        <v>2</v>
      </c>
      <c r="E28" s="3">
        <f>E15*3</f>
        <v>300</v>
      </c>
      <c r="F28" s="3">
        <v>10212</v>
      </c>
      <c r="G28" s="3" t="s">
        <v>58</v>
      </c>
      <c r="H28" s="3">
        <v>1</v>
      </c>
      <c r="I28" s="3">
        <v>0</v>
      </c>
      <c r="J28" s="3">
        <v>0</v>
      </c>
      <c r="K28" s="3">
        <v>15</v>
      </c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10113</v>
      </c>
      <c r="C29" s="3">
        <v>13</v>
      </c>
      <c r="D29" s="3">
        <v>2</v>
      </c>
      <c r="E29" s="3">
        <f>E16*3</f>
        <v>300</v>
      </c>
      <c r="F29" s="3">
        <v>10213</v>
      </c>
      <c r="G29" s="3" t="s">
        <v>12</v>
      </c>
      <c r="H29" s="3">
        <v>1</v>
      </c>
      <c r="I29" s="3">
        <v>0</v>
      </c>
      <c r="J29" s="3">
        <v>0</v>
      </c>
      <c r="K29" s="3">
        <v>9</v>
      </c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10201</v>
      </c>
      <c r="C30" s="3">
        <v>1</v>
      </c>
      <c r="D30" s="3">
        <v>3</v>
      </c>
      <c r="E30" s="3">
        <f>E17*3</f>
        <v>1500</v>
      </c>
      <c r="F30" s="3">
        <v>10301</v>
      </c>
      <c r="G30" s="3" t="s">
        <v>52</v>
      </c>
      <c r="H30" s="3">
        <v>7</v>
      </c>
      <c r="I30" s="3">
        <v>1</v>
      </c>
      <c r="J30" s="3">
        <v>0</v>
      </c>
      <c r="K30" s="3">
        <v>6.5000000000000002E-2</v>
      </c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10202</v>
      </c>
      <c r="C31" s="3">
        <v>2</v>
      </c>
      <c r="D31" s="3">
        <v>3</v>
      </c>
      <c r="E31" s="3">
        <f t="shared" ref="E31:E42" si="1">E18*3</f>
        <v>750</v>
      </c>
      <c r="F31" s="3">
        <v>10302</v>
      </c>
      <c r="G31" s="3" t="s">
        <v>53</v>
      </c>
      <c r="H31" s="3">
        <v>1</v>
      </c>
      <c r="I31" s="3">
        <v>1</v>
      </c>
      <c r="J31" s="3">
        <v>0</v>
      </c>
      <c r="K31" s="3">
        <v>6.5000000000000002E-2</v>
      </c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10203</v>
      </c>
      <c r="C32" s="3">
        <v>3</v>
      </c>
      <c r="D32" s="3">
        <v>3</v>
      </c>
      <c r="E32" s="3">
        <f t="shared" si="1"/>
        <v>750</v>
      </c>
      <c r="F32" s="3">
        <v>10303</v>
      </c>
      <c r="G32" s="3" t="s">
        <v>54</v>
      </c>
      <c r="H32" s="3">
        <v>1</v>
      </c>
      <c r="I32" s="3">
        <v>1</v>
      </c>
      <c r="J32" s="3">
        <v>0</v>
      </c>
      <c r="K32" s="3">
        <v>0.13</v>
      </c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10204</v>
      </c>
      <c r="C33" s="3">
        <v>4</v>
      </c>
      <c r="D33" s="3">
        <v>3</v>
      </c>
      <c r="E33" s="3">
        <f t="shared" si="1"/>
        <v>750</v>
      </c>
      <c r="F33" s="3">
        <v>10304</v>
      </c>
      <c r="G33" s="3" t="s">
        <v>55</v>
      </c>
      <c r="H33" s="3">
        <v>1</v>
      </c>
      <c r="I33" s="3">
        <v>1</v>
      </c>
      <c r="J33" s="3">
        <v>0</v>
      </c>
      <c r="K33" s="3">
        <v>0.13</v>
      </c>
      <c r="L33" s="3"/>
      <c r="M33" s="3"/>
      <c r="N33" s="3"/>
      <c r="O33" s="3"/>
      <c r="P33" s="3"/>
    </row>
    <row r="34" spans="1:16" ht="16.5" x14ac:dyDescent="0.2">
      <c r="A34" s="3">
        <v>31</v>
      </c>
      <c r="B34" s="3">
        <v>10205</v>
      </c>
      <c r="C34" s="3">
        <v>5</v>
      </c>
      <c r="D34" s="3">
        <v>3</v>
      </c>
      <c r="E34" s="3">
        <f t="shared" si="1"/>
        <v>750</v>
      </c>
      <c r="F34" s="3">
        <v>10305</v>
      </c>
      <c r="G34" s="3" t="s">
        <v>56</v>
      </c>
      <c r="H34" s="3">
        <v>1</v>
      </c>
      <c r="I34" s="3">
        <v>1</v>
      </c>
      <c r="J34" s="3">
        <v>0</v>
      </c>
      <c r="K34" s="3">
        <v>6.5000000000000002E-2</v>
      </c>
      <c r="L34" s="3"/>
      <c r="M34" s="3"/>
      <c r="N34" s="3"/>
      <c r="O34" s="3"/>
      <c r="P34" s="3"/>
    </row>
    <row r="35" spans="1:16" ht="16.5" x14ac:dyDescent="0.2">
      <c r="A35" s="3">
        <v>32</v>
      </c>
      <c r="B35" s="3">
        <v>10206</v>
      </c>
      <c r="C35" s="3">
        <v>6</v>
      </c>
      <c r="D35" s="3">
        <v>3</v>
      </c>
      <c r="E35" s="3">
        <f t="shared" si="1"/>
        <v>750</v>
      </c>
      <c r="F35" s="3">
        <v>10306</v>
      </c>
      <c r="G35" s="3" t="s">
        <v>7</v>
      </c>
      <c r="H35" s="3">
        <v>7</v>
      </c>
      <c r="I35" s="3">
        <v>0</v>
      </c>
      <c r="J35" s="3">
        <v>0</v>
      </c>
      <c r="K35" s="3">
        <v>550</v>
      </c>
      <c r="L35" s="3"/>
      <c r="M35" s="3"/>
      <c r="N35" s="3"/>
      <c r="O35" s="3"/>
      <c r="P35" s="3"/>
    </row>
    <row r="36" spans="1:16" ht="16.5" x14ac:dyDescent="0.2">
      <c r="A36" s="3">
        <v>33</v>
      </c>
      <c r="B36" s="3">
        <v>10207</v>
      </c>
      <c r="C36" s="3">
        <v>7</v>
      </c>
      <c r="D36" s="3">
        <v>3</v>
      </c>
      <c r="E36" s="3">
        <f t="shared" si="1"/>
        <v>750</v>
      </c>
      <c r="F36" s="3">
        <v>10307</v>
      </c>
      <c r="G36" s="3" t="s">
        <v>11</v>
      </c>
      <c r="H36" s="3">
        <v>1</v>
      </c>
      <c r="I36" s="3">
        <v>0</v>
      </c>
      <c r="J36" s="3">
        <v>0</v>
      </c>
      <c r="K36" s="3">
        <v>550</v>
      </c>
      <c r="L36" s="3"/>
      <c r="M36" s="3"/>
      <c r="N36" s="3"/>
      <c r="O36" s="3"/>
      <c r="P36" s="3"/>
    </row>
    <row r="37" spans="1:16" ht="16.5" x14ac:dyDescent="0.2">
      <c r="A37" s="3">
        <v>34</v>
      </c>
      <c r="B37" s="3">
        <v>10208</v>
      </c>
      <c r="C37" s="3">
        <v>8</v>
      </c>
      <c r="D37" s="3">
        <v>3</v>
      </c>
      <c r="E37" s="3">
        <f t="shared" si="1"/>
        <v>750</v>
      </c>
      <c r="F37" s="3">
        <v>10308</v>
      </c>
      <c r="G37" s="3" t="s">
        <v>10</v>
      </c>
      <c r="H37" s="3">
        <v>7</v>
      </c>
      <c r="I37" s="3">
        <v>0</v>
      </c>
      <c r="J37" s="3">
        <v>0</v>
      </c>
      <c r="K37" s="3">
        <v>550</v>
      </c>
      <c r="L37" s="3"/>
      <c r="M37" s="3"/>
      <c r="N37" s="3"/>
      <c r="O37" s="3"/>
      <c r="P37" s="3"/>
    </row>
    <row r="38" spans="1:16" ht="16.5" x14ac:dyDescent="0.2">
      <c r="A38" s="3">
        <v>35</v>
      </c>
      <c r="B38" s="3">
        <v>10209</v>
      </c>
      <c r="C38" s="3">
        <v>9</v>
      </c>
      <c r="D38" s="3">
        <v>3</v>
      </c>
      <c r="E38" s="3">
        <f t="shared" si="1"/>
        <v>750</v>
      </c>
      <c r="F38" s="3">
        <v>10309</v>
      </c>
      <c r="G38" s="3" t="s">
        <v>9</v>
      </c>
      <c r="H38" s="3">
        <v>1</v>
      </c>
      <c r="I38" s="3">
        <v>0</v>
      </c>
      <c r="J38" s="3">
        <v>0</v>
      </c>
      <c r="K38" s="3">
        <v>550</v>
      </c>
      <c r="L38" s="3"/>
      <c r="M38" s="3"/>
      <c r="N38" s="3"/>
      <c r="O38" s="3"/>
      <c r="P38" s="3"/>
    </row>
    <row r="39" spans="1:16" ht="16.5" x14ac:dyDescent="0.2">
      <c r="A39" s="3">
        <v>36</v>
      </c>
      <c r="B39" s="3">
        <v>10210</v>
      </c>
      <c r="C39" s="3">
        <v>10</v>
      </c>
      <c r="D39" s="3">
        <v>3</v>
      </c>
      <c r="E39" s="3">
        <f t="shared" si="1"/>
        <v>750</v>
      </c>
      <c r="F39" s="3">
        <v>10310</v>
      </c>
      <c r="G39" s="3" t="s">
        <v>8</v>
      </c>
      <c r="H39" s="3">
        <v>7</v>
      </c>
      <c r="I39" s="3">
        <v>0</v>
      </c>
      <c r="J39" s="3">
        <v>0</v>
      </c>
      <c r="K39" s="3">
        <v>13</v>
      </c>
      <c r="L39" s="3"/>
      <c r="M39" s="3"/>
      <c r="N39" s="3"/>
      <c r="O39" s="3"/>
      <c r="P39" s="3"/>
    </row>
    <row r="40" spans="1:16" ht="16.5" x14ac:dyDescent="0.2">
      <c r="A40" s="3">
        <v>37</v>
      </c>
      <c r="B40" s="3">
        <v>10211</v>
      </c>
      <c r="C40" s="3">
        <v>11</v>
      </c>
      <c r="D40" s="3">
        <v>3</v>
      </c>
      <c r="E40" s="3">
        <f t="shared" si="1"/>
        <v>750</v>
      </c>
      <c r="F40" s="3">
        <v>10311</v>
      </c>
      <c r="G40" s="3" t="s">
        <v>26</v>
      </c>
      <c r="H40" s="3">
        <v>1</v>
      </c>
      <c r="I40" s="3">
        <v>0</v>
      </c>
      <c r="J40" s="3">
        <v>0</v>
      </c>
      <c r="K40" s="3">
        <v>13</v>
      </c>
      <c r="L40" s="3"/>
      <c r="M40" s="3"/>
      <c r="N40" s="3"/>
      <c r="O40" s="3"/>
      <c r="P40" s="3"/>
    </row>
    <row r="41" spans="1:16" ht="16.5" x14ac:dyDescent="0.2">
      <c r="A41" s="3">
        <v>38</v>
      </c>
      <c r="B41" s="3">
        <v>10212</v>
      </c>
      <c r="C41" s="3">
        <v>12</v>
      </c>
      <c r="D41" s="3">
        <v>3</v>
      </c>
      <c r="E41" s="3">
        <f t="shared" si="1"/>
        <v>900</v>
      </c>
      <c r="F41" s="3">
        <v>10312</v>
      </c>
      <c r="G41" s="3" t="s">
        <v>58</v>
      </c>
      <c r="H41" s="3">
        <v>1</v>
      </c>
      <c r="I41" s="3">
        <v>0</v>
      </c>
      <c r="J41" s="3">
        <v>0</v>
      </c>
      <c r="K41" s="3">
        <v>32</v>
      </c>
      <c r="L41" s="3"/>
      <c r="M41" s="3"/>
      <c r="N41" s="3"/>
      <c r="O41" s="3"/>
      <c r="P41" s="3"/>
    </row>
    <row r="42" spans="1:16" ht="16.5" x14ac:dyDescent="0.2">
      <c r="A42" s="3">
        <v>39</v>
      </c>
      <c r="B42" s="3">
        <v>10213</v>
      </c>
      <c r="C42" s="3">
        <v>13</v>
      </c>
      <c r="D42" s="3">
        <v>3</v>
      </c>
      <c r="E42" s="3">
        <f t="shared" si="1"/>
        <v>900</v>
      </c>
      <c r="F42" s="3">
        <v>10313</v>
      </c>
      <c r="G42" s="3" t="s">
        <v>12</v>
      </c>
      <c r="H42" s="3">
        <v>1</v>
      </c>
      <c r="I42" s="3">
        <v>0</v>
      </c>
      <c r="J42" s="3">
        <v>0</v>
      </c>
      <c r="K42" s="3">
        <v>20</v>
      </c>
      <c r="L42" s="3"/>
      <c r="M42" s="3"/>
      <c r="N42" s="3"/>
      <c r="O42" s="3"/>
      <c r="P42" s="3"/>
    </row>
    <row r="43" spans="1:16" ht="16.5" x14ac:dyDescent="0.2">
      <c r="A43" s="3">
        <v>40</v>
      </c>
      <c r="B43" s="3">
        <v>10301</v>
      </c>
      <c r="C43" s="3">
        <v>1</v>
      </c>
      <c r="D43" s="3">
        <v>4</v>
      </c>
      <c r="E43" s="3">
        <f>E30*2</f>
        <v>3000</v>
      </c>
      <c r="F43" s="3">
        <v>10401</v>
      </c>
      <c r="G43" s="3" t="s">
        <v>52</v>
      </c>
      <c r="H43" s="3">
        <v>7</v>
      </c>
      <c r="I43" s="3">
        <v>1</v>
      </c>
      <c r="J43" s="3">
        <v>0</v>
      </c>
      <c r="K43" s="3">
        <v>0.15</v>
      </c>
      <c r="L43" s="3"/>
      <c r="M43" s="3"/>
      <c r="N43" s="3"/>
      <c r="O43" s="3"/>
      <c r="P43" s="3"/>
    </row>
    <row r="44" spans="1:16" ht="16.5" x14ac:dyDescent="0.2">
      <c r="A44" s="3">
        <v>41</v>
      </c>
      <c r="B44" s="3">
        <v>10302</v>
      </c>
      <c r="C44" s="3">
        <v>2</v>
      </c>
      <c r="D44" s="3">
        <v>4</v>
      </c>
      <c r="E44" s="3">
        <f t="shared" ref="E44:E55" si="2">E31*2</f>
        <v>1500</v>
      </c>
      <c r="F44" s="3">
        <v>10402</v>
      </c>
      <c r="G44" s="3" t="s">
        <v>53</v>
      </c>
      <c r="H44" s="3">
        <v>1</v>
      </c>
      <c r="I44" s="3">
        <v>1</v>
      </c>
      <c r="J44" s="3">
        <v>0</v>
      </c>
      <c r="K44" s="3">
        <v>0.15</v>
      </c>
      <c r="L44" s="3"/>
      <c r="M44" s="3"/>
      <c r="N44" s="3"/>
      <c r="O44" s="3"/>
      <c r="P44" s="3"/>
    </row>
    <row r="45" spans="1:16" ht="16.5" x14ac:dyDescent="0.2">
      <c r="A45" s="3">
        <v>42</v>
      </c>
      <c r="B45" s="3">
        <v>10303</v>
      </c>
      <c r="C45" s="3">
        <v>3</v>
      </c>
      <c r="D45" s="3">
        <v>4</v>
      </c>
      <c r="E45" s="3">
        <f t="shared" si="2"/>
        <v>1500</v>
      </c>
      <c r="F45" s="3">
        <v>10403</v>
      </c>
      <c r="G45" s="3" t="s">
        <v>54</v>
      </c>
      <c r="H45" s="3">
        <v>1</v>
      </c>
      <c r="I45" s="3">
        <v>1</v>
      </c>
      <c r="J45" s="3">
        <v>0</v>
      </c>
      <c r="K45" s="3">
        <v>0.3</v>
      </c>
      <c r="L45" s="3"/>
      <c r="M45" s="3"/>
      <c r="N45" s="3"/>
      <c r="O45" s="3"/>
      <c r="P45" s="3"/>
    </row>
    <row r="46" spans="1:16" ht="16.5" x14ac:dyDescent="0.2">
      <c r="A46" s="3">
        <v>43</v>
      </c>
      <c r="B46" s="3">
        <v>10304</v>
      </c>
      <c r="C46" s="3">
        <v>4</v>
      </c>
      <c r="D46" s="3">
        <v>4</v>
      </c>
      <c r="E46" s="3">
        <f t="shared" si="2"/>
        <v>1500</v>
      </c>
      <c r="F46" s="3">
        <v>10404</v>
      </c>
      <c r="G46" s="3" t="s">
        <v>55</v>
      </c>
      <c r="H46" s="3">
        <v>1</v>
      </c>
      <c r="I46" s="3">
        <v>1</v>
      </c>
      <c r="J46" s="3">
        <v>0</v>
      </c>
      <c r="K46" s="3">
        <v>0.3</v>
      </c>
      <c r="L46" s="3"/>
      <c r="M46" s="3"/>
      <c r="N46" s="3"/>
      <c r="O46" s="3"/>
      <c r="P46" s="3"/>
    </row>
    <row r="47" spans="1:16" ht="16.5" x14ac:dyDescent="0.2">
      <c r="A47" s="3">
        <v>44</v>
      </c>
      <c r="B47" s="3">
        <v>10305</v>
      </c>
      <c r="C47" s="3">
        <v>5</v>
      </c>
      <c r="D47" s="3">
        <v>4</v>
      </c>
      <c r="E47" s="3">
        <f t="shared" si="2"/>
        <v>1500</v>
      </c>
      <c r="F47" s="3">
        <v>10405</v>
      </c>
      <c r="G47" s="3" t="s">
        <v>56</v>
      </c>
      <c r="H47" s="3">
        <v>1</v>
      </c>
      <c r="I47" s="3">
        <v>1</v>
      </c>
      <c r="J47" s="3">
        <v>0</v>
      </c>
      <c r="K47" s="3">
        <v>0.15</v>
      </c>
      <c r="L47" s="3"/>
      <c r="M47" s="3"/>
      <c r="N47" s="3"/>
      <c r="O47" s="3"/>
      <c r="P47" s="3"/>
    </row>
    <row r="48" spans="1:16" ht="16.5" x14ac:dyDescent="0.2">
      <c r="A48" s="3">
        <v>45</v>
      </c>
      <c r="B48" s="3">
        <v>10306</v>
      </c>
      <c r="C48" s="3">
        <v>6</v>
      </c>
      <c r="D48" s="3">
        <v>4</v>
      </c>
      <c r="E48" s="3">
        <f t="shared" si="2"/>
        <v>1500</v>
      </c>
      <c r="F48" s="3">
        <v>10406</v>
      </c>
      <c r="G48" s="3" t="s">
        <v>7</v>
      </c>
      <c r="H48" s="3">
        <v>7</v>
      </c>
      <c r="I48" s="3">
        <v>0</v>
      </c>
      <c r="J48" s="3">
        <v>0</v>
      </c>
      <c r="K48" s="3">
        <v>800</v>
      </c>
      <c r="L48" s="3"/>
      <c r="M48" s="3"/>
      <c r="N48" s="3"/>
      <c r="O48" s="3"/>
      <c r="P48" s="3"/>
    </row>
    <row r="49" spans="1:16" ht="16.5" x14ac:dyDescent="0.2">
      <c r="A49" s="3">
        <v>46</v>
      </c>
      <c r="B49" s="3">
        <v>10307</v>
      </c>
      <c r="C49" s="3">
        <v>7</v>
      </c>
      <c r="D49" s="3">
        <v>4</v>
      </c>
      <c r="E49" s="3">
        <f t="shared" si="2"/>
        <v>1500</v>
      </c>
      <c r="F49" s="3">
        <v>10407</v>
      </c>
      <c r="G49" s="3" t="s">
        <v>11</v>
      </c>
      <c r="H49" s="3">
        <v>1</v>
      </c>
      <c r="I49" s="3">
        <v>0</v>
      </c>
      <c r="J49" s="3">
        <v>0</v>
      </c>
      <c r="K49" s="3">
        <v>800</v>
      </c>
      <c r="L49" s="3"/>
      <c r="M49" s="3"/>
      <c r="N49" s="3"/>
      <c r="O49" s="3"/>
      <c r="P49" s="3"/>
    </row>
    <row r="50" spans="1:16" ht="16.5" x14ac:dyDescent="0.2">
      <c r="A50" s="3">
        <v>47</v>
      </c>
      <c r="B50" s="3">
        <v>10308</v>
      </c>
      <c r="C50" s="3">
        <v>8</v>
      </c>
      <c r="D50" s="3">
        <v>4</v>
      </c>
      <c r="E50" s="3">
        <f t="shared" si="2"/>
        <v>1500</v>
      </c>
      <c r="F50" s="3">
        <v>10408</v>
      </c>
      <c r="G50" s="3" t="s">
        <v>10</v>
      </c>
      <c r="H50" s="3">
        <v>7</v>
      </c>
      <c r="I50" s="3">
        <v>0</v>
      </c>
      <c r="J50" s="3">
        <v>0</v>
      </c>
      <c r="K50" s="3">
        <v>800</v>
      </c>
      <c r="L50" s="3"/>
      <c r="M50" s="3"/>
      <c r="N50" s="3"/>
      <c r="O50" s="3"/>
      <c r="P50" s="3"/>
    </row>
    <row r="51" spans="1:16" ht="16.5" x14ac:dyDescent="0.2">
      <c r="A51" s="3">
        <v>48</v>
      </c>
      <c r="B51" s="3">
        <v>10309</v>
      </c>
      <c r="C51" s="3">
        <v>9</v>
      </c>
      <c r="D51" s="3">
        <v>4</v>
      </c>
      <c r="E51" s="3">
        <f t="shared" si="2"/>
        <v>1500</v>
      </c>
      <c r="F51" s="3">
        <v>10409</v>
      </c>
      <c r="G51" s="3" t="s">
        <v>9</v>
      </c>
      <c r="H51" s="3">
        <v>1</v>
      </c>
      <c r="I51" s="3">
        <v>0</v>
      </c>
      <c r="J51" s="3">
        <v>0</v>
      </c>
      <c r="K51" s="3">
        <v>800</v>
      </c>
      <c r="L51" s="3"/>
      <c r="M51" s="3"/>
      <c r="N51" s="3"/>
      <c r="O51" s="3"/>
      <c r="P51" s="3"/>
    </row>
    <row r="52" spans="1:16" ht="16.5" x14ac:dyDescent="0.2">
      <c r="A52" s="3">
        <v>49</v>
      </c>
      <c r="B52" s="3">
        <v>10310</v>
      </c>
      <c r="C52" s="3">
        <v>10</v>
      </c>
      <c r="D52" s="3">
        <v>4</v>
      </c>
      <c r="E52" s="3">
        <f t="shared" si="2"/>
        <v>1500</v>
      </c>
      <c r="F52" s="3">
        <v>10410</v>
      </c>
      <c r="G52" s="3" t="s">
        <v>8</v>
      </c>
      <c r="H52" s="3">
        <v>7</v>
      </c>
      <c r="I52" s="3">
        <v>0</v>
      </c>
      <c r="J52" s="3">
        <v>0</v>
      </c>
      <c r="K52" s="3">
        <v>30</v>
      </c>
      <c r="L52" s="3"/>
      <c r="M52" s="3"/>
      <c r="N52" s="3"/>
      <c r="O52" s="3"/>
      <c r="P52" s="3"/>
    </row>
    <row r="53" spans="1:16" ht="16.5" x14ac:dyDescent="0.2">
      <c r="A53" s="3">
        <v>50</v>
      </c>
      <c r="B53" s="3">
        <v>10311</v>
      </c>
      <c r="C53" s="3">
        <v>11</v>
      </c>
      <c r="D53" s="3">
        <v>4</v>
      </c>
      <c r="E53" s="3">
        <f t="shared" si="2"/>
        <v>1500</v>
      </c>
      <c r="F53" s="3">
        <v>10411</v>
      </c>
      <c r="G53" s="3" t="s">
        <v>26</v>
      </c>
      <c r="H53" s="3">
        <v>1</v>
      </c>
      <c r="I53" s="3">
        <v>0</v>
      </c>
      <c r="J53" s="3">
        <v>0</v>
      </c>
      <c r="K53" s="3">
        <v>30</v>
      </c>
      <c r="L53" s="3"/>
      <c r="M53" s="3"/>
      <c r="N53" s="3"/>
      <c r="O53" s="3"/>
      <c r="P53" s="3"/>
    </row>
    <row r="54" spans="1:16" ht="16.5" x14ac:dyDescent="0.2">
      <c r="A54" s="3">
        <v>51</v>
      </c>
      <c r="B54" s="3">
        <v>10312</v>
      </c>
      <c r="C54" s="3">
        <v>12</v>
      </c>
      <c r="D54" s="3">
        <v>4</v>
      </c>
      <c r="E54" s="3">
        <f t="shared" si="2"/>
        <v>1800</v>
      </c>
      <c r="F54" s="3">
        <v>10412</v>
      </c>
      <c r="G54" s="3" t="s">
        <v>58</v>
      </c>
      <c r="H54" s="3">
        <v>1</v>
      </c>
      <c r="I54" s="3">
        <v>0</v>
      </c>
      <c r="J54" s="3">
        <v>0</v>
      </c>
      <c r="K54" s="3">
        <v>50</v>
      </c>
      <c r="L54" s="3"/>
      <c r="M54" s="3"/>
      <c r="N54" s="3"/>
      <c r="O54" s="3"/>
      <c r="P54" s="3"/>
    </row>
    <row r="55" spans="1:16" ht="16.5" x14ac:dyDescent="0.2">
      <c r="A55" s="3">
        <v>52</v>
      </c>
      <c r="B55" s="3">
        <v>10313</v>
      </c>
      <c r="C55" s="3">
        <v>13</v>
      </c>
      <c r="D55" s="3">
        <v>4</v>
      </c>
      <c r="E55" s="3">
        <f t="shared" si="2"/>
        <v>1800</v>
      </c>
      <c r="F55" s="3">
        <v>10413</v>
      </c>
      <c r="G55" s="3" t="s">
        <v>12</v>
      </c>
      <c r="H55" s="3">
        <v>1</v>
      </c>
      <c r="I55" s="3">
        <v>0</v>
      </c>
      <c r="J55" s="3">
        <v>0</v>
      </c>
      <c r="K55" s="3">
        <v>30</v>
      </c>
      <c r="L55" s="3"/>
      <c r="M55" s="3"/>
      <c r="N55" s="3"/>
      <c r="O55" s="3"/>
      <c r="P55" s="3"/>
    </row>
    <row r="56" spans="1:16" ht="16.5" x14ac:dyDescent="0.2">
      <c r="A56" s="3">
        <v>53</v>
      </c>
      <c r="B56" s="3">
        <v>10401</v>
      </c>
      <c r="C56" s="3">
        <v>1</v>
      </c>
      <c r="D56" s="3">
        <v>5</v>
      </c>
      <c r="E56" s="3">
        <f t="shared" ref="E56:E68" si="3">E43*2</f>
        <v>6000</v>
      </c>
      <c r="F56" s="3">
        <v>10501</v>
      </c>
      <c r="G56" s="3" t="s">
        <v>52</v>
      </c>
      <c r="H56" s="3">
        <v>7</v>
      </c>
      <c r="I56" s="3">
        <v>1</v>
      </c>
      <c r="J56" s="3">
        <v>0</v>
      </c>
      <c r="K56" s="3">
        <v>0.2</v>
      </c>
      <c r="L56" s="3"/>
      <c r="M56" s="3"/>
      <c r="N56" s="3"/>
      <c r="O56" s="3"/>
      <c r="P56" s="3"/>
    </row>
    <row r="57" spans="1:16" ht="16.5" x14ac:dyDescent="0.2">
      <c r="A57" s="3">
        <v>54</v>
      </c>
      <c r="B57" s="3">
        <v>10402</v>
      </c>
      <c r="C57" s="3">
        <v>2</v>
      </c>
      <c r="D57" s="3">
        <v>5</v>
      </c>
      <c r="E57" s="3">
        <f t="shared" si="3"/>
        <v>3000</v>
      </c>
      <c r="F57" s="3">
        <v>10502</v>
      </c>
      <c r="G57" s="3" t="s">
        <v>53</v>
      </c>
      <c r="H57" s="3">
        <v>1</v>
      </c>
      <c r="I57" s="3">
        <v>1</v>
      </c>
      <c r="J57" s="3">
        <v>0</v>
      </c>
      <c r="K57" s="3">
        <v>0.2</v>
      </c>
      <c r="L57" s="3"/>
      <c r="M57" s="3"/>
      <c r="N57" s="3"/>
      <c r="O57" s="3"/>
      <c r="P57" s="3"/>
    </row>
    <row r="58" spans="1:16" ht="16.5" x14ac:dyDescent="0.2">
      <c r="A58" s="3">
        <v>55</v>
      </c>
      <c r="B58" s="3">
        <v>10403</v>
      </c>
      <c r="C58" s="3">
        <v>3</v>
      </c>
      <c r="D58" s="3">
        <v>5</v>
      </c>
      <c r="E58" s="3">
        <f t="shared" si="3"/>
        <v>3000</v>
      </c>
      <c r="F58" s="3">
        <v>10503</v>
      </c>
      <c r="G58" s="3" t="s">
        <v>54</v>
      </c>
      <c r="H58" s="3">
        <v>1</v>
      </c>
      <c r="I58" s="3">
        <v>1</v>
      </c>
      <c r="J58" s="3">
        <v>0</v>
      </c>
      <c r="K58" s="3">
        <v>0.4</v>
      </c>
      <c r="L58" s="3"/>
      <c r="M58" s="3"/>
      <c r="N58" s="3"/>
      <c r="O58" s="3"/>
      <c r="P58" s="3"/>
    </row>
    <row r="59" spans="1:16" ht="16.5" x14ac:dyDescent="0.2">
      <c r="A59" s="3">
        <v>56</v>
      </c>
      <c r="B59" s="3">
        <v>10404</v>
      </c>
      <c r="C59" s="3">
        <v>4</v>
      </c>
      <c r="D59" s="3">
        <v>5</v>
      </c>
      <c r="E59" s="3">
        <f t="shared" si="3"/>
        <v>3000</v>
      </c>
      <c r="F59" s="3">
        <v>10504</v>
      </c>
      <c r="G59" s="3" t="s">
        <v>55</v>
      </c>
      <c r="H59" s="3">
        <v>1</v>
      </c>
      <c r="I59" s="3">
        <v>1</v>
      </c>
      <c r="J59" s="3">
        <v>0</v>
      </c>
      <c r="K59" s="3">
        <v>0.4</v>
      </c>
      <c r="L59" s="3"/>
      <c r="M59" s="3"/>
      <c r="N59" s="3"/>
      <c r="O59" s="3"/>
      <c r="P59" s="3"/>
    </row>
    <row r="60" spans="1:16" ht="16.5" x14ac:dyDescent="0.2">
      <c r="A60" s="3">
        <v>57</v>
      </c>
      <c r="B60" s="3">
        <v>10405</v>
      </c>
      <c r="C60" s="3">
        <v>5</v>
      </c>
      <c r="D60" s="3">
        <v>5</v>
      </c>
      <c r="E60" s="3">
        <f t="shared" si="3"/>
        <v>3000</v>
      </c>
      <c r="F60" s="3">
        <v>10505</v>
      </c>
      <c r="G60" s="3" t="s">
        <v>56</v>
      </c>
      <c r="H60" s="3">
        <v>1</v>
      </c>
      <c r="I60" s="3">
        <v>1</v>
      </c>
      <c r="J60" s="3">
        <v>0</v>
      </c>
      <c r="K60" s="3">
        <v>0.2</v>
      </c>
      <c r="L60" s="3"/>
      <c r="M60" s="3"/>
      <c r="N60" s="3"/>
      <c r="O60" s="3"/>
      <c r="P60" s="3"/>
    </row>
    <row r="61" spans="1:16" ht="16.5" x14ac:dyDescent="0.2">
      <c r="A61" s="3">
        <v>58</v>
      </c>
      <c r="B61" s="3">
        <v>10406</v>
      </c>
      <c r="C61" s="3">
        <v>6</v>
      </c>
      <c r="D61" s="3">
        <v>5</v>
      </c>
      <c r="E61" s="3">
        <f t="shared" si="3"/>
        <v>3000</v>
      </c>
      <c r="F61" s="3">
        <v>10506</v>
      </c>
      <c r="G61" s="3" t="s">
        <v>7</v>
      </c>
      <c r="H61" s="3">
        <v>7</v>
      </c>
      <c r="I61" s="3">
        <v>0</v>
      </c>
      <c r="J61" s="3">
        <v>0</v>
      </c>
      <c r="K61" s="3">
        <v>1300</v>
      </c>
      <c r="L61" s="3"/>
      <c r="M61" s="3"/>
      <c r="N61" s="3"/>
      <c r="O61" s="3"/>
      <c r="P61" s="3"/>
    </row>
    <row r="62" spans="1:16" ht="16.5" x14ac:dyDescent="0.2">
      <c r="A62" s="3">
        <v>59</v>
      </c>
      <c r="B62" s="3">
        <v>10407</v>
      </c>
      <c r="C62" s="3">
        <v>7</v>
      </c>
      <c r="D62" s="3">
        <v>5</v>
      </c>
      <c r="E62" s="3">
        <f t="shared" si="3"/>
        <v>3000</v>
      </c>
      <c r="F62" s="3">
        <v>10507</v>
      </c>
      <c r="G62" s="3" t="s">
        <v>11</v>
      </c>
      <c r="H62" s="3">
        <v>1</v>
      </c>
      <c r="I62" s="3">
        <v>0</v>
      </c>
      <c r="J62" s="3">
        <v>0</v>
      </c>
      <c r="K62" s="3">
        <v>1300</v>
      </c>
      <c r="L62" s="3"/>
      <c r="M62" s="3"/>
      <c r="N62" s="3"/>
      <c r="O62" s="3"/>
      <c r="P62" s="3"/>
    </row>
    <row r="63" spans="1:16" ht="16.5" x14ac:dyDescent="0.2">
      <c r="A63" s="3">
        <v>60</v>
      </c>
      <c r="B63" s="3">
        <v>10408</v>
      </c>
      <c r="C63" s="3">
        <v>8</v>
      </c>
      <c r="D63" s="3">
        <v>5</v>
      </c>
      <c r="E63" s="3">
        <f t="shared" si="3"/>
        <v>3000</v>
      </c>
      <c r="F63" s="3">
        <v>10508</v>
      </c>
      <c r="G63" s="3" t="s">
        <v>10</v>
      </c>
      <c r="H63" s="3">
        <v>7</v>
      </c>
      <c r="I63" s="3">
        <v>0</v>
      </c>
      <c r="J63" s="3">
        <v>0</v>
      </c>
      <c r="K63" s="3">
        <v>1300</v>
      </c>
      <c r="L63" s="3"/>
      <c r="M63" s="3"/>
      <c r="N63" s="3"/>
      <c r="O63" s="3"/>
      <c r="P63" s="3"/>
    </row>
    <row r="64" spans="1:16" ht="16.5" x14ac:dyDescent="0.2">
      <c r="A64" s="3">
        <v>61</v>
      </c>
      <c r="B64" s="3">
        <v>10409</v>
      </c>
      <c r="C64" s="3">
        <v>9</v>
      </c>
      <c r="D64" s="3">
        <v>5</v>
      </c>
      <c r="E64" s="3">
        <f t="shared" si="3"/>
        <v>3000</v>
      </c>
      <c r="F64" s="3">
        <v>10509</v>
      </c>
      <c r="G64" s="3" t="s">
        <v>9</v>
      </c>
      <c r="H64" s="3">
        <v>1</v>
      </c>
      <c r="I64" s="3">
        <v>0</v>
      </c>
      <c r="J64" s="3">
        <v>0</v>
      </c>
      <c r="K64" s="3">
        <v>1300</v>
      </c>
      <c r="L64" s="3"/>
      <c r="M64" s="3"/>
      <c r="N64" s="3"/>
      <c r="O64" s="3"/>
      <c r="P64" s="3"/>
    </row>
    <row r="65" spans="1:16" ht="16.5" x14ac:dyDescent="0.2">
      <c r="A65" s="3">
        <v>62</v>
      </c>
      <c r="B65" s="3">
        <v>10410</v>
      </c>
      <c r="C65" s="3">
        <v>10</v>
      </c>
      <c r="D65" s="3">
        <v>5</v>
      </c>
      <c r="E65" s="3">
        <f t="shared" si="3"/>
        <v>3000</v>
      </c>
      <c r="F65" s="3">
        <v>10510</v>
      </c>
      <c r="G65" s="3" t="s">
        <v>8</v>
      </c>
      <c r="H65" s="3">
        <v>7</v>
      </c>
      <c r="I65" s="3">
        <v>0</v>
      </c>
      <c r="J65" s="3">
        <v>0</v>
      </c>
      <c r="K65" s="3">
        <v>40</v>
      </c>
      <c r="L65" s="3"/>
      <c r="M65" s="3"/>
      <c r="N65" s="3"/>
      <c r="O65" s="3"/>
      <c r="P65" s="3"/>
    </row>
    <row r="66" spans="1:16" ht="16.5" x14ac:dyDescent="0.2">
      <c r="A66" s="3">
        <v>63</v>
      </c>
      <c r="B66" s="3">
        <v>10411</v>
      </c>
      <c r="C66" s="3">
        <v>11</v>
      </c>
      <c r="D66" s="3">
        <v>5</v>
      </c>
      <c r="E66" s="3">
        <f t="shared" si="3"/>
        <v>3000</v>
      </c>
      <c r="F66" s="3">
        <v>10511</v>
      </c>
      <c r="G66" s="3" t="s">
        <v>26</v>
      </c>
      <c r="H66" s="3">
        <v>1</v>
      </c>
      <c r="I66" s="3">
        <v>0</v>
      </c>
      <c r="J66" s="3">
        <v>0</v>
      </c>
      <c r="K66" s="3">
        <v>40</v>
      </c>
      <c r="L66" s="3"/>
      <c r="M66" s="3"/>
      <c r="N66" s="3"/>
      <c r="O66" s="3"/>
      <c r="P66" s="3"/>
    </row>
    <row r="67" spans="1:16" ht="16.5" x14ac:dyDescent="0.2">
      <c r="A67" s="3">
        <v>64</v>
      </c>
      <c r="B67" s="3">
        <v>10412</v>
      </c>
      <c r="C67" s="3">
        <v>12</v>
      </c>
      <c r="D67" s="3">
        <v>5</v>
      </c>
      <c r="E67" s="3">
        <f t="shared" si="3"/>
        <v>3600</v>
      </c>
      <c r="F67" s="3">
        <v>10512</v>
      </c>
      <c r="G67" s="3" t="s">
        <v>58</v>
      </c>
      <c r="H67" s="3">
        <v>1</v>
      </c>
      <c r="I67" s="3">
        <v>0</v>
      </c>
      <c r="J67" s="3">
        <v>0</v>
      </c>
      <c r="K67" s="3">
        <v>75</v>
      </c>
      <c r="L67" s="3"/>
      <c r="M67" s="3"/>
      <c r="N67" s="3"/>
      <c r="O67" s="3"/>
      <c r="P67" s="3"/>
    </row>
    <row r="68" spans="1:16" ht="16.5" x14ac:dyDescent="0.2">
      <c r="A68" s="3">
        <v>65</v>
      </c>
      <c r="B68" s="3">
        <v>10413</v>
      </c>
      <c r="C68" s="3">
        <v>13</v>
      </c>
      <c r="D68" s="3">
        <v>5</v>
      </c>
      <c r="E68" s="3">
        <f t="shared" si="3"/>
        <v>3600</v>
      </c>
      <c r="F68" s="3">
        <v>10513</v>
      </c>
      <c r="G68" s="3" t="s">
        <v>12</v>
      </c>
      <c r="H68" s="3">
        <v>1</v>
      </c>
      <c r="I68" s="3">
        <v>0</v>
      </c>
      <c r="J68" s="3">
        <v>0</v>
      </c>
      <c r="K68" s="3">
        <v>45</v>
      </c>
      <c r="L68" s="3"/>
      <c r="M68" s="3"/>
      <c r="N68" s="3"/>
      <c r="O68" s="3"/>
      <c r="P68" s="3"/>
    </row>
    <row r="69" spans="1:16" ht="16.5" x14ac:dyDescent="0.2">
      <c r="A69" s="3">
        <v>66</v>
      </c>
      <c r="B69" s="3">
        <v>10501</v>
      </c>
      <c r="C69" s="3">
        <v>1</v>
      </c>
      <c r="D69" s="3">
        <v>6</v>
      </c>
      <c r="E69" s="3">
        <f>E56*3</f>
        <v>18000</v>
      </c>
      <c r="F69" s="3">
        <v>10601</v>
      </c>
      <c r="G69" s="3" t="s">
        <v>52</v>
      </c>
      <c r="H69" s="3">
        <v>7</v>
      </c>
      <c r="I69" s="3">
        <v>1</v>
      </c>
      <c r="J69" s="3">
        <v>0</v>
      </c>
      <c r="K69" s="3">
        <v>0.3</v>
      </c>
      <c r="L69" s="3"/>
      <c r="M69" s="3"/>
      <c r="N69" s="3"/>
      <c r="O69" s="3"/>
      <c r="P69" s="3"/>
    </row>
    <row r="70" spans="1:16" ht="16.5" x14ac:dyDescent="0.2">
      <c r="A70" s="3">
        <v>67</v>
      </c>
      <c r="B70" s="3">
        <v>10502</v>
      </c>
      <c r="C70" s="3">
        <v>2</v>
      </c>
      <c r="D70" s="3">
        <v>6</v>
      </c>
      <c r="E70" s="3">
        <f t="shared" ref="E70:E81" si="4">E57*3</f>
        <v>9000</v>
      </c>
      <c r="F70" s="3">
        <v>10602</v>
      </c>
      <c r="G70" s="3" t="s">
        <v>53</v>
      </c>
      <c r="H70" s="3">
        <v>1</v>
      </c>
      <c r="I70" s="3">
        <v>1</v>
      </c>
      <c r="J70" s="3">
        <v>0</v>
      </c>
      <c r="K70" s="3">
        <v>0.3</v>
      </c>
      <c r="L70" s="3"/>
      <c r="M70" s="3"/>
      <c r="N70" s="3"/>
      <c r="O70" s="3"/>
      <c r="P70" s="3"/>
    </row>
    <row r="71" spans="1:16" ht="16.5" x14ac:dyDescent="0.2">
      <c r="A71" s="3">
        <v>68</v>
      </c>
      <c r="B71" s="3">
        <v>10503</v>
      </c>
      <c r="C71" s="3">
        <v>3</v>
      </c>
      <c r="D71" s="3">
        <v>6</v>
      </c>
      <c r="E71" s="3">
        <f t="shared" si="4"/>
        <v>9000</v>
      </c>
      <c r="F71" s="3">
        <v>10603</v>
      </c>
      <c r="G71" s="3" t="s">
        <v>54</v>
      </c>
      <c r="H71" s="3">
        <v>1</v>
      </c>
      <c r="I71" s="3">
        <v>1</v>
      </c>
      <c r="J71" s="3">
        <v>0</v>
      </c>
      <c r="K71" s="3">
        <v>0.6</v>
      </c>
      <c r="L71" s="3"/>
      <c r="M71" s="3"/>
      <c r="N71" s="3"/>
      <c r="O71" s="3"/>
      <c r="P71" s="3"/>
    </row>
    <row r="72" spans="1:16" ht="16.5" x14ac:dyDescent="0.2">
      <c r="A72" s="3">
        <v>69</v>
      </c>
      <c r="B72" s="3">
        <v>10504</v>
      </c>
      <c r="C72" s="3">
        <v>4</v>
      </c>
      <c r="D72" s="3">
        <v>6</v>
      </c>
      <c r="E72" s="3">
        <f t="shared" si="4"/>
        <v>9000</v>
      </c>
      <c r="F72" s="3">
        <v>10604</v>
      </c>
      <c r="G72" s="3" t="s">
        <v>55</v>
      </c>
      <c r="H72" s="3">
        <v>1</v>
      </c>
      <c r="I72" s="3">
        <v>1</v>
      </c>
      <c r="J72" s="3">
        <v>0</v>
      </c>
      <c r="K72" s="3">
        <v>0.6</v>
      </c>
      <c r="L72" s="3"/>
      <c r="M72" s="3"/>
      <c r="N72" s="3"/>
      <c r="O72" s="3"/>
      <c r="P72" s="3"/>
    </row>
    <row r="73" spans="1:16" ht="16.5" x14ac:dyDescent="0.2">
      <c r="A73" s="3">
        <v>70</v>
      </c>
      <c r="B73" s="3">
        <v>10505</v>
      </c>
      <c r="C73" s="3">
        <v>5</v>
      </c>
      <c r="D73" s="3">
        <v>6</v>
      </c>
      <c r="E73" s="3">
        <f t="shared" si="4"/>
        <v>9000</v>
      </c>
      <c r="F73" s="3">
        <v>10605</v>
      </c>
      <c r="G73" s="3" t="s">
        <v>56</v>
      </c>
      <c r="H73" s="3">
        <v>1</v>
      </c>
      <c r="I73" s="3">
        <v>1</v>
      </c>
      <c r="J73" s="3">
        <v>0</v>
      </c>
      <c r="K73" s="3">
        <v>0.3</v>
      </c>
      <c r="L73" s="3"/>
      <c r="M73" s="3"/>
      <c r="N73" s="3"/>
      <c r="O73" s="3"/>
      <c r="P73" s="3"/>
    </row>
    <row r="74" spans="1:16" ht="16.5" x14ac:dyDescent="0.2">
      <c r="A74" s="3">
        <v>71</v>
      </c>
      <c r="B74" s="3">
        <v>10506</v>
      </c>
      <c r="C74" s="3">
        <v>6</v>
      </c>
      <c r="D74" s="3">
        <v>6</v>
      </c>
      <c r="E74" s="3">
        <f t="shared" si="4"/>
        <v>9000</v>
      </c>
      <c r="F74" s="3">
        <v>10606</v>
      </c>
      <c r="G74" s="3" t="s">
        <v>7</v>
      </c>
      <c r="H74" s="3">
        <v>7</v>
      </c>
      <c r="I74" s="3">
        <v>0</v>
      </c>
      <c r="J74" s="3">
        <v>0</v>
      </c>
      <c r="K74" s="3">
        <v>2500</v>
      </c>
      <c r="L74" s="3"/>
      <c r="M74" s="3"/>
      <c r="N74" s="3"/>
      <c r="O74" s="3"/>
      <c r="P74" s="3"/>
    </row>
    <row r="75" spans="1:16" ht="16.5" x14ac:dyDescent="0.2">
      <c r="A75" s="3">
        <v>72</v>
      </c>
      <c r="B75" s="3">
        <v>10507</v>
      </c>
      <c r="C75" s="3">
        <v>7</v>
      </c>
      <c r="D75" s="3">
        <v>6</v>
      </c>
      <c r="E75" s="3">
        <f t="shared" si="4"/>
        <v>9000</v>
      </c>
      <c r="F75" s="3">
        <v>10607</v>
      </c>
      <c r="G75" s="3" t="s">
        <v>11</v>
      </c>
      <c r="H75" s="3">
        <v>1</v>
      </c>
      <c r="I75" s="3">
        <v>0</v>
      </c>
      <c r="J75" s="3">
        <v>0</v>
      </c>
      <c r="K75" s="3">
        <v>2500</v>
      </c>
      <c r="L75" s="3"/>
      <c r="M75" s="3"/>
      <c r="N75" s="3"/>
      <c r="O75" s="3"/>
      <c r="P75" s="3"/>
    </row>
    <row r="76" spans="1:16" ht="16.5" x14ac:dyDescent="0.2">
      <c r="A76" s="3">
        <v>73</v>
      </c>
      <c r="B76" s="3">
        <v>10508</v>
      </c>
      <c r="C76" s="3">
        <v>8</v>
      </c>
      <c r="D76" s="3">
        <v>6</v>
      </c>
      <c r="E76" s="3">
        <f t="shared" si="4"/>
        <v>9000</v>
      </c>
      <c r="F76" s="3">
        <v>10608</v>
      </c>
      <c r="G76" s="3" t="s">
        <v>10</v>
      </c>
      <c r="H76" s="3">
        <v>7</v>
      </c>
      <c r="I76" s="3">
        <v>0</v>
      </c>
      <c r="J76" s="3">
        <v>0</v>
      </c>
      <c r="K76" s="3">
        <v>2500</v>
      </c>
      <c r="L76" s="3"/>
      <c r="M76" s="3"/>
      <c r="N76" s="3"/>
      <c r="O76" s="3"/>
      <c r="P76" s="3"/>
    </row>
    <row r="77" spans="1:16" ht="16.5" x14ac:dyDescent="0.2">
      <c r="A77" s="3">
        <v>74</v>
      </c>
      <c r="B77" s="3">
        <v>10509</v>
      </c>
      <c r="C77" s="3">
        <v>9</v>
      </c>
      <c r="D77" s="3">
        <v>6</v>
      </c>
      <c r="E77" s="3">
        <f t="shared" si="4"/>
        <v>9000</v>
      </c>
      <c r="F77" s="3">
        <v>10609</v>
      </c>
      <c r="G77" s="3" t="s">
        <v>9</v>
      </c>
      <c r="H77" s="3">
        <v>1</v>
      </c>
      <c r="I77" s="3">
        <v>0</v>
      </c>
      <c r="J77" s="3">
        <v>0</v>
      </c>
      <c r="K77" s="3">
        <v>2500</v>
      </c>
      <c r="L77" s="3"/>
      <c r="M77" s="3"/>
      <c r="N77" s="3"/>
      <c r="O77" s="3"/>
      <c r="P77" s="3"/>
    </row>
    <row r="78" spans="1:16" ht="16.5" x14ac:dyDescent="0.2">
      <c r="A78" s="3">
        <v>75</v>
      </c>
      <c r="B78" s="3">
        <v>10510</v>
      </c>
      <c r="C78" s="3">
        <v>10</v>
      </c>
      <c r="D78" s="3">
        <v>6</v>
      </c>
      <c r="E78" s="3">
        <f t="shared" si="4"/>
        <v>9000</v>
      </c>
      <c r="F78" s="3">
        <v>10610</v>
      </c>
      <c r="G78" s="3" t="s">
        <v>8</v>
      </c>
      <c r="H78" s="3">
        <v>7</v>
      </c>
      <c r="I78" s="3">
        <v>0</v>
      </c>
      <c r="J78" s="3">
        <v>0</v>
      </c>
      <c r="K78" s="3">
        <v>60</v>
      </c>
      <c r="L78" s="3"/>
      <c r="M78" s="3"/>
      <c r="N78" s="3"/>
      <c r="O78" s="3"/>
      <c r="P78" s="3"/>
    </row>
    <row r="79" spans="1:16" ht="16.5" x14ac:dyDescent="0.2">
      <c r="A79" s="3">
        <v>76</v>
      </c>
      <c r="B79" s="3">
        <v>10511</v>
      </c>
      <c r="C79" s="3">
        <v>11</v>
      </c>
      <c r="D79" s="3">
        <v>6</v>
      </c>
      <c r="E79" s="3">
        <f t="shared" si="4"/>
        <v>9000</v>
      </c>
      <c r="F79" s="3">
        <v>10611</v>
      </c>
      <c r="G79" s="3" t="s">
        <v>26</v>
      </c>
      <c r="H79" s="3">
        <v>1</v>
      </c>
      <c r="I79" s="3">
        <v>0</v>
      </c>
      <c r="J79" s="3">
        <v>0</v>
      </c>
      <c r="K79" s="3">
        <v>60</v>
      </c>
      <c r="L79" s="3"/>
      <c r="M79" s="3"/>
      <c r="N79" s="3"/>
      <c r="O79" s="3"/>
      <c r="P79" s="3"/>
    </row>
    <row r="80" spans="1:16" ht="16.5" x14ac:dyDescent="0.2">
      <c r="A80" s="3">
        <v>77</v>
      </c>
      <c r="B80" s="3">
        <v>10512</v>
      </c>
      <c r="C80" s="3">
        <v>12</v>
      </c>
      <c r="D80" s="3">
        <v>6</v>
      </c>
      <c r="E80" s="3">
        <f t="shared" si="4"/>
        <v>10800</v>
      </c>
      <c r="F80" s="3">
        <v>10612</v>
      </c>
      <c r="G80" s="3" t="s">
        <v>58</v>
      </c>
      <c r="H80" s="3">
        <v>1</v>
      </c>
      <c r="I80" s="3">
        <v>0</v>
      </c>
      <c r="J80" s="3">
        <v>0</v>
      </c>
      <c r="K80" s="3">
        <v>135</v>
      </c>
      <c r="L80" s="3"/>
      <c r="M80" s="3"/>
      <c r="N80" s="3"/>
      <c r="O80" s="3"/>
      <c r="P80" s="3"/>
    </row>
    <row r="81" spans="1:16" ht="16.5" x14ac:dyDescent="0.2">
      <c r="A81" s="3">
        <v>78</v>
      </c>
      <c r="B81" s="3">
        <v>10513</v>
      </c>
      <c r="C81" s="3">
        <v>13</v>
      </c>
      <c r="D81" s="3">
        <v>6</v>
      </c>
      <c r="E81" s="3">
        <f t="shared" si="4"/>
        <v>10800</v>
      </c>
      <c r="F81" s="3">
        <v>10613</v>
      </c>
      <c r="G81" s="3" t="s">
        <v>12</v>
      </c>
      <c r="H81" s="3">
        <v>1</v>
      </c>
      <c r="I81" s="3">
        <v>0</v>
      </c>
      <c r="J81" s="3">
        <v>0</v>
      </c>
      <c r="K81" s="3">
        <v>80</v>
      </c>
      <c r="L81" s="3"/>
      <c r="M81" s="3"/>
      <c r="N81" s="3"/>
      <c r="O81" s="3"/>
      <c r="P81" s="3"/>
    </row>
    <row r="82" spans="1:16" ht="16.5" x14ac:dyDescent="0.2">
      <c r="A82" s="3">
        <v>79</v>
      </c>
      <c r="B82" s="3">
        <v>10601</v>
      </c>
      <c r="C82" s="3">
        <v>1</v>
      </c>
      <c r="D82" s="3">
        <v>7</v>
      </c>
      <c r="E82" s="3">
        <f t="shared" ref="E82:E107" si="5">E69*2</f>
        <v>36000</v>
      </c>
      <c r="F82" s="3">
        <v>10701</v>
      </c>
      <c r="G82" s="3" t="s">
        <v>52</v>
      </c>
      <c r="H82" s="3">
        <v>7</v>
      </c>
      <c r="I82" s="3">
        <v>1</v>
      </c>
      <c r="J82" s="3">
        <v>0</v>
      </c>
      <c r="K82" s="3">
        <v>0.45</v>
      </c>
      <c r="L82" s="3"/>
      <c r="M82" s="3"/>
      <c r="N82" s="3"/>
      <c r="O82" s="3"/>
      <c r="P82" s="3"/>
    </row>
    <row r="83" spans="1:16" ht="16.5" x14ac:dyDescent="0.2">
      <c r="A83" s="3">
        <v>80</v>
      </c>
      <c r="B83" s="3">
        <v>10602</v>
      </c>
      <c r="C83" s="3">
        <v>2</v>
      </c>
      <c r="D83" s="3">
        <v>7</v>
      </c>
      <c r="E83" s="3">
        <f t="shared" si="5"/>
        <v>18000</v>
      </c>
      <c r="F83" s="3">
        <v>10702</v>
      </c>
      <c r="G83" s="3" t="s">
        <v>53</v>
      </c>
      <c r="H83" s="3">
        <v>1</v>
      </c>
      <c r="I83" s="3">
        <v>1</v>
      </c>
      <c r="J83" s="3">
        <v>0</v>
      </c>
      <c r="K83" s="3">
        <v>0.45</v>
      </c>
      <c r="L83" s="3"/>
      <c r="M83" s="3"/>
      <c r="N83" s="3"/>
      <c r="O83" s="3"/>
      <c r="P83" s="3"/>
    </row>
    <row r="84" spans="1:16" ht="16.5" x14ac:dyDescent="0.2">
      <c r="A84" s="3">
        <v>81</v>
      </c>
      <c r="B84" s="3">
        <v>10603</v>
      </c>
      <c r="C84" s="3">
        <v>3</v>
      </c>
      <c r="D84" s="3">
        <v>7</v>
      </c>
      <c r="E84" s="3">
        <f t="shared" si="5"/>
        <v>18000</v>
      </c>
      <c r="F84" s="3">
        <v>10703</v>
      </c>
      <c r="G84" s="3" t="s">
        <v>54</v>
      </c>
      <c r="H84" s="3">
        <v>1</v>
      </c>
      <c r="I84" s="3">
        <v>1</v>
      </c>
      <c r="J84" s="3">
        <v>0</v>
      </c>
      <c r="K84" s="3">
        <v>0.9</v>
      </c>
      <c r="L84" s="3"/>
      <c r="M84" s="3"/>
      <c r="N84" s="3"/>
      <c r="O84" s="3"/>
      <c r="P84" s="3"/>
    </row>
    <row r="85" spans="1:16" ht="16.5" x14ac:dyDescent="0.2">
      <c r="A85" s="3">
        <v>82</v>
      </c>
      <c r="B85" s="3">
        <v>10604</v>
      </c>
      <c r="C85" s="3">
        <v>4</v>
      </c>
      <c r="D85" s="3">
        <v>7</v>
      </c>
      <c r="E85" s="3">
        <f t="shared" si="5"/>
        <v>18000</v>
      </c>
      <c r="F85" s="3">
        <v>10704</v>
      </c>
      <c r="G85" s="3" t="s">
        <v>55</v>
      </c>
      <c r="H85" s="3">
        <v>1</v>
      </c>
      <c r="I85" s="3">
        <v>1</v>
      </c>
      <c r="J85" s="3">
        <v>0</v>
      </c>
      <c r="K85" s="3">
        <v>0.9</v>
      </c>
      <c r="L85" s="3"/>
      <c r="M85" s="3"/>
      <c r="N85" s="3"/>
      <c r="O85" s="3"/>
      <c r="P85" s="3"/>
    </row>
    <row r="86" spans="1:16" ht="16.5" x14ac:dyDescent="0.2">
      <c r="A86" s="3">
        <v>83</v>
      </c>
      <c r="B86" s="3">
        <v>10605</v>
      </c>
      <c r="C86" s="3">
        <v>5</v>
      </c>
      <c r="D86" s="3">
        <v>7</v>
      </c>
      <c r="E86" s="3">
        <f t="shared" si="5"/>
        <v>18000</v>
      </c>
      <c r="F86" s="3">
        <v>10705</v>
      </c>
      <c r="G86" s="3" t="s">
        <v>56</v>
      </c>
      <c r="H86" s="3">
        <v>1</v>
      </c>
      <c r="I86" s="3">
        <v>1</v>
      </c>
      <c r="J86" s="3">
        <v>0</v>
      </c>
      <c r="K86" s="3">
        <v>0.45</v>
      </c>
      <c r="L86" s="3"/>
      <c r="M86" s="3"/>
      <c r="N86" s="3"/>
      <c r="O86" s="3"/>
      <c r="P86" s="3"/>
    </row>
    <row r="87" spans="1:16" ht="16.5" x14ac:dyDescent="0.2">
      <c r="A87" s="3">
        <v>84</v>
      </c>
      <c r="B87" s="3">
        <v>10606</v>
      </c>
      <c r="C87" s="3">
        <v>6</v>
      </c>
      <c r="D87" s="3">
        <v>7</v>
      </c>
      <c r="E87" s="3">
        <f t="shared" si="5"/>
        <v>18000</v>
      </c>
      <c r="F87" s="3">
        <v>10706</v>
      </c>
      <c r="G87" s="3" t="s">
        <v>7</v>
      </c>
      <c r="H87" s="3">
        <v>7</v>
      </c>
      <c r="I87" s="3">
        <v>0</v>
      </c>
      <c r="J87" s="3">
        <v>0</v>
      </c>
      <c r="K87" s="3">
        <v>3500</v>
      </c>
      <c r="L87" s="3"/>
      <c r="M87" s="3"/>
      <c r="N87" s="3"/>
      <c r="O87" s="3"/>
      <c r="P87" s="3"/>
    </row>
    <row r="88" spans="1:16" ht="16.5" x14ac:dyDescent="0.2">
      <c r="A88" s="3">
        <v>85</v>
      </c>
      <c r="B88" s="3">
        <v>10607</v>
      </c>
      <c r="C88" s="3">
        <v>7</v>
      </c>
      <c r="D88" s="3">
        <v>7</v>
      </c>
      <c r="E88" s="3">
        <f t="shared" si="5"/>
        <v>18000</v>
      </c>
      <c r="F88" s="3">
        <v>10707</v>
      </c>
      <c r="G88" s="3" t="s">
        <v>11</v>
      </c>
      <c r="H88" s="3">
        <v>1</v>
      </c>
      <c r="I88" s="3">
        <v>0</v>
      </c>
      <c r="J88" s="3">
        <v>0</v>
      </c>
      <c r="K88" s="3">
        <v>3500</v>
      </c>
      <c r="L88" s="3"/>
      <c r="M88" s="3"/>
      <c r="N88" s="3"/>
      <c r="O88" s="3"/>
      <c r="P88" s="3"/>
    </row>
    <row r="89" spans="1:16" ht="16.5" x14ac:dyDescent="0.2">
      <c r="A89" s="3">
        <v>86</v>
      </c>
      <c r="B89" s="3">
        <v>10608</v>
      </c>
      <c r="C89" s="3">
        <v>8</v>
      </c>
      <c r="D89" s="3">
        <v>7</v>
      </c>
      <c r="E89" s="3">
        <f t="shared" si="5"/>
        <v>18000</v>
      </c>
      <c r="F89" s="3">
        <v>10708</v>
      </c>
      <c r="G89" s="3" t="s">
        <v>10</v>
      </c>
      <c r="H89" s="3">
        <v>7</v>
      </c>
      <c r="I89" s="3">
        <v>0</v>
      </c>
      <c r="J89" s="3">
        <v>0</v>
      </c>
      <c r="K89" s="3">
        <v>3500</v>
      </c>
      <c r="L89" s="3"/>
      <c r="M89" s="3"/>
      <c r="N89" s="3"/>
      <c r="O89" s="3"/>
      <c r="P89" s="3"/>
    </row>
    <row r="90" spans="1:16" ht="16.5" x14ac:dyDescent="0.2">
      <c r="A90" s="3">
        <v>87</v>
      </c>
      <c r="B90" s="3">
        <v>10609</v>
      </c>
      <c r="C90" s="3">
        <v>9</v>
      </c>
      <c r="D90" s="3">
        <v>7</v>
      </c>
      <c r="E90" s="3">
        <f t="shared" si="5"/>
        <v>18000</v>
      </c>
      <c r="F90" s="3">
        <v>10709</v>
      </c>
      <c r="G90" s="3" t="s">
        <v>9</v>
      </c>
      <c r="H90" s="3">
        <v>1</v>
      </c>
      <c r="I90" s="3">
        <v>0</v>
      </c>
      <c r="J90" s="3">
        <v>0</v>
      </c>
      <c r="K90" s="3">
        <v>3500</v>
      </c>
      <c r="L90" s="3"/>
      <c r="M90" s="3"/>
      <c r="N90" s="3"/>
      <c r="O90" s="3"/>
      <c r="P90" s="3"/>
    </row>
    <row r="91" spans="1:16" ht="16.5" x14ac:dyDescent="0.2">
      <c r="A91" s="3">
        <v>88</v>
      </c>
      <c r="B91" s="3">
        <v>10610</v>
      </c>
      <c r="C91" s="3">
        <v>10</v>
      </c>
      <c r="D91" s="3">
        <v>7</v>
      </c>
      <c r="E91" s="3">
        <f t="shared" si="5"/>
        <v>18000</v>
      </c>
      <c r="F91" s="3">
        <v>10710</v>
      </c>
      <c r="G91" s="3" t="s">
        <v>8</v>
      </c>
      <c r="H91" s="3">
        <v>7</v>
      </c>
      <c r="I91" s="3">
        <v>0</v>
      </c>
      <c r="J91" s="3">
        <v>0</v>
      </c>
      <c r="K91" s="3">
        <v>90</v>
      </c>
      <c r="L91" s="3"/>
      <c r="M91" s="3"/>
      <c r="N91" s="3"/>
      <c r="O91" s="3"/>
      <c r="P91" s="3"/>
    </row>
    <row r="92" spans="1:16" ht="16.5" x14ac:dyDescent="0.2">
      <c r="A92" s="3">
        <v>89</v>
      </c>
      <c r="B92" s="3">
        <v>10611</v>
      </c>
      <c r="C92" s="3">
        <v>11</v>
      </c>
      <c r="D92" s="3">
        <v>7</v>
      </c>
      <c r="E92" s="3">
        <f t="shared" si="5"/>
        <v>18000</v>
      </c>
      <c r="F92" s="3">
        <v>10711</v>
      </c>
      <c r="G92" s="3" t="s">
        <v>26</v>
      </c>
      <c r="H92" s="3">
        <v>1</v>
      </c>
      <c r="I92" s="3">
        <v>0</v>
      </c>
      <c r="J92" s="3">
        <v>0</v>
      </c>
      <c r="K92" s="3">
        <v>90</v>
      </c>
      <c r="L92" s="3"/>
      <c r="M92" s="3"/>
      <c r="N92" s="3"/>
      <c r="O92" s="3"/>
      <c r="P92" s="3"/>
    </row>
    <row r="93" spans="1:16" ht="16.5" x14ac:dyDescent="0.2">
      <c r="A93" s="3">
        <v>90</v>
      </c>
      <c r="B93" s="3">
        <v>10612</v>
      </c>
      <c r="C93" s="3">
        <v>12</v>
      </c>
      <c r="D93" s="3">
        <v>7</v>
      </c>
      <c r="E93" s="3">
        <f t="shared" si="5"/>
        <v>21600</v>
      </c>
      <c r="F93" s="3">
        <v>10712</v>
      </c>
      <c r="G93" s="3" t="s">
        <v>58</v>
      </c>
      <c r="H93" s="3">
        <v>1</v>
      </c>
      <c r="I93" s="3">
        <v>0</v>
      </c>
      <c r="J93" s="3">
        <v>0</v>
      </c>
      <c r="K93" s="3">
        <v>190</v>
      </c>
      <c r="L93" s="3"/>
      <c r="M93" s="3"/>
      <c r="N93" s="3"/>
      <c r="O93" s="3"/>
      <c r="P93" s="3"/>
    </row>
    <row r="94" spans="1:16" ht="16.5" x14ac:dyDescent="0.2">
      <c r="A94" s="3">
        <v>91</v>
      </c>
      <c r="B94" s="3">
        <v>10613</v>
      </c>
      <c r="C94" s="3">
        <v>13</v>
      </c>
      <c r="D94" s="3">
        <v>7</v>
      </c>
      <c r="E94" s="3">
        <f t="shared" si="5"/>
        <v>21600</v>
      </c>
      <c r="F94" s="3">
        <v>10713</v>
      </c>
      <c r="G94" s="3" t="s">
        <v>12</v>
      </c>
      <c r="H94" s="3">
        <v>1</v>
      </c>
      <c r="I94" s="3">
        <v>0</v>
      </c>
      <c r="J94" s="3">
        <v>0</v>
      </c>
      <c r="K94" s="3">
        <v>114.99999999999999</v>
      </c>
      <c r="L94" s="3"/>
      <c r="M94" s="3"/>
      <c r="N94" s="3"/>
      <c r="O94" s="3"/>
      <c r="P94" s="3"/>
    </row>
    <row r="95" spans="1:16" ht="16.5" x14ac:dyDescent="0.2">
      <c r="A95" s="3">
        <v>92</v>
      </c>
      <c r="B95" s="3">
        <v>10701</v>
      </c>
      <c r="C95" s="3">
        <v>1</v>
      </c>
      <c r="D95" s="3">
        <v>8</v>
      </c>
      <c r="E95" s="3">
        <f t="shared" si="5"/>
        <v>72000</v>
      </c>
      <c r="F95" s="3">
        <v>10801</v>
      </c>
      <c r="G95" s="3" t="s">
        <v>52</v>
      </c>
      <c r="H95" s="3">
        <v>7</v>
      </c>
      <c r="I95" s="3">
        <v>1</v>
      </c>
      <c r="J95" s="3">
        <v>0</v>
      </c>
      <c r="K95" s="3">
        <v>0.6</v>
      </c>
      <c r="L95" s="3"/>
      <c r="M95" s="3"/>
      <c r="N95" s="3"/>
      <c r="O95" s="3"/>
      <c r="P95" s="3"/>
    </row>
    <row r="96" spans="1:16" ht="16.5" x14ac:dyDescent="0.2">
      <c r="A96" s="3">
        <v>93</v>
      </c>
      <c r="B96" s="3">
        <v>10702</v>
      </c>
      <c r="C96" s="3">
        <v>2</v>
      </c>
      <c r="D96" s="3">
        <v>8</v>
      </c>
      <c r="E96" s="3">
        <f t="shared" si="5"/>
        <v>36000</v>
      </c>
      <c r="F96" s="3">
        <v>10802</v>
      </c>
      <c r="G96" s="3" t="s">
        <v>53</v>
      </c>
      <c r="H96" s="3">
        <v>1</v>
      </c>
      <c r="I96" s="3">
        <v>1</v>
      </c>
      <c r="J96" s="3">
        <v>0</v>
      </c>
      <c r="K96" s="3">
        <v>0.6</v>
      </c>
      <c r="L96" s="3"/>
      <c r="M96" s="3"/>
      <c r="N96" s="3"/>
      <c r="O96" s="3"/>
      <c r="P96" s="3"/>
    </row>
    <row r="97" spans="1:16" ht="16.5" x14ac:dyDescent="0.2">
      <c r="A97" s="3">
        <v>94</v>
      </c>
      <c r="B97" s="3">
        <v>10703</v>
      </c>
      <c r="C97" s="3">
        <v>3</v>
      </c>
      <c r="D97" s="3">
        <v>8</v>
      </c>
      <c r="E97" s="3">
        <f t="shared" si="5"/>
        <v>36000</v>
      </c>
      <c r="F97" s="3">
        <v>10803</v>
      </c>
      <c r="G97" s="3" t="s">
        <v>54</v>
      </c>
      <c r="H97" s="3">
        <v>1</v>
      </c>
      <c r="I97" s="3">
        <v>1</v>
      </c>
      <c r="J97" s="3">
        <v>0</v>
      </c>
      <c r="K97" s="3">
        <v>1.2</v>
      </c>
      <c r="L97" s="3"/>
      <c r="M97" s="3"/>
      <c r="N97" s="3"/>
      <c r="O97" s="3"/>
      <c r="P97" s="3"/>
    </row>
    <row r="98" spans="1:16" ht="16.5" x14ac:dyDescent="0.2">
      <c r="A98" s="3">
        <v>95</v>
      </c>
      <c r="B98" s="3">
        <v>10704</v>
      </c>
      <c r="C98" s="3">
        <v>4</v>
      </c>
      <c r="D98" s="3">
        <v>8</v>
      </c>
      <c r="E98" s="3">
        <f t="shared" si="5"/>
        <v>36000</v>
      </c>
      <c r="F98" s="3">
        <v>10804</v>
      </c>
      <c r="G98" s="3" t="s">
        <v>55</v>
      </c>
      <c r="H98" s="3">
        <v>1</v>
      </c>
      <c r="I98" s="3">
        <v>1</v>
      </c>
      <c r="J98" s="3">
        <v>0</v>
      </c>
      <c r="K98" s="3">
        <v>1.2</v>
      </c>
      <c r="L98" s="3"/>
      <c r="M98" s="3"/>
      <c r="N98" s="3"/>
      <c r="O98" s="3"/>
      <c r="P98" s="3"/>
    </row>
    <row r="99" spans="1:16" ht="16.5" x14ac:dyDescent="0.2">
      <c r="A99" s="3">
        <v>96</v>
      </c>
      <c r="B99" s="3">
        <v>10705</v>
      </c>
      <c r="C99" s="3">
        <v>5</v>
      </c>
      <c r="D99" s="3">
        <v>8</v>
      </c>
      <c r="E99" s="3">
        <f t="shared" si="5"/>
        <v>36000</v>
      </c>
      <c r="F99" s="3">
        <v>10805</v>
      </c>
      <c r="G99" s="3" t="s">
        <v>56</v>
      </c>
      <c r="H99" s="3">
        <v>1</v>
      </c>
      <c r="I99" s="3">
        <v>1</v>
      </c>
      <c r="J99" s="3">
        <v>0</v>
      </c>
      <c r="K99" s="3">
        <v>0.6</v>
      </c>
      <c r="L99" s="3"/>
      <c r="M99" s="3"/>
      <c r="N99" s="3"/>
      <c r="O99" s="3"/>
      <c r="P99" s="3"/>
    </row>
    <row r="100" spans="1:16" ht="16.5" x14ac:dyDescent="0.2">
      <c r="A100" s="3">
        <v>97</v>
      </c>
      <c r="B100" s="3">
        <v>10706</v>
      </c>
      <c r="C100" s="3">
        <v>6</v>
      </c>
      <c r="D100" s="3">
        <v>8</v>
      </c>
      <c r="E100" s="3">
        <f t="shared" si="5"/>
        <v>36000</v>
      </c>
      <c r="F100" s="3">
        <v>10806</v>
      </c>
      <c r="G100" s="3" t="s">
        <v>7</v>
      </c>
      <c r="H100" s="3">
        <v>7</v>
      </c>
      <c r="I100" s="3">
        <v>0</v>
      </c>
      <c r="J100" s="3">
        <v>0</v>
      </c>
      <c r="K100" s="3">
        <v>4500</v>
      </c>
      <c r="L100" s="3"/>
      <c r="M100" s="3"/>
      <c r="N100" s="3"/>
      <c r="O100" s="3"/>
      <c r="P100" s="3"/>
    </row>
    <row r="101" spans="1:16" ht="16.5" x14ac:dyDescent="0.2">
      <c r="A101" s="3">
        <v>98</v>
      </c>
      <c r="B101" s="3">
        <v>10707</v>
      </c>
      <c r="C101" s="3">
        <v>7</v>
      </c>
      <c r="D101" s="3">
        <v>8</v>
      </c>
      <c r="E101" s="3">
        <f t="shared" si="5"/>
        <v>36000</v>
      </c>
      <c r="F101" s="3">
        <v>10807</v>
      </c>
      <c r="G101" s="3" t="s">
        <v>11</v>
      </c>
      <c r="H101" s="3">
        <v>1</v>
      </c>
      <c r="I101" s="3">
        <v>0</v>
      </c>
      <c r="J101" s="3">
        <v>0</v>
      </c>
      <c r="K101" s="3">
        <v>4500</v>
      </c>
      <c r="L101" s="3"/>
      <c r="M101" s="3"/>
      <c r="N101" s="3"/>
      <c r="O101" s="3"/>
      <c r="P101" s="3"/>
    </row>
    <row r="102" spans="1:16" ht="16.5" x14ac:dyDescent="0.2">
      <c r="A102" s="3">
        <v>99</v>
      </c>
      <c r="B102" s="3">
        <v>10708</v>
      </c>
      <c r="C102" s="3">
        <v>8</v>
      </c>
      <c r="D102" s="3">
        <v>8</v>
      </c>
      <c r="E102" s="3">
        <f t="shared" si="5"/>
        <v>36000</v>
      </c>
      <c r="F102" s="3">
        <v>10808</v>
      </c>
      <c r="G102" s="3" t="s">
        <v>10</v>
      </c>
      <c r="H102" s="3">
        <v>7</v>
      </c>
      <c r="I102" s="3">
        <v>0</v>
      </c>
      <c r="J102" s="3">
        <v>0</v>
      </c>
      <c r="K102" s="3">
        <v>4500</v>
      </c>
      <c r="L102" s="3"/>
      <c r="M102" s="3"/>
      <c r="N102" s="3"/>
      <c r="O102" s="3"/>
      <c r="P102" s="3"/>
    </row>
    <row r="103" spans="1:16" ht="16.5" x14ac:dyDescent="0.2">
      <c r="A103" s="3">
        <v>100</v>
      </c>
      <c r="B103" s="3">
        <v>10709</v>
      </c>
      <c r="C103" s="3">
        <v>9</v>
      </c>
      <c r="D103" s="3">
        <v>8</v>
      </c>
      <c r="E103" s="3">
        <f t="shared" si="5"/>
        <v>36000</v>
      </c>
      <c r="F103" s="3">
        <v>10809</v>
      </c>
      <c r="G103" s="3" t="s">
        <v>9</v>
      </c>
      <c r="H103" s="3">
        <v>1</v>
      </c>
      <c r="I103" s="3">
        <v>0</v>
      </c>
      <c r="J103" s="3">
        <v>0</v>
      </c>
      <c r="K103" s="3">
        <v>4500</v>
      </c>
      <c r="L103" s="3"/>
      <c r="M103" s="3"/>
      <c r="N103" s="3"/>
      <c r="O103" s="3"/>
      <c r="P103" s="3"/>
    </row>
    <row r="104" spans="1:16" ht="16.5" x14ac:dyDescent="0.2">
      <c r="A104" s="3">
        <v>101</v>
      </c>
      <c r="B104" s="3">
        <v>10710</v>
      </c>
      <c r="C104" s="3">
        <v>10</v>
      </c>
      <c r="D104" s="3">
        <v>8</v>
      </c>
      <c r="E104" s="3">
        <f t="shared" si="5"/>
        <v>36000</v>
      </c>
      <c r="F104" s="3">
        <v>10810</v>
      </c>
      <c r="G104" s="3" t="s">
        <v>8</v>
      </c>
      <c r="H104" s="3">
        <v>7</v>
      </c>
      <c r="I104" s="3">
        <v>0</v>
      </c>
      <c r="J104" s="3">
        <v>0</v>
      </c>
      <c r="K104" s="3">
        <v>120</v>
      </c>
      <c r="L104" s="3"/>
      <c r="M104" s="3"/>
      <c r="N104" s="3"/>
      <c r="O104" s="3"/>
      <c r="P104" s="3"/>
    </row>
    <row r="105" spans="1:16" ht="16.5" x14ac:dyDescent="0.2">
      <c r="A105" s="3">
        <v>102</v>
      </c>
      <c r="B105" s="3">
        <v>10711</v>
      </c>
      <c r="C105" s="3">
        <v>11</v>
      </c>
      <c r="D105" s="3">
        <v>8</v>
      </c>
      <c r="E105" s="3">
        <f t="shared" si="5"/>
        <v>36000</v>
      </c>
      <c r="F105" s="3">
        <v>10811</v>
      </c>
      <c r="G105" s="3" t="s">
        <v>26</v>
      </c>
      <c r="H105" s="3">
        <v>1</v>
      </c>
      <c r="I105" s="3">
        <v>0</v>
      </c>
      <c r="J105" s="3">
        <v>0</v>
      </c>
      <c r="K105" s="3">
        <v>120</v>
      </c>
      <c r="L105" s="3"/>
      <c r="M105" s="3"/>
      <c r="N105" s="3"/>
      <c r="O105" s="3"/>
      <c r="P105" s="3"/>
    </row>
    <row r="106" spans="1:16" ht="16.5" x14ac:dyDescent="0.2">
      <c r="A106" s="3">
        <v>103</v>
      </c>
      <c r="B106" s="3">
        <v>10712</v>
      </c>
      <c r="C106" s="3">
        <v>12</v>
      </c>
      <c r="D106" s="3">
        <v>8</v>
      </c>
      <c r="E106" s="3">
        <f t="shared" si="5"/>
        <v>43200</v>
      </c>
      <c r="F106" s="3">
        <v>10812</v>
      </c>
      <c r="G106" s="3" t="s">
        <v>58</v>
      </c>
      <c r="H106" s="3">
        <v>1</v>
      </c>
      <c r="I106" s="3">
        <v>0</v>
      </c>
      <c r="J106" s="3">
        <v>0</v>
      </c>
      <c r="K106" s="3">
        <v>260</v>
      </c>
      <c r="L106" s="3"/>
      <c r="M106" s="3"/>
      <c r="N106" s="3"/>
      <c r="O106" s="3"/>
      <c r="P106" s="3"/>
    </row>
    <row r="107" spans="1:16" ht="16.5" x14ac:dyDescent="0.2">
      <c r="A107" s="3">
        <v>104</v>
      </c>
      <c r="B107" s="3">
        <v>10713</v>
      </c>
      <c r="C107" s="3">
        <v>13</v>
      </c>
      <c r="D107" s="3">
        <v>8</v>
      </c>
      <c r="E107" s="3">
        <f t="shared" si="5"/>
        <v>43200</v>
      </c>
      <c r="F107" s="3">
        <v>10813</v>
      </c>
      <c r="G107" s="3" t="s">
        <v>12</v>
      </c>
      <c r="H107" s="3">
        <v>1</v>
      </c>
      <c r="I107" s="3">
        <v>0</v>
      </c>
      <c r="J107" s="3">
        <v>0</v>
      </c>
      <c r="K107" s="3">
        <v>150</v>
      </c>
      <c r="L107" s="3"/>
      <c r="M107" s="3"/>
      <c r="N107" s="3"/>
      <c r="O107" s="3"/>
      <c r="P107" s="3"/>
    </row>
    <row r="108" spans="1:16" ht="16.5" x14ac:dyDescent="0.2">
      <c r="A108" s="3">
        <v>105</v>
      </c>
      <c r="B108" s="3">
        <v>10801</v>
      </c>
      <c r="C108" s="3">
        <v>1</v>
      </c>
      <c r="D108" s="3">
        <v>9</v>
      </c>
      <c r="E108" s="3">
        <f>E95*3</f>
        <v>216000</v>
      </c>
      <c r="F108" s="3">
        <v>10901</v>
      </c>
      <c r="G108" s="3" t="s">
        <v>52</v>
      </c>
      <c r="H108" s="3">
        <v>7</v>
      </c>
      <c r="I108" s="3">
        <v>1</v>
      </c>
      <c r="J108" s="3">
        <v>0</v>
      </c>
      <c r="K108" s="3">
        <v>0.85</v>
      </c>
      <c r="L108" s="3"/>
      <c r="M108" s="3"/>
      <c r="N108" s="3"/>
      <c r="O108" s="3"/>
      <c r="P108" s="3"/>
    </row>
    <row r="109" spans="1:16" ht="16.5" x14ac:dyDescent="0.2">
      <c r="A109" s="3">
        <v>106</v>
      </c>
      <c r="B109" s="3">
        <v>10802</v>
      </c>
      <c r="C109" s="3">
        <v>2</v>
      </c>
      <c r="D109" s="3">
        <v>9</v>
      </c>
      <c r="E109" s="3">
        <f t="shared" ref="E109:E120" si="6">E96*3</f>
        <v>108000</v>
      </c>
      <c r="F109" s="3">
        <v>10902</v>
      </c>
      <c r="G109" s="3" t="s">
        <v>53</v>
      </c>
      <c r="H109" s="3">
        <v>1</v>
      </c>
      <c r="I109" s="3">
        <v>1</v>
      </c>
      <c r="J109" s="3">
        <v>0</v>
      </c>
      <c r="K109" s="3">
        <v>0.85</v>
      </c>
      <c r="L109" s="3"/>
      <c r="M109" s="3"/>
      <c r="N109" s="3"/>
      <c r="O109" s="3"/>
      <c r="P109" s="3"/>
    </row>
    <row r="110" spans="1:16" ht="16.5" x14ac:dyDescent="0.2">
      <c r="A110" s="3">
        <v>107</v>
      </c>
      <c r="B110" s="3">
        <v>10803</v>
      </c>
      <c r="C110" s="3">
        <v>3</v>
      </c>
      <c r="D110" s="3">
        <v>9</v>
      </c>
      <c r="E110" s="3">
        <f t="shared" si="6"/>
        <v>108000</v>
      </c>
      <c r="F110" s="3">
        <v>10903</v>
      </c>
      <c r="G110" s="3" t="s">
        <v>54</v>
      </c>
      <c r="H110" s="3">
        <v>1</v>
      </c>
      <c r="I110" s="3">
        <v>1</v>
      </c>
      <c r="J110" s="3">
        <v>0</v>
      </c>
      <c r="K110" s="3">
        <v>1.7</v>
      </c>
      <c r="L110" s="3"/>
      <c r="M110" s="3"/>
      <c r="N110" s="3"/>
      <c r="O110" s="3"/>
      <c r="P110" s="3"/>
    </row>
    <row r="111" spans="1:16" ht="16.5" x14ac:dyDescent="0.2">
      <c r="A111" s="3">
        <v>108</v>
      </c>
      <c r="B111" s="3">
        <v>10804</v>
      </c>
      <c r="C111" s="3">
        <v>4</v>
      </c>
      <c r="D111" s="3">
        <v>9</v>
      </c>
      <c r="E111" s="3">
        <f t="shared" si="6"/>
        <v>108000</v>
      </c>
      <c r="F111" s="3">
        <v>10904</v>
      </c>
      <c r="G111" s="3" t="s">
        <v>55</v>
      </c>
      <c r="H111" s="3">
        <v>1</v>
      </c>
      <c r="I111" s="3">
        <v>1</v>
      </c>
      <c r="J111" s="3">
        <v>0</v>
      </c>
      <c r="K111" s="3">
        <v>1.7</v>
      </c>
      <c r="L111" s="3"/>
      <c r="M111" s="3"/>
      <c r="N111" s="3"/>
      <c r="O111" s="3"/>
      <c r="P111" s="3"/>
    </row>
    <row r="112" spans="1:16" ht="16.5" x14ac:dyDescent="0.2">
      <c r="A112" s="3">
        <v>109</v>
      </c>
      <c r="B112" s="3">
        <v>10805</v>
      </c>
      <c r="C112" s="3">
        <v>5</v>
      </c>
      <c r="D112" s="3">
        <v>9</v>
      </c>
      <c r="E112" s="3">
        <f t="shared" si="6"/>
        <v>108000</v>
      </c>
      <c r="F112" s="3">
        <v>10905</v>
      </c>
      <c r="G112" s="3" t="s">
        <v>56</v>
      </c>
      <c r="H112" s="3">
        <v>1</v>
      </c>
      <c r="I112" s="3">
        <v>1</v>
      </c>
      <c r="J112" s="3">
        <v>0</v>
      </c>
      <c r="K112" s="3">
        <v>0.85</v>
      </c>
      <c r="L112" s="3"/>
      <c r="M112" s="3"/>
      <c r="N112" s="3"/>
      <c r="O112" s="3"/>
      <c r="P112" s="3"/>
    </row>
    <row r="113" spans="1:16" ht="16.5" x14ac:dyDescent="0.2">
      <c r="A113" s="3">
        <v>110</v>
      </c>
      <c r="B113" s="3">
        <v>10806</v>
      </c>
      <c r="C113" s="3">
        <v>6</v>
      </c>
      <c r="D113" s="3">
        <v>9</v>
      </c>
      <c r="E113" s="3">
        <f t="shared" si="6"/>
        <v>108000</v>
      </c>
      <c r="F113" s="3">
        <v>10906</v>
      </c>
      <c r="G113" s="3" t="s">
        <v>7</v>
      </c>
      <c r="H113" s="3">
        <v>7</v>
      </c>
      <c r="I113" s="3">
        <v>0</v>
      </c>
      <c r="J113" s="3">
        <v>0</v>
      </c>
      <c r="K113" s="3">
        <v>7500</v>
      </c>
      <c r="L113" s="3"/>
      <c r="M113" s="3"/>
      <c r="N113" s="3"/>
      <c r="O113" s="3"/>
      <c r="P113" s="3"/>
    </row>
    <row r="114" spans="1:16" ht="16.5" x14ac:dyDescent="0.2">
      <c r="A114" s="3">
        <v>111</v>
      </c>
      <c r="B114" s="3">
        <v>10807</v>
      </c>
      <c r="C114" s="3">
        <v>7</v>
      </c>
      <c r="D114" s="3">
        <v>9</v>
      </c>
      <c r="E114" s="3">
        <f t="shared" si="6"/>
        <v>108000</v>
      </c>
      <c r="F114" s="3">
        <v>10907</v>
      </c>
      <c r="G114" s="3" t="s">
        <v>11</v>
      </c>
      <c r="H114" s="3">
        <v>1</v>
      </c>
      <c r="I114" s="3">
        <v>0</v>
      </c>
      <c r="J114" s="3">
        <v>0</v>
      </c>
      <c r="K114" s="3">
        <v>7500</v>
      </c>
      <c r="L114" s="3"/>
      <c r="M114" s="3"/>
      <c r="N114" s="3"/>
      <c r="O114" s="3"/>
      <c r="P114" s="3"/>
    </row>
    <row r="115" spans="1:16" ht="16.5" x14ac:dyDescent="0.2">
      <c r="A115" s="3">
        <v>112</v>
      </c>
      <c r="B115" s="3">
        <v>10808</v>
      </c>
      <c r="C115" s="3">
        <v>8</v>
      </c>
      <c r="D115" s="3">
        <v>9</v>
      </c>
      <c r="E115" s="3">
        <f t="shared" si="6"/>
        <v>108000</v>
      </c>
      <c r="F115" s="3">
        <v>10908</v>
      </c>
      <c r="G115" s="3" t="s">
        <v>10</v>
      </c>
      <c r="H115" s="3">
        <v>7</v>
      </c>
      <c r="I115" s="3">
        <v>0</v>
      </c>
      <c r="J115" s="3">
        <v>0</v>
      </c>
      <c r="K115" s="3">
        <v>7500</v>
      </c>
      <c r="L115" s="3"/>
      <c r="M115" s="3"/>
      <c r="N115" s="3"/>
      <c r="O115" s="3"/>
      <c r="P115" s="3"/>
    </row>
    <row r="116" spans="1:16" ht="16.5" x14ac:dyDescent="0.2">
      <c r="A116" s="3">
        <v>113</v>
      </c>
      <c r="B116" s="3">
        <v>10809</v>
      </c>
      <c r="C116" s="3">
        <v>9</v>
      </c>
      <c r="D116" s="3">
        <v>9</v>
      </c>
      <c r="E116" s="3">
        <f t="shared" si="6"/>
        <v>108000</v>
      </c>
      <c r="F116" s="3">
        <v>10909</v>
      </c>
      <c r="G116" s="3" t="s">
        <v>9</v>
      </c>
      <c r="H116" s="3">
        <v>1</v>
      </c>
      <c r="I116" s="3">
        <v>0</v>
      </c>
      <c r="J116" s="3">
        <v>0</v>
      </c>
      <c r="K116" s="3">
        <v>7500</v>
      </c>
      <c r="L116" s="3"/>
      <c r="M116" s="3"/>
      <c r="N116" s="3"/>
      <c r="O116" s="3"/>
      <c r="P116" s="3"/>
    </row>
    <row r="117" spans="1:16" ht="16.5" x14ac:dyDescent="0.2">
      <c r="A117" s="3">
        <v>114</v>
      </c>
      <c r="B117" s="3">
        <v>10810</v>
      </c>
      <c r="C117" s="3">
        <v>10</v>
      </c>
      <c r="D117" s="3">
        <v>9</v>
      </c>
      <c r="E117" s="3">
        <f t="shared" si="6"/>
        <v>108000</v>
      </c>
      <c r="F117" s="3">
        <v>10910</v>
      </c>
      <c r="G117" s="3" t="s">
        <v>8</v>
      </c>
      <c r="H117" s="3">
        <v>7</v>
      </c>
      <c r="I117" s="3">
        <v>0</v>
      </c>
      <c r="J117" s="3">
        <v>0</v>
      </c>
      <c r="K117" s="3">
        <v>170</v>
      </c>
      <c r="L117" s="3"/>
      <c r="M117" s="3"/>
      <c r="N117" s="3"/>
      <c r="O117" s="3"/>
      <c r="P117" s="3"/>
    </row>
    <row r="118" spans="1:16" ht="16.5" x14ac:dyDescent="0.2">
      <c r="A118" s="3">
        <v>115</v>
      </c>
      <c r="B118" s="3">
        <v>10811</v>
      </c>
      <c r="C118" s="3">
        <v>11</v>
      </c>
      <c r="D118" s="3">
        <v>9</v>
      </c>
      <c r="E118" s="3">
        <f t="shared" si="6"/>
        <v>108000</v>
      </c>
      <c r="F118" s="3">
        <v>10911</v>
      </c>
      <c r="G118" s="3" t="s">
        <v>26</v>
      </c>
      <c r="H118" s="3">
        <v>1</v>
      </c>
      <c r="I118" s="3">
        <v>0</v>
      </c>
      <c r="J118" s="3">
        <v>0</v>
      </c>
      <c r="K118" s="3">
        <v>170</v>
      </c>
      <c r="L118" s="3"/>
      <c r="M118" s="3"/>
      <c r="N118" s="3"/>
      <c r="O118" s="3"/>
      <c r="P118" s="3"/>
    </row>
    <row r="119" spans="1:16" ht="16.5" x14ac:dyDescent="0.2">
      <c r="A119" s="3">
        <v>116</v>
      </c>
      <c r="B119" s="3">
        <v>10812</v>
      </c>
      <c r="C119" s="3">
        <v>12</v>
      </c>
      <c r="D119" s="3">
        <v>9</v>
      </c>
      <c r="E119" s="3">
        <f t="shared" si="6"/>
        <v>129600</v>
      </c>
      <c r="F119" s="3">
        <v>10912</v>
      </c>
      <c r="G119" s="3" t="s">
        <v>58</v>
      </c>
      <c r="H119" s="3">
        <v>1</v>
      </c>
      <c r="I119" s="3">
        <v>0</v>
      </c>
      <c r="J119" s="3">
        <v>0</v>
      </c>
      <c r="K119" s="3">
        <v>420</v>
      </c>
      <c r="L119" s="3"/>
      <c r="M119" s="3"/>
      <c r="N119" s="3"/>
      <c r="O119" s="3"/>
      <c r="P119" s="3"/>
    </row>
    <row r="120" spans="1:16" ht="16.5" x14ac:dyDescent="0.2">
      <c r="A120" s="3">
        <v>117</v>
      </c>
      <c r="B120" s="3">
        <v>10813</v>
      </c>
      <c r="C120" s="3">
        <v>13</v>
      </c>
      <c r="D120" s="3">
        <v>9</v>
      </c>
      <c r="E120" s="3">
        <f t="shared" si="6"/>
        <v>129600</v>
      </c>
      <c r="F120" s="3">
        <v>10913</v>
      </c>
      <c r="G120" s="3" t="s">
        <v>12</v>
      </c>
      <c r="H120" s="3">
        <v>1</v>
      </c>
      <c r="I120" s="3">
        <v>0</v>
      </c>
      <c r="J120" s="3">
        <v>0</v>
      </c>
      <c r="K120" s="3">
        <v>250</v>
      </c>
      <c r="L120" s="3"/>
      <c r="M120" s="3"/>
      <c r="N120" s="3"/>
      <c r="O120" s="3"/>
      <c r="P120" s="3"/>
    </row>
    <row r="121" spans="1:16" ht="16.5" x14ac:dyDescent="0.2">
      <c r="A121" s="3">
        <v>118</v>
      </c>
      <c r="B121" s="3">
        <v>10901</v>
      </c>
      <c r="C121" s="3">
        <v>1</v>
      </c>
      <c r="D121" s="3">
        <v>10</v>
      </c>
      <c r="E121" s="3">
        <f>E108*2</f>
        <v>432000</v>
      </c>
      <c r="F121" s="3" t="s">
        <v>194</v>
      </c>
      <c r="G121" s="3" t="s">
        <v>52</v>
      </c>
      <c r="H121" s="3">
        <v>7</v>
      </c>
      <c r="I121" s="3">
        <v>1</v>
      </c>
      <c r="J121" s="3">
        <v>0</v>
      </c>
      <c r="K121" s="3">
        <v>1</v>
      </c>
      <c r="L121" s="3"/>
      <c r="M121" s="3"/>
      <c r="N121" s="3"/>
      <c r="O121" s="3"/>
      <c r="P121" s="3"/>
    </row>
    <row r="122" spans="1:16" ht="16.5" x14ac:dyDescent="0.2">
      <c r="A122" s="3">
        <v>119</v>
      </c>
      <c r="B122" s="3">
        <v>10902</v>
      </c>
      <c r="C122" s="3">
        <v>2</v>
      </c>
      <c r="D122" s="3">
        <v>10</v>
      </c>
      <c r="E122" s="3">
        <f t="shared" ref="E122:E133" si="7">E109*2</f>
        <v>216000</v>
      </c>
      <c r="F122" s="3" t="s">
        <v>194</v>
      </c>
      <c r="G122" s="3" t="s">
        <v>53</v>
      </c>
      <c r="H122" s="3">
        <v>1</v>
      </c>
      <c r="I122" s="3">
        <v>1</v>
      </c>
      <c r="J122" s="3">
        <v>0</v>
      </c>
      <c r="K122" s="3">
        <v>1</v>
      </c>
      <c r="L122" s="3"/>
      <c r="M122" s="3"/>
      <c r="N122" s="3"/>
      <c r="O122" s="3"/>
      <c r="P122" s="3"/>
    </row>
    <row r="123" spans="1:16" ht="16.5" x14ac:dyDescent="0.2">
      <c r="A123" s="3">
        <v>120</v>
      </c>
      <c r="B123" s="3">
        <v>10903</v>
      </c>
      <c r="C123" s="3">
        <v>3</v>
      </c>
      <c r="D123" s="3">
        <v>10</v>
      </c>
      <c r="E123" s="3">
        <f t="shared" si="7"/>
        <v>216000</v>
      </c>
      <c r="F123" s="3" t="s">
        <v>194</v>
      </c>
      <c r="G123" s="3" t="s">
        <v>54</v>
      </c>
      <c r="H123" s="3">
        <v>1</v>
      </c>
      <c r="I123" s="3">
        <v>1</v>
      </c>
      <c r="J123" s="3">
        <v>0</v>
      </c>
      <c r="K123" s="3">
        <v>2</v>
      </c>
      <c r="L123" s="3"/>
      <c r="M123" s="3"/>
      <c r="N123" s="3"/>
      <c r="O123" s="3"/>
      <c r="P123" s="3"/>
    </row>
    <row r="124" spans="1:16" ht="16.5" x14ac:dyDescent="0.2">
      <c r="A124" s="3">
        <v>121</v>
      </c>
      <c r="B124" s="3">
        <v>10904</v>
      </c>
      <c r="C124" s="3">
        <v>4</v>
      </c>
      <c r="D124" s="3">
        <v>10</v>
      </c>
      <c r="E124" s="3">
        <f t="shared" si="7"/>
        <v>216000</v>
      </c>
      <c r="F124" s="3" t="s">
        <v>194</v>
      </c>
      <c r="G124" s="3" t="s">
        <v>55</v>
      </c>
      <c r="H124" s="3">
        <v>1</v>
      </c>
      <c r="I124" s="3">
        <v>1</v>
      </c>
      <c r="J124" s="3">
        <v>0</v>
      </c>
      <c r="K124" s="3">
        <v>2</v>
      </c>
      <c r="L124" s="3"/>
      <c r="M124" s="3"/>
      <c r="N124" s="3"/>
      <c r="O124" s="3"/>
      <c r="P124" s="3"/>
    </row>
    <row r="125" spans="1:16" ht="16.5" x14ac:dyDescent="0.2">
      <c r="A125" s="3">
        <v>122</v>
      </c>
      <c r="B125" s="3">
        <v>10905</v>
      </c>
      <c r="C125" s="3">
        <v>5</v>
      </c>
      <c r="D125" s="3">
        <v>10</v>
      </c>
      <c r="E125" s="3">
        <f t="shared" si="7"/>
        <v>216000</v>
      </c>
      <c r="F125" s="3" t="s">
        <v>194</v>
      </c>
      <c r="G125" s="3" t="s">
        <v>56</v>
      </c>
      <c r="H125" s="3">
        <v>1</v>
      </c>
      <c r="I125" s="3">
        <v>1</v>
      </c>
      <c r="J125" s="3">
        <v>0</v>
      </c>
      <c r="K125" s="3">
        <v>1</v>
      </c>
      <c r="L125" s="3"/>
      <c r="M125" s="3"/>
      <c r="N125" s="3"/>
      <c r="O125" s="3"/>
      <c r="P125" s="3"/>
    </row>
    <row r="126" spans="1:16" ht="16.5" x14ac:dyDescent="0.2">
      <c r="A126" s="3">
        <v>123</v>
      </c>
      <c r="B126" s="3">
        <v>10906</v>
      </c>
      <c r="C126" s="3">
        <v>6</v>
      </c>
      <c r="D126" s="3">
        <v>10</v>
      </c>
      <c r="E126" s="3">
        <f t="shared" si="7"/>
        <v>216000</v>
      </c>
      <c r="F126" s="3" t="s">
        <v>194</v>
      </c>
      <c r="G126" s="3" t="s">
        <v>7</v>
      </c>
      <c r="H126" s="3">
        <v>7</v>
      </c>
      <c r="I126" s="3">
        <v>0</v>
      </c>
      <c r="J126" s="3">
        <v>0</v>
      </c>
      <c r="K126" s="3">
        <v>10000</v>
      </c>
      <c r="L126" s="3"/>
      <c r="M126" s="3"/>
      <c r="N126" s="3"/>
      <c r="O126" s="3"/>
      <c r="P126" s="3"/>
    </row>
    <row r="127" spans="1:16" ht="16.5" x14ac:dyDescent="0.2">
      <c r="A127" s="3">
        <v>124</v>
      </c>
      <c r="B127" s="3">
        <v>10907</v>
      </c>
      <c r="C127" s="3">
        <v>7</v>
      </c>
      <c r="D127" s="3">
        <v>10</v>
      </c>
      <c r="E127" s="3">
        <f t="shared" si="7"/>
        <v>216000</v>
      </c>
      <c r="F127" s="3" t="s">
        <v>194</v>
      </c>
      <c r="G127" s="3" t="s">
        <v>11</v>
      </c>
      <c r="H127" s="3">
        <v>1</v>
      </c>
      <c r="I127" s="3">
        <v>0</v>
      </c>
      <c r="J127" s="3">
        <v>0</v>
      </c>
      <c r="K127" s="3">
        <v>10000</v>
      </c>
      <c r="L127" s="3"/>
      <c r="M127" s="3"/>
      <c r="N127" s="3"/>
      <c r="O127" s="3"/>
      <c r="P127" s="3"/>
    </row>
    <row r="128" spans="1:16" ht="16.5" x14ac:dyDescent="0.2">
      <c r="A128" s="3">
        <v>125</v>
      </c>
      <c r="B128" s="3">
        <v>10908</v>
      </c>
      <c r="C128" s="3">
        <v>8</v>
      </c>
      <c r="D128" s="3">
        <v>10</v>
      </c>
      <c r="E128" s="3">
        <f t="shared" si="7"/>
        <v>216000</v>
      </c>
      <c r="F128" s="3" t="s">
        <v>194</v>
      </c>
      <c r="G128" s="3" t="s">
        <v>10</v>
      </c>
      <c r="H128" s="3">
        <v>7</v>
      </c>
      <c r="I128" s="3">
        <v>0</v>
      </c>
      <c r="J128" s="3">
        <v>0</v>
      </c>
      <c r="K128" s="3">
        <v>10000</v>
      </c>
      <c r="L128" s="3"/>
      <c r="M128" s="3"/>
      <c r="N128" s="3"/>
      <c r="O128" s="3"/>
      <c r="P128" s="3"/>
    </row>
    <row r="129" spans="1:16" ht="16.5" x14ac:dyDescent="0.2">
      <c r="A129" s="3">
        <v>126</v>
      </c>
      <c r="B129" s="3">
        <v>10909</v>
      </c>
      <c r="C129" s="3">
        <v>9</v>
      </c>
      <c r="D129" s="3">
        <v>10</v>
      </c>
      <c r="E129" s="3">
        <f t="shared" si="7"/>
        <v>216000</v>
      </c>
      <c r="F129" s="3" t="s">
        <v>194</v>
      </c>
      <c r="G129" s="3" t="s">
        <v>9</v>
      </c>
      <c r="H129" s="3">
        <v>1</v>
      </c>
      <c r="I129" s="3">
        <v>0</v>
      </c>
      <c r="J129" s="3">
        <v>0</v>
      </c>
      <c r="K129" s="3">
        <v>10000</v>
      </c>
      <c r="L129" s="3"/>
      <c r="M129" s="3"/>
      <c r="N129" s="3"/>
      <c r="O129" s="3"/>
      <c r="P129" s="3"/>
    </row>
    <row r="130" spans="1:16" ht="16.5" x14ac:dyDescent="0.2">
      <c r="A130" s="3">
        <v>127</v>
      </c>
      <c r="B130" s="3">
        <v>10910</v>
      </c>
      <c r="C130" s="3">
        <v>10</v>
      </c>
      <c r="D130" s="3">
        <v>10</v>
      </c>
      <c r="E130" s="3">
        <f t="shared" si="7"/>
        <v>216000</v>
      </c>
      <c r="F130" s="3" t="s">
        <v>194</v>
      </c>
      <c r="G130" s="3" t="s">
        <v>8</v>
      </c>
      <c r="H130" s="3">
        <v>7</v>
      </c>
      <c r="I130" s="3">
        <v>0</v>
      </c>
      <c r="J130" s="3">
        <v>0</v>
      </c>
      <c r="K130" s="3">
        <v>200</v>
      </c>
      <c r="L130" s="3"/>
      <c r="M130" s="3"/>
      <c r="N130" s="3"/>
      <c r="O130" s="3"/>
      <c r="P130" s="3"/>
    </row>
    <row r="131" spans="1:16" ht="16.5" x14ac:dyDescent="0.2">
      <c r="A131" s="3">
        <v>128</v>
      </c>
      <c r="B131" s="3">
        <v>10911</v>
      </c>
      <c r="C131" s="3">
        <v>11</v>
      </c>
      <c r="D131" s="3">
        <v>10</v>
      </c>
      <c r="E131" s="3">
        <f t="shared" si="7"/>
        <v>216000</v>
      </c>
      <c r="F131" s="3" t="s">
        <v>194</v>
      </c>
      <c r="G131" s="3" t="s">
        <v>26</v>
      </c>
      <c r="H131" s="3">
        <v>1</v>
      </c>
      <c r="I131" s="3">
        <v>0</v>
      </c>
      <c r="J131" s="3">
        <v>0</v>
      </c>
      <c r="K131" s="3">
        <v>200</v>
      </c>
      <c r="L131" s="3"/>
      <c r="M131" s="3"/>
      <c r="N131" s="3"/>
      <c r="O131" s="3"/>
      <c r="P131" s="3"/>
    </row>
    <row r="132" spans="1:16" ht="16.5" x14ac:dyDescent="0.2">
      <c r="A132" s="3">
        <v>129</v>
      </c>
      <c r="B132" s="3">
        <v>10912</v>
      </c>
      <c r="C132" s="3">
        <v>12</v>
      </c>
      <c r="D132" s="3">
        <v>10</v>
      </c>
      <c r="E132" s="3">
        <f t="shared" si="7"/>
        <v>259200</v>
      </c>
      <c r="F132" s="3" t="s">
        <v>194</v>
      </c>
      <c r="G132" s="3" t="s">
        <v>58</v>
      </c>
      <c r="H132" s="3">
        <v>1</v>
      </c>
      <c r="I132" s="3">
        <v>0</v>
      </c>
      <c r="J132" s="3">
        <v>0</v>
      </c>
      <c r="K132" s="3">
        <v>560</v>
      </c>
      <c r="L132" s="3"/>
      <c r="M132" s="3"/>
      <c r="N132" s="3"/>
      <c r="O132" s="3"/>
      <c r="P132" s="3"/>
    </row>
    <row r="133" spans="1:16" ht="16.5" x14ac:dyDescent="0.2">
      <c r="A133" s="3">
        <v>130</v>
      </c>
      <c r="B133" s="3">
        <v>10913</v>
      </c>
      <c r="C133" s="3">
        <v>13</v>
      </c>
      <c r="D133" s="3">
        <v>10</v>
      </c>
      <c r="E133" s="3">
        <f t="shared" si="7"/>
        <v>259200</v>
      </c>
      <c r="F133" s="3" t="s">
        <v>194</v>
      </c>
      <c r="G133" s="3" t="s">
        <v>12</v>
      </c>
      <c r="H133" s="3">
        <v>1</v>
      </c>
      <c r="I133" s="3">
        <v>0</v>
      </c>
      <c r="J133" s="3">
        <v>0</v>
      </c>
      <c r="K133" s="3">
        <v>350</v>
      </c>
      <c r="L133" s="3"/>
      <c r="M133" s="3"/>
      <c r="N133" s="3"/>
      <c r="O133" s="3"/>
      <c r="P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120"/>
  <sheetViews>
    <sheetView workbookViewId="0">
      <selection activeCell="F5" sqref="F5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155</v>
      </c>
      <c r="E1" s="1" t="s">
        <v>156</v>
      </c>
      <c r="F1" s="1" t="s">
        <v>33</v>
      </c>
      <c r="G1" s="1" t="s">
        <v>157</v>
      </c>
      <c r="H1" s="1" t="s">
        <v>158</v>
      </c>
    </row>
    <row r="2" spans="1:8" x14ac:dyDescent="0.2">
      <c r="A2" t="s">
        <v>43</v>
      </c>
      <c r="B2" t="s">
        <v>41</v>
      </c>
      <c r="C2" t="s">
        <v>130</v>
      </c>
      <c r="D2" t="s">
        <v>17</v>
      </c>
      <c r="E2" t="s">
        <v>18</v>
      </c>
      <c r="F2" t="s">
        <v>130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2">
      <c r="A4" s="3">
        <v>1</v>
      </c>
      <c r="B4" s="3">
        <v>10101</v>
      </c>
      <c r="C4" s="3">
        <v>10001</v>
      </c>
      <c r="D4" s="3">
        <v>0</v>
      </c>
      <c r="E4" s="3">
        <v>5</v>
      </c>
      <c r="F4" s="3"/>
      <c r="G4" s="3"/>
      <c r="H4" s="3"/>
    </row>
    <row r="5" spans="1:8" ht="16.5" x14ac:dyDescent="0.2">
      <c r="A5" s="3">
        <v>2</v>
      </c>
      <c r="B5" s="3">
        <v>10102</v>
      </c>
      <c r="C5" s="3">
        <v>10002</v>
      </c>
      <c r="D5" s="3">
        <v>0</v>
      </c>
      <c r="E5" s="3">
        <v>5</v>
      </c>
      <c r="F5" s="3"/>
      <c r="G5" s="3"/>
      <c r="H5" s="3"/>
    </row>
    <row r="6" spans="1:8" ht="16.5" x14ac:dyDescent="0.2">
      <c r="A6" s="3">
        <v>3</v>
      </c>
      <c r="B6" s="3">
        <v>10103</v>
      </c>
      <c r="C6" s="3">
        <v>10003</v>
      </c>
      <c r="D6" s="3">
        <v>0</v>
      </c>
      <c r="E6" s="3">
        <v>5</v>
      </c>
      <c r="F6" s="3"/>
      <c r="G6" s="3"/>
      <c r="H6" s="3"/>
    </row>
    <row r="7" spans="1:8" ht="16.5" x14ac:dyDescent="0.2">
      <c r="A7" s="3">
        <v>4</v>
      </c>
      <c r="B7" s="3">
        <v>10104</v>
      </c>
      <c r="C7" s="3">
        <v>10004</v>
      </c>
      <c r="D7" s="3">
        <v>0</v>
      </c>
      <c r="E7" s="3">
        <v>5</v>
      </c>
      <c r="F7" s="3"/>
      <c r="G7" s="3"/>
      <c r="H7" s="3"/>
    </row>
    <row r="8" spans="1:8" ht="16.5" x14ac:dyDescent="0.2">
      <c r="A8" s="3">
        <v>5</v>
      </c>
      <c r="B8" s="3">
        <v>10105</v>
      </c>
      <c r="C8" s="3">
        <v>10005</v>
      </c>
      <c r="D8" s="3">
        <v>0</v>
      </c>
      <c r="E8" s="3">
        <v>5</v>
      </c>
      <c r="F8" s="3"/>
      <c r="G8" s="3"/>
      <c r="H8" s="3"/>
    </row>
    <row r="9" spans="1:8" ht="16.5" x14ac:dyDescent="0.2">
      <c r="A9" s="3">
        <v>6</v>
      </c>
      <c r="B9" s="3">
        <v>10106</v>
      </c>
      <c r="C9" s="3">
        <v>10006</v>
      </c>
      <c r="D9" s="3">
        <v>0</v>
      </c>
      <c r="E9" s="3">
        <v>5</v>
      </c>
      <c r="F9" s="3"/>
      <c r="G9" s="3"/>
      <c r="H9" s="3"/>
    </row>
    <row r="10" spans="1:8" ht="16.5" x14ac:dyDescent="0.2">
      <c r="A10" s="3">
        <v>7</v>
      </c>
      <c r="B10" s="3">
        <v>10107</v>
      </c>
      <c r="C10" s="3">
        <v>10007</v>
      </c>
      <c r="D10" s="3">
        <v>0</v>
      </c>
      <c r="E10" s="3">
        <v>5</v>
      </c>
      <c r="F10" s="3"/>
      <c r="G10" s="3"/>
      <c r="H10" s="3"/>
    </row>
    <row r="11" spans="1:8" ht="16.5" x14ac:dyDescent="0.2">
      <c r="A11" s="3">
        <v>8</v>
      </c>
      <c r="B11" s="3">
        <v>10108</v>
      </c>
      <c r="C11" s="3">
        <v>10008</v>
      </c>
      <c r="D11" s="3">
        <v>0</v>
      </c>
      <c r="E11" s="3">
        <v>5</v>
      </c>
      <c r="F11" s="3"/>
      <c r="G11" s="3"/>
      <c r="H11" s="3"/>
    </row>
    <row r="12" spans="1:8" ht="16.5" x14ac:dyDescent="0.2">
      <c r="A12" s="3">
        <v>9</v>
      </c>
      <c r="B12" s="3">
        <v>10109</v>
      </c>
      <c r="C12" s="3">
        <v>10009</v>
      </c>
      <c r="D12" s="3">
        <v>0</v>
      </c>
      <c r="E12" s="3">
        <v>5</v>
      </c>
      <c r="F12" s="3"/>
      <c r="G12" s="3"/>
      <c r="H12" s="3"/>
    </row>
    <row r="13" spans="1:8" ht="16.5" x14ac:dyDescent="0.2">
      <c r="A13" s="3">
        <v>10</v>
      </c>
      <c r="B13" s="3">
        <v>10110</v>
      </c>
      <c r="C13" s="3">
        <v>10010</v>
      </c>
      <c r="D13" s="3">
        <v>0</v>
      </c>
      <c r="E13" s="3">
        <v>5</v>
      </c>
      <c r="F13" s="3"/>
      <c r="G13" s="3"/>
      <c r="H13" s="3"/>
    </row>
    <row r="14" spans="1:8" ht="16.5" x14ac:dyDescent="0.2">
      <c r="A14" s="3">
        <v>11</v>
      </c>
      <c r="B14" s="3">
        <v>10111</v>
      </c>
      <c r="C14" s="3">
        <v>10011</v>
      </c>
      <c r="D14" s="3">
        <v>0</v>
      </c>
      <c r="E14" s="3">
        <v>5</v>
      </c>
      <c r="F14" s="3"/>
      <c r="G14" s="3"/>
      <c r="H14" s="3"/>
    </row>
    <row r="15" spans="1:8" ht="16.5" x14ac:dyDescent="0.2">
      <c r="A15" s="3">
        <v>12</v>
      </c>
      <c r="B15" s="3">
        <v>10112</v>
      </c>
      <c r="C15" s="3">
        <v>10012</v>
      </c>
      <c r="D15" s="3">
        <v>0</v>
      </c>
      <c r="E15" s="3">
        <v>3</v>
      </c>
      <c r="F15" s="3"/>
      <c r="G15" s="3"/>
      <c r="H15" s="3"/>
    </row>
    <row r="16" spans="1:8" ht="16.5" x14ac:dyDescent="0.2">
      <c r="A16" s="3">
        <v>13</v>
      </c>
      <c r="B16" s="3">
        <v>10113</v>
      </c>
      <c r="C16" s="3">
        <v>10013</v>
      </c>
      <c r="D16" s="3">
        <v>0</v>
      </c>
      <c r="E16" s="3">
        <v>3</v>
      </c>
      <c r="F16" s="3"/>
      <c r="G16" s="3"/>
      <c r="H16" s="3"/>
    </row>
    <row r="17" spans="1:8" ht="16.5" x14ac:dyDescent="0.2">
      <c r="A17" s="3">
        <v>14</v>
      </c>
      <c r="B17" s="3">
        <v>10201</v>
      </c>
      <c r="C17" s="3">
        <v>10101</v>
      </c>
      <c r="D17" s="3">
        <v>0</v>
      </c>
      <c r="E17" s="3">
        <v>3</v>
      </c>
      <c r="F17" s="3"/>
      <c r="G17" s="3"/>
      <c r="H17" s="3"/>
    </row>
    <row r="18" spans="1:8" ht="16.5" x14ac:dyDescent="0.2">
      <c r="A18" s="3">
        <v>15</v>
      </c>
      <c r="B18" s="3">
        <v>10202</v>
      </c>
      <c r="C18" s="3">
        <v>10102</v>
      </c>
      <c r="D18" s="3">
        <v>0</v>
      </c>
      <c r="E18" s="3">
        <v>3</v>
      </c>
      <c r="F18" s="3"/>
      <c r="G18" s="3"/>
      <c r="H18" s="3"/>
    </row>
    <row r="19" spans="1:8" ht="16.5" x14ac:dyDescent="0.2">
      <c r="A19" s="3">
        <v>16</v>
      </c>
      <c r="B19" s="3">
        <v>10203</v>
      </c>
      <c r="C19" s="3">
        <v>10103</v>
      </c>
      <c r="D19" s="3">
        <v>0</v>
      </c>
      <c r="E19" s="3">
        <v>3</v>
      </c>
      <c r="F19" s="3"/>
      <c r="G19" s="3"/>
      <c r="H19" s="3"/>
    </row>
    <row r="20" spans="1:8" ht="16.5" x14ac:dyDescent="0.2">
      <c r="A20" s="3">
        <v>17</v>
      </c>
      <c r="B20" s="3">
        <v>10204</v>
      </c>
      <c r="C20" s="3">
        <v>10104</v>
      </c>
      <c r="D20" s="3">
        <v>0</v>
      </c>
      <c r="E20" s="3">
        <v>3</v>
      </c>
      <c r="F20" s="3"/>
      <c r="G20" s="3"/>
      <c r="H20" s="3"/>
    </row>
    <row r="21" spans="1:8" ht="16.5" x14ac:dyDescent="0.2">
      <c r="A21" s="3">
        <v>18</v>
      </c>
      <c r="B21" s="3">
        <v>10205</v>
      </c>
      <c r="C21" s="3">
        <v>10105</v>
      </c>
      <c r="D21" s="3">
        <v>0</v>
      </c>
      <c r="E21" s="3">
        <v>3</v>
      </c>
      <c r="F21" s="3"/>
      <c r="G21" s="3"/>
      <c r="H21" s="3"/>
    </row>
    <row r="22" spans="1:8" ht="16.5" x14ac:dyDescent="0.2">
      <c r="A22" s="3">
        <v>19</v>
      </c>
      <c r="B22" s="3">
        <v>10206</v>
      </c>
      <c r="C22" s="3">
        <v>10106</v>
      </c>
      <c r="D22" s="3">
        <v>0</v>
      </c>
      <c r="E22" s="3">
        <v>3</v>
      </c>
      <c r="F22" s="3"/>
      <c r="G22" s="3"/>
      <c r="H22" s="3"/>
    </row>
    <row r="23" spans="1:8" ht="16.5" x14ac:dyDescent="0.2">
      <c r="A23" s="3">
        <v>20</v>
      </c>
      <c r="B23" s="3">
        <v>10207</v>
      </c>
      <c r="C23" s="3">
        <v>10107</v>
      </c>
      <c r="D23" s="3">
        <v>0</v>
      </c>
      <c r="E23" s="3">
        <v>3</v>
      </c>
      <c r="F23" s="3"/>
      <c r="G23" s="3"/>
      <c r="H23" s="3"/>
    </row>
    <row r="24" spans="1:8" ht="16.5" x14ac:dyDescent="0.2">
      <c r="A24" s="3">
        <v>21</v>
      </c>
      <c r="B24" s="3">
        <v>10208</v>
      </c>
      <c r="C24" s="3">
        <v>10108</v>
      </c>
      <c r="D24" s="3">
        <v>0</v>
      </c>
      <c r="E24" s="3">
        <v>3</v>
      </c>
      <c r="F24" s="3"/>
      <c r="G24" s="3"/>
      <c r="H24" s="3"/>
    </row>
    <row r="25" spans="1:8" ht="16.5" x14ac:dyDescent="0.2">
      <c r="A25" s="3">
        <v>22</v>
      </c>
      <c r="B25" s="3">
        <v>10209</v>
      </c>
      <c r="C25" s="3">
        <v>10109</v>
      </c>
      <c r="D25" s="3">
        <v>0</v>
      </c>
      <c r="E25" s="3">
        <v>3</v>
      </c>
      <c r="F25" s="3"/>
      <c r="G25" s="3"/>
      <c r="H25" s="3"/>
    </row>
    <row r="26" spans="1:8" ht="16.5" x14ac:dyDescent="0.2">
      <c r="A26" s="3">
        <v>23</v>
      </c>
      <c r="B26" s="3">
        <v>10210</v>
      </c>
      <c r="C26" s="3">
        <v>10110</v>
      </c>
      <c r="D26" s="3">
        <v>0</v>
      </c>
      <c r="E26" s="3">
        <v>3</v>
      </c>
      <c r="F26" s="3"/>
      <c r="G26" s="3"/>
      <c r="H26" s="3"/>
    </row>
    <row r="27" spans="1:8" ht="16.5" x14ac:dyDescent="0.2">
      <c r="A27" s="3">
        <v>24</v>
      </c>
      <c r="B27" s="3">
        <v>10211</v>
      </c>
      <c r="C27" s="3">
        <v>10111</v>
      </c>
      <c r="D27" s="3">
        <v>0</v>
      </c>
      <c r="E27" s="3">
        <v>3</v>
      </c>
      <c r="F27" s="3"/>
      <c r="G27" s="3"/>
      <c r="H27" s="3"/>
    </row>
    <row r="28" spans="1:8" ht="16.5" x14ac:dyDescent="0.2">
      <c r="A28" s="3">
        <v>25</v>
      </c>
      <c r="B28" s="3">
        <v>10212</v>
      </c>
      <c r="C28" s="3">
        <v>10112</v>
      </c>
      <c r="D28" s="3">
        <v>0</v>
      </c>
      <c r="E28" s="3">
        <v>3</v>
      </c>
      <c r="F28" s="3"/>
      <c r="G28" s="3"/>
      <c r="H28" s="3"/>
    </row>
    <row r="29" spans="1:8" ht="16.5" x14ac:dyDescent="0.2">
      <c r="A29" s="3">
        <v>26</v>
      </c>
      <c r="B29" s="3">
        <v>10213</v>
      </c>
      <c r="C29" s="3">
        <v>10113</v>
      </c>
      <c r="D29" s="3">
        <v>0</v>
      </c>
      <c r="E29" s="3">
        <v>3</v>
      </c>
      <c r="F29" s="3"/>
      <c r="G29" s="3"/>
      <c r="H29" s="3"/>
    </row>
    <row r="30" spans="1:8" ht="16.5" x14ac:dyDescent="0.2">
      <c r="A30" s="3">
        <v>27</v>
      </c>
      <c r="B30" s="3">
        <v>10301</v>
      </c>
      <c r="C30" s="3">
        <v>10201</v>
      </c>
      <c r="D30" s="3">
        <v>0</v>
      </c>
      <c r="E30" s="3">
        <v>2</v>
      </c>
      <c r="F30" s="3"/>
      <c r="G30" s="3"/>
      <c r="H30" s="3"/>
    </row>
    <row r="31" spans="1:8" ht="16.5" x14ac:dyDescent="0.2">
      <c r="A31" s="3">
        <v>28</v>
      </c>
      <c r="B31" s="3">
        <v>10302</v>
      </c>
      <c r="C31" s="3">
        <v>10202</v>
      </c>
      <c r="D31" s="3">
        <v>0</v>
      </c>
      <c r="E31" s="3">
        <v>2</v>
      </c>
      <c r="F31" s="3"/>
      <c r="G31" s="3"/>
      <c r="H31" s="3"/>
    </row>
    <row r="32" spans="1:8" ht="16.5" x14ac:dyDescent="0.2">
      <c r="A32" s="3">
        <v>29</v>
      </c>
      <c r="B32" s="3">
        <v>10303</v>
      </c>
      <c r="C32" s="3">
        <v>10203</v>
      </c>
      <c r="D32" s="3">
        <v>0</v>
      </c>
      <c r="E32" s="3">
        <v>2</v>
      </c>
      <c r="F32" s="3"/>
      <c r="G32" s="3"/>
      <c r="H32" s="3"/>
    </row>
    <row r="33" spans="1:8" ht="16.5" x14ac:dyDescent="0.2">
      <c r="A33" s="3">
        <v>30</v>
      </c>
      <c r="B33" s="3">
        <v>10304</v>
      </c>
      <c r="C33" s="3">
        <v>10204</v>
      </c>
      <c r="D33" s="3">
        <v>0</v>
      </c>
      <c r="E33" s="3">
        <v>2</v>
      </c>
      <c r="F33" s="3"/>
      <c r="G33" s="3"/>
      <c r="H33" s="3"/>
    </row>
    <row r="34" spans="1:8" ht="16.5" x14ac:dyDescent="0.2">
      <c r="A34" s="3">
        <v>31</v>
      </c>
      <c r="B34" s="3">
        <v>10305</v>
      </c>
      <c r="C34" s="3">
        <v>10205</v>
      </c>
      <c r="D34" s="3">
        <v>0</v>
      </c>
      <c r="E34" s="3">
        <v>2</v>
      </c>
      <c r="F34" s="3"/>
      <c r="G34" s="3"/>
      <c r="H34" s="3"/>
    </row>
    <row r="35" spans="1:8" ht="16.5" x14ac:dyDescent="0.2">
      <c r="A35" s="3">
        <v>32</v>
      </c>
      <c r="B35" s="3">
        <v>10306</v>
      </c>
      <c r="C35" s="3">
        <v>10206</v>
      </c>
      <c r="D35" s="3">
        <v>0</v>
      </c>
      <c r="E35" s="3">
        <v>2</v>
      </c>
      <c r="F35" s="3"/>
      <c r="G35" s="3"/>
      <c r="H35" s="3"/>
    </row>
    <row r="36" spans="1:8" ht="16.5" x14ac:dyDescent="0.2">
      <c r="A36" s="3">
        <v>33</v>
      </c>
      <c r="B36" s="3">
        <v>10307</v>
      </c>
      <c r="C36" s="3">
        <v>10207</v>
      </c>
      <c r="D36" s="3">
        <v>0</v>
      </c>
      <c r="E36" s="3">
        <v>2</v>
      </c>
      <c r="F36" s="3"/>
      <c r="G36" s="3"/>
      <c r="H36" s="3"/>
    </row>
    <row r="37" spans="1:8" ht="16.5" x14ac:dyDescent="0.2">
      <c r="A37" s="3">
        <v>34</v>
      </c>
      <c r="B37" s="3">
        <v>10308</v>
      </c>
      <c r="C37" s="3">
        <v>10208</v>
      </c>
      <c r="D37" s="3">
        <v>0</v>
      </c>
      <c r="E37" s="3">
        <v>2</v>
      </c>
      <c r="F37" s="3"/>
      <c r="G37" s="3"/>
      <c r="H37" s="3"/>
    </row>
    <row r="38" spans="1:8" ht="16.5" x14ac:dyDescent="0.2">
      <c r="A38" s="3">
        <v>35</v>
      </c>
      <c r="B38" s="3">
        <v>10309</v>
      </c>
      <c r="C38" s="3">
        <v>10209</v>
      </c>
      <c r="D38" s="3">
        <v>0</v>
      </c>
      <c r="E38" s="3">
        <v>2</v>
      </c>
      <c r="F38" s="3"/>
      <c r="G38" s="3"/>
      <c r="H38" s="3"/>
    </row>
    <row r="39" spans="1:8" ht="16.5" x14ac:dyDescent="0.2">
      <c r="A39" s="3">
        <v>36</v>
      </c>
      <c r="B39" s="3">
        <v>10310</v>
      </c>
      <c r="C39" s="3">
        <v>10210</v>
      </c>
      <c r="D39" s="3">
        <v>0</v>
      </c>
      <c r="E39" s="3">
        <v>2</v>
      </c>
      <c r="F39" s="3"/>
      <c r="G39" s="3"/>
      <c r="H39" s="3"/>
    </row>
    <row r="40" spans="1:8" ht="16.5" x14ac:dyDescent="0.2">
      <c r="A40" s="3">
        <v>37</v>
      </c>
      <c r="B40" s="3">
        <v>10311</v>
      </c>
      <c r="C40" s="3">
        <v>10211</v>
      </c>
      <c r="D40" s="3">
        <v>0</v>
      </c>
      <c r="E40" s="3">
        <v>2</v>
      </c>
      <c r="F40" s="3"/>
      <c r="G40" s="3"/>
      <c r="H40" s="3"/>
    </row>
    <row r="41" spans="1:8" ht="16.5" x14ac:dyDescent="0.2">
      <c r="A41" s="3">
        <v>38</v>
      </c>
      <c r="B41" s="3">
        <v>10312</v>
      </c>
      <c r="C41" s="3">
        <v>10212</v>
      </c>
      <c r="D41" s="3">
        <v>0</v>
      </c>
      <c r="E41" s="3">
        <v>2</v>
      </c>
      <c r="F41" s="3"/>
      <c r="G41" s="3"/>
      <c r="H41" s="3"/>
    </row>
    <row r="42" spans="1:8" ht="16.5" x14ac:dyDescent="0.2">
      <c r="A42" s="3">
        <v>39</v>
      </c>
      <c r="B42" s="3">
        <v>10313</v>
      </c>
      <c r="C42" s="3">
        <v>10213</v>
      </c>
      <c r="D42" s="3">
        <v>0</v>
      </c>
      <c r="E42" s="3">
        <v>2</v>
      </c>
      <c r="F42" s="3"/>
      <c r="G42" s="3"/>
      <c r="H42" s="3"/>
    </row>
    <row r="43" spans="1:8" ht="16.5" x14ac:dyDescent="0.2">
      <c r="A43" s="3">
        <v>40</v>
      </c>
      <c r="B43" s="3">
        <v>10401</v>
      </c>
      <c r="C43" s="3">
        <v>10301</v>
      </c>
      <c r="D43" s="3">
        <v>0</v>
      </c>
      <c r="E43" s="3">
        <v>2</v>
      </c>
      <c r="F43" s="3"/>
      <c r="G43" s="3"/>
      <c r="H43" s="3"/>
    </row>
    <row r="44" spans="1:8" ht="16.5" x14ac:dyDescent="0.2">
      <c r="A44" s="3">
        <v>41</v>
      </c>
      <c r="B44" s="3">
        <v>10402</v>
      </c>
      <c r="C44" s="3">
        <v>10302</v>
      </c>
      <c r="D44" s="3">
        <v>0</v>
      </c>
      <c r="E44" s="3">
        <v>2</v>
      </c>
      <c r="F44" s="3"/>
      <c r="G44" s="3"/>
      <c r="H44" s="3"/>
    </row>
    <row r="45" spans="1:8" ht="16.5" x14ac:dyDescent="0.2">
      <c r="A45" s="3">
        <v>42</v>
      </c>
      <c r="B45" s="3">
        <v>10403</v>
      </c>
      <c r="C45" s="3">
        <v>10303</v>
      </c>
      <c r="D45" s="3">
        <v>0</v>
      </c>
      <c r="E45" s="3">
        <v>2</v>
      </c>
      <c r="F45" s="3"/>
      <c r="G45" s="3"/>
      <c r="H45" s="3"/>
    </row>
    <row r="46" spans="1:8" ht="16.5" x14ac:dyDescent="0.2">
      <c r="A46" s="3">
        <v>43</v>
      </c>
      <c r="B46" s="3">
        <v>10404</v>
      </c>
      <c r="C46" s="3">
        <v>10304</v>
      </c>
      <c r="D46" s="3">
        <v>0</v>
      </c>
      <c r="E46" s="3">
        <v>2</v>
      </c>
      <c r="F46" s="3"/>
      <c r="G46" s="3"/>
      <c r="H46" s="3"/>
    </row>
    <row r="47" spans="1:8" ht="16.5" x14ac:dyDescent="0.2">
      <c r="A47" s="3">
        <v>44</v>
      </c>
      <c r="B47" s="3">
        <v>10405</v>
      </c>
      <c r="C47" s="3">
        <v>10305</v>
      </c>
      <c r="D47" s="3">
        <v>0</v>
      </c>
      <c r="E47" s="3">
        <v>2</v>
      </c>
      <c r="F47" s="3"/>
      <c r="G47" s="3"/>
      <c r="H47" s="3"/>
    </row>
    <row r="48" spans="1:8" ht="16.5" x14ac:dyDescent="0.2">
      <c r="A48" s="3">
        <v>45</v>
      </c>
      <c r="B48" s="3">
        <v>10406</v>
      </c>
      <c r="C48" s="3">
        <v>10306</v>
      </c>
      <c r="D48" s="3">
        <v>0</v>
      </c>
      <c r="E48" s="3">
        <v>2</v>
      </c>
      <c r="F48" s="3"/>
      <c r="G48" s="3"/>
      <c r="H48" s="3"/>
    </row>
    <row r="49" spans="1:8" ht="16.5" x14ac:dyDescent="0.2">
      <c r="A49" s="3">
        <v>46</v>
      </c>
      <c r="B49" s="3">
        <v>10407</v>
      </c>
      <c r="C49" s="3">
        <v>10307</v>
      </c>
      <c r="D49" s="3">
        <v>0</v>
      </c>
      <c r="E49" s="3">
        <v>2</v>
      </c>
      <c r="F49" s="3"/>
      <c r="G49" s="3"/>
      <c r="H49" s="3"/>
    </row>
    <row r="50" spans="1:8" ht="16.5" x14ac:dyDescent="0.2">
      <c r="A50" s="3">
        <v>47</v>
      </c>
      <c r="B50" s="3">
        <v>10408</v>
      </c>
      <c r="C50" s="3">
        <v>10308</v>
      </c>
      <c r="D50" s="3">
        <v>0</v>
      </c>
      <c r="E50" s="3">
        <v>2</v>
      </c>
      <c r="F50" s="3"/>
      <c r="G50" s="3"/>
      <c r="H50" s="3"/>
    </row>
    <row r="51" spans="1:8" ht="16.5" x14ac:dyDescent="0.2">
      <c r="A51" s="3">
        <v>48</v>
      </c>
      <c r="B51" s="3">
        <v>10409</v>
      </c>
      <c r="C51" s="3">
        <v>10309</v>
      </c>
      <c r="D51" s="3">
        <v>0</v>
      </c>
      <c r="E51" s="3">
        <v>2</v>
      </c>
      <c r="F51" s="3"/>
      <c r="G51" s="3"/>
      <c r="H51" s="3"/>
    </row>
    <row r="52" spans="1:8" ht="16.5" x14ac:dyDescent="0.2">
      <c r="A52" s="3">
        <v>49</v>
      </c>
      <c r="B52" s="3">
        <v>10410</v>
      </c>
      <c r="C52" s="3">
        <v>10310</v>
      </c>
      <c r="D52" s="3">
        <v>0</v>
      </c>
      <c r="E52" s="3">
        <v>2</v>
      </c>
      <c r="F52" s="3"/>
      <c r="G52" s="3"/>
      <c r="H52" s="3"/>
    </row>
    <row r="53" spans="1:8" ht="16.5" x14ac:dyDescent="0.2">
      <c r="A53" s="3">
        <v>50</v>
      </c>
      <c r="B53" s="3">
        <v>10411</v>
      </c>
      <c r="C53" s="3">
        <v>10311</v>
      </c>
      <c r="D53" s="3">
        <v>0</v>
      </c>
      <c r="E53" s="3">
        <v>2</v>
      </c>
      <c r="F53" s="3"/>
      <c r="G53" s="3"/>
      <c r="H53" s="3"/>
    </row>
    <row r="54" spans="1:8" ht="16.5" x14ac:dyDescent="0.2">
      <c r="A54" s="3">
        <v>51</v>
      </c>
      <c r="B54" s="3">
        <v>10412</v>
      </c>
      <c r="C54" s="3">
        <v>10312</v>
      </c>
      <c r="D54" s="3">
        <v>0</v>
      </c>
      <c r="E54" s="3">
        <v>2</v>
      </c>
      <c r="F54" s="3"/>
      <c r="G54" s="3"/>
      <c r="H54" s="3"/>
    </row>
    <row r="55" spans="1:8" ht="16.5" x14ac:dyDescent="0.2">
      <c r="A55" s="3">
        <v>52</v>
      </c>
      <c r="B55" s="3">
        <v>10413</v>
      </c>
      <c r="C55" s="3">
        <v>10313</v>
      </c>
      <c r="D55" s="3">
        <v>0</v>
      </c>
      <c r="E55" s="3">
        <v>2</v>
      </c>
      <c r="F55" s="3"/>
      <c r="G55" s="3"/>
      <c r="H55" s="3"/>
    </row>
    <row r="56" spans="1:8" ht="16.5" x14ac:dyDescent="0.2">
      <c r="A56" s="3">
        <v>53</v>
      </c>
      <c r="B56" s="3">
        <v>10501</v>
      </c>
      <c r="C56" s="3">
        <v>10401</v>
      </c>
      <c r="D56" s="3">
        <v>0</v>
      </c>
      <c r="E56" s="3">
        <v>3</v>
      </c>
      <c r="F56" s="3"/>
      <c r="G56" s="3"/>
      <c r="H56" s="3"/>
    </row>
    <row r="57" spans="1:8" ht="16.5" x14ac:dyDescent="0.2">
      <c r="A57" s="3">
        <v>54</v>
      </c>
      <c r="B57" s="3">
        <v>10502</v>
      </c>
      <c r="C57" s="3">
        <v>10402</v>
      </c>
      <c r="D57" s="3">
        <v>0</v>
      </c>
      <c r="E57" s="3">
        <v>3</v>
      </c>
      <c r="F57" s="3"/>
      <c r="G57" s="3"/>
      <c r="H57" s="3"/>
    </row>
    <row r="58" spans="1:8" ht="16.5" x14ac:dyDescent="0.2">
      <c r="A58" s="3">
        <v>55</v>
      </c>
      <c r="B58" s="3">
        <v>10503</v>
      </c>
      <c r="C58" s="3">
        <v>10403</v>
      </c>
      <c r="D58" s="3">
        <v>0</v>
      </c>
      <c r="E58" s="3">
        <v>3</v>
      </c>
      <c r="F58" s="3"/>
      <c r="G58" s="3"/>
      <c r="H58" s="3"/>
    </row>
    <row r="59" spans="1:8" ht="16.5" x14ac:dyDescent="0.2">
      <c r="A59" s="3">
        <v>56</v>
      </c>
      <c r="B59" s="3">
        <v>10504</v>
      </c>
      <c r="C59" s="3">
        <v>10404</v>
      </c>
      <c r="D59" s="3">
        <v>0</v>
      </c>
      <c r="E59" s="3">
        <v>3</v>
      </c>
      <c r="F59" s="3"/>
      <c r="G59" s="3"/>
      <c r="H59" s="3"/>
    </row>
    <row r="60" spans="1:8" ht="16.5" x14ac:dyDescent="0.2">
      <c r="A60" s="3">
        <v>57</v>
      </c>
      <c r="B60" s="3">
        <v>10505</v>
      </c>
      <c r="C60" s="3">
        <v>10405</v>
      </c>
      <c r="D60" s="3">
        <v>0</v>
      </c>
      <c r="E60" s="3">
        <v>3</v>
      </c>
      <c r="F60" s="3"/>
      <c r="G60" s="3"/>
      <c r="H60" s="3"/>
    </row>
    <row r="61" spans="1:8" ht="16.5" x14ac:dyDescent="0.2">
      <c r="A61" s="3">
        <v>58</v>
      </c>
      <c r="B61" s="3">
        <v>10506</v>
      </c>
      <c r="C61" s="3">
        <v>10406</v>
      </c>
      <c r="D61" s="3">
        <v>0</v>
      </c>
      <c r="E61" s="3">
        <v>3</v>
      </c>
      <c r="F61" s="3"/>
      <c r="G61" s="3"/>
      <c r="H61" s="3"/>
    </row>
    <row r="62" spans="1:8" ht="16.5" x14ac:dyDescent="0.2">
      <c r="A62" s="3">
        <v>59</v>
      </c>
      <c r="B62" s="3">
        <v>10507</v>
      </c>
      <c r="C62" s="3">
        <v>10407</v>
      </c>
      <c r="D62" s="3">
        <v>0</v>
      </c>
      <c r="E62" s="3">
        <v>3</v>
      </c>
      <c r="F62" s="3"/>
      <c r="G62" s="3"/>
      <c r="H62" s="3"/>
    </row>
    <row r="63" spans="1:8" ht="16.5" x14ac:dyDescent="0.2">
      <c r="A63" s="3">
        <v>60</v>
      </c>
      <c r="B63" s="3">
        <v>10508</v>
      </c>
      <c r="C63" s="3">
        <v>10408</v>
      </c>
      <c r="D63" s="3">
        <v>0</v>
      </c>
      <c r="E63" s="3">
        <v>3</v>
      </c>
      <c r="F63" s="3"/>
      <c r="G63" s="3"/>
      <c r="H63" s="3"/>
    </row>
    <row r="64" spans="1:8" ht="16.5" x14ac:dyDescent="0.2">
      <c r="A64" s="3">
        <v>61</v>
      </c>
      <c r="B64" s="3">
        <v>10509</v>
      </c>
      <c r="C64" s="3">
        <v>10409</v>
      </c>
      <c r="D64" s="3">
        <v>0</v>
      </c>
      <c r="E64" s="3">
        <v>3</v>
      </c>
      <c r="F64" s="3"/>
      <c r="G64" s="3"/>
      <c r="H64" s="3"/>
    </row>
    <row r="65" spans="1:8" ht="16.5" x14ac:dyDescent="0.2">
      <c r="A65" s="3">
        <v>62</v>
      </c>
      <c r="B65" s="3">
        <v>10510</v>
      </c>
      <c r="C65" s="3">
        <v>10410</v>
      </c>
      <c r="D65" s="3">
        <v>0</v>
      </c>
      <c r="E65" s="3">
        <v>3</v>
      </c>
      <c r="F65" s="3"/>
      <c r="G65" s="3"/>
      <c r="H65" s="3"/>
    </row>
    <row r="66" spans="1:8" ht="16.5" x14ac:dyDescent="0.2">
      <c r="A66" s="3">
        <v>63</v>
      </c>
      <c r="B66" s="3">
        <v>10511</v>
      </c>
      <c r="C66" s="3">
        <v>10411</v>
      </c>
      <c r="D66" s="3">
        <v>0</v>
      </c>
      <c r="E66" s="3">
        <v>3</v>
      </c>
      <c r="F66" s="3"/>
      <c r="G66" s="3"/>
      <c r="H66" s="3"/>
    </row>
    <row r="67" spans="1:8" ht="16.5" x14ac:dyDescent="0.2">
      <c r="A67" s="3">
        <v>64</v>
      </c>
      <c r="B67" s="3">
        <v>10512</v>
      </c>
      <c r="C67" s="3">
        <v>10412</v>
      </c>
      <c r="D67" s="3">
        <v>0</v>
      </c>
      <c r="E67" s="3">
        <v>3</v>
      </c>
      <c r="F67" s="3"/>
      <c r="G67" s="3"/>
      <c r="H67" s="3"/>
    </row>
    <row r="68" spans="1:8" ht="16.5" x14ac:dyDescent="0.2">
      <c r="A68" s="3">
        <v>65</v>
      </c>
      <c r="B68" s="3">
        <v>10513</v>
      </c>
      <c r="C68" s="3">
        <v>10413</v>
      </c>
      <c r="D68" s="3">
        <v>0</v>
      </c>
      <c r="E68" s="3">
        <v>3</v>
      </c>
      <c r="F68" s="3"/>
      <c r="G68" s="3"/>
      <c r="H68" s="3"/>
    </row>
    <row r="69" spans="1:8" ht="16.5" x14ac:dyDescent="0.2">
      <c r="A69" s="3">
        <v>66</v>
      </c>
      <c r="B69" s="3">
        <v>10601</v>
      </c>
      <c r="C69" s="3">
        <v>10501</v>
      </c>
      <c r="D69" s="3">
        <v>0</v>
      </c>
      <c r="E69" s="3">
        <v>2</v>
      </c>
      <c r="F69" s="3"/>
      <c r="G69" s="3"/>
      <c r="H69" s="3"/>
    </row>
    <row r="70" spans="1:8" ht="16.5" x14ac:dyDescent="0.2">
      <c r="A70" s="3">
        <v>67</v>
      </c>
      <c r="B70" s="3">
        <v>10602</v>
      </c>
      <c r="C70" s="3">
        <v>10502</v>
      </c>
      <c r="D70" s="3">
        <v>0</v>
      </c>
      <c r="E70" s="3">
        <v>2</v>
      </c>
      <c r="F70" s="3"/>
      <c r="G70" s="3"/>
      <c r="H70" s="3"/>
    </row>
    <row r="71" spans="1:8" ht="16.5" x14ac:dyDescent="0.2">
      <c r="A71" s="3">
        <v>68</v>
      </c>
      <c r="B71" s="3">
        <v>10603</v>
      </c>
      <c r="C71" s="3">
        <v>10503</v>
      </c>
      <c r="D71" s="3">
        <v>0</v>
      </c>
      <c r="E71" s="3">
        <v>2</v>
      </c>
      <c r="F71" s="3"/>
      <c r="G71" s="3"/>
      <c r="H71" s="3"/>
    </row>
    <row r="72" spans="1:8" ht="16.5" x14ac:dyDescent="0.2">
      <c r="A72" s="3">
        <v>69</v>
      </c>
      <c r="B72" s="3">
        <v>10604</v>
      </c>
      <c r="C72" s="3">
        <v>10504</v>
      </c>
      <c r="D72" s="3">
        <v>0</v>
      </c>
      <c r="E72" s="3">
        <v>2</v>
      </c>
      <c r="F72" s="3"/>
      <c r="G72" s="3"/>
      <c r="H72" s="3"/>
    </row>
    <row r="73" spans="1:8" ht="16.5" x14ac:dyDescent="0.2">
      <c r="A73" s="3">
        <v>70</v>
      </c>
      <c r="B73" s="3">
        <v>10605</v>
      </c>
      <c r="C73" s="3">
        <v>10505</v>
      </c>
      <c r="D73" s="3">
        <v>0</v>
      </c>
      <c r="E73" s="3">
        <v>2</v>
      </c>
      <c r="F73" s="3"/>
      <c r="G73" s="3"/>
      <c r="H73" s="3"/>
    </row>
    <row r="74" spans="1:8" ht="16.5" x14ac:dyDescent="0.2">
      <c r="A74" s="3">
        <v>71</v>
      </c>
      <c r="B74" s="3">
        <v>10606</v>
      </c>
      <c r="C74" s="3">
        <v>10506</v>
      </c>
      <c r="D74" s="3">
        <v>0</v>
      </c>
      <c r="E74" s="3">
        <v>2</v>
      </c>
      <c r="F74" s="3"/>
      <c r="G74" s="3"/>
      <c r="H74" s="3"/>
    </row>
    <row r="75" spans="1:8" ht="16.5" x14ac:dyDescent="0.2">
      <c r="A75" s="3">
        <v>72</v>
      </c>
      <c r="B75" s="3">
        <v>10607</v>
      </c>
      <c r="C75" s="3">
        <v>10507</v>
      </c>
      <c r="D75" s="3">
        <v>0</v>
      </c>
      <c r="E75" s="3">
        <v>2</v>
      </c>
      <c r="F75" s="3"/>
      <c r="G75" s="3"/>
      <c r="H75" s="3"/>
    </row>
    <row r="76" spans="1:8" ht="16.5" x14ac:dyDescent="0.2">
      <c r="A76" s="3">
        <v>73</v>
      </c>
      <c r="B76" s="3">
        <v>10608</v>
      </c>
      <c r="C76" s="3">
        <v>10508</v>
      </c>
      <c r="D76" s="3">
        <v>0</v>
      </c>
      <c r="E76" s="3">
        <v>2</v>
      </c>
      <c r="F76" s="3"/>
      <c r="G76" s="3"/>
      <c r="H76" s="3"/>
    </row>
    <row r="77" spans="1:8" ht="16.5" x14ac:dyDescent="0.2">
      <c r="A77" s="3">
        <v>74</v>
      </c>
      <c r="B77" s="3">
        <v>10609</v>
      </c>
      <c r="C77" s="3">
        <v>10509</v>
      </c>
      <c r="D77" s="3">
        <v>0</v>
      </c>
      <c r="E77" s="3">
        <v>2</v>
      </c>
      <c r="F77" s="3"/>
      <c r="G77" s="3"/>
      <c r="H77" s="3"/>
    </row>
    <row r="78" spans="1:8" ht="16.5" x14ac:dyDescent="0.2">
      <c r="A78" s="3">
        <v>75</v>
      </c>
      <c r="B78" s="3">
        <v>10610</v>
      </c>
      <c r="C78" s="3">
        <v>10510</v>
      </c>
      <c r="D78" s="3">
        <v>0</v>
      </c>
      <c r="E78" s="3">
        <v>2</v>
      </c>
      <c r="F78" s="3"/>
      <c r="G78" s="3"/>
      <c r="H78" s="3"/>
    </row>
    <row r="79" spans="1:8" ht="16.5" x14ac:dyDescent="0.2">
      <c r="A79" s="3">
        <v>76</v>
      </c>
      <c r="B79" s="3">
        <v>10611</v>
      </c>
      <c r="C79" s="3">
        <v>10511</v>
      </c>
      <c r="D79" s="3">
        <v>0</v>
      </c>
      <c r="E79" s="3">
        <v>2</v>
      </c>
      <c r="F79" s="3"/>
      <c r="G79" s="3"/>
      <c r="H79" s="3"/>
    </row>
    <row r="80" spans="1:8" ht="16.5" x14ac:dyDescent="0.2">
      <c r="A80" s="3">
        <v>77</v>
      </c>
      <c r="B80" s="3">
        <v>10612</v>
      </c>
      <c r="C80" s="3">
        <v>10512</v>
      </c>
      <c r="D80" s="3">
        <v>0</v>
      </c>
      <c r="E80" s="3">
        <v>2</v>
      </c>
      <c r="F80" s="3"/>
      <c r="G80" s="3"/>
      <c r="H80" s="3"/>
    </row>
    <row r="81" spans="1:8" ht="16.5" x14ac:dyDescent="0.2">
      <c r="A81" s="3">
        <v>78</v>
      </c>
      <c r="B81" s="3">
        <v>10613</v>
      </c>
      <c r="C81" s="3">
        <v>10513</v>
      </c>
      <c r="D81" s="3">
        <v>0</v>
      </c>
      <c r="E81" s="3">
        <v>2</v>
      </c>
      <c r="F81" s="3"/>
      <c r="G81" s="3"/>
      <c r="H81" s="3"/>
    </row>
    <row r="82" spans="1:8" ht="16.5" x14ac:dyDescent="0.2">
      <c r="A82" s="3">
        <v>79</v>
      </c>
      <c r="B82" s="3">
        <v>10701</v>
      </c>
      <c r="C82" s="3">
        <v>10601</v>
      </c>
      <c r="D82" s="3">
        <v>0</v>
      </c>
      <c r="E82" s="3">
        <v>2</v>
      </c>
      <c r="F82" s="3"/>
      <c r="G82" s="3"/>
      <c r="H82" s="3"/>
    </row>
    <row r="83" spans="1:8" ht="16.5" x14ac:dyDescent="0.2">
      <c r="A83" s="3">
        <v>80</v>
      </c>
      <c r="B83" s="3">
        <v>10702</v>
      </c>
      <c r="C83" s="3">
        <v>10602</v>
      </c>
      <c r="D83" s="3">
        <v>0</v>
      </c>
      <c r="E83" s="3">
        <v>2</v>
      </c>
      <c r="F83" s="3"/>
      <c r="G83" s="3"/>
      <c r="H83" s="3"/>
    </row>
    <row r="84" spans="1:8" ht="16.5" x14ac:dyDescent="0.2">
      <c r="A84" s="3">
        <v>81</v>
      </c>
      <c r="B84" s="3">
        <v>10703</v>
      </c>
      <c r="C84" s="3">
        <v>10603</v>
      </c>
      <c r="D84" s="3">
        <v>0</v>
      </c>
      <c r="E84" s="3">
        <v>2</v>
      </c>
      <c r="F84" s="3"/>
      <c r="G84" s="3"/>
      <c r="H84" s="3"/>
    </row>
    <row r="85" spans="1:8" ht="16.5" x14ac:dyDescent="0.2">
      <c r="A85" s="3">
        <v>82</v>
      </c>
      <c r="B85" s="3">
        <v>10704</v>
      </c>
      <c r="C85" s="3">
        <v>10604</v>
      </c>
      <c r="D85" s="3">
        <v>0</v>
      </c>
      <c r="E85" s="3">
        <v>2</v>
      </c>
      <c r="F85" s="3"/>
      <c r="G85" s="3"/>
      <c r="H85" s="3"/>
    </row>
    <row r="86" spans="1:8" ht="16.5" x14ac:dyDescent="0.2">
      <c r="A86" s="3">
        <v>83</v>
      </c>
      <c r="B86" s="3">
        <v>10705</v>
      </c>
      <c r="C86" s="3">
        <v>10605</v>
      </c>
      <c r="D86" s="3">
        <v>0</v>
      </c>
      <c r="E86" s="3">
        <v>2</v>
      </c>
      <c r="F86" s="3"/>
      <c r="G86" s="3"/>
      <c r="H86" s="3"/>
    </row>
    <row r="87" spans="1:8" ht="16.5" x14ac:dyDescent="0.2">
      <c r="A87" s="3">
        <v>84</v>
      </c>
      <c r="B87" s="3">
        <v>10706</v>
      </c>
      <c r="C87" s="3">
        <v>10606</v>
      </c>
      <c r="D87" s="3">
        <v>0</v>
      </c>
      <c r="E87" s="3">
        <v>2</v>
      </c>
      <c r="F87" s="3"/>
      <c r="G87" s="3"/>
      <c r="H87" s="3"/>
    </row>
    <row r="88" spans="1:8" ht="16.5" x14ac:dyDescent="0.2">
      <c r="A88" s="3">
        <v>85</v>
      </c>
      <c r="B88" s="3">
        <v>10707</v>
      </c>
      <c r="C88" s="3">
        <v>10607</v>
      </c>
      <c r="D88" s="3">
        <v>0</v>
      </c>
      <c r="E88" s="3">
        <v>2</v>
      </c>
      <c r="F88" s="3"/>
      <c r="G88" s="3"/>
      <c r="H88" s="3"/>
    </row>
    <row r="89" spans="1:8" ht="16.5" x14ac:dyDescent="0.2">
      <c r="A89" s="3">
        <v>86</v>
      </c>
      <c r="B89" s="3">
        <v>10708</v>
      </c>
      <c r="C89" s="3">
        <v>10608</v>
      </c>
      <c r="D89" s="3">
        <v>0</v>
      </c>
      <c r="E89" s="3">
        <v>2</v>
      </c>
      <c r="F89" s="3"/>
      <c r="G89" s="3"/>
      <c r="H89" s="3"/>
    </row>
    <row r="90" spans="1:8" ht="16.5" x14ac:dyDescent="0.2">
      <c r="A90" s="3">
        <v>87</v>
      </c>
      <c r="B90" s="3">
        <v>10709</v>
      </c>
      <c r="C90" s="3">
        <v>10609</v>
      </c>
      <c r="D90" s="3">
        <v>0</v>
      </c>
      <c r="E90" s="3">
        <v>2</v>
      </c>
      <c r="F90" s="3"/>
      <c r="G90" s="3"/>
      <c r="H90" s="3"/>
    </row>
    <row r="91" spans="1:8" ht="16.5" x14ac:dyDescent="0.2">
      <c r="A91" s="3">
        <v>88</v>
      </c>
      <c r="B91" s="3">
        <v>10710</v>
      </c>
      <c r="C91" s="3">
        <v>10610</v>
      </c>
      <c r="D91" s="3">
        <v>0</v>
      </c>
      <c r="E91" s="3">
        <v>2</v>
      </c>
      <c r="F91" s="3"/>
      <c r="G91" s="3"/>
      <c r="H91" s="3"/>
    </row>
    <row r="92" spans="1:8" ht="16.5" x14ac:dyDescent="0.2">
      <c r="A92" s="3">
        <v>89</v>
      </c>
      <c r="B92" s="3">
        <v>10711</v>
      </c>
      <c r="C92" s="3">
        <v>10611</v>
      </c>
      <c r="D92" s="3">
        <v>0</v>
      </c>
      <c r="E92" s="3">
        <v>2</v>
      </c>
      <c r="F92" s="3"/>
      <c r="G92" s="3"/>
      <c r="H92" s="3"/>
    </row>
    <row r="93" spans="1:8" ht="16.5" x14ac:dyDescent="0.2">
      <c r="A93" s="3">
        <v>90</v>
      </c>
      <c r="B93" s="3">
        <v>10712</v>
      </c>
      <c r="C93" s="3">
        <v>10612</v>
      </c>
      <c r="D93" s="3">
        <v>0</v>
      </c>
      <c r="E93" s="3">
        <v>2</v>
      </c>
      <c r="F93" s="3"/>
      <c r="G93" s="3"/>
      <c r="H93" s="3"/>
    </row>
    <row r="94" spans="1:8" ht="16.5" x14ac:dyDescent="0.2">
      <c r="A94" s="3">
        <v>91</v>
      </c>
      <c r="B94" s="3">
        <v>10713</v>
      </c>
      <c r="C94" s="3">
        <v>10613</v>
      </c>
      <c r="D94" s="3">
        <v>0</v>
      </c>
      <c r="E94" s="3">
        <v>2</v>
      </c>
      <c r="F94" s="3"/>
      <c r="G94" s="3"/>
      <c r="H94" s="3"/>
    </row>
    <row r="95" spans="1:8" ht="16.5" x14ac:dyDescent="0.2">
      <c r="A95" s="3">
        <v>92</v>
      </c>
      <c r="B95" s="3">
        <v>10801</v>
      </c>
      <c r="C95" s="3">
        <v>10701</v>
      </c>
      <c r="D95" s="3">
        <v>0</v>
      </c>
      <c r="E95" s="3">
        <v>2</v>
      </c>
      <c r="F95" s="3"/>
      <c r="G95" s="3"/>
      <c r="H95" s="3"/>
    </row>
    <row r="96" spans="1:8" ht="16.5" x14ac:dyDescent="0.2">
      <c r="A96" s="3">
        <v>93</v>
      </c>
      <c r="B96" s="3">
        <v>10802</v>
      </c>
      <c r="C96" s="3">
        <v>10702</v>
      </c>
      <c r="D96" s="3">
        <v>0</v>
      </c>
      <c r="E96" s="3">
        <v>2</v>
      </c>
      <c r="F96" s="3"/>
      <c r="G96" s="3"/>
      <c r="H96" s="3"/>
    </row>
    <row r="97" spans="1:8" ht="16.5" x14ac:dyDescent="0.2">
      <c r="A97" s="3">
        <v>94</v>
      </c>
      <c r="B97" s="3">
        <v>10803</v>
      </c>
      <c r="C97" s="3">
        <v>10703</v>
      </c>
      <c r="D97" s="3">
        <v>0</v>
      </c>
      <c r="E97" s="3">
        <v>2</v>
      </c>
      <c r="F97" s="3"/>
      <c r="G97" s="3"/>
      <c r="H97" s="3"/>
    </row>
    <row r="98" spans="1:8" ht="16.5" x14ac:dyDescent="0.2">
      <c r="A98" s="3">
        <v>95</v>
      </c>
      <c r="B98" s="3">
        <v>10804</v>
      </c>
      <c r="C98" s="3">
        <v>10704</v>
      </c>
      <c r="D98" s="3">
        <v>0</v>
      </c>
      <c r="E98" s="3">
        <v>2</v>
      </c>
      <c r="F98" s="3"/>
      <c r="G98" s="3"/>
      <c r="H98" s="3"/>
    </row>
    <row r="99" spans="1:8" ht="16.5" x14ac:dyDescent="0.2">
      <c r="A99" s="3">
        <v>96</v>
      </c>
      <c r="B99" s="3">
        <v>10805</v>
      </c>
      <c r="C99" s="3">
        <v>10705</v>
      </c>
      <c r="D99" s="3">
        <v>0</v>
      </c>
      <c r="E99" s="3">
        <v>2</v>
      </c>
      <c r="F99" s="3"/>
      <c r="G99" s="3"/>
      <c r="H99" s="3"/>
    </row>
    <row r="100" spans="1:8" ht="16.5" x14ac:dyDescent="0.2">
      <c r="A100" s="3">
        <v>97</v>
      </c>
      <c r="B100" s="3">
        <v>10806</v>
      </c>
      <c r="C100" s="3">
        <v>10706</v>
      </c>
      <c r="D100" s="3">
        <v>0</v>
      </c>
      <c r="E100" s="3">
        <v>2</v>
      </c>
      <c r="F100" s="3"/>
      <c r="G100" s="3"/>
      <c r="H100" s="3"/>
    </row>
    <row r="101" spans="1:8" ht="16.5" x14ac:dyDescent="0.2">
      <c r="A101" s="3">
        <v>98</v>
      </c>
      <c r="B101" s="3">
        <v>10807</v>
      </c>
      <c r="C101" s="3">
        <v>10707</v>
      </c>
      <c r="D101" s="3">
        <v>0</v>
      </c>
      <c r="E101" s="3">
        <v>2</v>
      </c>
      <c r="F101" s="3"/>
      <c r="G101" s="3"/>
      <c r="H101" s="3"/>
    </row>
    <row r="102" spans="1:8" ht="16.5" x14ac:dyDescent="0.2">
      <c r="A102" s="3">
        <v>99</v>
      </c>
      <c r="B102" s="3">
        <v>10808</v>
      </c>
      <c r="C102" s="3">
        <v>10708</v>
      </c>
      <c r="D102" s="3">
        <v>0</v>
      </c>
      <c r="E102" s="3">
        <v>2</v>
      </c>
      <c r="F102" s="3"/>
      <c r="G102" s="3"/>
      <c r="H102" s="3"/>
    </row>
    <row r="103" spans="1:8" ht="16.5" x14ac:dyDescent="0.2">
      <c r="A103" s="3">
        <v>100</v>
      </c>
      <c r="B103" s="3">
        <v>10809</v>
      </c>
      <c r="C103" s="3">
        <v>10709</v>
      </c>
      <c r="D103" s="3">
        <v>0</v>
      </c>
      <c r="E103" s="3">
        <v>2</v>
      </c>
      <c r="F103" s="3"/>
      <c r="G103" s="3"/>
      <c r="H103" s="3"/>
    </row>
    <row r="104" spans="1:8" ht="16.5" x14ac:dyDescent="0.2">
      <c r="A104" s="3">
        <v>101</v>
      </c>
      <c r="B104" s="3">
        <v>10810</v>
      </c>
      <c r="C104" s="3">
        <v>10710</v>
      </c>
      <c r="D104" s="3">
        <v>0</v>
      </c>
      <c r="E104" s="3">
        <v>2</v>
      </c>
      <c r="F104" s="3"/>
      <c r="G104" s="3"/>
      <c r="H104" s="3"/>
    </row>
    <row r="105" spans="1:8" ht="16.5" x14ac:dyDescent="0.2">
      <c r="A105" s="3">
        <v>102</v>
      </c>
      <c r="B105" s="3">
        <v>10811</v>
      </c>
      <c r="C105" s="3">
        <v>10711</v>
      </c>
      <c r="D105" s="3">
        <v>0</v>
      </c>
      <c r="E105" s="3">
        <v>2</v>
      </c>
      <c r="F105" s="3"/>
      <c r="G105" s="3"/>
      <c r="H105" s="3"/>
    </row>
    <row r="106" spans="1:8" ht="16.5" x14ac:dyDescent="0.2">
      <c r="A106" s="3">
        <v>103</v>
      </c>
      <c r="B106" s="3">
        <v>10812</v>
      </c>
      <c r="C106" s="3">
        <v>10712</v>
      </c>
      <c r="D106" s="3">
        <v>0</v>
      </c>
      <c r="E106" s="3">
        <v>2</v>
      </c>
      <c r="F106" s="3"/>
      <c r="G106" s="3"/>
      <c r="H106" s="3"/>
    </row>
    <row r="107" spans="1:8" ht="16.5" x14ac:dyDescent="0.2">
      <c r="A107" s="3">
        <v>104</v>
      </c>
      <c r="B107" s="3">
        <v>10813</v>
      </c>
      <c r="C107" s="3">
        <v>10713</v>
      </c>
      <c r="D107" s="3">
        <v>0</v>
      </c>
      <c r="E107" s="3">
        <v>2</v>
      </c>
      <c r="F107" s="3"/>
      <c r="G107" s="3"/>
      <c r="H107" s="3"/>
    </row>
    <row r="108" spans="1:8" ht="16.5" x14ac:dyDescent="0.2">
      <c r="A108" s="3">
        <v>105</v>
      </c>
      <c r="B108" s="3">
        <v>10901</v>
      </c>
      <c r="C108" s="3">
        <v>10801</v>
      </c>
      <c r="D108" s="3">
        <v>0</v>
      </c>
      <c r="E108" s="3">
        <v>3</v>
      </c>
      <c r="F108" s="3"/>
      <c r="G108" s="3"/>
      <c r="H108" s="3"/>
    </row>
    <row r="109" spans="1:8" ht="16.5" x14ac:dyDescent="0.2">
      <c r="A109" s="3">
        <v>106</v>
      </c>
      <c r="B109" s="3">
        <v>10902</v>
      </c>
      <c r="C109" s="3">
        <v>10802</v>
      </c>
      <c r="D109" s="3">
        <v>0</v>
      </c>
      <c r="E109" s="3">
        <v>3</v>
      </c>
      <c r="F109" s="3"/>
      <c r="G109" s="3"/>
      <c r="H109" s="3"/>
    </row>
    <row r="110" spans="1:8" ht="16.5" x14ac:dyDescent="0.2">
      <c r="A110" s="3">
        <v>107</v>
      </c>
      <c r="B110" s="3">
        <v>10903</v>
      </c>
      <c r="C110" s="3">
        <v>10803</v>
      </c>
      <c r="D110" s="3">
        <v>0</v>
      </c>
      <c r="E110" s="3">
        <v>3</v>
      </c>
      <c r="F110" s="3"/>
      <c r="G110" s="3"/>
      <c r="H110" s="3"/>
    </row>
    <row r="111" spans="1:8" ht="16.5" x14ac:dyDescent="0.2">
      <c r="A111" s="3">
        <v>108</v>
      </c>
      <c r="B111" s="3">
        <v>10904</v>
      </c>
      <c r="C111" s="3">
        <v>10804</v>
      </c>
      <c r="D111" s="3">
        <v>0</v>
      </c>
      <c r="E111" s="3">
        <v>3</v>
      </c>
      <c r="F111" s="3"/>
      <c r="G111" s="3"/>
      <c r="H111" s="3"/>
    </row>
    <row r="112" spans="1:8" ht="16.5" x14ac:dyDescent="0.2">
      <c r="A112" s="3">
        <v>109</v>
      </c>
      <c r="B112" s="3">
        <v>10905</v>
      </c>
      <c r="C112" s="3">
        <v>10805</v>
      </c>
      <c r="D112" s="3">
        <v>0</v>
      </c>
      <c r="E112" s="3">
        <v>3</v>
      </c>
      <c r="F112" s="3"/>
      <c r="G112" s="3"/>
      <c r="H112" s="3"/>
    </row>
    <row r="113" spans="1:8" ht="16.5" x14ac:dyDescent="0.2">
      <c r="A113" s="3">
        <v>110</v>
      </c>
      <c r="B113" s="3">
        <v>10906</v>
      </c>
      <c r="C113" s="3">
        <v>10806</v>
      </c>
      <c r="D113" s="3">
        <v>0</v>
      </c>
      <c r="E113" s="3">
        <v>3</v>
      </c>
      <c r="F113" s="3"/>
      <c r="G113" s="3"/>
      <c r="H113" s="3"/>
    </row>
    <row r="114" spans="1:8" ht="16.5" x14ac:dyDescent="0.2">
      <c r="A114" s="3">
        <v>111</v>
      </c>
      <c r="B114" s="3">
        <v>10907</v>
      </c>
      <c r="C114" s="3">
        <v>10807</v>
      </c>
      <c r="D114" s="3">
        <v>0</v>
      </c>
      <c r="E114" s="3">
        <v>3</v>
      </c>
      <c r="F114" s="3"/>
      <c r="G114" s="3"/>
      <c r="H114" s="3"/>
    </row>
    <row r="115" spans="1:8" ht="16.5" x14ac:dyDescent="0.2">
      <c r="A115" s="3">
        <v>112</v>
      </c>
      <c r="B115" s="3">
        <v>10908</v>
      </c>
      <c r="C115" s="3">
        <v>10808</v>
      </c>
      <c r="D115" s="3">
        <v>0</v>
      </c>
      <c r="E115" s="3">
        <v>3</v>
      </c>
      <c r="F115" s="3"/>
      <c r="G115" s="3"/>
      <c r="H115" s="3"/>
    </row>
    <row r="116" spans="1:8" ht="16.5" x14ac:dyDescent="0.2">
      <c r="A116" s="3">
        <v>113</v>
      </c>
      <c r="B116" s="3">
        <v>10909</v>
      </c>
      <c r="C116" s="3">
        <v>10809</v>
      </c>
      <c r="D116" s="3">
        <v>0</v>
      </c>
      <c r="E116" s="3">
        <v>3</v>
      </c>
      <c r="F116" s="3"/>
      <c r="G116" s="3"/>
      <c r="H116" s="3"/>
    </row>
    <row r="117" spans="1:8" ht="16.5" x14ac:dyDescent="0.2">
      <c r="A117" s="3">
        <v>114</v>
      </c>
      <c r="B117" s="3">
        <v>10910</v>
      </c>
      <c r="C117" s="3">
        <v>10810</v>
      </c>
      <c r="D117" s="3">
        <v>0</v>
      </c>
      <c r="E117" s="3">
        <v>3</v>
      </c>
      <c r="F117" s="3"/>
      <c r="G117" s="3"/>
      <c r="H117" s="3"/>
    </row>
    <row r="118" spans="1:8" ht="16.5" x14ac:dyDescent="0.2">
      <c r="A118" s="3">
        <v>115</v>
      </c>
      <c r="B118" s="3">
        <v>10911</v>
      </c>
      <c r="C118" s="3">
        <v>10811</v>
      </c>
      <c r="D118" s="3">
        <v>0</v>
      </c>
      <c r="E118" s="3">
        <v>3</v>
      </c>
      <c r="F118" s="3"/>
      <c r="G118" s="3"/>
      <c r="H118" s="3"/>
    </row>
    <row r="119" spans="1:8" ht="16.5" x14ac:dyDescent="0.2">
      <c r="A119" s="3">
        <v>116</v>
      </c>
      <c r="B119" s="3">
        <v>10912</v>
      </c>
      <c r="C119" s="3">
        <v>10812</v>
      </c>
      <c r="D119" s="3">
        <v>0</v>
      </c>
      <c r="E119" s="3">
        <v>3</v>
      </c>
      <c r="F119" s="3"/>
      <c r="G119" s="3"/>
      <c r="H119" s="3"/>
    </row>
    <row r="120" spans="1:8" ht="16.5" x14ac:dyDescent="0.2">
      <c r="A120" s="3">
        <v>117</v>
      </c>
      <c r="B120" s="3">
        <v>10913</v>
      </c>
      <c r="C120" s="3">
        <v>10813</v>
      </c>
      <c r="D120" s="3">
        <v>0</v>
      </c>
      <c r="E120" s="3">
        <v>3</v>
      </c>
      <c r="F120" s="3"/>
      <c r="G120" s="3"/>
      <c r="H12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AH15"/>
  <sheetViews>
    <sheetView workbookViewId="0">
      <selection activeCell="D20" sqref="D20"/>
    </sheetView>
  </sheetViews>
  <sheetFormatPr defaultRowHeight="14.25" x14ac:dyDescent="0.2"/>
  <cols>
    <col min="2" max="2" width="16" customWidth="1"/>
    <col min="3" max="3" width="15.125" customWidth="1"/>
    <col min="4" max="4" width="13.625" customWidth="1"/>
    <col min="5" max="34" width="12.625" customWidth="1"/>
  </cols>
  <sheetData>
    <row r="1" spans="1:34" ht="15" x14ac:dyDescent="0.2">
      <c r="A1" s="1" t="s">
        <v>63</v>
      </c>
      <c r="B1" s="4" t="s">
        <v>64</v>
      </c>
      <c r="C1" s="4" t="s">
        <v>65</v>
      </c>
      <c r="D1" s="4" t="s">
        <v>175</v>
      </c>
      <c r="E1" s="4" t="s">
        <v>15</v>
      </c>
      <c r="F1" s="4" t="s">
        <v>66</v>
      </c>
      <c r="G1" s="4" t="s">
        <v>59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60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169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171</v>
      </c>
      <c r="W1" s="4" t="s">
        <v>79</v>
      </c>
      <c r="X1" s="4" t="s">
        <v>80</v>
      </c>
      <c r="Y1" s="4" t="s">
        <v>81</v>
      </c>
      <c r="Z1" s="4" t="s">
        <v>82</v>
      </c>
      <c r="AA1" s="4" t="s">
        <v>173</v>
      </c>
      <c r="AB1" s="4" t="s">
        <v>83</v>
      </c>
      <c r="AC1" s="4" t="s">
        <v>84</v>
      </c>
      <c r="AD1" s="4" t="s">
        <v>182</v>
      </c>
      <c r="AE1" s="4" t="s">
        <v>183</v>
      </c>
      <c r="AF1" s="4" t="s">
        <v>184</v>
      </c>
      <c r="AG1" s="4" t="s">
        <v>185</v>
      </c>
      <c r="AH1" s="4" t="s">
        <v>186</v>
      </c>
    </row>
    <row r="2" spans="1:34" x14ac:dyDescent="0.2">
      <c r="A2" t="s">
        <v>43</v>
      </c>
      <c r="B2" t="s">
        <v>41</v>
      </c>
      <c r="C2" t="s">
        <v>43</v>
      </c>
      <c r="D2" t="s">
        <v>43</v>
      </c>
      <c r="E2" t="s">
        <v>57</v>
      </c>
      <c r="F2" t="s">
        <v>17</v>
      </c>
      <c r="G2" t="s">
        <v>17</v>
      </c>
      <c r="H2" t="s">
        <v>17</v>
      </c>
      <c r="I2" t="s">
        <v>18</v>
      </c>
      <c r="J2" t="s">
        <v>57</v>
      </c>
      <c r="K2" t="s">
        <v>17</v>
      </c>
      <c r="L2" t="s">
        <v>17</v>
      </c>
      <c r="M2" t="s">
        <v>17</v>
      </c>
      <c r="N2" t="s">
        <v>18</v>
      </c>
      <c r="O2" t="s">
        <v>57</v>
      </c>
      <c r="P2" t="s">
        <v>17</v>
      </c>
      <c r="Q2" t="s">
        <v>17</v>
      </c>
      <c r="R2" t="s">
        <v>17</v>
      </c>
      <c r="S2" t="s">
        <v>18</v>
      </c>
      <c r="T2" t="s">
        <v>57</v>
      </c>
      <c r="U2" t="s">
        <v>17</v>
      </c>
      <c r="V2" t="s">
        <v>17</v>
      </c>
      <c r="W2" t="s">
        <v>17</v>
      </c>
      <c r="X2" t="s">
        <v>18</v>
      </c>
      <c r="Y2" t="s">
        <v>57</v>
      </c>
      <c r="Z2" t="s">
        <v>17</v>
      </c>
      <c r="AA2" t="s">
        <v>17</v>
      </c>
      <c r="AB2" t="s">
        <v>17</v>
      </c>
      <c r="AC2" t="s">
        <v>18</v>
      </c>
      <c r="AD2" t="s">
        <v>57</v>
      </c>
      <c r="AE2" t="s">
        <v>17</v>
      </c>
      <c r="AF2" t="s">
        <v>17</v>
      </c>
      <c r="AG2" t="s">
        <v>17</v>
      </c>
      <c r="AH2" t="s">
        <v>18</v>
      </c>
    </row>
    <row r="3" spans="1:34" ht="15" x14ac:dyDescent="0.2">
      <c r="A3" s="2" t="s">
        <v>86</v>
      </c>
      <c r="B3" s="2" t="s">
        <v>87</v>
      </c>
      <c r="C3" s="2" t="s">
        <v>88</v>
      </c>
      <c r="D3" s="2" t="s">
        <v>176</v>
      </c>
      <c r="E3" s="2" t="s">
        <v>89</v>
      </c>
      <c r="F3" s="2" t="s">
        <v>90</v>
      </c>
      <c r="G3" s="2" t="s">
        <v>167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168</v>
      </c>
      <c r="M3" s="2" t="s">
        <v>95</v>
      </c>
      <c r="N3" s="2" t="s">
        <v>96</v>
      </c>
      <c r="O3" s="2" t="s">
        <v>97</v>
      </c>
      <c r="P3" s="2" t="s">
        <v>98</v>
      </c>
      <c r="Q3" s="2" t="s">
        <v>170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172</v>
      </c>
      <c r="W3" s="2" t="s">
        <v>103</v>
      </c>
      <c r="X3" s="2" t="s">
        <v>104</v>
      </c>
      <c r="Y3" s="2" t="s">
        <v>105</v>
      </c>
      <c r="Z3" s="2" t="s">
        <v>106</v>
      </c>
      <c r="AA3" s="2" t="s">
        <v>174</v>
      </c>
      <c r="AB3" s="2" t="s">
        <v>107</v>
      </c>
      <c r="AC3" s="2" t="s">
        <v>108</v>
      </c>
      <c r="AD3" s="2" t="s">
        <v>187</v>
      </c>
      <c r="AE3" s="2" t="s">
        <v>188</v>
      </c>
      <c r="AF3" s="2" t="s">
        <v>189</v>
      </c>
      <c r="AG3" s="2" t="s">
        <v>190</v>
      </c>
      <c r="AH3" s="2" t="s">
        <v>191</v>
      </c>
    </row>
    <row r="4" spans="1:34" ht="16.5" x14ac:dyDescent="0.2">
      <c r="A4" s="3">
        <v>1</v>
      </c>
      <c r="B4" s="3" t="s">
        <v>109</v>
      </c>
      <c r="C4" s="3">
        <v>2</v>
      </c>
      <c r="D4" s="3">
        <v>10000</v>
      </c>
      <c r="E4" s="3" t="s">
        <v>7</v>
      </c>
      <c r="F4" s="3">
        <v>7</v>
      </c>
      <c r="G4" s="3">
        <v>0</v>
      </c>
      <c r="H4" s="3">
        <v>0</v>
      </c>
      <c r="I4" s="3">
        <v>100</v>
      </c>
      <c r="J4" s="3" t="s">
        <v>11</v>
      </c>
      <c r="K4" s="3">
        <v>7</v>
      </c>
      <c r="L4" s="3">
        <v>0</v>
      </c>
      <c r="M4" s="3">
        <v>0</v>
      </c>
      <c r="N4" s="3">
        <v>100</v>
      </c>
      <c r="O4" s="3" t="s">
        <v>10</v>
      </c>
      <c r="P4" s="3">
        <v>7</v>
      </c>
      <c r="Q4" s="3">
        <v>0</v>
      </c>
      <c r="R4" s="3">
        <v>0</v>
      </c>
      <c r="S4" s="3">
        <v>100</v>
      </c>
      <c r="T4" s="3" t="s">
        <v>9</v>
      </c>
      <c r="U4" s="3">
        <v>7</v>
      </c>
      <c r="V4" s="3">
        <v>0</v>
      </c>
      <c r="W4" s="3">
        <v>0</v>
      </c>
      <c r="X4" s="3">
        <v>100</v>
      </c>
      <c r="Y4" s="3" t="s">
        <v>192</v>
      </c>
      <c r="Z4" s="3">
        <v>7</v>
      </c>
      <c r="AA4" s="3">
        <v>0</v>
      </c>
      <c r="AB4" s="3">
        <v>0</v>
      </c>
      <c r="AC4" s="7">
        <v>5</v>
      </c>
      <c r="AD4" s="3" t="s">
        <v>193</v>
      </c>
      <c r="AE4" s="3">
        <v>7</v>
      </c>
      <c r="AF4" s="3">
        <v>0</v>
      </c>
      <c r="AG4" s="3">
        <v>0</v>
      </c>
      <c r="AH4" s="7">
        <v>2.5</v>
      </c>
    </row>
    <row r="5" spans="1:34" ht="16.5" x14ac:dyDescent="0.2">
      <c r="A5" s="3">
        <v>2</v>
      </c>
      <c r="B5" s="3" t="s">
        <v>110</v>
      </c>
      <c r="C5" s="3">
        <v>5</v>
      </c>
      <c r="D5" s="3">
        <v>20000</v>
      </c>
      <c r="E5" s="3" t="s">
        <v>7</v>
      </c>
      <c r="F5" s="3">
        <v>7</v>
      </c>
      <c r="G5" s="3">
        <v>0</v>
      </c>
      <c r="H5" s="3">
        <v>0</v>
      </c>
      <c r="I5" s="3">
        <v>200</v>
      </c>
      <c r="J5" s="3" t="s">
        <v>11</v>
      </c>
      <c r="K5" s="3">
        <v>7</v>
      </c>
      <c r="L5" s="3">
        <v>0</v>
      </c>
      <c r="M5" s="3">
        <v>0</v>
      </c>
      <c r="N5" s="3">
        <v>200</v>
      </c>
      <c r="O5" s="3" t="s">
        <v>10</v>
      </c>
      <c r="P5" s="3">
        <v>7</v>
      </c>
      <c r="Q5" s="3">
        <v>0</v>
      </c>
      <c r="R5" s="3">
        <v>0</v>
      </c>
      <c r="S5" s="3">
        <v>200</v>
      </c>
      <c r="T5" s="3" t="s">
        <v>9</v>
      </c>
      <c r="U5" s="3">
        <v>7</v>
      </c>
      <c r="V5" s="3">
        <v>0</v>
      </c>
      <c r="W5" s="3">
        <v>0</v>
      </c>
      <c r="X5" s="3">
        <v>200</v>
      </c>
      <c r="Y5" s="3" t="s">
        <v>192</v>
      </c>
      <c r="Z5" s="3">
        <v>7</v>
      </c>
      <c r="AA5" s="3">
        <v>0</v>
      </c>
      <c r="AB5" s="3">
        <v>0</v>
      </c>
      <c r="AC5" s="7">
        <v>10</v>
      </c>
      <c r="AD5" s="3" t="s">
        <v>193</v>
      </c>
      <c r="AE5" s="3">
        <v>7</v>
      </c>
      <c r="AF5" s="3">
        <v>0</v>
      </c>
      <c r="AG5" s="3">
        <v>0</v>
      </c>
      <c r="AH5" s="7">
        <v>5</v>
      </c>
    </row>
    <row r="6" spans="1:34" ht="16.5" x14ac:dyDescent="0.2">
      <c r="A6" s="3">
        <v>3</v>
      </c>
      <c r="B6" s="3" t="s">
        <v>111</v>
      </c>
      <c r="C6" s="3">
        <v>10</v>
      </c>
      <c r="D6" s="3">
        <v>30000</v>
      </c>
      <c r="E6" s="3" t="s">
        <v>7</v>
      </c>
      <c r="F6" s="3">
        <v>7</v>
      </c>
      <c r="G6" s="3">
        <v>0</v>
      </c>
      <c r="H6" s="3">
        <v>0</v>
      </c>
      <c r="I6" s="3">
        <v>300</v>
      </c>
      <c r="J6" s="3" t="s">
        <v>11</v>
      </c>
      <c r="K6" s="3">
        <v>7</v>
      </c>
      <c r="L6" s="3">
        <v>0</v>
      </c>
      <c r="M6" s="3">
        <v>0</v>
      </c>
      <c r="N6" s="3">
        <v>300</v>
      </c>
      <c r="O6" s="3" t="s">
        <v>10</v>
      </c>
      <c r="P6" s="3">
        <v>7</v>
      </c>
      <c r="Q6" s="3">
        <v>0</v>
      </c>
      <c r="R6" s="3">
        <v>0</v>
      </c>
      <c r="S6" s="3">
        <v>300</v>
      </c>
      <c r="T6" s="3" t="s">
        <v>9</v>
      </c>
      <c r="U6" s="3">
        <v>7</v>
      </c>
      <c r="V6" s="3">
        <v>0</v>
      </c>
      <c r="W6" s="3">
        <v>0</v>
      </c>
      <c r="X6" s="3">
        <v>300</v>
      </c>
      <c r="Y6" s="3" t="s">
        <v>192</v>
      </c>
      <c r="Z6" s="3">
        <v>7</v>
      </c>
      <c r="AA6" s="3">
        <v>0</v>
      </c>
      <c r="AB6" s="3">
        <v>0</v>
      </c>
      <c r="AC6" s="7">
        <v>15</v>
      </c>
      <c r="AD6" s="3" t="s">
        <v>193</v>
      </c>
      <c r="AE6" s="3">
        <v>7</v>
      </c>
      <c r="AF6" s="3">
        <v>0</v>
      </c>
      <c r="AG6" s="3">
        <v>0</v>
      </c>
      <c r="AH6" s="7">
        <v>7.5</v>
      </c>
    </row>
    <row r="7" spans="1:34" ht="16.5" x14ac:dyDescent="0.2">
      <c r="A7" s="3">
        <v>4</v>
      </c>
      <c r="B7" s="3" t="s">
        <v>112</v>
      </c>
      <c r="C7" s="3">
        <v>20</v>
      </c>
      <c r="D7" s="3">
        <v>40000</v>
      </c>
      <c r="E7" s="3" t="s">
        <v>7</v>
      </c>
      <c r="F7" s="3">
        <v>7</v>
      </c>
      <c r="G7" s="3">
        <v>0</v>
      </c>
      <c r="H7" s="3">
        <v>0</v>
      </c>
      <c r="I7" s="3">
        <v>500</v>
      </c>
      <c r="J7" s="3" t="s">
        <v>11</v>
      </c>
      <c r="K7" s="3">
        <v>7</v>
      </c>
      <c r="L7" s="3">
        <v>0</v>
      </c>
      <c r="M7" s="3">
        <v>0</v>
      </c>
      <c r="N7" s="3">
        <v>500</v>
      </c>
      <c r="O7" s="3" t="s">
        <v>10</v>
      </c>
      <c r="P7" s="3">
        <v>7</v>
      </c>
      <c r="Q7" s="3">
        <v>0</v>
      </c>
      <c r="R7" s="3">
        <v>0</v>
      </c>
      <c r="S7" s="3">
        <v>500</v>
      </c>
      <c r="T7" s="3" t="s">
        <v>9</v>
      </c>
      <c r="U7" s="3">
        <v>7</v>
      </c>
      <c r="V7" s="3">
        <v>0</v>
      </c>
      <c r="W7" s="3">
        <v>0</v>
      </c>
      <c r="X7" s="3">
        <v>500</v>
      </c>
      <c r="Y7" s="3" t="s">
        <v>192</v>
      </c>
      <c r="Z7" s="3">
        <v>7</v>
      </c>
      <c r="AA7" s="3">
        <v>0</v>
      </c>
      <c r="AB7" s="3">
        <v>0</v>
      </c>
      <c r="AC7" s="7">
        <v>30</v>
      </c>
      <c r="AD7" s="3" t="s">
        <v>193</v>
      </c>
      <c r="AE7" s="3">
        <v>7</v>
      </c>
      <c r="AF7" s="3">
        <v>0</v>
      </c>
      <c r="AG7" s="3">
        <v>0</v>
      </c>
      <c r="AH7" s="7">
        <v>15</v>
      </c>
    </row>
    <row r="8" spans="1:34" ht="16.5" x14ac:dyDescent="0.2">
      <c r="A8" s="3">
        <v>5</v>
      </c>
      <c r="B8" s="3" t="s">
        <v>113</v>
      </c>
      <c r="C8" s="3">
        <v>30</v>
      </c>
      <c r="D8" s="3">
        <v>50000</v>
      </c>
      <c r="E8" s="3" t="s">
        <v>7</v>
      </c>
      <c r="F8" s="3">
        <v>7</v>
      </c>
      <c r="G8" s="3">
        <v>0</v>
      </c>
      <c r="H8" s="3">
        <v>0</v>
      </c>
      <c r="I8" s="3">
        <v>600</v>
      </c>
      <c r="J8" s="3" t="s">
        <v>11</v>
      </c>
      <c r="K8" s="3">
        <v>7</v>
      </c>
      <c r="L8" s="3">
        <v>0</v>
      </c>
      <c r="M8" s="3">
        <v>0</v>
      </c>
      <c r="N8" s="3">
        <v>600</v>
      </c>
      <c r="O8" s="3" t="s">
        <v>10</v>
      </c>
      <c r="P8" s="3">
        <v>7</v>
      </c>
      <c r="Q8" s="3">
        <v>0</v>
      </c>
      <c r="R8" s="3">
        <v>0</v>
      </c>
      <c r="S8" s="3">
        <v>600</v>
      </c>
      <c r="T8" s="3" t="s">
        <v>9</v>
      </c>
      <c r="U8" s="3">
        <v>7</v>
      </c>
      <c r="V8" s="3">
        <v>0</v>
      </c>
      <c r="W8" s="3">
        <v>0</v>
      </c>
      <c r="X8" s="3">
        <v>600</v>
      </c>
      <c r="Y8" s="3" t="s">
        <v>192</v>
      </c>
      <c r="Z8" s="3">
        <v>7</v>
      </c>
      <c r="AA8" s="3">
        <v>0</v>
      </c>
      <c r="AB8" s="3">
        <v>0</v>
      </c>
      <c r="AC8" s="7">
        <v>40</v>
      </c>
      <c r="AD8" s="3" t="s">
        <v>193</v>
      </c>
      <c r="AE8" s="3">
        <v>7</v>
      </c>
      <c r="AF8" s="3">
        <v>0</v>
      </c>
      <c r="AG8" s="3">
        <v>0</v>
      </c>
      <c r="AH8" s="7">
        <v>20</v>
      </c>
    </row>
    <row r="9" spans="1:34" ht="16.5" x14ac:dyDescent="0.2">
      <c r="A9" s="3">
        <v>6</v>
      </c>
      <c r="B9" s="3" t="s">
        <v>114</v>
      </c>
      <c r="C9" s="3">
        <v>40</v>
      </c>
      <c r="D9" s="3">
        <v>60000</v>
      </c>
      <c r="E9" s="3" t="s">
        <v>7</v>
      </c>
      <c r="F9" s="3">
        <v>7</v>
      </c>
      <c r="G9" s="3">
        <v>0</v>
      </c>
      <c r="H9" s="3">
        <v>0</v>
      </c>
      <c r="I9" s="3">
        <v>750</v>
      </c>
      <c r="J9" s="3" t="s">
        <v>11</v>
      </c>
      <c r="K9" s="3">
        <v>7</v>
      </c>
      <c r="L9" s="3">
        <v>0</v>
      </c>
      <c r="M9" s="3">
        <v>0</v>
      </c>
      <c r="N9" s="3">
        <v>750</v>
      </c>
      <c r="O9" s="3" t="s">
        <v>10</v>
      </c>
      <c r="P9" s="3">
        <v>7</v>
      </c>
      <c r="Q9" s="3">
        <v>0</v>
      </c>
      <c r="R9" s="3">
        <v>0</v>
      </c>
      <c r="S9" s="3">
        <v>750</v>
      </c>
      <c r="T9" s="3" t="s">
        <v>9</v>
      </c>
      <c r="U9" s="3">
        <v>7</v>
      </c>
      <c r="V9" s="3">
        <v>0</v>
      </c>
      <c r="W9" s="3">
        <v>0</v>
      </c>
      <c r="X9" s="3">
        <v>750</v>
      </c>
      <c r="Y9" s="3" t="s">
        <v>192</v>
      </c>
      <c r="Z9" s="3">
        <v>7</v>
      </c>
      <c r="AA9" s="3">
        <v>0</v>
      </c>
      <c r="AB9" s="3">
        <v>0</v>
      </c>
      <c r="AC9" s="7">
        <v>50</v>
      </c>
      <c r="AD9" s="3" t="s">
        <v>193</v>
      </c>
      <c r="AE9" s="3">
        <v>7</v>
      </c>
      <c r="AF9" s="3">
        <v>0</v>
      </c>
      <c r="AG9" s="3">
        <v>0</v>
      </c>
      <c r="AH9" s="7">
        <v>30</v>
      </c>
    </row>
    <row r="10" spans="1:34" ht="16.5" x14ac:dyDescent="0.2">
      <c r="A10" s="3">
        <v>7</v>
      </c>
      <c r="B10" s="3" t="s">
        <v>115</v>
      </c>
      <c r="C10" s="3">
        <v>50</v>
      </c>
      <c r="D10" s="3">
        <v>70000</v>
      </c>
      <c r="E10" s="3" t="s">
        <v>7</v>
      </c>
      <c r="F10" s="3">
        <v>7</v>
      </c>
      <c r="G10" s="3">
        <v>0</v>
      </c>
      <c r="H10" s="3">
        <v>0</v>
      </c>
      <c r="I10" s="3">
        <v>1000</v>
      </c>
      <c r="J10" s="3" t="s">
        <v>11</v>
      </c>
      <c r="K10" s="3">
        <v>7</v>
      </c>
      <c r="L10" s="3">
        <v>0</v>
      </c>
      <c r="M10" s="3">
        <v>0</v>
      </c>
      <c r="N10" s="3">
        <v>1000</v>
      </c>
      <c r="O10" s="3" t="s">
        <v>10</v>
      </c>
      <c r="P10" s="3">
        <v>7</v>
      </c>
      <c r="Q10" s="3">
        <v>0</v>
      </c>
      <c r="R10" s="3">
        <v>0</v>
      </c>
      <c r="S10" s="3">
        <v>1000</v>
      </c>
      <c r="T10" s="3" t="s">
        <v>9</v>
      </c>
      <c r="U10" s="3">
        <v>7</v>
      </c>
      <c r="V10" s="3">
        <v>0</v>
      </c>
      <c r="W10" s="3">
        <v>0</v>
      </c>
      <c r="X10" s="3">
        <v>1000</v>
      </c>
      <c r="Y10" s="3" t="s">
        <v>192</v>
      </c>
      <c r="Z10" s="3">
        <v>7</v>
      </c>
      <c r="AA10" s="3">
        <v>0</v>
      </c>
      <c r="AB10" s="3">
        <v>0</v>
      </c>
      <c r="AC10" s="7">
        <v>60</v>
      </c>
      <c r="AD10" s="3" t="s">
        <v>193</v>
      </c>
      <c r="AE10" s="3">
        <v>7</v>
      </c>
      <c r="AF10" s="3">
        <v>0</v>
      </c>
      <c r="AG10" s="3">
        <v>0</v>
      </c>
      <c r="AH10" s="7">
        <v>40</v>
      </c>
    </row>
    <row r="11" spans="1:34" ht="16.5" x14ac:dyDescent="0.2">
      <c r="A11" s="3">
        <v>8</v>
      </c>
      <c r="B11" s="3" t="s">
        <v>116</v>
      </c>
      <c r="C11" s="3">
        <v>60</v>
      </c>
      <c r="D11" s="3">
        <v>80000</v>
      </c>
      <c r="E11" s="3" t="s">
        <v>7</v>
      </c>
      <c r="F11" s="3">
        <v>7</v>
      </c>
      <c r="G11" s="3">
        <v>0</v>
      </c>
      <c r="H11" s="3">
        <v>0</v>
      </c>
      <c r="I11" s="3">
        <v>1250</v>
      </c>
      <c r="J11" s="3" t="s">
        <v>11</v>
      </c>
      <c r="K11" s="3">
        <v>7</v>
      </c>
      <c r="L11" s="3">
        <v>0</v>
      </c>
      <c r="M11" s="3">
        <v>0</v>
      </c>
      <c r="N11" s="3">
        <v>1250</v>
      </c>
      <c r="O11" s="3" t="s">
        <v>10</v>
      </c>
      <c r="P11" s="3">
        <v>7</v>
      </c>
      <c r="Q11" s="3">
        <v>0</v>
      </c>
      <c r="R11" s="3">
        <v>0</v>
      </c>
      <c r="S11" s="3">
        <v>1250</v>
      </c>
      <c r="T11" s="3" t="s">
        <v>9</v>
      </c>
      <c r="U11" s="3">
        <v>7</v>
      </c>
      <c r="V11" s="3">
        <v>0</v>
      </c>
      <c r="W11" s="3">
        <v>0</v>
      </c>
      <c r="X11" s="3">
        <v>1250</v>
      </c>
      <c r="Y11" s="3" t="s">
        <v>192</v>
      </c>
      <c r="Z11" s="3">
        <v>7</v>
      </c>
      <c r="AA11" s="3">
        <v>0</v>
      </c>
      <c r="AB11" s="3">
        <v>0</v>
      </c>
      <c r="AC11" s="7">
        <v>75</v>
      </c>
      <c r="AD11" s="3" t="s">
        <v>193</v>
      </c>
      <c r="AE11" s="3">
        <v>7</v>
      </c>
      <c r="AF11" s="3">
        <v>0</v>
      </c>
      <c r="AG11" s="3">
        <v>0</v>
      </c>
      <c r="AH11" s="7">
        <v>50</v>
      </c>
    </row>
    <row r="12" spans="1:34" ht="16.5" x14ac:dyDescent="0.2">
      <c r="A12" s="3">
        <v>9</v>
      </c>
      <c r="B12" s="3" t="s">
        <v>117</v>
      </c>
      <c r="C12" s="3">
        <v>70</v>
      </c>
      <c r="D12" s="3">
        <v>90000</v>
      </c>
      <c r="E12" s="3" t="s">
        <v>7</v>
      </c>
      <c r="F12" s="3">
        <v>7</v>
      </c>
      <c r="G12" s="3">
        <v>0</v>
      </c>
      <c r="H12" s="3">
        <v>0</v>
      </c>
      <c r="I12" s="3">
        <v>1500</v>
      </c>
      <c r="J12" s="3" t="s">
        <v>11</v>
      </c>
      <c r="K12" s="3">
        <v>7</v>
      </c>
      <c r="L12" s="3">
        <v>0</v>
      </c>
      <c r="M12" s="3">
        <v>0</v>
      </c>
      <c r="N12" s="3">
        <v>1500</v>
      </c>
      <c r="O12" s="3" t="s">
        <v>10</v>
      </c>
      <c r="P12" s="3">
        <v>7</v>
      </c>
      <c r="Q12" s="3">
        <v>0</v>
      </c>
      <c r="R12" s="3">
        <v>0</v>
      </c>
      <c r="S12" s="3">
        <v>1500</v>
      </c>
      <c r="T12" s="3" t="s">
        <v>9</v>
      </c>
      <c r="U12" s="3">
        <v>7</v>
      </c>
      <c r="V12" s="3">
        <v>0</v>
      </c>
      <c r="W12" s="3">
        <v>0</v>
      </c>
      <c r="X12" s="3">
        <v>1500</v>
      </c>
      <c r="Y12" s="3" t="s">
        <v>192</v>
      </c>
      <c r="Z12" s="3">
        <v>7</v>
      </c>
      <c r="AA12" s="3">
        <v>0</v>
      </c>
      <c r="AB12" s="3">
        <v>0</v>
      </c>
      <c r="AC12" s="7">
        <v>100</v>
      </c>
      <c r="AD12" s="3" t="s">
        <v>193</v>
      </c>
      <c r="AE12" s="3">
        <v>7</v>
      </c>
      <c r="AF12" s="3">
        <v>0</v>
      </c>
      <c r="AG12" s="3">
        <v>0</v>
      </c>
      <c r="AH12" s="7">
        <v>60</v>
      </c>
    </row>
    <row r="13" spans="1:34" ht="16.5" x14ac:dyDescent="0.2">
      <c r="A13" s="3">
        <v>10</v>
      </c>
      <c r="B13" s="3" t="s">
        <v>118</v>
      </c>
      <c r="C13" s="3">
        <v>80</v>
      </c>
      <c r="D13" s="3">
        <v>100000</v>
      </c>
      <c r="E13" s="3" t="s">
        <v>7</v>
      </c>
      <c r="F13" s="3">
        <v>7</v>
      </c>
      <c r="G13" s="3">
        <v>0</v>
      </c>
      <c r="H13" s="3">
        <v>0</v>
      </c>
      <c r="I13" s="3">
        <v>1750</v>
      </c>
      <c r="J13" s="3" t="s">
        <v>11</v>
      </c>
      <c r="K13" s="3">
        <v>7</v>
      </c>
      <c r="L13" s="3">
        <v>0</v>
      </c>
      <c r="M13" s="3">
        <v>0</v>
      </c>
      <c r="N13" s="3">
        <v>1750</v>
      </c>
      <c r="O13" s="3" t="s">
        <v>10</v>
      </c>
      <c r="P13" s="3">
        <v>7</v>
      </c>
      <c r="Q13" s="3">
        <v>0</v>
      </c>
      <c r="R13" s="3">
        <v>0</v>
      </c>
      <c r="S13" s="3">
        <v>1750</v>
      </c>
      <c r="T13" s="3" t="s">
        <v>9</v>
      </c>
      <c r="U13" s="3">
        <v>7</v>
      </c>
      <c r="V13" s="3">
        <v>0</v>
      </c>
      <c r="W13" s="3">
        <v>0</v>
      </c>
      <c r="X13" s="3">
        <v>1750</v>
      </c>
      <c r="Y13" s="3" t="s">
        <v>192</v>
      </c>
      <c r="Z13" s="3">
        <v>7</v>
      </c>
      <c r="AA13" s="3">
        <v>0</v>
      </c>
      <c r="AB13" s="3">
        <v>0</v>
      </c>
      <c r="AC13" s="7">
        <v>125</v>
      </c>
      <c r="AD13" s="3" t="s">
        <v>193</v>
      </c>
      <c r="AE13" s="3">
        <v>7</v>
      </c>
      <c r="AF13" s="3">
        <v>0</v>
      </c>
      <c r="AG13" s="3">
        <v>0</v>
      </c>
      <c r="AH13" s="7">
        <v>70</v>
      </c>
    </row>
    <row r="14" spans="1:34" ht="16.5" x14ac:dyDescent="0.2">
      <c r="A14" s="3">
        <v>11</v>
      </c>
      <c r="B14" s="3" t="s">
        <v>180</v>
      </c>
      <c r="C14" s="3">
        <v>90</v>
      </c>
      <c r="D14" s="3">
        <v>110000</v>
      </c>
      <c r="E14" s="3" t="s">
        <v>7</v>
      </c>
      <c r="F14" s="3">
        <v>7</v>
      </c>
      <c r="G14" s="3">
        <v>0</v>
      </c>
      <c r="H14" s="3">
        <v>0</v>
      </c>
      <c r="I14" s="3">
        <v>2000</v>
      </c>
      <c r="J14" s="3" t="s">
        <v>11</v>
      </c>
      <c r="K14" s="3">
        <v>7</v>
      </c>
      <c r="L14" s="3">
        <v>0</v>
      </c>
      <c r="M14" s="3">
        <v>0</v>
      </c>
      <c r="N14" s="3">
        <v>2000</v>
      </c>
      <c r="O14" s="3" t="s">
        <v>10</v>
      </c>
      <c r="P14" s="3">
        <v>7</v>
      </c>
      <c r="Q14" s="3">
        <v>0</v>
      </c>
      <c r="R14" s="3">
        <v>0</v>
      </c>
      <c r="S14" s="3">
        <v>2000</v>
      </c>
      <c r="T14" s="3" t="s">
        <v>9</v>
      </c>
      <c r="U14" s="3">
        <v>7</v>
      </c>
      <c r="V14" s="3">
        <v>0</v>
      </c>
      <c r="W14" s="3">
        <v>0</v>
      </c>
      <c r="X14" s="3">
        <v>2000</v>
      </c>
      <c r="Y14" s="3" t="s">
        <v>192</v>
      </c>
      <c r="Z14" s="3">
        <v>7</v>
      </c>
      <c r="AA14" s="3">
        <v>0</v>
      </c>
      <c r="AB14" s="3">
        <v>0</v>
      </c>
      <c r="AC14" s="7">
        <v>150</v>
      </c>
      <c r="AD14" s="3" t="s">
        <v>193</v>
      </c>
      <c r="AE14" s="3">
        <v>7</v>
      </c>
      <c r="AF14" s="3">
        <v>0</v>
      </c>
      <c r="AG14" s="3">
        <v>0</v>
      </c>
      <c r="AH14" s="7">
        <v>85</v>
      </c>
    </row>
    <row r="15" spans="1:34" ht="16.5" x14ac:dyDescent="0.2">
      <c r="A15" s="3">
        <v>12</v>
      </c>
      <c r="B15" s="3" t="s">
        <v>181</v>
      </c>
      <c r="C15" s="3">
        <v>100</v>
      </c>
      <c r="D15" s="3">
        <v>120000</v>
      </c>
      <c r="E15" s="3" t="s">
        <v>7</v>
      </c>
      <c r="F15" s="3">
        <v>7</v>
      </c>
      <c r="G15" s="3">
        <v>0</v>
      </c>
      <c r="H15" s="3">
        <v>0</v>
      </c>
      <c r="I15" s="3">
        <v>2500</v>
      </c>
      <c r="J15" s="3" t="s">
        <v>11</v>
      </c>
      <c r="K15" s="3">
        <v>7</v>
      </c>
      <c r="L15" s="3">
        <v>0</v>
      </c>
      <c r="M15" s="3">
        <v>0</v>
      </c>
      <c r="N15" s="3">
        <v>2500</v>
      </c>
      <c r="O15" s="3" t="s">
        <v>10</v>
      </c>
      <c r="P15" s="3">
        <v>7</v>
      </c>
      <c r="Q15" s="3">
        <v>0</v>
      </c>
      <c r="R15" s="3">
        <v>0</v>
      </c>
      <c r="S15" s="3">
        <v>2500</v>
      </c>
      <c r="T15" s="3" t="s">
        <v>9</v>
      </c>
      <c r="U15" s="3">
        <v>7</v>
      </c>
      <c r="V15" s="3">
        <v>0</v>
      </c>
      <c r="W15" s="3">
        <v>0</v>
      </c>
      <c r="X15" s="3">
        <v>2500</v>
      </c>
      <c r="Y15" s="3" t="s">
        <v>192</v>
      </c>
      <c r="Z15" s="3">
        <v>7</v>
      </c>
      <c r="AA15" s="3">
        <v>0</v>
      </c>
      <c r="AB15" s="3">
        <v>0</v>
      </c>
      <c r="AC15" s="7">
        <v>200</v>
      </c>
      <c r="AD15" s="3" t="s">
        <v>193</v>
      </c>
      <c r="AE15" s="3">
        <v>7</v>
      </c>
      <c r="AF15" s="3">
        <v>0</v>
      </c>
      <c r="AG15" s="3">
        <v>0</v>
      </c>
      <c r="AH15" s="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>
      <selection activeCell="L12" sqref="L12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123</v>
      </c>
      <c r="B1" s="1" t="s">
        <v>124</v>
      </c>
      <c r="C1" s="1" t="s">
        <v>154</v>
      </c>
      <c r="D1" s="1" t="s">
        <v>125</v>
      </c>
      <c r="E1" s="1" t="s">
        <v>128</v>
      </c>
      <c r="F1" s="1" t="s">
        <v>126</v>
      </c>
      <c r="G1" s="1" t="s">
        <v>127</v>
      </c>
    </row>
    <row r="2" spans="1:7" x14ac:dyDescent="0.2">
      <c r="A2" t="s">
        <v>43</v>
      </c>
      <c r="B2" t="s">
        <v>129</v>
      </c>
      <c r="C2" t="s">
        <v>17</v>
      </c>
      <c r="D2" t="s">
        <v>85</v>
      </c>
      <c r="E2" t="s">
        <v>41</v>
      </c>
      <c r="F2" t="s">
        <v>130</v>
      </c>
      <c r="G2" t="s">
        <v>18</v>
      </c>
    </row>
    <row r="3" spans="1:7" ht="15" x14ac:dyDescent="0.2">
      <c r="A3" s="2" t="s">
        <v>131</v>
      </c>
      <c r="B3" s="2" t="s">
        <v>132</v>
      </c>
      <c r="C3" s="2" t="s">
        <v>161</v>
      </c>
      <c r="D3" s="2" t="s">
        <v>133</v>
      </c>
      <c r="E3" s="2" t="s">
        <v>134</v>
      </c>
      <c r="F3" s="2" t="s">
        <v>135</v>
      </c>
      <c r="G3" s="2" t="s">
        <v>136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137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140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138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139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141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142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143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144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195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196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2019-01-03T02:28:36Z</dcterms:modified>
</cp:coreProperties>
</file>