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75" windowWidth="28830" windowHeight="5910"/>
  </bookViews>
  <sheets>
    <sheet name="副本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2" l="1"/>
  <c r="P7" i="1" s="1"/>
  <c r="B4" i="2"/>
  <c r="B5" i="2"/>
  <c r="B6" i="2"/>
  <c r="P26" i="1" s="1"/>
  <c r="B7" i="2"/>
  <c r="P34" i="1" s="1"/>
  <c r="B8" i="2"/>
  <c r="P41" i="1" s="1"/>
  <c r="B9" i="2"/>
  <c r="P49" i="1" s="1"/>
  <c r="B10" i="2"/>
  <c r="P53" i="1" s="1"/>
  <c r="B11" i="2"/>
  <c r="P62" i="1" s="1"/>
  <c r="B12" i="2"/>
  <c r="P70" i="1" s="1"/>
  <c r="B13" i="2"/>
  <c r="B14" i="2"/>
  <c r="P90" i="1" s="1"/>
  <c r="B15" i="2"/>
  <c r="P93" i="1" s="1"/>
  <c r="B16" i="2"/>
  <c r="P97" i="1" s="1"/>
  <c r="B17" i="2"/>
  <c r="B18" i="2"/>
  <c r="P103" i="1" s="1"/>
  <c r="B19" i="2"/>
  <c r="P104" i="1" s="1"/>
  <c r="B20" i="2"/>
  <c r="B21" i="2"/>
  <c r="P110" i="1" s="1"/>
  <c r="B22" i="2"/>
  <c r="P113" i="1" s="1"/>
  <c r="B23" i="2"/>
  <c r="P117" i="1" s="1"/>
  <c r="B24" i="2"/>
  <c r="P121" i="1" s="1"/>
  <c r="B25" i="2"/>
  <c r="B26" i="2"/>
  <c r="P125" i="1" s="1"/>
  <c r="B27" i="2"/>
  <c r="P129" i="1" s="1"/>
  <c r="B28" i="2"/>
  <c r="P133" i="1" s="1"/>
  <c r="B29" i="2"/>
  <c r="P134" i="1" s="1"/>
  <c r="B30" i="2"/>
  <c r="B31" i="2"/>
  <c r="B2" i="2"/>
  <c r="P149" i="1" s="1"/>
  <c r="P10" i="1"/>
  <c r="P18" i="1"/>
  <c r="P45" i="1"/>
  <c r="P56" i="1"/>
  <c r="P60" i="1"/>
  <c r="P65" i="1"/>
  <c r="P77" i="1"/>
  <c r="P85" i="1"/>
  <c r="P89" i="1"/>
  <c r="P102" i="1"/>
  <c r="P109" i="1"/>
  <c r="P130" i="1"/>
  <c r="P138" i="1"/>
  <c r="P154" i="1"/>
  <c r="P170" i="1"/>
  <c r="P186" i="1"/>
  <c r="P202" i="1"/>
  <c r="P218" i="1"/>
  <c r="P234" i="1"/>
  <c r="P250" i="1"/>
  <c r="P266" i="1"/>
  <c r="P282" i="1"/>
  <c r="P298" i="1"/>
  <c r="P314" i="1"/>
  <c r="P330" i="1"/>
  <c r="P346" i="1"/>
  <c r="P362" i="1"/>
  <c r="P378" i="1"/>
  <c r="P394" i="1"/>
  <c r="P406" i="1"/>
  <c r="P414" i="1"/>
  <c r="P422" i="1"/>
  <c r="P430" i="1"/>
  <c r="P438" i="1"/>
  <c r="P446" i="1"/>
  <c r="P451" i="1" l="1"/>
  <c r="P435" i="1"/>
  <c r="P419" i="1"/>
  <c r="P450" i="1"/>
  <c r="P442" i="1"/>
  <c r="P434" i="1"/>
  <c r="P426" i="1"/>
  <c r="P418" i="1"/>
  <c r="P410" i="1"/>
  <c r="P402" i="1"/>
  <c r="P386" i="1"/>
  <c r="P370" i="1"/>
  <c r="P354" i="1"/>
  <c r="P338" i="1"/>
  <c r="P322" i="1"/>
  <c r="P306" i="1"/>
  <c r="P290" i="1"/>
  <c r="P274" i="1"/>
  <c r="P258" i="1"/>
  <c r="P242" i="1"/>
  <c r="P226" i="1"/>
  <c r="P210" i="1"/>
  <c r="P194" i="1"/>
  <c r="P178" i="1"/>
  <c r="P162" i="1"/>
  <c r="P146" i="1"/>
  <c r="P74" i="1"/>
  <c r="P443" i="1"/>
  <c r="P411" i="1"/>
  <c r="P447" i="1"/>
  <c r="P439" i="1"/>
  <c r="P431" i="1"/>
  <c r="P423" i="1"/>
  <c r="P415" i="1"/>
  <c r="P407" i="1"/>
  <c r="P397" i="1"/>
  <c r="P381" i="1"/>
  <c r="P365" i="1"/>
  <c r="P349" i="1"/>
  <c r="P333" i="1"/>
  <c r="P317" i="1"/>
  <c r="P301" i="1"/>
  <c r="P285" i="1"/>
  <c r="P269" i="1"/>
  <c r="P253" i="1"/>
  <c r="P237" i="1"/>
  <c r="P221" i="1"/>
  <c r="P205" i="1"/>
  <c r="P189" i="1"/>
  <c r="P173" i="1"/>
  <c r="P157" i="1"/>
  <c r="P141" i="1"/>
  <c r="P69" i="1"/>
  <c r="P46" i="1"/>
  <c r="P2" i="1"/>
  <c r="P427" i="1"/>
  <c r="P403" i="1"/>
  <c r="P389" i="1"/>
  <c r="P373" i="1"/>
  <c r="P357" i="1"/>
  <c r="P341" i="1"/>
  <c r="P325" i="1"/>
  <c r="P309" i="1"/>
  <c r="P293" i="1"/>
  <c r="P277" i="1"/>
  <c r="P261" i="1"/>
  <c r="P245" i="1"/>
  <c r="P229" i="1"/>
  <c r="P213" i="1"/>
  <c r="P197" i="1"/>
  <c r="P181" i="1"/>
  <c r="P165" i="1"/>
  <c r="P37" i="1"/>
  <c r="P6" i="1"/>
  <c r="P118" i="1"/>
  <c r="P92" i="1"/>
  <c r="P33" i="1"/>
  <c r="P128" i="1"/>
  <c r="P116" i="1"/>
  <c r="P105" i="1"/>
  <c r="P94" i="1"/>
  <c r="P67" i="1"/>
  <c r="P63" i="1"/>
  <c r="P52" i="1"/>
  <c r="P39" i="1"/>
  <c r="P35" i="1"/>
  <c r="P29" i="1"/>
  <c r="P12" i="1"/>
  <c r="P8" i="1"/>
  <c r="P106" i="1"/>
  <c r="P64" i="1"/>
  <c r="P40" i="1"/>
  <c r="P36" i="1"/>
  <c r="P32" i="1"/>
  <c r="P13" i="1"/>
  <c r="P9" i="1"/>
  <c r="P5" i="1"/>
  <c r="P115" i="1"/>
  <c r="P66" i="1"/>
  <c r="P38" i="1"/>
  <c r="P25" i="1"/>
  <c r="P11" i="1"/>
  <c r="P127" i="1"/>
  <c r="P114" i="1"/>
  <c r="P101" i="1"/>
  <c r="P59" i="1"/>
  <c r="P55" i="1"/>
  <c r="P51" i="1"/>
  <c r="P28" i="1"/>
  <c r="P24" i="1"/>
  <c r="P126" i="1"/>
  <c r="P91" i="1"/>
  <c r="P58" i="1"/>
  <c r="P54" i="1"/>
  <c r="P50" i="1"/>
  <c r="P31" i="1"/>
  <c r="P27" i="1"/>
  <c r="P23" i="1"/>
  <c r="P61" i="1"/>
  <c r="P57" i="1"/>
  <c r="P30" i="1"/>
  <c r="P124" i="1"/>
  <c r="P123" i="1"/>
  <c r="P100" i="1"/>
  <c r="P99" i="1"/>
  <c r="P80" i="1"/>
  <c r="P84" i="1"/>
  <c r="P88" i="1"/>
  <c r="P79" i="1"/>
  <c r="P83" i="1"/>
  <c r="P87" i="1"/>
  <c r="P20" i="1"/>
  <c r="P19" i="1"/>
  <c r="P82" i="1"/>
  <c r="P4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204" i="1"/>
  <c r="P208" i="1"/>
  <c r="P212" i="1"/>
  <c r="P216" i="1"/>
  <c r="P220" i="1"/>
  <c r="P224" i="1"/>
  <c r="P228" i="1"/>
  <c r="P232" i="1"/>
  <c r="P236" i="1"/>
  <c r="P240" i="1"/>
  <c r="P244" i="1"/>
  <c r="P248" i="1"/>
  <c r="P252" i="1"/>
  <c r="P256" i="1"/>
  <c r="P260" i="1"/>
  <c r="P264" i="1"/>
  <c r="P268" i="1"/>
  <c r="P272" i="1"/>
  <c r="P276" i="1"/>
  <c r="P280" i="1"/>
  <c r="P284" i="1"/>
  <c r="P288" i="1"/>
  <c r="P292" i="1"/>
  <c r="P296" i="1"/>
  <c r="P300" i="1"/>
  <c r="P304" i="1"/>
  <c r="P308" i="1"/>
  <c r="P312" i="1"/>
  <c r="P316" i="1"/>
  <c r="P320" i="1"/>
  <c r="P324" i="1"/>
  <c r="P328" i="1"/>
  <c r="P332" i="1"/>
  <c r="P336" i="1"/>
  <c r="P340" i="1"/>
  <c r="P344" i="1"/>
  <c r="P348" i="1"/>
  <c r="P352" i="1"/>
  <c r="P356" i="1"/>
  <c r="P360" i="1"/>
  <c r="P364" i="1"/>
  <c r="P368" i="1"/>
  <c r="P372" i="1"/>
  <c r="P376" i="1"/>
  <c r="P380" i="1"/>
  <c r="P384" i="1"/>
  <c r="P388" i="1"/>
  <c r="P392" i="1"/>
  <c r="P396" i="1"/>
  <c r="P400" i="1"/>
  <c r="P3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219" i="1"/>
  <c r="P223" i="1"/>
  <c r="P227" i="1"/>
  <c r="P231" i="1"/>
  <c r="P235" i="1"/>
  <c r="P239" i="1"/>
  <c r="P243" i="1"/>
  <c r="P247" i="1"/>
  <c r="P251" i="1"/>
  <c r="P255" i="1"/>
  <c r="P259" i="1"/>
  <c r="P263" i="1"/>
  <c r="P267" i="1"/>
  <c r="P271" i="1"/>
  <c r="P275" i="1"/>
  <c r="P279" i="1"/>
  <c r="P283" i="1"/>
  <c r="P287" i="1"/>
  <c r="P291" i="1"/>
  <c r="P295" i="1"/>
  <c r="P299" i="1"/>
  <c r="P303" i="1"/>
  <c r="P307" i="1"/>
  <c r="P311" i="1"/>
  <c r="P315" i="1"/>
  <c r="P319" i="1"/>
  <c r="P323" i="1"/>
  <c r="P327" i="1"/>
  <c r="P331" i="1"/>
  <c r="P335" i="1"/>
  <c r="P339" i="1"/>
  <c r="P343" i="1"/>
  <c r="P347" i="1"/>
  <c r="P351" i="1"/>
  <c r="P355" i="1"/>
  <c r="P359" i="1"/>
  <c r="P363" i="1"/>
  <c r="P367" i="1"/>
  <c r="P371" i="1"/>
  <c r="P375" i="1"/>
  <c r="P379" i="1"/>
  <c r="P383" i="1"/>
  <c r="P387" i="1"/>
  <c r="P391" i="1"/>
  <c r="P395" i="1"/>
  <c r="P399" i="1"/>
  <c r="P16" i="1"/>
  <c r="P15" i="1"/>
  <c r="P445" i="1"/>
  <c r="P437" i="1"/>
  <c r="P429" i="1"/>
  <c r="P448" i="1"/>
  <c r="P444" i="1"/>
  <c r="P440" i="1"/>
  <c r="P436" i="1"/>
  <c r="P432" i="1"/>
  <c r="P428" i="1"/>
  <c r="P424" i="1"/>
  <c r="P420" i="1"/>
  <c r="P416" i="1"/>
  <c r="P412" i="1"/>
  <c r="P408" i="1"/>
  <c r="P404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22" i="1"/>
  <c r="P98" i="1"/>
  <c r="P86" i="1"/>
  <c r="P78" i="1"/>
  <c r="P21" i="1"/>
  <c r="P136" i="1"/>
  <c r="P135" i="1"/>
  <c r="P112" i="1"/>
  <c r="P111" i="1"/>
  <c r="P48" i="1"/>
  <c r="P47" i="1"/>
  <c r="P17" i="1"/>
  <c r="P132" i="1"/>
  <c r="P131" i="1"/>
  <c r="P120" i="1"/>
  <c r="P119" i="1"/>
  <c r="P108" i="1"/>
  <c r="P107" i="1"/>
  <c r="P96" i="1"/>
  <c r="P95" i="1"/>
  <c r="P68" i="1"/>
  <c r="P72" i="1"/>
  <c r="P76" i="1"/>
  <c r="P71" i="1"/>
  <c r="P75" i="1"/>
  <c r="P44" i="1"/>
  <c r="P43" i="1"/>
  <c r="P449" i="1"/>
  <c r="P441" i="1"/>
  <c r="P433" i="1"/>
  <c r="P425" i="1"/>
  <c r="P421" i="1"/>
  <c r="P417" i="1"/>
  <c r="P413" i="1"/>
  <c r="P409" i="1"/>
  <c r="P405" i="1"/>
  <c r="P401" i="1"/>
  <c r="P393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201" i="1"/>
  <c r="P193" i="1"/>
  <c r="P185" i="1"/>
  <c r="P177" i="1"/>
  <c r="P169" i="1"/>
  <c r="P161" i="1"/>
  <c r="P153" i="1"/>
  <c r="P145" i="1"/>
  <c r="P137" i="1"/>
  <c r="P81" i="1"/>
  <c r="P73" i="1"/>
  <c r="P42" i="1"/>
  <c r="P22" i="1"/>
  <c r="P14" i="1"/>
  <c r="E38" i="1"/>
  <c r="E68" i="1"/>
  <c r="E83" i="1"/>
  <c r="E84" i="1"/>
  <c r="E85" i="1"/>
  <c r="E113" i="1"/>
  <c r="E128" i="1"/>
  <c r="E129" i="1"/>
  <c r="E130" i="1"/>
  <c r="E158" i="1"/>
  <c r="E173" i="1"/>
  <c r="E174" i="1"/>
  <c r="E175" i="1"/>
  <c r="E203" i="1"/>
  <c r="E218" i="1"/>
  <c r="E219" i="1"/>
  <c r="E220" i="1"/>
  <c r="E248" i="1"/>
  <c r="E263" i="1"/>
  <c r="E264" i="1"/>
  <c r="E265" i="1"/>
  <c r="E293" i="1"/>
  <c r="E308" i="1"/>
  <c r="E309" i="1"/>
  <c r="E310" i="1"/>
  <c r="E338" i="1"/>
  <c r="E353" i="1"/>
  <c r="E354" i="1"/>
  <c r="E355" i="1"/>
  <c r="E383" i="1"/>
  <c r="E398" i="1"/>
  <c r="E399" i="1"/>
  <c r="E400" i="1"/>
  <c r="E428" i="1"/>
  <c r="E443" i="1"/>
  <c r="E444" i="1"/>
  <c r="E445" i="1"/>
  <c r="E896" i="1" l="1"/>
  <c r="E895" i="1"/>
  <c r="E894" i="1"/>
  <c r="E879" i="1"/>
  <c r="E851" i="1"/>
  <c r="E850" i="1"/>
  <c r="E849" i="1"/>
  <c r="E834" i="1"/>
  <c r="E806" i="1"/>
  <c r="E805" i="1"/>
  <c r="E804" i="1"/>
  <c r="E789" i="1"/>
  <c r="E761" i="1"/>
  <c r="E760" i="1"/>
  <c r="E759" i="1"/>
  <c r="E744" i="1"/>
  <c r="E716" i="1"/>
  <c r="E715" i="1"/>
  <c r="E714" i="1"/>
  <c r="E699" i="1"/>
  <c r="E671" i="1"/>
  <c r="E670" i="1"/>
  <c r="E669" i="1"/>
  <c r="E654" i="1"/>
  <c r="E626" i="1"/>
  <c r="E625" i="1"/>
  <c r="E624" i="1"/>
  <c r="E609" i="1"/>
  <c r="E581" i="1"/>
  <c r="E580" i="1"/>
  <c r="E579" i="1"/>
  <c r="E564" i="1"/>
  <c r="E536" i="1"/>
  <c r="E535" i="1"/>
  <c r="E534" i="1"/>
  <c r="E519" i="1"/>
  <c r="E489" i="1"/>
  <c r="G456" i="1"/>
  <c r="G453" i="1"/>
  <c r="G457" i="1" l="1"/>
  <c r="G454" i="1"/>
  <c r="F3" i="2"/>
  <c r="F4" i="2" s="1"/>
  <c r="F5" i="2" s="1"/>
  <c r="F6" i="2" s="1"/>
  <c r="F7" i="2" s="1"/>
  <c r="F8" i="2" s="1"/>
  <c r="F9" i="2" s="1"/>
  <c r="F10" i="2" s="1"/>
  <c r="G459" i="1" l="1"/>
  <c r="G434" i="1"/>
  <c r="G435" i="1"/>
  <c r="G450" i="1"/>
  <c r="G449" i="1"/>
  <c r="G447" i="1"/>
  <c r="G446" i="1"/>
  <c r="G444" i="1"/>
  <c r="G443" i="1"/>
  <c r="G441" i="1"/>
  <c r="G440" i="1"/>
  <c r="G438" i="1"/>
  <c r="G437" i="1"/>
  <c r="G405" i="1"/>
  <c r="G404" i="1"/>
  <c r="G402" i="1"/>
  <c r="G401" i="1"/>
  <c r="G399" i="1"/>
  <c r="G398" i="1"/>
  <c r="G396" i="1"/>
  <c r="G395" i="1"/>
  <c r="G393" i="1"/>
  <c r="G392" i="1"/>
  <c r="G360" i="1"/>
  <c r="G359" i="1"/>
  <c r="G357" i="1"/>
  <c r="G356" i="1"/>
  <c r="G354" i="1"/>
  <c r="G353" i="1"/>
  <c r="G351" i="1"/>
  <c r="G350" i="1"/>
  <c r="G348" i="1"/>
  <c r="G347" i="1"/>
  <c r="G315" i="1"/>
  <c r="G314" i="1"/>
  <c r="G312" i="1"/>
  <c r="G311" i="1"/>
  <c r="G309" i="1"/>
  <c r="G308" i="1"/>
  <c r="G306" i="1"/>
  <c r="G305" i="1"/>
  <c r="G303" i="1"/>
  <c r="G302" i="1"/>
  <c r="G270" i="1"/>
  <c r="G269" i="1"/>
  <c r="G267" i="1"/>
  <c r="G266" i="1"/>
  <c r="G264" i="1"/>
  <c r="G263" i="1"/>
  <c r="G261" i="1"/>
  <c r="G260" i="1"/>
  <c r="G258" i="1"/>
  <c r="G257" i="1"/>
  <c r="G225" i="1"/>
  <c r="G224" i="1"/>
  <c r="G222" i="1"/>
  <c r="G221" i="1"/>
  <c r="G219" i="1"/>
  <c r="G218" i="1"/>
  <c r="G216" i="1"/>
  <c r="G215" i="1"/>
  <c r="G213" i="1"/>
  <c r="G212" i="1"/>
  <c r="G180" i="1"/>
  <c r="G179" i="1"/>
  <c r="G177" i="1"/>
  <c r="G176" i="1"/>
  <c r="G174" i="1"/>
  <c r="G173" i="1"/>
  <c r="G171" i="1"/>
  <c r="G170" i="1"/>
  <c r="G168" i="1"/>
  <c r="G167" i="1"/>
  <c r="G460" i="1" l="1"/>
  <c r="G21" i="1"/>
  <c r="G20" i="1"/>
  <c r="G18" i="1"/>
  <c r="G17" i="1"/>
  <c r="G135" i="1"/>
  <c r="G134" i="1"/>
  <c r="G132" i="1"/>
  <c r="G131" i="1"/>
  <c r="G129" i="1"/>
  <c r="G128" i="1"/>
  <c r="G126" i="1"/>
  <c r="G125" i="1"/>
  <c r="G123" i="1"/>
  <c r="G122" i="1"/>
  <c r="G90" i="1"/>
  <c r="G89" i="1"/>
  <c r="G87" i="1"/>
  <c r="G86" i="1"/>
  <c r="G84" i="1"/>
  <c r="G83" i="1"/>
  <c r="G81" i="1"/>
  <c r="G80" i="1"/>
  <c r="G78" i="1"/>
  <c r="G77" i="1"/>
  <c r="G45" i="1"/>
  <c r="G44" i="1"/>
  <c r="G42" i="1"/>
  <c r="G41" i="1"/>
  <c r="G39" i="1"/>
  <c r="G38" i="1"/>
  <c r="G36" i="1"/>
  <c r="G35" i="1"/>
  <c r="G33" i="1"/>
  <c r="G32" i="1"/>
  <c r="G47" i="1"/>
  <c r="G48" i="1"/>
  <c r="G50" i="1"/>
  <c r="G51" i="1"/>
  <c r="G53" i="1"/>
  <c r="G54" i="1"/>
  <c r="G56" i="1"/>
  <c r="G57" i="1"/>
  <c r="G59" i="1"/>
  <c r="G462" i="1" l="1"/>
  <c r="G463" i="1" l="1"/>
  <c r="G432" i="1"/>
  <c r="G431" i="1"/>
  <c r="G429" i="1"/>
  <c r="G428" i="1"/>
  <c r="G426" i="1"/>
  <c r="G425" i="1"/>
  <c r="G423" i="1"/>
  <c r="G422" i="1"/>
  <c r="G420" i="1"/>
  <c r="G419" i="1"/>
  <c r="G417" i="1"/>
  <c r="G416" i="1"/>
  <c r="G414" i="1"/>
  <c r="G413" i="1"/>
  <c r="G411" i="1"/>
  <c r="G410" i="1"/>
  <c r="G408" i="1"/>
  <c r="G407" i="1"/>
  <c r="G390" i="1"/>
  <c r="G389" i="1"/>
  <c r="G387" i="1"/>
  <c r="G386" i="1"/>
  <c r="G384" i="1"/>
  <c r="G383" i="1"/>
  <c r="G381" i="1"/>
  <c r="G380" i="1"/>
  <c r="G378" i="1"/>
  <c r="G377" i="1"/>
  <c r="G375" i="1"/>
  <c r="G374" i="1"/>
  <c r="G372" i="1"/>
  <c r="G371" i="1"/>
  <c r="G369" i="1"/>
  <c r="G368" i="1"/>
  <c r="G366" i="1"/>
  <c r="G365" i="1"/>
  <c r="G363" i="1"/>
  <c r="G362" i="1"/>
  <c r="G345" i="1"/>
  <c r="G344" i="1"/>
  <c r="G342" i="1"/>
  <c r="G341" i="1"/>
  <c r="G339" i="1"/>
  <c r="G338" i="1"/>
  <c r="G336" i="1"/>
  <c r="G335" i="1"/>
  <c r="G333" i="1"/>
  <c r="G332" i="1"/>
  <c r="G330" i="1"/>
  <c r="G329" i="1"/>
  <c r="G327" i="1"/>
  <c r="G326" i="1"/>
  <c r="G324" i="1"/>
  <c r="G323" i="1"/>
  <c r="G321" i="1"/>
  <c r="G320" i="1"/>
  <c r="G318" i="1"/>
  <c r="G317" i="1"/>
  <c r="G300" i="1"/>
  <c r="G299" i="1"/>
  <c r="G297" i="1"/>
  <c r="G296" i="1"/>
  <c r="G294" i="1"/>
  <c r="G293" i="1"/>
  <c r="G291" i="1"/>
  <c r="G290" i="1"/>
  <c r="G288" i="1"/>
  <c r="G287" i="1"/>
  <c r="G285" i="1"/>
  <c r="G284" i="1"/>
  <c r="G282" i="1"/>
  <c r="G281" i="1"/>
  <c r="G279" i="1"/>
  <c r="G278" i="1"/>
  <c r="G276" i="1"/>
  <c r="G275" i="1"/>
  <c r="G273" i="1"/>
  <c r="G272" i="1"/>
  <c r="G255" i="1"/>
  <c r="G254" i="1"/>
  <c r="G252" i="1"/>
  <c r="G251" i="1"/>
  <c r="G249" i="1"/>
  <c r="G248" i="1"/>
  <c r="G246" i="1"/>
  <c r="G245" i="1"/>
  <c r="G243" i="1"/>
  <c r="G242" i="1"/>
  <c r="G240" i="1"/>
  <c r="G239" i="1"/>
  <c r="G237" i="1"/>
  <c r="G236" i="1"/>
  <c r="G234" i="1"/>
  <c r="G233" i="1"/>
  <c r="G231" i="1"/>
  <c r="G230" i="1"/>
  <c r="G228" i="1"/>
  <c r="G227" i="1"/>
  <c r="G210" i="1"/>
  <c r="G209" i="1"/>
  <c r="G207" i="1"/>
  <c r="G206" i="1"/>
  <c r="G204" i="1"/>
  <c r="G203" i="1"/>
  <c r="G201" i="1"/>
  <c r="G200" i="1"/>
  <c r="G198" i="1"/>
  <c r="G197" i="1"/>
  <c r="G195" i="1"/>
  <c r="G194" i="1"/>
  <c r="G192" i="1"/>
  <c r="G191" i="1"/>
  <c r="G189" i="1"/>
  <c r="G188" i="1"/>
  <c r="G186" i="1"/>
  <c r="G185" i="1"/>
  <c r="G183" i="1"/>
  <c r="G182" i="1"/>
  <c r="G165" i="1"/>
  <c r="G164" i="1"/>
  <c r="G162" i="1"/>
  <c r="G161" i="1"/>
  <c r="G159" i="1"/>
  <c r="G158" i="1"/>
  <c r="G156" i="1"/>
  <c r="G155" i="1"/>
  <c r="G153" i="1"/>
  <c r="G152" i="1"/>
  <c r="G150" i="1"/>
  <c r="G149" i="1"/>
  <c r="G147" i="1"/>
  <c r="G146" i="1"/>
  <c r="G144" i="1"/>
  <c r="G143" i="1"/>
  <c r="G141" i="1"/>
  <c r="G140" i="1"/>
  <c r="G138" i="1"/>
  <c r="G137" i="1"/>
  <c r="G120" i="1"/>
  <c r="G119" i="1"/>
  <c r="G117" i="1"/>
  <c r="G116" i="1"/>
  <c r="G114" i="1"/>
  <c r="G113" i="1"/>
  <c r="G111" i="1"/>
  <c r="G110" i="1"/>
  <c r="G108" i="1"/>
  <c r="G107" i="1"/>
  <c r="G105" i="1"/>
  <c r="G104" i="1"/>
  <c r="G102" i="1"/>
  <c r="G101" i="1"/>
  <c r="G99" i="1"/>
  <c r="G98" i="1"/>
  <c r="G96" i="1"/>
  <c r="G95" i="1"/>
  <c r="G93" i="1"/>
  <c r="G92" i="1"/>
  <c r="G75" i="1"/>
  <c r="G74" i="1"/>
  <c r="G72" i="1"/>
  <c r="G71" i="1"/>
  <c r="G69" i="1"/>
  <c r="G68" i="1"/>
  <c r="G66" i="1"/>
  <c r="G65" i="1"/>
  <c r="G63" i="1"/>
  <c r="G62" i="1"/>
  <c r="G60" i="1"/>
  <c r="G23" i="1"/>
  <c r="G24" i="1"/>
  <c r="G26" i="1"/>
  <c r="G27" i="1"/>
  <c r="G29" i="1"/>
  <c r="G30" i="1"/>
  <c r="G465" i="1" l="1"/>
  <c r="G466" i="1" l="1"/>
  <c r="G468" i="1" l="1"/>
  <c r="G469" i="1" l="1"/>
  <c r="G471" i="1" l="1"/>
  <c r="G472" i="1" l="1"/>
  <c r="G474" i="1" l="1"/>
  <c r="G475" i="1" l="1"/>
  <c r="G477" i="1" l="1"/>
  <c r="G478" i="1" l="1"/>
  <c r="G480" i="1" l="1"/>
  <c r="G481" i="1" l="1"/>
  <c r="G483" i="1" l="1"/>
  <c r="G484" i="1" l="1"/>
  <c r="G486" i="1" l="1"/>
  <c r="G487" i="1" l="1"/>
  <c r="G489" i="1" l="1"/>
  <c r="G490" i="1" l="1"/>
  <c r="G492" i="1" l="1"/>
  <c r="G493" i="1" l="1"/>
  <c r="G495" i="1" l="1"/>
  <c r="G496" i="1" l="1"/>
  <c r="G498" i="1" l="1"/>
  <c r="G499" i="1" l="1"/>
  <c r="G501" i="1" l="1"/>
  <c r="G502" i="1" l="1"/>
  <c r="G504" i="1" l="1"/>
  <c r="G505" i="1" l="1"/>
  <c r="G507" i="1" l="1"/>
  <c r="G508" i="1" l="1"/>
  <c r="G510" i="1" l="1"/>
  <c r="G511" i="1" l="1"/>
  <c r="G513" i="1" l="1"/>
  <c r="G514" i="1" l="1"/>
  <c r="G516" i="1" l="1"/>
  <c r="G517" i="1" l="1"/>
  <c r="G519" i="1" l="1"/>
  <c r="G520" i="1" l="1"/>
  <c r="G522" i="1" l="1"/>
  <c r="G523" i="1" l="1"/>
  <c r="G525" i="1" l="1"/>
  <c r="G526" i="1" l="1"/>
  <c r="G528" i="1" l="1"/>
  <c r="G529" i="1" l="1"/>
  <c r="G531" i="1" l="1"/>
  <c r="G532" i="1" l="1"/>
  <c r="G534" i="1" l="1"/>
  <c r="G535" i="1" l="1"/>
  <c r="G537" i="1" l="1"/>
  <c r="G538" i="1" l="1"/>
  <c r="G540" i="1" l="1"/>
  <c r="G541" i="1" l="1"/>
  <c r="G543" i="1" l="1"/>
  <c r="G544" i="1" l="1"/>
  <c r="G546" i="1" l="1"/>
  <c r="G547" i="1" l="1"/>
  <c r="G549" i="1" l="1"/>
  <c r="G550" i="1" l="1"/>
  <c r="G552" i="1" l="1"/>
  <c r="G553" i="1" l="1"/>
  <c r="G555" i="1" l="1"/>
  <c r="G556" i="1" l="1"/>
  <c r="G558" i="1" l="1"/>
  <c r="G559" i="1" l="1"/>
  <c r="G561" i="1" l="1"/>
  <c r="G562" i="1" l="1"/>
  <c r="G564" i="1" l="1"/>
  <c r="G565" i="1" l="1"/>
  <c r="G567" i="1" l="1"/>
  <c r="G568" i="1" l="1"/>
  <c r="G570" i="1" l="1"/>
  <c r="G571" i="1" l="1"/>
  <c r="G573" i="1" l="1"/>
  <c r="G574" i="1" l="1"/>
  <c r="G576" i="1" l="1"/>
  <c r="G577" i="1" l="1"/>
  <c r="G579" i="1" l="1"/>
  <c r="G580" i="1" l="1"/>
  <c r="G582" i="1" l="1"/>
  <c r="G583" i="1" l="1"/>
  <c r="G585" i="1" l="1"/>
  <c r="G586" i="1" l="1"/>
  <c r="G588" i="1" l="1"/>
  <c r="G589" i="1" l="1"/>
  <c r="G591" i="1" l="1"/>
  <c r="G592" i="1" l="1"/>
  <c r="G594" i="1" l="1"/>
  <c r="G595" i="1" l="1"/>
  <c r="G597" i="1" l="1"/>
  <c r="G598" i="1" l="1"/>
  <c r="G600" i="1" l="1"/>
  <c r="G601" i="1" l="1"/>
  <c r="G603" i="1" l="1"/>
  <c r="G604" i="1" l="1"/>
  <c r="G606" i="1" l="1"/>
  <c r="G607" i="1" l="1"/>
  <c r="G609" i="1" l="1"/>
  <c r="G610" i="1" l="1"/>
  <c r="G612" i="1" l="1"/>
  <c r="G613" i="1" l="1"/>
  <c r="G615" i="1" l="1"/>
  <c r="G616" i="1" l="1"/>
  <c r="G618" i="1" l="1"/>
  <c r="G619" i="1" l="1"/>
  <c r="G621" i="1" l="1"/>
  <c r="G622" i="1" l="1"/>
  <c r="G624" i="1" l="1"/>
  <c r="G625" i="1" l="1"/>
  <c r="G627" i="1" l="1"/>
  <c r="G628" i="1" l="1"/>
  <c r="G630" i="1" l="1"/>
  <c r="G631" i="1" l="1"/>
  <c r="G633" i="1" l="1"/>
  <c r="G634" i="1" l="1"/>
  <c r="G636" i="1" l="1"/>
  <c r="G637" i="1" l="1"/>
  <c r="G639" i="1" l="1"/>
  <c r="G640" i="1" l="1"/>
  <c r="G642" i="1" l="1"/>
  <c r="G643" i="1" l="1"/>
  <c r="G645" i="1" l="1"/>
  <c r="G646" i="1" l="1"/>
  <c r="G648" i="1" l="1"/>
  <c r="G649" i="1" l="1"/>
  <c r="G651" i="1" l="1"/>
  <c r="G652" i="1" l="1"/>
  <c r="G654" i="1" l="1"/>
  <c r="G655" i="1" l="1"/>
  <c r="G657" i="1" l="1"/>
  <c r="G658" i="1" l="1"/>
  <c r="G660" i="1" l="1"/>
  <c r="G661" i="1" l="1"/>
  <c r="G663" i="1" l="1"/>
  <c r="G664" i="1" l="1"/>
  <c r="G666" i="1" l="1"/>
  <c r="G667" i="1" l="1"/>
  <c r="G669" i="1" l="1"/>
  <c r="G670" i="1" l="1"/>
  <c r="G672" i="1" l="1"/>
  <c r="G673" i="1" l="1"/>
  <c r="G675" i="1" l="1"/>
  <c r="G676" i="1" l="1"/>
  <c r="G678" i="1" l="1"/>
  <c r="G679" i="1" l="1"/>
  <c r="G681" i="1" l="1"/>
  <c r="G682" i="1" l="1"/>
  <c r="G684" i="1" l="1"/>
  <c r="G685" i="1" l="1"/>
  <c r="G687" i="1" l="1"/>
  <c r="G688" i="1" l="1"/>
  <c r="G690" i="1" l="1"/>
  <c r="G691" i="1" l="1"/>
  <c r="G693" i="1" l="1"/>
  <c r="G694" i="1" l="1"/>
  <c r="G696" i="1" l="1"/>
  <c r="G697" i="1" l="1"/>
  <c r="G699" i="1" l="1"/>
  <c r="G700" i="1" l="1"/>
  <c r="G702" i="1" l="1"/>
  <c r="G703" i="1" l="1"/>
  <c r="G705" i="1" l="1"/>
  <c r="G706" i="1" l="1"/>
  <c r="G708" i="1" l="1"/>
  <c r="G709" i="1" l="1"/>
  <c r="G711" i="1" l="1"/>
  <c r="G712" i="1" l="1"/>
  <c r="G714" i="1" l="1"/>
  <c r="G715" i="1" l="1"/>
  <c r="G717" i="1" l="1"/>
  <c r="G718" i="1" l="1"/>
  <c r="G720" i="1" l="1"/>
  <c r="G721" i="1" l="1"/>
  <c r="G723" i="1" l="1"/>
  <c r="G724" i="1" l="1"/>
  <c r="G726" i="1" l="1"/>
  <c r="G727" i="1" l="1"/>
  <c r="G729" i="1" l="1"/>
  <c r="G730" i="1" l="1"/>
  <c r="G732" i="1" l="1"/>
  <c r="G733" i="1" l="1"/>
  <c r="G735" i="1" l="1"/>
  <c r="G736" i="1" l="1"/>
  <c r="G738" i="1" l="1"/>
  <c r="G739" i="1" l="1"/>
  <c r="G741" i="1" l="1"/>
  <c r="G742" i="1" l="1"/>
  <c r="G744" i="1" l="1"/>
  <c r="G745" i="1" l="1"/>
  <c r="G747" i="1" l="1"/>
  <c r="G748" i="1" l="1"/>
  <c r="G750" i="1" l="1"/>
  <c r="G751" i="1" l="1"/>
  <c r="G753" i="1" l="1"/>
  <c r="G754" i="1" l="1"/>
  <c r="G756" i="1" l="1"/>
  <c r="G757" i="1" l="1"/>
  <c r="G759" i="1" l="1"/>
  <c r="G760" i="1" l="1"/>
  <c r="G762" i="1" l="1"/>
  <c r="G763" i="1" l="1"/>
  <c r="G765" i="1" l="1"/>
  <c r="G766" i="1" l="1"/>
  <c r="G768" i="1" l="1"/>
  <c r="G769" i="1" l="1"/>
  <c r="G771" i="1" l="1"/>
  <c r="G772" i="1" l="1"/>
  <c r="G774" i="1" l="1"/>
  <c r="G775" i="1" l="1"/>
  <c r="G777" i="1" l="1"/>
  <c r="G778" i="1" l="1"/>
  <c r="G780" i="1" l="1"/>
  <c r="G781" i="1" l="1"/>
  <c r="G783" i="1" l="1"/>
  <c r="G784" i="1" l="1"/>
  <c r="G786" i="1" l="1"/>
  <c r="G787" i="1" l="1"/>
  <c r="G789" i="1" l="1"/>
  <c r="G790" i="1" l="1"/>
  <c r="G792" i="1" l="1"/>
  <c r="G793" i="1" l="1"/>
  <c r="G795" i="1" l="1"/>
  <c r="G796" i="1" l="1"/>
  <c r="G798" i="1" l="1"/>
  <c r="G799" i="1" l="1"/>
  <c r="G801" i="1" l="1"/>
  <c r="G802" i="1" l="1"/>
  <c r="G804" i="1" l="1"/>
  <c r="G805" i="1" l="1"/>
  <c r="G807" i="1" l="1"/>
  <c r="G808" i="1" l="1"/>
  <c r="G810" i="1" l="1"/>
  <c r="G811" i="1" l="1"/>
  <c r="G813" i="1" l="1"/>
  <c r="G814" i="1" l="1"/>
  <c r="G816" i="1" l="1"/>
  <c r="G817" i="1" l="1"/>
  <c r="G819" i="1" l="1"/>
  <c r="G820" i="1" l="1"/>
  <c r="G822" i="1" l="1"/>
  <c r="G823" i="1" l="1"/>
  <c r="G825" i="1" l="1"/>
  <c r="G826" i="1" l="1"/>
  <c r="G828" i="1" l="1"/>
  <c r="G829" i="1" l="1"/>
  <c r="G831" i="1" l="1"/>
  <c r="G832" i="1" l="1"/>
  <c r="G834" i="1" l="1"/>
  <c r="G835" i="1" l="1"/>
  <c r="G837" i="1" l="1"/>
  <c r="G838" i="1" l="1"/>
  <c r="G840" i="1" l="1"/>
  <c r="G841" i="1" l="1"/>
  <c r="G843" i="1" l="1"/>
  <c r="G844" i="1" l="1"/>
  <c r="G846" i="1" l="1"/>
  <c r="G847" i="1" l="1"/>
  <c r="G849" i="1" l="1"/>
  <c r="G850" i="1" l="1"/>
  <c r="G852" i="1" l="1"/>
  <c r="G853" i="1" l="1"/>
  <c r="G855" i="1" l="1"/>
  <c r="G856" i="1" l="1"/>
  <c r="G858" i="1" l="1"/>
  <c r="G859" i="1" l="1"/>
  <c r="G861" i="1" l="1"/>
  <c r="G862" i="1" l="1"/>
  <c r="G864" i="1" l="1"/>
  <c r="G865" i="1" l="1"/>
  <c r="G867" i="1" l="1"/>
  <c r="G868" i="1" l="1"/>
  <c r="G870" i="1" l="1"/>
  <c r="G871" i="1" l="1"/>
  <c r="G873" i="1" l="1"/>
  <c r="G874" i="1" l="1"/>
  <c r="G876" i="1" l="1"/>
  <c r="G877" i="1" l="1"/>
  <c r="G879" i="1" l="1"/>
  <c r="G880" i="1" l="1"/>
  <c r="G882" i="1" l="1"/>
  <c r="G883" i="1" l="1"/>
  <c r="G885" i="1" l="1"/>
  <c r="G886" i="1" l="1"/>
  <c r="G888" i="1" l="1"/>
  <c r="G889" i="1" l="1"/>
  <c r="G891" i="1" l="1"/>
  <c r="G892" i="1" l="1"/>
  <c r="G894" i="1" l="1"/>
  <c r="G895" i="1" l="1"/>
  <c r="G897" i="1" l="1"/>
  <c r="G898" i="1" l="1"/>
  <c r="G901" i="1" l="1"/>
  <c r="G900" i="1"/>
</calcChain>
</file>

<file path=xl/comments1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CY：如果有两个前置条件，则空格隔开。不能打的精英关卡小坨坨，前置关卡填一个极大值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CY:用于tidmap查找怪物id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CY:商店物品库的id。</t>
        </r>
      </text>
    </commen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CY：商店物品库的id</t>
        </r>
      </text>
    </comment>
    <comment ref="AA1" authorId="0">
      <text>
        <r>
          <rPr>
            <b/>
            <sz val="9"/>
            <color indexed="81"/>
            <rFont val="宋体"/>
            <family val="3"/>
            <charset val="134"/>
          </rPr>
          <t>CY：扫荡1次额外获得的奖励，一般为魔灵经验药膏。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C1" authorId="0">
      <text>
        <r>
          <rPr>
            <b/>
            <sz val="9"/>
            <color indexed="81"/>
            <rFont val="宋体"/>
            <family val="3"/>
            <charset val="134"/>
          </rPr>
          <t>CY:最新改成填怪物模型id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<sst xmlns="http://schemas.openxmlformats.org/spreadsheetml/2006/main" count="4747" uniqueCount="1087">
  <si>
    <t>是否导表</t>
    <phoneticPr fontId="1" type="noConversion"/>
  </si>
  <si>
    <t>副本id</t>
    <phoneticPr fontId="1" type="noConversion"/>
  </si>
  <si>
    <t>AI配置</t>
    <phoneticPr fontId="1" type="noConversion"/>
  </si>
  <si>
    <t>场景物体配置</t>
    <phoneticPr fontId="1" type="noConversion"/>
  </si>
  <si>
    <t>场景id</t>
    <phoneticPr fontId="1" type="noConversion"/>
  </si>
  <si>
    <t>开场对话</t>
    <phoneticPr fontId="1" type="noConversion"/>
  </si>
  <si>
    <t>结束对话</t>
    <phoneticPr fontId="1" type="noConversion"/>
  </si>
  <si>
    <t>tiledmap/0_0_0.tmx</t>
    <phoneticPr fontId="1" type="noConversion"/>
  </si>
  <si>
    <t>fubenAI_putong_portal</t>
    <phoneticPr fontId="1" type="noConversion"/>
  </si>
  <si>
    <t>下一关</t>
    <phoneticPr fontId="1" type="noConversion"/>
  </si>
  <si>
    <t>关卡id</t>
    <phoneticPr fontId="1" type="noConversion"/>
  </si>
  <si>
    <t>章节id</t>
    <phoneticPr fontId="1" type="noConversion"/>
  </si>
  <si>
    <t>tiledmap/01_01_2.tmx</t>
    <phoneticPr fontId="1" type="noConversion"/>
  </si>
  <si>
    <t>tiledmap/02_01_1.tmx</t>
  </si>
  <si>
    <t>tiledmap/02_01_2.tmx</t>
  </si>
  <si>
    <t>tiledmap/02_01_3.tmx</t>
  </si>
  <si>
    <t>tiledmap/02_02_1.tmx</t>
  </si>
  <si>
    <t>tiledmap/02_02_2.tmx</t>
  </si>
  <si>
    <t>tiledmap/02_02_3.tmx</t>
  </si>
  <si>
    <t>tiledmap/03_01_1.tmx</t>
  </si>
  <si>
    <t>tiledmap/03_01_2.tmx</t>
  </si>
  <si>
    <t>tiledmap/03_01_3.tmx</t>
  </si>
  <si>
    <t>tiledmap/03_02_1.tmx</t>
  </si>
  <si>
    <t>tiledmap/03_02_2.tmx</t>
  </si>
  <si>
    <t>tiledmap/03_02_3.tmx</t>
  </si>
  <si>
    <t>fubenAI_putong_victory</t>
    <phoneticPr fontId="1" type="noConversion"/>
  </si>
  <si>
    <t>tiledmap/01_08_1.tmx</t>
  </si>
  <si>
    <t>tiledmap/01_08_2.tmx</t>
  </si>
  <si>
    <t>tiledmap/01_08_3.tmx</t>
  </si>
  <si>
    <t>tiledmap/01_09_1.tmx</t>
  </si>
  <si>
    <t>tiledmap/01_09_2.tmx</t>
  </si>
  <si>
    <t>tiledmap/01_09_3.tmx</t>
  </si>
  <si>
    <t>tiledmap/02_08_1.tmx</t>
  </si>
  <si>
    <t>tiledmap/02_08_2.tmx</t>
  </si>
  <si>
    <t>tiledmap/02_08_3.tmx</t>
  </si>
  <si>
    <t>tiledmap/02_09_1.tmx</t>
  </si>
  <si>
    <t>tiledmap/02_09_2.tmx</t>
  </si>
  <si>
    <t>tiledmap/02_09_3.tmx</t>
  </si>
  <si>
    <t>tiledmap/02_10_1.tmx</t>
  </si>
  <si>
    <t>tiledmap/02_10_2.tmx</t>
  </si>
  <si>
    <t>tiledmap/02_10_3.tmx</t>
  </si>
  <si>
    <t>tiledmap/03_08_1.tmx</t>
  </si>
  <si>
    <t>tiledmap/03_08_2.tmx</t>
  </si>
  <si>
    <t>tiledmap/03_08_3.tmx</t>
  </si>
  <si>
    <t>tiledmap/03_09_1.tmx</t>
  </si>
  <si>
    <t>tiledmap/03_09_2.tmx</t>
  </si>
  <si>
    <t>tiledmap/03_09_3.tmx</t>
  </si>
  <si>
    <t>tiledmap/03_10_1.tmx</t>
  </si>
  <si>
    <t>tiledmap/03_10_2.tmx</t>
  </si>
  <si>
    <t>tiledmap/03_10_3.tmx</t>
  </si>
  <si>
    <t>tiledmap/04_01_1.tmx</t>
  </si>
  <si>
    <t>tiledmap/04_01_2.tmx</t>
  </si>
  <si>
    <t>tiledmap/04_01_3.tmx</t>
  </si>
  <si>
    <t>tiledmap/04_02_1.tmx</t>
  </si>
  <si>
    <t>tiledmap/04_02_2.tmx</t>
  </si>
  <si>
    <t>tiledmap/04_02_3.tmx</t>
  </si>
  <si>
    <t>tiledmap/04_08_1.tmx</t>
  </si>
  <si>
    <t>tiledmap/04_08_2.tmx</t>
  </si>
  <si>
    <t>tiledmap/04_08_3.tmx</t>
  </si>
  <si>
    <t>tiledmap/04_09_1.tmx</t>
  </si>
  <si>
    <t>tiledmap/04_09_2.tmx</t>
  </si>
  <si>
    <t>tiledmap/04_09_3.tmx</t>
  </si>
  <si>
    <t>tiledmap/04_10_1.tmx</t>
  </si>
  <si>
    <t>tiledmap/04_10_2.tmx</t>
  </si>
  <si>
    <t>tiledmap/04_10_3.tmx</t>
  </si>
  <si>
    <t>tiledmap/05_01_1.tmx</t>
  </si>
  <si>
    <t>tiledmap/05_01_2.tmx</t>
  </si>
  <si>
    <t>tiledmap/05_01_3.tmx</t>
  </si>
  <si>
    <t>tiledmap/05_02_1.tmx</t>
  </si>
  <si>
    <t>tiledmap/05_02_2.tmx</t>
  </si>
  <si>
    <t>tiledmap/05_02_3.tmx</t>
  </si>
  <si>
    <t>tiledmap/05_08_1.tmx</t>
  </si>
  <si>
    <t>tiledmap/05_08_2.tmx</t>
  </si>
  <si>
    <t>tiledmap/05_08_3.tmx</t>
  </si>
  <si>
    <t>tiledmap/05_09_1.tmx</t>
  </si>
  <si>
    <t>tiledmap/05_09_2.tmx</t>
  </si>
  <si>
    <t>tiledmap/05_09_3.tmx</t>
  </si>
  <si>
    <t>tiledmap/05_10_1.tmx</t>
  </si>
  <si>
    <t>tiledmap/05_10_2.tmx</t>
  </si>
  <si>
    <t>tiledmap/05_10_3.tmx</t>
  </si>
  <si>
    <t>tiledmap/06_01_1.tmx</t>
  </si>
  <si>
    <t>tiledmap/06_01_2.tmx</t>
  </si>
  <si>
    <t>tiledmap/06_01_3.tmx</t>
  </si>
  <si>
    <t>tiledmap/06_02_1.tmx</t>
  </si>
  <si>
    <t>tiledmap/06_02_2.tmx</t>
  </si>
  <si>
    <t>tiledmap/06_02_3.tmx</t>
  </si>
  <si>
    <t>tiledmap/06_08_1.tmx</t>
  </si>
  <si>
    <t>tiledmap/06_08_2.tmx</t>
  </si>
  <si>
    <t>tiledmap/06_08_3.tmx</t>
  </si>
  <si>
    <t>tiledmap/06_09_1.tmx</t>
  </si>
  <si>
    <t>tiledmap/06_09_2.tmx</t>
  </si>
  <si>
    <t>tiledmap/06_09_3.tmx</t>
  </si>
  <si>
    <t>tiledmap/06_10_1.tmx</t>
  </si>
  <si>
    <t>tiledmap/06_10_2.tmx</t>
  </si>
  <si>
    <t>tiledmap/06_10_3.tmx</t>
  </si>
  <si>
    <t>tiledmap/07_01_1.tmx</t>
  </si>
  <si>
    <t>tiledmap/07_01_2.tmx</t>
  </si>
  <si>
    <t>tiledmap/07_01_3.tmx</t>
  </si>
  <si>
    <t>tiledmap/07_02_1.tmx</t>
  </si>
  <si>
    <t>tiledmap/07_02_2.tmx</t>
  </si>
  <si>
    <t>tiledmap/07_02_3.tmx</t>
  </si>
  <si>
    <t>tiledmap/07_08_1.tmx</t>
  </si>
  <si>
    <t>tiledmap/07_08_2.tmx</t>
  </si>
  <si>
    <t>tiledmap/07_08_3.tmx</t>
  </si>
  <si>
    <t>tiledmap/07_09_1.tmx</t>
  </si>
  <si>
    <t>tiledmap/07_09_2.tmx</t>
  </si>
  <si>
    <t>tiledmap/07_09_3.tmx</t>
  </si>
  <si>
    <t>tiledmap/07_10_1.tmx</t>
  </si>
  <si>
    <t>tiledmap/07_10_2.tmx</t>
  </si>
  <si>
    <t>tiledmap/07_10_3.tmx</t>
  </si>
  <si>
    <t>tiledmap/08_01_1.tmx</t>
  </si>
  <si>
    <t>tiledmap/08_01_2.tmx</t>
  </si>
  <si>
    <t>tiledmap/08_01_3.tmx</t>
  </si>
  <si>
    <t>tiledmap/08_02_1.tmx</t>
  </si>
  <si>
    <t>tiledmap/08_02_2.tmx</t>
  </si>
  <si>
    <t>tiledmap/08_02_3.tmx</t>
  </si>
  <si>
    <t>tiledmap/08_08_1.tmx</t>
  </si>
  <si>
    <t>tiledmap/08_08_2.tmx</t>
  </si>
  <si>
    <t>tiledmap/08_08_3.tmx</t>
  </si>
  <si>
    <t>tiledmap/08_09_1.tmx</t>
  </si>
  <si>
    <t>tiledmap/08_09_2.tmx</t>
  </si>
  <si>
    <t>tiledmap/08_09_3.tmx</t>
  </si>
  <si>
    <t>tiledmap/08_10_1.tmx</t>
  </si>
  <si>
    <t>tiledmap/08_10_2.tmx</t>
  </si>
  <si>
    <t>tiledmap/08_10_3.tmx</t>
  </si>
  <si>
    <t>tiledmap/09_01_1.tmx</t>
  </si>
  <si>
    <t>tiledmap/09_01_2.tmx</t>
  </si>
  <si>
    <t>tiledmap/09_01_3.tmx</t>
  </si>
  <si>
    <t>tiledmap/09_02_1.tmx</t>
  </si>
  <si>
    <t>tiledmap/09_02_2.tmx</t>
  </si>
  <si>
    <t>tiledmap/09_02_3.tmx</t>
  </si>
  <si>
    <t>tiledmap/09_08_1.tmx</t>
  </si>
  <si>
    <t>tiledmap/09_08_2.tmx</t>
  </si>
  <si>
    <t>tiledmap/09_08_3.tmx</t>
  </si>
  <si>
    <t>tiledmap/09_09_1.tmx</t>
  </si>
  <si>
    <t>tiledmap/09_09_2.tmx</t>
  </si>
  <si>
    <t>tiledmap/09_09_3.tmx</t>
  </si>
  <si>
    <t>tiledmap/09_10_1.tmx</t>
  </si>
  <si>
    <t>tiledmap/09_10_2.tmx</t>
  </si>
  <si>
    <t>tiledmap/09_10_3.tmx</t>
  </si>
  <si>
    <t>tiledmap/10_01_1.tmx</t>
  </si>
  <si>
    <t>tiledmap/10_01_2.tmx</t>
  </si>
  <si>
    <t>tiledmap/10_01_3.tmx</t>
  </si>
  <si>
    <t>tiledmap/10_02_1.tmx</t>
  </si>
  <si>
    <t>tiledmap/10_02_2.tmx</t>
  </si>
  <si>
    <t>tiledmap/10_02_3.tmx</t>
  </si>
  <si>
    <t>tiledmap/10_08_1.tmx</t>
  </si>
  <si>
    <t>tiledmap/10_08_2.tmx</t>
  </si>
  <si>
    <t>tiledmap/10_08_3.tmx</t>
  </si>
  <si>
    <t>tiledmap/10_09_1.tmx</t>
  </si>
  <si>
    <t>tiledmap/10_09_2.tmx</t>
  </si>
  <si>
    <t>tiledmap/10_09_3.tmx</t>
  </si>
  <si>
    <t>tiledmap/10_10_1.tmx</t>
  </si>
  <si>
    <t>tiledmap/10_10_2.tmx</t>
  </si>
  <si>
    <t>tiledmap/10_10_3.tmx</t>
  </si>
  <si>
    <t>等级限制</t>
    <phoneticPr fontId="1" type="noConversion"/>
  </si>
  <si>
    <t>每日次数</t>
    <phoneticPr fontId="1" type="noConversion"/>
  </si>
  <si>
    <t>玩法</t>
    <phoneticPr fontId="1" type="noConversion"/>
  </si>
  <si>
    <t>首次掉落</t>
  </si>
  <si>
    <t>副本掉落权重</t>
  </si>
  <si>
    <t>消耗体力</t>
  </si>
  <si>
    <t>经验掉落</t>
  </si>
  <si>
    <t>金钱掉落</t>
  </si>
  <si>
    <t>阵营敌对关系</t>
    <phoneticPr fontId="1" type="noConversion"/>
  </si>
  <si>
    <t>钻石掉落</t>
  </si>
  <si>
    <t>副本缩略图</t>
  </si>
  <si>
    <t>怪物图标</t>
  </si>
  <si>
    <t>关卡描述</t>
  </si>
  <si>
    <t xml:space="preserve"> </t>
  </si>
  <si>
    <t>打怪2.20</t>
  </si>
  <si>
    <t>打怪2.21</t>
  </si>
  <si>
    <t>打怪2.22</t>
  </si>
  <si>
    <t>打怪2.23</t>
  </si>
  <si>
    <t>打怪2.24</t>
  </si>
  <si>
    <t>打怪2.25</t>
  </si>
  <si>
    <t>打怪2.26</t>
  </si>
  <si>
    <t>打怪2.27</t>
  </si>
  <si>
    <t>打怪2.28</t>
  </si>
  <si>
    <t>打怪2.29</t>
  </si>
  <si>
    <t>打怪2.30</t>
  </si>
  <si>
    <t>打怪2.31</t>
  </si>
  <si>
    <t>打怪2.32</t>
  </si>
  <si>
    <t>打怪2.33</t>
  </si>
  <si>
    <t>打怪2.34</t>
  </si>
  <si>
    <t>打怪2.35</t>
  </si>
  <si>
    <t>打怪2.36</t>
  </si>
  <si>
    <t>打怪2.37</t>
  </si>
  <si>
    <t>打怪2.38</t>
  </si>
  <si>
    <t>打怪2.39</t>
  </si>
  <si>
    <t>打怪2.40</t>
  </si>
  <si>
    <t>打怪2.41</t>
  </si>
  <si>
    <t>打怪2.42</t>
  </si>
  <si>
    <t>打怪2.43</t>
  </si>
  <si>
    <t>打怪2.44</t>
  </si>
  <si>
    <t>打怪2.45</t>
  </si>
  <si>
    <t>打怪2.46</t>
  </si>
  <si>
    <t>打怪2.47</t>
  </si>
  <si>
    <t>打怪2.48</t>
  </si>
  <si>
    <t>打怪2.49</t>
  </si>
  <si>
    <t>打怪2.50</t>
  </si>
  <si>
    <t>打怪2.51</t>
  </si>
  <si>
    <t>打怪2.52</t>
  </si>
  <si>
    <t>打怪2.53</t>
  </si>
  <si>
    <t>打怪2.54</t>
  </si>
  <si>
    <t>打怪2.55</t>
  </si>
  <si>
    <t>打怪2.56</t>
  </si>
  <si>
    <t>打怪2.57</t>
  </si>
  <si>
    <t>打怪2.58</t>
  </si>
  <si>
    <t>打怪2.59</t>
  </si>
  <si>
    <t>打怪2.60</t>
  </si>
  <si>
    <t>打怪2.61</t>
  </si>
  <si>
    <t>打怪2.62</t>
  </si>
  <si>
    <t>打怪2.63</t>
  </si>
  <si>
    <t>打怪2.64</t>
  </si>
  <si>
    <t>打怪2.65</t>
  </si>
  <si>
    <t>打怪2.66</t>
  </si>
  <si>
    <t>打怪2.67</t>
  </si>
  <si>
    <t>打怪2.68</t>
  </si>
  <si>
    <t>打怪2.69</t>
  </si>
  <si>
    <t>打怪2.70</t>
  </si>
  <si>
    <t>打怪2.71</t>
  </si>
  <si>
    <t>打怪2.72</t>
  </si>
  <si>
    <t>打怪2.73</t>
  </si>
  <si>
    <t>打怪2.74</t>
  </si>
  <si>
    <t>打怪2.75</t>
  </si>
  <si>
    <t>打怪2.76</t>
  </si>
  <si>
    <t>打怪2.77</t>
  </si>
  <si>
    <t>打怪2.78</t>
  </si>
  <si>
    <t>打怪2.79</t>
  </si>
  <si>
    <t>打怪2.80</t>
  </si>
  <si>
    <t>打怪2.81</t>
  </si>
  <si>
    <t>打怪2.82</t>
  </si>
  <si>
    <t>打怪2.83</t>
  </si>
  <si>
    <t>打怪2.84</t>
  </si>
  <si>
    <t>打怪2.85</t>
  </si>
  <si>
    <t>打怪2.86</t>
  </si>
  <si>
    <t>打怪2.87</t>
  </si>
  <si>
    <t>打怪2.88</t>
  </si>
  <si>
    <t>打怪2.89</t>
  </si>
  <si>
    <t>打怪2.90</t>
  </si>
  <si>
    <t>打怪2.91</t>
  </si>
  <si>
    <t>打怪2.92</t>
  </si>
  <si>
    <t>打怪2.93</t>
  </si>
  <si>
    <t>打怪2.94</t>
  </si>
  <si>
    <t>打怪2.95</t>
  </si>
  <si>
    <t>打怪2.96</t>
  </si>
  <si>
    <t>打怪2.97</t>
  </si>
  <si>
    <t>打怪2.98</t>
  </si>
  <si>
    <t>战灵经验</t>
    <phoneticPr fontId="1" type="noConversion"/>
  </si>
  <si>
    <t>第136关</t>
  </si>
  <si>
    <t>第137关</t>
  </si>
  <si>
    <t>第138关</t>
  </si>
  <si>
    <t>第139关</t>
  </si>
  <si>
    <t>第140关</t>
  </si>
  <si>
    <t>第141关</t>
  </si>
  <si>
    <t>第142关</t>
  </si>
  <si>
    <t>第143关</t>
  </si>
  <si>
    <t>第144关</t>
  </si>
  <si>
    <t>第145关</t>
  </si>
  <si>
    <t>第146关</t>
  </si>
  <si>
    <t>第147关</t>
  </si>
  <si>
    <t>第148关</t>
  </si>
  <si>
    <t>第149关</t>
  </si>
  <si>
    <t>第150关</t>
  </si>
  <si>
    <t>第151关</t>
  </si>
  <si>
    <t>第152关</t>
  </si>
  <si>
    <t>第153关</t>
  </si>
  <si>
    <t>第154关</t>
  </si>
  <si>
    <t>第155关</t>
  </si>
  <si>
    <t>第156关</t>
  </si>
  <si>
    <t>第157关</t>
  </si>
  <si>
    <t>第158关</t>
  </si>
  <si>
    <t>第159关</t>
  </si>
  <si>
    <t>第160关</t>
  </si>
  <si>
    <t>第161关</t>
  </si>
  <si>
    <t>第162关</t>
  </si>
  <si>
    <t>第163关</t>
  </si>
  <si>
    <t>第164关</t>
  </si>
  <si>
    <t>第165关</t>
  </si>
  <si>
    <t>第166关</t>
  </si>
  <si>
    <t>第167关</t>
  </si>
  <si>
    <t>第168关</t>
  </si>
  <si>
    <t>第169关</t>
  </si>
  <si>
    <t>第170关</t>
  </si>
  <si>
    <t>第171关</t>
  </si>
  <si>
    <t>第172关</t>
  </si>
  <si>
    <t>第173关</t>
  </si>
  <si>
    <t>第174关</t>
  </si>
  <si>
    <t>第175关</t>
  </si>
  <si>
    <t>第176关</t>
  </si>
  <si>
    <t>第177关</t>
  </si>
  <si>
    <t>第178关</t>
  </si>
  <si>
    <t>第179关</t>
  </si>
  <si>
    <t>第180关</t>
  </si>
  <si>
    <t>第181关</t>
  </si>
  <si>
    <t>第182关</t>
  </si>
  <si>
    <t>第183关</t>
  </si>
  <si>
    <t>第184关</t>
  </si>
  <si>
    <t>第185关</t>
  </si>
  <si>
    <t>第186关</t>
  </si>
  <si>
    <t>第187关</t>
  </si>
  <si>
    <t>第188关</t>
  </si>
  <si>
    <t>第189关</t>
  </si>
  <si>
    <t>第190关</t>
  </si>
  <si>
    <t>第191关</t>
  </si>
  <si>
    <t>第192关</t>
  </si>
  <si>
    <t>第193关</t>
  </si>
  <si>
    <t>第194关</t>
  </si>
  <si>
    <t>第195关</t>
  </si>
  <si>
    <t>第196关</t>
  </si>
  <si>
    <t>第197关</t>
  </si>
  <si>
    <t>第198关</t>
  </si>
  <si>
    <t>第199关</t>
  </si>
  <si>
    <t>第200关</t>
  </si>
  <si>
    <t>第201关</t>
  </si>
  <si>
    <t>第202关</t>
  </si>
  <si>
    <t>第203关</t>
  </si>
  <si>
    <t>第204关</t>
  </si>
  <si>
    <t>第205关</t>
  </si>
  <si>
    <t>第206关</t>
  </si>
  <si>
    <t>第207关</t>
  </si>
  <si>
    <t>第208关</t>
  </si>
  <si>
    <t>第209关</t>
  </si>
  <si>
    <t>第210关</t>
  </si>
  <si>
    <t>第211关</t>
  </si>
  <si>
    <t>第212关</t>
  </si>
  <si>
    <t>第213关</t>
  </si>
  <si>
    <t>第214关</t>
  </si>
  <si>
    <t>第215关</t>
  </si>
  <si>
    <t>第216关</t>
  </si>
  <si>
    <t>第217关</t>
  </si>
  <si>
    <t>第218关</t>
  </si>
  <si>
    <t>第219关</t>
  </si>
  <si>
    <t>第220关</t>
  </si>
  <si>
    <t>第221关</t>
  </si>
  <si>
    <t>第222关</t>
  </si>
  <si>
    <t>第223关</t>
  </si>
  <si>
    <t>第224关</t>
  </si>
  <si>
    <t>第225关</t>
  </si>
  <si>
    <t>第226关</t>
  </si>
  <si>
    <t>第227关</t>
  </si>
  <si>
    <t>第228关</t>
  </si>
  <si>
    <t>第229关</t>
  </si>
  <si>
    <t>第230关</t>
  </si>
  <si>
    <t>第231关</t>
  </si>
  <si>
    <t>第232关</t>
  </si>
  <si>
    <t>第233关</t>
  </si>
  <si>
    <t>第234关</t>
  </si>
  <si>
    <t>第235关</t>
  </si>
  <si>
    <t>第236关</t>
  </si>
  <si>
    <t>第237关</t>
  </si>
  <si>
    <t>第238关</t>
  </si>
  <si>
    <t>第239关</t>
  </si>
  <si>
    <t>第240关</t>
  </si>
  <si>
    <t>第241关</t>
  </si>
  <si>
    <t>第242关</t>
  </si>
  <si>
    <t>第243关</t>
  </si>
  <si>
    <t>第244关</t>
  </si>
  <si>
    <t>第245关</t>
  </si>
  <si>
    <t>第246关</t>
  </si>
  <si>
    <t>第247关</t>
  </si>
  <si>
    <t>第248关</t>
  </si>
  <si>
    <t>第249关</t>
  </si>
  <si>
    <t>第250关</t>
  </si>
  <si>
    <t>第251关</t>
  </si>
  <si>
    <t>第252关</t>
  </si>
  <si>
    <t>第253关</t>
  </si>
  <si>
    <t>第254关</t>
  </si>
  <si>
    <t>第255关</t>
  </si>
  <si>
    <t>第256关</t>
  </si>
  <si>
    <t>第257关</t>
  </si>
  <si>
    <t>第258关</t>
  </si>
  <si>
    <t>第259关</t>
  </si>
  <si>
    <t>第260关</t>
  </si>
  <si>
    <t>第261关</t>
  </si>
  <si>
    <t>第262关</t>
  </si>
  <si>
    <t>第263关</t>
  </si>
  <si>
    <t>第264关</t>
  </si>
  <si>
    <t>第265关</t>
  </si>
  <si>
    <t>第266关</t>
  </si>
  <si>
    <t>第267关</t>
  </si>
  <si>
    <t>第268关</t>
  </si>
  <si>
    <t>第269关</t>
  </si>
  <si>
    <t>第270关</t>
  </si>
  <si>
    <t>第271关</t>
  </si>
  <si>
    <t>第272关</t>
  </si>
  <si>
    <t>第273关</t>
  </si>
  <si>
    <t>第274关</t>
  </si>
  <si>
    <t>第275关</t>
  </si>
  <si>
    <t>第276关</t>
  </si>
  <si>
    <t>第277关</t>
  </si>
  <si>
    <t>第278关</t>
  </si>
  <si>
    <t>第279关</t>
  </si>
  <si>
    <t>第280关</t>
  </si>
  <si>
    <t>第281关</t>
  </si>
  <si>
    <t>第282关</t>
  </si>
  <si>
    <t>第283关</t>
  </si>
  <si>
    <t>第284关</t>
  </si>
  <si>
    <t>第285关</t>
  </si>
  <si>
    <t>第286关</t>
  </si>
  <si>
    <t>第287关</t>
  </si>
  <si>
    <t>第288关</t>
  </si>
  <si>
    <t>第289关</t>
  </si>
  <si>
    <t>第290关</t>
  </si>
  <si>
    <t>第291关</t>
  </si>
  <si>
    <t>第292关</t>
  </si>
  <si>
    <t>第293关</t>
  </si>
  <si>
    <t>第294关</t>
  </si>
  <si>
    <t>第295关</t>
  </si>
  <si>
    <t>第296关</t>
  </si>
  <si>
    <t>第297关</t>
  </si>
  <si>
    <t>第298关</t>
  </si>
  <si>
    <t>第299关</t>
  </si>
  <si>
    <t>第300关</t>
  </si>
  <si>
    <t>关卡名字</t>
    <phoneticPr fontId="1" type="noConversion"/>
  </si>
  <si>
    <t>新手关卡</t>
    <phoneticPr fontId="1" type="noConversion"/>
  </si>
  <si>
    <t>gui/fuben_img/forest.png</t>
  </si>
  <si>
    <t>tiledmap/02_03_1.tmx</t>
    <phoneticPr fontId="1" type="noConversion"/>
  </si>
  <si>
    <t>tiledmap/02_03_2.tmx</t>
    <phoneticPr fontId="1" type="noConversion"/>
  </si>
  <si>
    <t>tiledmap/02_03_3.tmx</t>
    <phoneticPr fontId="1" type="noConversion"/>
  </si>
  <si>
    <t>tiledmap/02_04_1.tmx</t>
    <phoneticPr fontId="1" type="noConversion"/>
  </si>
  <si>
    <t>tiledmap/02_04_2.tmx</t>
    <phoneticPr fontId="1" type="noConversion"/>
  </si>
  <si>
    <t>tiledmap/02_04_3.tmx</t>
    <phoneticPr fontId="1" type="noConversion"/>
  </si>
  <si>
    <t>tiledmap/02_05_1.tmx</t>
    <phoneticPr fontId="1" type="noConversion"/>
  </si>
  <si>
    <t>tiledmap/02_05_2.tmx</t>
    <phoneticPr fontId="1" type="noConversion"/>
  </si>
  <si>
    <t>tiledmap/02_05_3.tmx</t>
    <phoneticPr fontId="1" type="noConversion"/>
  </si>
  <si>
    <t>tiledmap/02_06_1.tmx</t>
    <phoneticPr fontId="1" type="noConversion"/>
  </si>
  <si>
    <t>tiledmap/02_06_2.tmx</t>
    <phoneticPr fontId="1" type="noConversion"/>
  </si>
  <si>
    <t>tiledmap/02_06_3.tmx</t>
    <phoneticPr fontId="1" type="noConversion"/>
  </si>
  <si>
    <t>tiledmap/02_07_1.tmx</t>
    <phoneticPr fontId="1" type="noConversion"/>
  </si>
  <si>
    <t>tiledmap/02_07_2.tmx</t>
    <phoneticPr fontId="1" type="noConversion"/>
  </si>
  <si>
    <t>tiledmap/02_07_3.tmx</t>
    <phoneticPr fontId="1" type="noConversion"/>
  </si>
  <si>
    <t>fubenAI_boss_victory</t>
  </si>
  <si>
    <t>tiledmap/01_01_3.tmx</t>
    <phoneticPr fontId="1" type="noConversion"/>
  </si>
  <si>
    <t>tiledmap/01_01_1.tmx</t>
  </si>
  <si>
    <t>第1000关</t>
    <phoneticPr fontId="1" type="noConversion"/>
  </si>
  <si>
    <t>fubenAI_yadian</t>
    <phoneticPr fontId="1" type="noConversion"/>
  </si>
  <si>
    <t>2|(-1|-1 1|1) 3|(-1|-1) 1|(2|2 3|3)</t>
    <phoneticPr fontId="1" type="noConversion"/>
  </si>
  <si>
    <t>第1001关</t>
  </si>
  <si>
    <t>第1002关</t>
  </si>
  <si>
    <t>第1003关</t>
  </si>
  <si>
    <t>第1004关</t>
  </si>
  <si>
    <t>第1005关</t>
  </si>
  <si>
    <t>第1006关</t>
  </si>
  <si>
    <t>第1007关</t>
  </si>
  <si>
    <t>第1008关</t>
  </si>
  <si>
    <t>第1009关</t>
  </si>
  <si>
    <t>fubenAI_tutor_portal</t>
    <phoneticPr fontId="1" type="noConversion"/>
  </si>
  <si>
    <t>tiledmap/01_02_1.tmx</t>
    <phoneticPr fontId="1" type="noConversion"/>
  </si>
  <si>
    <t>tiledmap/01_02_2.tmx</t>
    <phoneticPr fontId="1" type="noConversion"/>
  </si>
  <si>
    <t>tiledmap/01_02_3.tmx</t>
    <phoneticPr fontId="1" type="noConversion"/>
  </si>
  <si>
    <t>tiledmap/01_03_1.tmx</t>
    <phoneticPr fontId="1" type="noConversion"/>
  </si>
  <si>
    <t>tiledmap/01_03_2.tmx</t>
    <phoneticPr fontId="1" type="noConversion"/>
  </si>
  <si>
    <t>tiledmap/01_03_3.tmx</t>
    <phoneticPr fontId="1" type="noConversion"/>
  </si>
  <si>
    <t>tiledmap/01_04_1.tmx</t>
    <phoneticPr fontId="1" type="noConversion"/>
  </si>
  <si>
    <t>tiledmap/01_04_2.tmx</t>
    <phoneticPr fontId="1" type="noConversion"/>
  </si>
  <si>
    <t>tiledmap/01_04_3.tmx</t>
    <phoneticPr fontId="1" type="noConversion"/>
  </si>
  <si>
    <t>tiledmap/01_05_1.tmx</t>
    <phoneticPr fontId="1" type="noConversion"/>
  </si>
  <si>
    <t>tiledmap/01_05_2.tmx</t>
    <phoneticPr fontId="1" type="noConversion"/>
  </si>
  <si>
    <t>tiledmap/01_05_3.tmx</t>
    <phoneticPr fontId="1" type="noConversion"/>
  </si>
  <si>
    <t>tiledmap/01_07_1.tmx</t>
    <phoneticPr fontId="1" type="noConversion"/>
  </si>
  <si>
    <t>tiledmap/01_07_2.tmx</t>
    <phoneticPr fontId="1" type="noConversion"/>
  </si>
  <si>
    <t>tiledmap/01_07_3.tmx</t>
    <phoneticPr fontId="1" type="noConversion"/>
  </si>
  <si>
    <t>tiledmap/01_10_1.tmx</t>
    <phoneticPr fontId="1" type="noConversion"/>
  </si>
  <si>
    <t>tiledmap/03_03_1.tmx</t>
    <phoneticPr fontId="1" type="noConversion"/>
  </si>
  <si>
    <t>tiledmap/03_03_2.tmx</t>
    <phoneticPr fontId="1" type="noConversion"/>
  </si>
  <si>
    <t>tiledmap/03_03_3.tmx</t>
    <phoneticPr fontId="1" type="noConversion"/>
  </si>
  <si>
    <t>tiledmap/03_04_1.tmx</t>
    <phoneticPr fontId="1" type="noConversion"/>
  </si>
  <si>
    <t>tiledmap/03_04_2.tmx</t>
    <phoneticPr fontId="1" type="noConversion"/>
  </si>
  <si>
    <t>tiledmap/03_04_3.tmx</t>
    <phoneticPr fontId="1" type="noConversion"/>
  </si>
  <si>
    <t>tiledmap/03_05_1.tmx</t>
    <phoneticPr fontId="1" type="noConversion"/>
  </si>
  <si>
    <t>tiledmap/03_05_2.tmx</t>
    <phoneticPr fontId="1" type="noConversion"/>
  </si>
  <si>
    <t>tiledmap/03_05_3.tmx</t>
    <phoneticPr fontId="1" type="noConversion"/>
  </si>
  <si>
    <t>tiledmap/03_06_1.tmx</t>
    <phoneticPr fontId="1" type="noConversion"/>
  </si>
  <si>
    <t>tiledmap/03_06_2.tmx</t>
    <phoneticPr fontId="1" type="noConversion"/>
  </si>
  <si>
    <t>tiledmap/03_06_3.tmx</t>
    <phoneticPr fontId="1" type="noConversion"/>
  </si>
  <si>
    <t>tiledmap/03_07_1.tmx</t>
    <phoneticPr fontId="1" type="noConversion"/>
  </si>
  <si>
    <t>tiledmap/03_07_2.tmx</t>
    <phoneticPr fontId="1" type="noConversion"/>
  </si>
  <si>
    <t>tiledmap/03_07_3.tmx</t>
    <phoneticPr fontId="1" type="noConversion"/>
  </si>
  <si>
    <t>推荐战斗力</t>
    <phoneticPr fontId="1" type="noConversion"/>
  </si>
  <si>
    <t>tiledmap/01_11_1.tmx</t>
    <phoneticPr fontId="1" type="noConversion"/>
  </si>
  <si>
    <t>tiledmap/01_11_2.tmx</t>
  </si>
  <si>
    <t>tiledmap/01_11_3.tmx</t>
  </si>
  <si>
    <t>tiledmap/01_12_1.tmx</t>
    <phoneticPr fontId="1" type="noConversion"/>
  </si>
  <si>
    <t>tiledmap/01_12_2.tmx</t>
  </si>
  <si>
    <t>tiledmap/01_12_3.tmx</t>
  </si>
  <si>
    <t>tiledmap/01_13_1.tmx</t>
    <phoneticPr fontId="1" type="noConversion"/>
  </si>
  <si>
    <t>tiledmap/01_13_2.tmx</t>
  </si>
  <si>
    <t>tiledmap/01_13_3.tmx</t>
  </si>
  <si>
    <t>tiledmap/01_14_1.tmx</t>
    <phoneticPr fontId="1" type="noConversion"/>
  </si>
  <si>
    <t>tiledmap/01_14_2.tmx</t>
  </si>
  <si>
    <t>tiledmap/01_14_3.tmx</t>
  </si>
  <si>
    <t>tiledmap/01_15_1.tmx</t>
    <phoneticPr fontId="1" type="noConversion"/>
  </si>
  <si>
    <t>tiledmap/01_15_2.tmx</t>
  </si>
  <si>
    <t>tiledmap/01_15_3.tmx</t>
  </si>
  <si>
    <t>tiledmap/02_11_1.tmx</t>
    <phoneticPr fontId="1" type="noConversion"/>
  </si>
  <si>
    <t>tiledmap/02_11_2.tmx</t>
  </si>
  <si>
    <t>tiledmap/02_11_3.tmx</t>
  </si>
  <si>
    <t>tiledmap/02_12_1.tmx</t>
    <phoneticPr fontId="1" type="noConversion"/>
  </si>
  <si>
    <t>tiledmap/02_12_2.tmx</t>
  </si>
  <si>
    <t>tiledmap/02_12_3.tmx</t>
  </si>
  <si>
    <t>tiledmap/02_13_1.tmx</t>
    <phoneticPr fontId="1" type="noConversion"/>
  </si>
  <si>
    <t>tiledmap/02_13_2.tmx</t>
  </si>
  <si>
    <t>tiledmap/02_13_3.tmx</t>
  </si>
  <si>
    <t>tiledmap/02_14_1.tmx</t>
    <phoneticPr fontId="1" type="noConversion"/>
  </si>
  <si>
    <t>tiledmap/02_14_2.tmx</t>
  </si>
  <si>
    <t>tiledmap/02_14_3.tmx</t>
  </si>
  <si>
    <t>tiledmap/02_15_1.tmx</t>
    <phoneticPr fontId="1" type="noConversion"/>
  </si>
  <si>
    <t>tiledmap/02_15_2.tmx</t>
  </si>
  <si>
    <t>tiledmap/02_15_3.tmx</t>
  </si>
  <si>
    <t>tiledmap/03_11_1.tmx</t>
    <phoneticPr fontId="1" type="noConversion"/>
  </si>
  <si>
    <t>tiledmap/03_11_2.tmx</t>
  </si>
  <si>
    <t>tiledmap/03_11_3.tmx</t>
  </si>
  <si>
    <t>tiledmap/03_12_1.tmx</t>
    <phoneticPr fontId="1" type="noConversion"/>
  </si>
  <si>
    <t>tiledmap/03_12_2.tmx</t>
  </si>
  <si>
    <t>tiledmap/03_12_3.tmx</t>
  </si>
  <si>
    <t>tiledmap/03_13_1.tmx</t>
    <phoneticPr fontId="1" type="noConversion"/>
  </si>
  <si>
    <t>tiledmap/03_13_2.tmx</t>
  </si>
  <si>
    <t>tiledmap/03_13_3.tmx</t>
  </si>
  <si>
    <t>tiledmap/03_14_1.tmx</t>
    <phoneticPr fontId="1" type="noConversion"/>
  </si>
  <si>
    <t>tiledmap/03_14_2.tmx</t>
  </si>
  <si>
    <t>tiledmap/03_14_3.tmx</t>
  </si>
  <si>
    <t>tiledmap/03_15_1.tmx</t>
    <phoneticPr fontId="1" type="noConversion"/>
  </si>
  <si>
    <t>tiledmap/03_15_2.tmx</t>
  </si>
  <si>
    <t>tiledmap/03_15_3.tmx</t>
  </si>
  <si>
    <t>第301关</t>
  </si>
  <si>
    <t>第302关</t>
  </si>
  <si>
    <t>第303关</t>
  </si>
  <si>
    <t>第304关</t>
  </si>
  <si>
    <t>第305关</t>
  </si>
  <si>
    <t>第306关</t>
  </si>
  <si>
    <t>第307关</t>
  </si>
  <si>
    <t>第308关</t>
  </si>
  <si>
    <t>第309关</t>
  </si>
  <si>
    <t>第310关</t>
  </si>
  <si>
    <t>第311关</t>
  </si>
  <si>
    <t>第312关</t>
  </si>
  <si>
    <t>第313关</t>
  </si>
  <si>
    <t>第314关</t>
  </si>
  <si>
    <t>第315关</t>
  </si>
  <si>
    <t>第316关</t>
  </si>
  <si>
    <t>第317关</t>
  </si>
  <si>
    <t>第318关</t>
  </si>
  <si>
    <t>第319关</t>
  </si>
  <si>
    <t>第320关</t>
  </si>
  <si>
    <t>第321关</t>
  </si>
  <si>
    <t>第322关</t>
  </si>
  <si>
    <t>第323关</t>
  </si>
  <si>
    <t>第324关</t>
  </si>
  <si>
    <t>第325关</t>
  </si>
  <si>
    <t>第326关</t>
  </si>
  <si>
    <t>第327关</t>
  </si>
  <si>
    <t>第328关</t>
  </si>
  <si>
    <t>第329关</t>
  </si>
  <si>
    <t>第330关</t>
  </si>
  <si>
    <t>第331关</t>
  </si>
  <si>
    <t>第332关</t>
  </si>
  <si>
    <t>第333关</t>
  </si>
  <si>
    <t>第334关</t>
  </si>
  <si>
    <t>第335关</t>
  </si>
  <si>
    <t>第336关</t>
  </si>
  <si>
    <t>第337关</t>
  </si>
  <si>
    <t>第338关</t>
  </si>
  <si>
    <t>第339关</t>
  </si>
  <si>
    <t>第340关</t>
  </si>
  <si>
    <t>第341关</t>
  </si>
  <si>
    <t>第342关</t>
  </si>
  <si>
    <t>第343关</t>
  </si>
  <si>
    <t>第344关</t>
  </si>
  <si>
    <t>第345关</t>
  </si>
  <si>
    <t>第346关</t>
  </si>
  <si>
    <t>第347关</t>
  </si>
  <si>
    <t>第348关</t>
  </si>
  <si>
    <t>第349关</t>
  </si>
  <si>
    <t>第350关</t>
  </si>
  <si>
    <t>第351关</t>
  </si>
  <si>
    <t>第352关</t>
  </si>
  <si>
    <t>第353关</t>
  </si>
  <si>
    <t>第354关</t>
  </si>
  <si>
    <t>初入平原</t>
    <phoneticPr fontId="1" type="noConversion"/>
  </si>
  <si>
    <t>进击的强盗</t>
    <phoneticPr fontId="1" type="noConversion"/>
  </si>
  <si>
    <t>树人也疯狂</t>
    <phoneticPr fontId="1" type="noConversion"/>
  </si>
  <si>
    <t>暗箭难防</t>
    <phoneticPr fontId="1" type="noConversion"/>
  </si>
  <si>
    <t>雷霆之怒</t>
    <phoneticPr fontId="1" type="noConversion"/>
  </si>
  <si>
    <t>空袭</t>
    <phoneticPr fontId="1" type="noConversion"/>
  </si>
  <si>
    <t>远古遗迹</t>
    <phoneticPr fontId="1" type="noConversion"/>
  </si>
  <si>
    <t>莱温湖畔</t>
    <phoneticPr fontId="1" type="noConversion"/>
  </si>
  <si>
    <t>层层包围</t>
    <phoneticPr fontId="1" type="noConversion"/>
  </si>
  <si>
    <t>首领</t>
    <phoneticPr fontId="1" type="noConversion"/>
  </si>
  <si>
    <t>冰火交加</t>
    <phoneticPr fontId="1" type="noConversion"/>
  </si>
  <si>
    <t>复仇的强盗</t>
    <phoneticPr fontId="1" type="noConversion"/>
  </si>
  <si>
    <t>再次遭遇</t>
    <phoneticPr fontId="1" type="noConversion"/>
  </si>
  <si>
    <t>冰山一角</t>
    <phoneticPr fontId="1" type="noConversion"/>
  </si>
  <si>
    <t>当脚步踏上平原的那一刻起，一切都将改变。</t>
    <phoneticPr fontId="1" type="noConversion"/>
  </si>
  <si>
    <t>强盗放出了他们的宠物狗。不对……好像是狼！</t>
    <phoneticPr fontId="1" type="noConversion"/>
  </si>
  <si>
    <t>有人在草丛里射箭！</t>
    <phoneticPr fontId="1" type="noConversion"/>
  </si>
  <si>
    <t>先在树下休息一会儿，不过这棵树看着好奇怪……</t>
    <phoneticPr fontId="1" type="noConversion"/>
  </si>
  <si>
    <t>响彻平原上空的咆哮，是来自雷元素的怒火。</t>
    <phoneticPr fontId="1" type="noConversion"/>
  </si>
  <si>
    <t>蜜蜂不止会采蜜，有时也会蜇人。</t>
    <phoneticPr fontId="1" type="noConversion"/>
  </si>
  <si>
    <t>“大战役”所留下的废墟，在这里面不知道埋藏了多少秘密。</t>
    <phoneticPr fontId="1" type="noConversion"/>
  </si>
  <si>
    <t>太过寂静的湖畔，似乎不宜久留。</t>
    <phoneticPr fontId="1" type="noConversion"/>
  </si>
  <si>
    <t>魔物们都朝这里涌来，已经退无可退。</t>
    <phoneticPr fontId="1" type="noConversion"/>
  </si>
  <si>
    <t>拥挤的魔物向两边退去，一个高大的身影出现在前方。</t>
    <phoneticPr fontId="1" type="noConversion"/>
  </si>
  <si>
    <t>毛虫与火狼之间战争，是不允许别人围观的！</t>
    <phoneticPr fontId="1" type="noConversion"/>
  </si>
  <si>
    <t>“我们要替老大报仇！”草丛里发出了这样的声音。</t>
    <phoneticPr fontId="1" type="noConversion"/>
  </si>
  <si>
    <t>平原上的魔物好像都聚集到这里来了，必须得更加小心！</t>
    <phoneticPr fontId="1" type="noConversion"/>
  </si>
  <si>
    <t>勇者平原的腹地已经被魔物占领，地狱领主的阴谋才刚刚显露。</t>
    <phoneticPr fontId="1" type="noConversion"/>
  </si>
  <si>
    <t>tiledmap/01_06_1.tmx</t>
    <phoneticPr fontId="1" type="noConversion"/>
  </si>
  <si>
    <t>tiledmap/01_06_2.tmx</t>
  </si>
  <si>
    <t>tiledmap/01_06_3.tmx</t>
  </si>
  <si>
    <t>tiledmap/01_10_1.tmx</t>
    <phoneticPr fontId="1" type="noConversion"/>
  </si>
  <si>
    <t>tiledmap/01_10_2.tmx</t>
  </si>
  <si>
    <t>tiledmap/01_10_3.tmx</t>
  </si>
  <si>
    <t>2|(-1|-1 1|1) 3|(-1|-1) 1|(2|2 3|3)</t>
    <phoneticPr fontId="1" type="noConversion"/>
  </si>
  <si>
    <t>tiledmap/0_0_01.tmx</t>
    <phoneticPr fontId="1" type="noConversion"/>
  </si>
  <si>
    <t>林地边缘</t>
    <phoneticPr fontId="1" type="noConversion"/>
  </si>
  <si>
    <t>夜幕降临</t>
    <phoneticPr fontId="1" type="noConversion"/>
  </si>
  <si>
    <t>月光笼罩</t>
    <phoneticPr fontId="1" type="noConversion"/>
  </si>
  <si>
    <t>寂静</t>
    <phoneticPr fontId="1" type="noConversion"/>
  </si>
  <si>
    <t>不会飞的鸟</t>
    <phoneticPr fontId="1" type="noConversion"/>
  </si>
  <si>
    <t>深入林地</t>
    <phoneticPr fontId="1" type="noConversion"/>
  </si>
  <si>
    <t>光之泉</t>
    <phoneticPr fontId="1" type="noConversion"/>
  </si>
  <si>
    <t>窥视</t>
    <phoneticPr fontId="1" type="noConversion"/>
  </si>
  <si>
    <t>追踪</t>
    <phoneticPr fontId="1" type="noConversion"/>
  </si>
  <si>
    <t>浮光掠影</t>
    <phoneticPr fontId="1" type="noConversion"/>
  </si>
  <si>
    <t>迷失</t>
    <phoneticPr fontId="1" type="noConversion"/>
  </si>
  <si>
    <t>寻找道路</t>
    <phoneticPr fontId="1" type="noConversion"/>
  </si>
  <si>
    <t>星与月</t>
    <phoneticPr fontId="1" type="noConversion"/>
  </si>
  <si>
    <t>打破沉寂</t>
    <phoneticPr fontId="1" type="noConversion"/>
  </si>
  <si>
    <t>苦恼的先知</t>
    <phoneticPr fontId="1" type="noConversion"/>
  </si>
  <si>
    <t>远处的林地仿佛已经张开了森然大口，等待着猎物的到来。</t>
  </si>
  <si>
    <t>时间过得很快，夜幕就要降临。</t>
  </si>
  <si>
    <t>传说中月亮女神洒下的圣光，在此时此刻却显得诡异之极。</t>
  </si>
  <si>
    <t>安静会激起人内心深处的恐惧，现在离开还来得及。</t>
  </si>
  <si>
    <t>如果你认为所有鸟都会飞，那么你就大错特错。</t>
  </si>
  <si>
    <t>先知为什么要住的这么偏远！</t>
  </si>
  <si>
    <t>蓝色泉水泛起的波纹正在一圈一圈的扩散。</t>
  </si>
  <si>
    <t>突然感觉一道森然的目光，从泉水的对面射来。</t>
  </si>
  <si>
    <t>是魔物？还是森林的精灵？一切只能等你追上了才能揭开。</t>
  </si>
  <si>
    <t>这只鸟不但会飞，而且可以飞得很快很快。</t>
  </si>
  <si>
    <t>为了目标不顾一切的前行，会让人迷失了来时的路。</t>
  </si>
  <si>
    <t>想要找到真正的路，就不要止步不前。</t>
  </si>
  <si>
    <t>夜晚，星辰与月亮是最好的指路明灯。</t>
  </si>
  <si>
    <t>空中隐约飘来的吟唱，好像是萨满先知的祷告。</t>
  </si>
  <si>
    <t>无所不能、无所不知、无所畏惧的老先知好像遇到麻烦了。</t>
    <phoneticPr fontId="1" type="noConversion"/>
  </si>
  <si>
    <t>towerdefense</t>
  </si>
  <si>
    <t>tutorial</t>
  </si>
  <si>
    <t>竞技场</t>
    <phoneticPr fontId="1" type="noConversion"/>
  </si>
  <si>
    <t>pvp</t>
    <phoneticPr fontId="1" type="noConversion"/>
  </si>
  <si>
    <t>tiledmap/pvp.tmx</t>
    <phoneticPr fontId="1" type="noConversion"/>
  </si>
  <si>
    <t>tiledmap/05_03_1.tmx</t>
    <phoneticPr fontId="1" type="noConversion"/>
  </si>
  <si>
    <t>tiledmap/05_03_2.tmx</t>
  </si>
  <si>
    <t>tiledmap/05_03_3.tmx</t>
  </si>
  <si>
    <t>tiledmap/05_04_1.tmx</t>
    <phoneticPr fontId="1" type="noConversion"/>
  </si>
  <si>
    <t>tiledmap/05_04_2.tmx</t>
  </si>
  <si>
    <t>tiledmap/05_04_3.tmx</t>
  </si>
  <si>
    <t>tiledmap/05_05_1.tmx</t>
    <phoneticPr fontId="1" type="noConversion"/>
  </si>
  <si>
    <t>tiledmap/05_05_2.tmx</t>
  </si>
  <si>
    <t>tiledmap/05_05_3.tmx</t>
  </si>
  <si>
    <t>tiledmap/06_03_1.tmx</t>
    <phoneticPr fontId="1" type="noConversion"/>
  </si>
  <si>
    <t>tiledmap/06_03_2.tmx</t>
  </si>
  <si>
    <t>tiledmap/06_03_3.tmx</t>
  </si>
  <si>
    <t>tiledmap/06_04_1.tmx</t>
    <phoneticPr fontId="1" type="noConversion"/>
  </si>
  <si>
    <t>tiledmap/06_04_2.tmx</t>
  </si>
  <si>
    <t>tiledmap/06_04_3.tmx</t>
  </si>
  <si>
    <t>tiledmap/06_05_1.tmx</t>
    <phoneticPr fontId="1" type="noConversion"/>
  </si>
  <si>
    <t>tiledmap/06_05_2.tmx</t>
  </si>
  <si>
    <t>tiledmap/06_05_3.tmx</t>
  </si>
  <si>
    <t>等级</t>
    <phoneticPr fontId="3" type="noConversion"/>
  </si>
  <si>
    <t>总战力</t>
    <phoneticPr fontId="3" type="noConversion"/>
  </si>
  <si>
    <t>tiledmap/04_11_1.tmx</t>
  </si>
  <si>
    <t>tiledmap/04_11_2.tmx</t>
  </si>
  <si>
    <t>tiledmap/04_11_3.tmx</t>
  </si>
  <si>
    <t>tiledmap/04_12_1.tmx</t>
  </si>
  <si>
    <t>tiledmap/04_12_2.tmx</t>
  </si>
  <si>
    <t>tiledmap/04_12_3.tmx</t>
  </si>
  <si>
    <t>tiledmap/04_13_1.tmx</t>
  </si>
  <si>
    <t>tiledmap/04_13_2.tmx</t>
  </si>
  <si>
    <t>tiledmap/04_13_3.tmx</t>
  </si>
  <si>
    <t>tiledmap/04_14_1.tmx</t>
  </si>
  <si>
    <t>tiledmap/04_14_2.tmx</t>
  </si>
  <si>
    <t>tiledmap/04_14_3.tmx</t>
  </si>
  <si>
    <t>tiledmap/04_15_1.tmx</t>
  </si>
  <si>
    <t>tiledmap/04_15_2.tmx</t>
  </si>
  <si>
    <t>tiledmap/04_15_3.tmx</t>
  </si>
  <si>
    <t>tiledmap/05_11_1.tmx</t>
  </si>
  <si>
    <t>tiledmap/05_11_2.tmx</t>
  </si>
  <si>
    <t>tiledmap/05_11_3.tmx</t>
  </si>
  <si>
    <t>tiledmap/05_12_1.tmx</t>
  </si>
  <si>
    <t>tiledmap/05_12_2.tmx</t>
  </si>
  <si>
    <t>tiledmap/05_12_3.tmx</t>
  </si>
  <si>
    <t>tiledmap/05_13_1.tmx</t>
  </si>
  <si>
    <t>tiledmap/05_13_2.tmx</t>
  </si>
  <si>
    <t>tiledmap/05_13_3.tmx</t>
  </si>
  <si>
    <t>tiledmap/05_14_1.tmx</t>
  </si>
  <si>
    <t>tiledmap/05_14_2.tmx</t>
  </si>
  <si>
    <t>tiledmap/05_14_3.tmx</t>
  </si>
  <si>
    <t>tiledmap/05_15_1.tmx</t>
  </si>
  <si>
    <t>tiledmap/05_15_2.tmx</t>
  </si>
  <si>
    <t>tiledmap/05_15_3.tmx</t>
  </si>
  <si>
    <t>tiledmap/06_11_1.tmx</t>
  </si>
  <si>
    <t>tiledmap/06_11_2.tmx</t>
  </si>
  <si>
    <t>tiledmap/06_11_3.tmx</t>
  </si>
  <si>
    <t>tiledmap/06_12_1.tmx</t>
  </si>
  <si>
    <t>tiledmap/06_12_2.tmx</t>
  </si>
  <si>
    <t>tiledmap/06_12_3.tmx</t>
  </si>
  <si>
    <t>tiledmap/06_13_1.tmx</t>
  </si>
  <si>
    <t>tiledmap/06_13_2.tmx</t>
  </si>
  <si>
    <t>tiledmap/06_13_3.tmx</t>
  </si>
  <si>
    <t>tiledmap/06_14_1.tmx</t>
  </si>
  <si>
    <t>tiledmap/06_14_2.tmx</t>
  </si>
  <si>
    <t>tiledmap/06_14_3.tmx</t>
  </si>
  <si>
    <t>tiledmap/06_15_1.tmx</t>
  </si>
  <si>
    <t>tiledmap/06_15_2.tmx</t>
  </si>
  <si>
    <t>tiledmap/06_15_3.tmx</t>
  </si>
  <si>
    <t>tiledmap/07_11_1.tmx</t>
  </si>
  <si>
    <t>tiledmap/07_11_2.tmx</t>
  </si>
  <si>
    <t>tiledmap/07_11_3.tmx</t>
  </si>
  <si>
    <t>tiledmap/07_12_1.tmx</t>
  </si>
  <si>
    <t>tiledmap/07_12_2.tmx</t>
  </si>
  <si>
    <t>tiledmap/07_12_3.tmx</t>
  </si>
  <si>
    <t>tiledmap/07_13_1.tmx</t>
  </si>
  <si>
    <t>tiledmap/07_13_2.tmx</t>
  </si>
  <si>
    <t>tiledmap/07_13_3.tmx</t>
  </si>
  <si>
    <t>tiledmap/07_14_1.tmx</t>
  </si>
  <si>
    <t>tiledmap/07_14_2.tmx</t>
  </si>
  <si>
    <t>tiledmap/07_14_3.tmx</t>
  </si>
  <si>
    <t>tiledmap/07_15_1.tmx</t>
  </si>
  <si>
    <t>tiledmap/07_15_2.tmx</t>
  </si>
  <si>
    <t>tiledmap/07_15_3.tmx</t>
  </si>
  <si>
    <t>tiledmap/08_11_1.tmx</t>
  </si>
  <si>
    <t>tiledmap/08_11_2.tmx</t>
  </si>
  <si>
    <t>tiledmap/08_11_3.tmx</t>
  </si>
  <si>
    <t>tiledmap/08_12_1.tmx</t>
  </si>
  <si>
    <t>tiledmap/08_12_2.tmx</t>
  </si>
  <si>
    <t>tiledmap/08_12_3.tmx</t>
  </si>
  <si>
    <t>tiledmap/08_13_1.tmx</t>
  </si>
  <si>
    <t>tiledmap/08_13_3.tmx</t>
  </si>
  <si>
    <t>tiledmap/08_14_1.tmx</t>
  </si>
  <si>
    <t>tiledmap/08_14_2.tmx</t>
  </si>
  <si>
    <t>tiledmap/08_14_3.tmx</t>
  </si>
  <si>
    <t>tiledmap/08_15_1.tmx</t>
  </si>
  <si>
    <t>tiledmap/08_15_2.tmx</t>
  </si>
  <si>
    <t>tiledmap/08_15_3.tmx</t>
  </si>
  <si>
    <t>tiledmap/09_11_1.tmx</t>
  </si>
  <si>
    <t>tiledmap/09_11_2.tmx</t>
  </si>
  <si>
    <t>tiledmap/09_11_3.tmx</t>
  </si>
  <si>
    <t>tiledmap/09_12_1.tmx</t>
  </si>
  <si>
    <t>tiledmap/09_12_2.tmx</t>
  </si>
  <si>
    <t>tiledmap/09_12_3.tmx</t>
  </si>
  <si>
    <t>tiledmap/09_13_1.tmx</t>
  </si>
  <si>
    <t>tiledmap/09_13_3.tmx</t>
  </si>
  <si>
    <t>tiledmap/09_14_1.tmx</t>
  </si>
  <si>
    <t>tiledmap/09_14_2.tmx</t>
  </si>
  <si>
    <t>tiledmap/09_14_3.tmx</t>
  </si>
  <si>
    <t>tiledmap/09_15_1.tmx</t>
  </si>
  <si>
    <t>tiledmap/09_15_2.tmx</t>
  </si>
  <si>
    <t>tiledmap/09_15_3.tmx</t>
  </si>
  <si>
    <t>tiledmap/10_11_1.tmx</t>
  </si>
  <si>
    <t>tiledmap/10_11_2.tmx</t>
  </si>
  <si>
    <t>tiledmap/10_11_3.tmx</t>
  </si>
  <si>
    <t>tiledmap/10_12_1.tmx</t>
  </si>
  <si>
    <t>tiledmap/10_12_2.tmx</t>
  </si>
  <si>
    <t>tiledmap/10_12_3.tmx</t>
  </si>
  <si>
    <t>tiledmap/10_13_1.tmx</t>
  </si>
  <si>
    <t>tiledmap/10_13_3.tmx</t>
  </si>
  <si>
    <t>tiledmap/10_14_1.tmx</t>
  </si>
  <si>
    <t>tiledmap/10_14_2.tmx</t>
  </si>
  <si>
    <t>tiledmap/10_14_3.tmx</t>
  </si>
  <si>
    <t>tiledmap/10_15_1.tmx</t>
  </si>
  <si>
    <t>tiledmap/10_15_2.tmx</t>
  </si>
  <si>
    <t>tiledmap/10_15_3.tmx</t>
  </si>
  <si>
    <t>fubenAI_putong_victory</t>
    <phoneticPr fontId="1" type="noConversion"/>
  </si>
  <si>
    <t>第355关</t>
  </si>
  <si>
    <t>第356关</t>
  </si>
  <si>
    <t>第357关</t>
  </si>
  <si>
    <t>第358关</t>
  </si>
  <si>
    <t>第359关</t>
  </si>
  <si>
    <t>第360关</t>
  </si>
  <si>
    <t>第361关</t>
  </si>
  <si>
    <t>第362关</t>
  </si>
  <si>
    <t>第363关</t>
  </si>
  <si>
    <t>第364关</t>
  </si>
  <si>
    <t>第365关</t>
  </si>
  <si>
    <t>第366关</t>
  </si>
  <si>
    <t>第367关</t>
  </si>
  <si>
    <t>第368关</t>
  </si>
  <si>
    <t>第369关</t>
  </si>
  <si>
    <t>第370关</t>
  </si>
  <si>
    <t>第371关</t>
  </si>
  <si>
    <t>第372关</t>
  </si>
  <si>
    <t>第373关</t>
  </si>
  <si>
    <t>第374关</t>
  </si>
  <si>
    <t>第375关</t>
  </si>
  <si>
    <t>第376关</t>
  </si>
  <si>
    <t>第377关</t>
  </si>
  <si>
    <t>第378关</t>
  </si>
  <si>
    <t>第379关</t>
  </si>
  <si>
    <t>第380关</t>
  </si>
  <si>
    <t>第381关</t>
  </si>
  <si>
    <t>第382关</t>
  </si>
  <si>
    <t>第383关</t>
  </si>
  <si>
    <t>第384关</t>
  </si>
  <si>
    <t>第385关</t>
  </si>
  <si>
    <t>第386关</t>
  </si>
  <si>
    <t>第387关</t>
  </si>
  <si>
    <t>第388关</t>
  </si>
  <si>
    <t>第389关</t>
  </si>
  <si>
    <t>第390关</t>
  </si>
  <si>
    <t>第391关</t>
  </si>
  <si>
    <t>第392关</t>
  </si>
  <si>
    <t>第393关</t>
  </si>
  <si>
    <t>第394关</t>
  </si>
  <si>
    <t>第395关</t>
  </si>
  <si>
    <t>第396关</t>
  </si>
  <si>
    <t>第397关</t>
  </si>
  <si>
    <t>第398关</t>
  </si>
  <si>
    <t>第399关</t>
  </si>
  <si>
    <t>第400关</t>
  </si>
  <si>
    <t>第401关</t>
  </si>
  <si>
    <t>第402关</t>
  </si>
  <si>
    <t>第403关</t>
  </si>
  <si>
    <t>第404关</t>
  </si>
  <si>
    <t>第405关</t>
  </si>
  <si>
    <t>第406关</t>
  </si>
  <si>
    <t>第407关</t>
  </si>
  <si>
    <t>第408关</t>
  </si>
  <si>
    <t>第409关</t>
  </si>
  <si>
    <t>第410关</t>
  </si>
  <si>
    <t>第411关</t>
  </si>
  <si>
    <t>第412关</t>
  </si>
  <si>
    <t>第413关</t>
  </si>
  <si>
    <t>第414关</t>
  </si>
  <si>
    <t>第415关</t>
  </si>
  <si>
    <t>第416关</t>
  </si>
  <si>
    <t>第417关</t>
  </si>
  <si>
    <t>第418关</t>
  </si>
  <si>
    <t>第419关</t>
  </si>
  <si>
    <t>第420关</t>
  </si>
  <si>
    <t>第421关</t>
  </si>
  <si>
    <t>第422关</t>
  </si>
  <si>
    <t>第423关</t>
  </si>
  <si>
    <t>第424关</t>
  </si>
  <si>
    <t>第425关</t>
  </si>
  <si>
    <t>第426关</t>
  </si>
  <si>
    <t>第427关</t>
  </si>
  <si>
    <t>第428关</t>
  </si>
  <si>
    <t>第429关</t>
  </si>
  <si>
    <t>第430关</t>
  </si>
  <si>
    <t>第431关</t>
  </si>
  <si>
    <t>第432关</t>
  </si>
  <si>
    <t>第433关</t>
  </si>
  <si>
    <t>第434关</t>
  </si>
  <si>
    <t>第435关</t>
  </si>
  <si>
    <t>第436关</t>
  </si>
  <si>
    <t>第437关</t>
  </si>
  <si>
    <t>第438关</t>
  </si>
  <si>
    <t>第439关</t>
  </si>
  <si>
    <t>第440关</t>
  </si>
  <si>
    <t>第441关</t>
  </si>
  <si>
    <t>第442关</t>
  </si>
  <si>
    <t>第443关</t>
  </si>
  <si>
    <t>第444关</t>
  </si>
  <si>
    <t>第445关</t>
  </si>
  <si>
    <t>第446关</t>
  </si>
  <si>
    <t>第447关</t>
  </si>
  <si>
    <t>第448关</t>
  </si>
  <si>
    <t>第449关</t>
  </si>
  <si>
    <t>第450关</t>
  </si>
  <si>
    <t>复仇的强盗</t>
    <phoneticPr fontId="1" type="noConversion"/>
  </si>
  <si>
    <t>复仇的强盗</t>
    <phoneticPr fontId="1" type="noConversion"/>
  </si>
  <si>
    <t>沼泽深处</t>
    <phoneticPr fontId="1" type="noConversion"/>
  </si>
  <si>
    <t>凋零沼泽这片腐朽的土地上，也曾有过一段辉煌的历史。</t>
    <phoneticPr fontId="1" type="noConversion"/>
  </si>
  <si>
    <t>gui/fuben_img/pingyuan1.png</t>
  </si>
  <si>
    <t>gui/fuben_img/pingyuan1.png</t>
    <phoneticPr fontId="1" type="noConversion"/>
  </si>
  <si>
    <t>gui/fuben_img/pingyuan2.png</t>
  </si>
  <si>
    <t>gui/fuben_img/pingyuan2.png</t>
    <phoneticPr fontId="1" type="noConversion"/>
  </si>
  <si>
    <t>gui/fuben_img/pingyuan3.png</t>
    <phoneticPr fontId="1" type="noConversion"/>
  </si>
  <si>
    <t>gui/fuben_img/tianye1.png</t>
  </si>
  <si>
    <t>gui/fuben_img/tianye2.png</t>
  </si>
  <si>
    <t>gui/fuben_img/tianye2.png</t>
    <phoneticPr fontId="1" type="noConversion"/>
  </si>
  <si>
    <t>gui/fuben_img/tianye3.png</t>
  </si>
  <si>
    <t>gui/fuben_img/tianye3.png</t>
    <phoneticPr fontId="1" type="noConversion"/>
  </si>
  <si>
    <t>gui/fuben_img/tianye1.png</t>
    <phoneticPr fontId="1" type="noConversion"/>
  </si>
  <si>
    <t>gui/fuben_img/mudi1.png</t>
  </si>
  <si>
    <t>gui/fuben_img/mudi1.png</t>
    <phoneticPr fontId="1" type="noConversion"/>
  </si>
  <si>
    <t>gui/fuben_img/mudi2.png</t>
  </si>
  <si>
    <t>gui/fuben_img/mudi2.png</t>
    <phoneticPr fontId="1" type="noConversion"/>
  </si>
  <si>
    <t>gui/fuben_img/mudi3.png</t>
    <phoneticPr fontId="1" type="noConversion"/>
  </si>
  <si>
    <t>gui/fuben_img/senlin1.png</t>
    <phoneticPr fontId="1" type="noConversion"/>
  </si>
  <si>
    <t>gui/fuben_img/senlin2.png</t>
  </si>
  <si>
    <t>gui/fuben_img/senlin2.png</t>
    <phoneticPr fontId="1" type="noConversion"/>
  </si>
  <si>
    <t>gui/fuben_img/senlin3.png</t>
  </si>
  <si>
    <t>gui/fuben_img/senlin3.png</t>
    <phoneticPr fontId="1" type="noConversion"/>
  </si>
  <si>
    <t>gui/fuben_img/huangye1.png</t>
  </si>
  <si>
    <t>gui/fuben_img/huangye1.png</t>
    <phoneticPr fontId="1" type="noConversion"/>
  </si>
  <si>
    <t>gui/fuben_img/huangye2.png</t>
  </si>
  <si>
    <t>gui/fuben_img/huangye2.png</t>
    <phoneticPr fontId="1" type="noConversion"/>
  </si>
  <si>
    <t>gui/fuben_img/huangye3.png</t>
    <phoneticPr fontId="1" type="noConversion"/>
  </si>
  <si>
    <t>gui/fuben_img/buluo1.png</t>
  </si>
  <si>
    <t>gui/fuben_img/buluo1.png</t>
    <phoneticPr fontId="1" type="noConversion"/>
  </si>
  <si>
    <t>gui/fuben_img/buluo2.png</t>
    <phoneticPr fontId="1" type="noConversion"/>
  </si>
  <si>
    <t>gui/fuben_img/buluo3.png</t>
    <phoneticPr fontId="1" type="noConversion"/>
  </si>
  <si>
    <t>前置关卡</t>
    <phoneticPr fontId="1" type="noConversion"/>
  </si>
  <si>
    <t>JY</t>
  </si>
  <si>
    <t>JY</t>
    <phoneticPr fontId="1" type="noConversion"/>
  </si>
  <si>
    <t>墓地边缘</t>
    <phoneticPr fontId="1" type="noConversion"/>
  </si>
  <si>
    <t>无尽的荒野</t>
    <phoneticPr fontId="1" type="noConversion"/>
  </si>
  <si>
    <t>放眼望去，稀疏的树木难以掩饰这片土地的荒凉。</t>
    <phoneticPr fontId="1" type="noConversion"/>
  </si>
  <si>
    <t>流浪之人</t>
    <phoneticPr fontId="1" type="noConversion"/>
  </si>
  <si>
    <t>爆炸</t>
    <phoneticPr fontId="1" type="noConversion"/>
  </si>
  <si>
    <t>爆炸</t>
    <phoneticPr fontId="1" type="noConversion"/>
  </si>
  <si>
    <t>疯狂的地精</t>
    <phoneticPr fontId="1" type="noConversion"/>
  </si>
  <si>
    <t>净化之水</t>
    <phoneticPr fontId="1" type="noConversion"/>
  </si>
  <si>
    <t>临近</t>
    <phoneticPr fontId="1" type="noConversion"/>
  </si>
  <si>
    <t>塞纳危机</t>
    <phoneticPr fontId="1" type="noConversion"/>
  </si>
  <si>
    <t>偶遇</t>
    <phoneticPr fontId="1" type="noConversion"/>
  </si>
  <si>
    <t>赠人玫瑰，手有余香。</t>
    <phoneticPr fontId="1" type="noConversion"/>
  </si>
  <si>
    <t>沙漠刺棘</t>
    <phoneticPr fontId="1" type="noConversion"/>
  </si>
  <si>
    <t>超级工程师</t>
    <phoneticPr fontId="1" type="noConversion"/>
  </si>
  <si>
    <t>这个全副武装的家伙咆哮道：“我的手套可是用草泥马的长毛做的！”</t>
    <phoneticPr fontId="1" type="noConversion"/>
  </si>
  <si>
    <t>山谷</t>
    <phoneticPr fontId="1" type="noConversion"/>
  </si>
  <si>
    <t>魔物营地</t>
    <phoneticPr fontId="1" type="noConversion"/>
  </si>
  <si>
    <t>东倒西歪插在地上的火把还在燃烧着，营地里到处散落着吃剩的骨头。</t>
    <phoneticPr fontId="1" type="noConversion"/>
  </si>
  <si>
    <t>为了和平，反击！</t>
    <phoneticPr fontId="1" type="noConversion"/>
  </si>
  <si>
    <t>出手相助</t>
    <phoneticPr fontId="1" type="noConversion"/>
  </si>
  <si>
    <t>喜欢帮助别人的人，一般运气不会太坏。</t>
    <phoneticPr fontId="1" type="noConversion"/>
  </si>
  <si>
    <t>村子被地精洗劫一空，就连老村长的金牙也被拔走了！</t>
    <phoneticPr fontId="1" type="noConversion"/>
  </si>
  <si>
    <t>烈日炎炎</t>
    <phoneticPr fontId="1" type="noConversion"/>
  </si>
  <si>
    <t>在荒芜人烟的戈壁之中，最好能找到干净的水源。</t>
    <phoneticPr fontId="1" type="noConversion"/>
  </si>
  <si>
    <t>地图id</t>
    <phoneticPr fontId="1" type="noConversion"/>
  </si>
  <si>
    <t>1090 3045</t>
    <phoneticPr fontId="1" type="noConversion"/>
  </si>
  <si>
    <t>1135 3090</t>
    <phoneticPr fontId="1" type="noConversion"/>
  </si>
  <si>
    <t>第2000关</t>
    <phoneticPr fontId="1" type="noConversion"/>
  </si>
  <si>
    <t>第2001关</t>
  </si>
  <si>
    <t>第2002关</t>
  </si>
  <si>
    <t>第2003关</t>
  </si>
  <si>
    <t>第2004关</t>
  </si>
  <si>
    <t>boss</t>
    <phoneticPr fontId="1" type="noConversion"/>
  </si>
  <si>
    <t>tiledmap/01_04_2.tmx</t>
    <phoneticPr fontId="1" type="noConversion"/>
  </si>
  <si>
    <t>第2005关</t>
  </si>
  <si>
    <t>第2006关</t>
  </si>
  <si>
    <t>第2007关</t>
  </si>
  <si>
    <t>第2008关</t>
  </si>
  <si>
    <t>第2009关</t>
  </si>
  <si>
    <t>tiledmap/200_10_1.tmx</t>
    <phoneticPr fontId="1" type="noConversion"/>
  </si>
  <si>
    <t>怪物等级</t>
    <phoneticPr fontId="1" type="noConversion"/>
  </si>
  <si>
    <t>tiledmap/200_01_1.tmx</t>
    <phoneticPr fontId="1" type="noConversion"/>
  </si>
  <si>
    <t>tiledmap/200_02_1.tmx</t>
    <phoneticPr fontId="1" type="noConversion"/>
  </si>
  <si>
    <t>tiledmap/200_03_1.tmx</t>
    <phoneticPr fontId="1" type="noConversion"/>
  </si>
  <si>
    <t>tiledmap/200_04_1.tmx</t>
    <phoneticPr fontId="1" type="noConversion"/>
  </si>
  <si>
    <t>tiledmap/200_05_1.tmx</t>
    <phoneticPr fontId="1" type="noConversion"/>
  </si>
  <si>
    <t>tiledmap/200_06_1.tmx</t>
    <phoneticPr fontId="1" type="noConversion"/>
  </si>
  <si>
    <t>tiledmap/200_07_1.tmx</t>
    <phoneticPr fontId="1" type="noConversion"/>
  </si>
  <si>
    <t>tiledmap/200_08_1.tmx</t>
    <phoneticPr fontId="1" type="noConversion"/>
  </si>
  <si>
    <t>tiledmap/200_09_1.tmx</t>
    <phoneticPr fontId="1" type="noConversion"/>
  </si>
  <si>
    <t>额外奖励</t>
    <phoneticPr fontId="1" type="noConversion"/>
  </si>
  <si>
    <t>gui/fuben_img/pingyuan1.png</t>
    <phoneticPr fontId="1" type="noConversion"/>
  </si>
  <si>
    <t>gui/fuben_img/pingyuan2.png</t>
    <phoneticPr fontId="1" type="noConversion"/>
  </si>
  <si>
    <t>gui/fuben_img/pingyuan3.png</t>
    <phoneticPr fontId="1" type="noConversion"/>
  </si>
  <si>
    <t>gui/fuben_img/tianye1.png</t>
    <phoneticPr fontId="1" type="noConversion"/>
  </si>
  <si>
    <t>gui/fuben_img/tianye2.png</t>
    <phoneticPr fontId="1" type="noConversion"/>
  </si>
  <si>
    <t>gui/fuben_img/tianye3.png</t>
    <phoneticPr fontId="1" type="noConversion"/>
  </si>
  <si>
    <t>gui/fuben_img/mudi1.png</t>
    <phoneticPr fontId="1" type="noConversion"/>
  </si>
  <si>
    <t>gui/fuben_img/mudi2.png</t>
    <phoneticPr fontId="1" type="noConversion"/>
  </si>
  <si>
    <t>gui/fuben_img/mudi3.png</t>
    <phoneticPr fontId="1" type="noConversion"/>
  </si>
  <si>
    <t>gui/fuben_img/senlin1.png</t>
    <phoneticPr fontId="1" type="noConversion"/>
  </si>
  <si>
    <t>gui/fuben_img/senlin2.png</t>
    <phoneticPr fontId="1" type="noConversion"/>
  </si>
  <si>
    <t>gui/fuben_img/senlin3.png</t>
    <phoneticPr fontId="1" type="noConversion"/>
  </si>
  <si>
    <t>gui/fuben_img/huangye1.png</t>
    <phoneticPr fontId="1" type="noConversion"/>
  </si>
  <si>
    <t>gui/fuben_img/huangye2.png</t>
    <phoneticPr fontId="1" type="noConversion"/>
  </si>
  <si>
    <t>gui/fuben_img/huangye3.png</t>
    <phoneticPr fontId="1" type="noConversion"/>
  </si>
  <si>
    <t>gui/fuben_img/buluo1.png</t>
    <phoneticPr fontId="1" type="noConversion"/>
  </si>
  <si>
    <t>gui/fuben_img/buluo2.png</t>
    <phoneticPr fontId="1" type="noConversion"/>
  </si>
  <si>
    <t>gui/fuben_img/buluo3.png</t>
    <phoneticPr fontId="1" type="noConversion"/>
  </si>
  <si>
    <t>树人也疯狂</t>
    <phoneticPr fontId="1" type="noConversion"/>
  </si>
  <si>
    <t>响彻平原上空的咆哮，是来自雷元素的怒火。</t>
    <phoneticPr fontId="1" type="noConversion"/>
  </si>
  <si>
    <t>如果你认为所有鸟都会飞，那么你就大错特错。</t>
    <phoneticPr fontId="1" type="noConversion"/>
  </si>
  <si>
    <t>安静会激起人内心深处的恐惧，现在离开还来得及。</t>
    <phoneticPr fontId="1" type="noConversion"/>
  </si>
  <si>
    <t>村长告诉过我，背着大宝剑的人都不太好惹。</t>
    <phoneticPr fontId="1" type="noConversion"/>
  </si>
  <si>
    <t>希娜抱怨道：“先知为什么要住的这么偏远！”</t>
    <phoneticPr fontId="1" type="noConversion"/>
  </si>
  <si>
    <t>(90005 1)</t>
  </si>
  <si>
    <t>对决</t>
    <phoneticPr fontId="1" type="noConversion"/>
  </si>
  <si>
    <t>monster|(102 103 101)</t>
    <phoneticPr fontId="1" type="noConversion"/>
  </si>
  <si>
    <t>monster|(102 101 103 107)</t>
  </si>
  <si>
    <t>monster|(102 101 104 107)</t>
  </si>
  <si>
    <t>boss|(106) monster|(101 104 107)</t>
  </si>
  <si>
    <t>monster|(104 103 107)</t>
  </si>
  <si>
    <t>monster|(102 101 103)</t>
  </si>
  <si>
    <t>boss|(105) monster|(102 104)</t>
  </si>
  <si>
    <t>monster|(102 101 107)</t>
  </si>
  <si>
    <t>monster|(101 107 105)</t>
  </si>
  <si>
    <t>boss|(102) monster|(104 103 107)</t>
  </si>
  <si>
    <t>monster|(104 103 105)</t>
  </si>
  <si>
    <t>monster|(104 101 107)</t>
  </si>
  <si>
    <t>monster|(202 107 105)</t>
  </si>
  <si>
    <t>boss|(109) monster|(202 103 107)</t>
  </si>
  <si>
    <t>monster|(208 104)</t>
  </si>
  <si>
    <t>monster|(202 107)</t>
  </si>
  <si>
    <t>monster|(208 104 201)</t>
  </si>
  <si>
    <t>monster|(104 107 201)</t>
  </si>
  <si>
    <t>monster|(202 104)</t>
  </si>
  <si>
    <t>monster|(208 104 203)</t>
  </si>
  <si>
    <t>monster|(104 107 203)</t>
  </si>
  <si>
    <t>boss|(207) monster|(104 107 203)</t>
  </si>
  <si>
    <t>monster|(303 103)</t>
  </si>
  <si>
    <t>monster|(302 301 201)</t>
  </si>
  <si>
    <t>monster|(303 304)</t>
  </si>
  <si>
    <t>monster|(303 301 203)</t>
  </si>
  <si>
    <t>boss|(308) monster|(302 304)</t>
  </si>
  <si>
    <t>monster|(306 301 203)</t>
  </si>
  <si>
    <t>boss|(204) monster|(303 304)</t>
  </si>
  <si>
    <t>monster|(306 304 201)</t>
  </si>
  <si>
    <t>monster|(302 301)</t>
  </si>
  <si>
    <t>boss|(308) monster|(306 304 201)</t>
  </si>
  <si>
    <t>monster|(303 304 203)</t>
  </si>
  <si>
    <t>monster|(306 304 203)</t>
  </si>
  <si>
    <t>boss|(307) monster|(302 301)</t>
  </si>
  <si>
    <t>boss|(106 101) monster|(101 101)</t>
  </si>
  <si>
    <t>boss|(207) monster|(202 107)</t>
  </si>
  <si>
    <t>boss|(109) monster|(104 106)</t>
  </si>
  <si>
    <t>boss|(204) monster|(103 101 302)</t>
  </si>
  <si>
    <t>boss|(207) monster|(202 107 208)</t>
  </si>
  <si>
    <t>boss|(204) monster|(301 101 302)</t>
  </si>
  <si>
    <t>boss|(207) monster|(202 304 208)</t>
  </si>
  <si>
    <t>boss|(204) monster|(301 306 302)</t>
  </si>
  <si>
    <t>boss|(102) monster|(102 103)</t>
    <phoneticPr fontId="1" type="noConversion"/>
  </si>
  <si>
    <t>boss|(109) monster|(104 106 101)</t>
    <phoneticPr fontId="1" type="noConversion"/>
  </si>
  <si>
    <t>boss|(109) monster|(104 106 101)</t>
    <phoneticPr fontId="1" type="noConversion"/>
  </si>
  <si>
    <t>boss|(204) monster|(202 107 203)</t>
    <phoneticPr fontId="1" type="noConversion"/>
  </si>
  <si>
    <t>boss|(205) monster|(104 107 201)</t>
    <phoneticPr fontId="1" type="noConversion"/>
  </si>
  <si>
    <t>boss|(207) monster|(104 107)</t>
    <phoneticPr fontId="1" type="noConversion"/>
  </si>
  <si>
    <t>boss|(307) monster|(306 304 201)</t>
    <phoneticPr fontId="1" type="noConversion"/>
  </si>
  <si>
    <t>boss|(308) monster|(302 301)</t>
    <phoneticPr fontId="1" type="noConversion"/>
  </si>
  <si>
    <t>monster|(102 104 105)</t>
    <phoneticPr fontId="1" type="noConversion"/>
  </si>
  <si>
    <t>boss</t>
    <phoneticPr fontId="1" type="noConversion"/>
  </si>
  <si>
    <t>第2010关</t>
  </si>
  <si>
    <t>第2011关</t>
  </si>
  <si>
    <t>tiledmap/200_11_1.tmx</t>
    <phoneticPr fontId="1" type="noConversion"/>
  </si>
  <si>
    <t>tiledmap/200_12_1.tmx</t>
    <phoneticPr fontId="1" type="noConversion"/>
  </si>
  <si>
    <t>萨尔田野</t>
    <phoneticPr fontId="1" type="noConversion"/>
  </si>
  <si>
    <t>肥沃的土地，适中的气温，这里是种植农作物的宝地。</t>
    <phoneticPr fontId="1" type="noConversion"/>
  </si>
  <si>
    <t>凋零沼泽</t>
    <phoneticPr fontId="1" type="noConversion"/>
  </si>
  <si>
    <t xml:space="preserve">这里原本也像萨尔平原那样充满生机…… </t>
    <phoneticPr fontId="1" type="noConversion"/>
  </si>
  <si>
    <t>凋零沼泽在为人类过去对它的破坏伤心流泪。</t>
    <phoneticPr fontId="1" type="noConversion"/>
  </si>
  <si>
    <t>萨尔平原的腹地已经被魔物占领，地狱领主的阴谋才刚刚显露。</t>
    <phoneticPr fontId="1" type="noConversion"/>
  </si>
  <si>
    <t>联盟</t>
    <phoneticPr fontId="1" type="noConversion"/>
  </si>
  <si>
    <t>流浪剑客</t>
    <phoneticPr fontId="1" type="noConversion"/>
  </si>
  <si>
    <t>等等，牛头人跟地精居然是一伙的？</t>
    <phoneticPr fontId="1" type="noConversion"/>
  </si>
  <si>
    <t>“我们都是工程师！”</t>
    <phoneticPr fontId="1" type="noConversion"/>
  </si>
  <si>
    <t>狂暴的牛头人</t>
    <phoneticPr fontId="1" type="noConversion"/>
  </si>
  <si>
    <t>骄傲的地精</t>
    <phoneticPr fontId="1" type="noConversion"/>
  </si>
  <si>
    <t>“我们是长得像牛的人，不是长得像人的牛！”</t>
    <phoneticPr fontId="1" type="noConversion"/>
  </si>
  <si>
    <t>“挖掘机，我最强~”</t>
    <phoneticPr fontId="1" type="noConversion"/>
  </si>
  <si>
    <t>被入侵的村落</t>
    <phoneticPr fontId="1" type="noConversion"/>
  </si>
  <si>
    <t>迷路</t>
    <phoneticPr fontId="1" type="noConversion"/>
  </si>
  <si>
    <t>再找不到路就要虚脱啦。</t>
    <phoneticPr fontId="1" type="noConversion"/>
  </si>
  <si>
    <t>绝望的荒漠</t>
    <phoneticPr fontId="1" type="noConversion"/>
  </si>
  <si>
    <t>坚持就是胜利。</t>
    <phoneticPr fontId="1" type="noConversion"/>
  </si>
  <si>
    <t>monster|(303 304)</t>
    <phoneticPr fontId="1" type="noConversion"/>
  </si>
  <si>
    <t>(12000101|1 12000102|3 0|4)</t>
    <phoneticPr fontId="1" type="noConversion"/>
  </si>
  <si>
    <t>(12000101|1 12000102|3 0|4) (11000505|1 0|0)</t>
    <phoneticPr fontId="1" type="noConversion"/>
  </si>
  <si>
    <t>(12000201|1 0|3)</t>
    <phoneticPr fontId="1" type="noConversion"/>
  </si>
  <si>
    <t>(12000201|1 0|3)</t>
    <phoneticPr fontId="1" type="noConversion"/>
  </si>
  <si>
    <t>(12000201|1 0|3) (8000401|1 0|1)</t>
    <phoneticPr fontId="1" type="noConversion"/>
  </si>
  <si>
    <t>(12000201|1 0|3) (8000401|1 0|1)</t>
    <phoneticPr fontId="1" type="noConversion"/>
  </si>
  <si>
    <t>(12000201|1 0|3) (8000501|1 0|1)</t>
    <phoneticPr fontId="1" type="noConversion"/>
  </si>
  <si>
    <t>(12000201|1 0|3)</t>
    <phoneticPr fontId="1" type="noConversion"/>
  </si>
  <si>
    <t>(12000201|1 0|3) (8000501|1 0|1)</t>
    <phoneticPr fontId="1" type="noConversion"/>
  </si>
  <si>
    <t>(12000201|1 0|3) (8000601|1 0|1)</t>
    <phoneticPr fontId="1" type="noConversion"/>
  </si>
  <si>
    <t>(12000301|1 0|4)</t>
    <phoneticPr fontId="1" type="noConversion"/>
  </si>
  <si>
    <t>(12000201|1 0|3) (8000601|1 0|1)</t>
    <phoneticPr fontId="1" type="noConversion"/>
  </si>
  <si>
    <t>(12000301|1 0|4) (8000701|1 0|1)</t>
    <phoneticPr fontId="1" type="noConversion"/>
  </si>
  <si>
    <t>(12000301|1 0|4) (8000701|1 0|1)</t>
    <phoneticPr fontId="1" type="noConversion"/>
  </si>
  <si>
    <t>(12000301|1 0|4) (8000801|1 0|1)</t>
    <phoneticPr fontId="1" type="noConversion"/>
  </si>
  <si>
    <t>(12000401|3 0|17)</t>
    <phoneticPr fontId="1" type="noConversion"/>
  </si>
  <si>
    <t>monster|(202 107 405)</t>
    <phoneticPr fontId="1" type="noConversion"/>
  </si>
  <si>
    <t>monster|(202 402 403)</t>
    <phoneticPr fontId="1" type="noConversion"/>
  </si>
  <si>
    <t>monster|(402 403 404)</t>
    <phoneticPr fontId="1" type="noConversion"/>
  </si>
  <si>
    <t>monster|(402 403 404 405)</t>
    <phoneticPr fontId="1" type="noConversion"/>
  </si>
  <si>
    <t>warriortest</t>
    <phoneticPr fontId="1" type="noConversion"/>
  </si>
  <si>
    <t>第9001关</t>
    <phoneticPr fontId="1" type="noConversion"/>
  </si>
  <si>
    <t>tiledmap/300_3_1.tmx</t>
    <phoneticPr fontId="1" type="noConversion"/>
  </si>
  <si>
    <t>boss|(401) monster|(402 403 404)</t>
    <phoneticPr fontId="1" type="noConversion"/>
  </si>
  <si>
    <t>gui/fuben_img/zhaoze1.png</t>
  </si>
  <si>
    <t>gui/fuben_img/zhaoze2.png</t>
  </si>
  <si>
    <t>gui/fuben_img/zhaoze3.png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</si>
</sst>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1"/>
      <color rgb="FF9C0006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0" xfId="0"/>
    <xf numFmtId="0" fontId="0" fillId="0" borderId="0" xfId="0"/>
    <xf numFmtId="0" fontId="2" fillId="0" borderId="0" xfId="0" applyFont="1" applyFill="1" applyBorder="1" applyAlignment="1">
      <alignment vertical="center"/>
    </xf>
    <xf numFmtId="0" fontId="7" fillId="2" borderId="2" xfId="1" applyFont="1" applyBorder="1" applyAlignment="1"/>
    <xf numFmtId="0" fontId="7" fillId="2" borderId="0" xfId="1" applyFont="1" applyAlignment="1"/>
    <xf numFmtId="0" fontId="2" fillId="0" borderId="0" xfId="0" applyFont="1" applyFill="1"/>
    <xf numFmtId="0" fontId="2" fillId="0" borderId="0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0" fillId="0" borderId="1" xfId="0" applyFill="1" applyBorder="1"/>
    <xf numFmtId="0" fontId="8" fillId="0" borderId="0" xfId="0" applyFont="1"/>
    <xf numFmtId="0" fontId="0" fillId="0" borderId="0" xfId="0" applyFo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87"/>
  <sheetViews>
    <sheetView tabSelected="1" workbookViewId="0">
      <pane xSplit="10" ySplit="1" topLeftCell="W473" activePane="bottomRight" state="frozen"/>
      <selection pane="topRight" activeCell="I1" sqref="I1"/>
      <selection pane="bottomLeft" activeCell="A2" sqref="A2"/>
      <selection pane="bottomRight" activeCell="AB498" sqref="AB498"/>
    </sheetView>
  </sheetViews>
  <sheetFormatPr defaultRowHeight="13.5" x14ac:dyDescent="0.15"/>
  <cols>
    <col min="1" max="1" width="9" bestFit="1" customWidth="1"/>
    <col min="2" max="2" width="10.5" style="3" customWidth="1"/>
    <col min="3" max="3" width="7.25" bestFit="1" customWidth="1"/>
    <col min="4" max="4" width="7.25" style="13" bestFit="1" customWidth="1"/>
    <col min="5" max="6" width="7.25" bestFit="1" customWidth="1"/>
    <col min="7" max="7" width="7.125" bestFit="1" customWidth="1"/>
    <col min="8" max="8" width="7.75" style="13" customWidth="1"/>
    <col min="9" max="9" width="7.25" bestFit="1" customWidth="1"/>
    <col min="10" max="10" width="9.75" style="5" customWidth="1"/>
    <col min="11" max="11" width="23.875" bestFit="1" customWidth="1"/>
    <col min="12" max="12" width="13" customWidth="1"/>
    <col min="13" max="13" width="13.875" style="5" customWidth="1"/>
    <col min="14" max="14" width="9.875" customWidth="1"/>
    <col min="15" max="15" width="10" customWidth="1"/>
    <col min="16" max="16" width="8.125" style="1" customWidth="1"/>
    <col min="17" max="17" width="8.75" style="3" customWidth="1"/>
    <col min="18" max="18" width="9" style="13" customWidth="1"/>
    <col min="19" max="19" width="9" style="5" customWidth="1"/>
    <col min="20" max="20" width="9" style="3" customWidth="1"/>
    <col min="21" max="21" width="9.5" style="13" bestFit="1" customWidth="1"/>
    <col min="22" max="22" width="56.875" style="13" customWidth="1"/>
    <col min="23" max="23" width="9" bestFit="1" customWidth="1"/>
    <col min="24" max="24" width="9" style="5" bestFit="1" customWidth="1"/>
    <col min="25" max="26" width="9" bestFit="1" customWidth="1"/>
    <col min="27" max="27" width="9" style="13" customWidth="1"/>
    <col min="28" max="28" width="27.25" bestFit="1" customWidth="1"/>
    <col min="29" max="29" width="105.625" customWidth="1"/>
    <col min="30" max="30" width="58.75" bestFit="1" customWidth="1"/>
  </cols>
  <sheetData>
    <row r="1" spans="1:30" ht="16.5" x14ac:dyDescent="0.35">
      <c r="A1" t="s">
        <v>0</v>
      </c>
      <c r="B1" s="3" t="s">
        <v>157</v>
      </c>
      <c r="C1" t="s">
        <v>11</v>
      </c>
      <c r="D1" s="13" t="s">
        <v>930</v>
      </c>
      <c r="E1" t="s">
        <v>1</v>
      </c>
      <c r="F1" s="1" t="s">
        <v>10</v>
      </c>
      <c r="G1" t="s">
        <v>9</v>
      </c>
      <c r="H1" s="13" t="s">
        <v>903</v>
      </c>
      <c r="I1" t="s">
        <v>4</v>
      </c>
      <c r="J1" s="5" t="s">
        <v>414</v>
      </c>
      <c r="K1" t="s">
        <v>3</v>
      </c>
      <c r="L1" t="s">
        <v>2</v>
      </c>
      <c r="M1" s="5" t="s">
        <v>163</v>
      </c>
      <c r="N1" t="s">
        <v>5</v>
      </c>
      <c r="O1" t="s">
        <v>6</v>
      </c>
      <c r="P1" s="17" t="s">
        <v>479</v>
      </c>
      <c r="Q1" s="3" t="s">
        <v>155</v>
      </c>
      <c r="R1" s="13" t="s">
        <v>946</v>
      </c>
      <c r="S1" s="5" t="s">
        <v>160</v>
      </c>
      <c r="T1" s="3" t="s">
        <v>156</v>
      </c>
      <c r="U1" s="13" t="s">
        <v>158</v>
      </c>
      <c r="V1" s="13" t="s">
        <v>159</v>
      </c>
      <c r="W1" t="s">
        <v>161</v>
      </c>
      <c r="X1" s="5" t="s">
        <v>248</v>
      </c>
      <c r="Y1" t="s">
        <v>162</v>
      </c>
      <c r="Z1" t="s">
        <v>164</v>
      </c>
      <c r="AA1" s="13" t="s">
        <v>956</v>
      </c>
      <c r="AB1" t="s">
        <v>165</v>
      </c>
      <c r="AC1" t="s">
        <v>166</v>
      </c>
      <c r="AD1" t="s">
        <v>167</v>
      </c>
    </row>
    <row r="2" spans="1:30" ht="16.5" x14ac:dyDescent="0.35">
      <c r="A2">
        <v>1</v>
      </c>
      <c r="C2">
        <v>1</v>
      </c>
      <c r="D2" s="13">
        <v>1</v>
      </c>
      <c r="E2">
        <v>1</v>
      </c>
      <c r="F2">
        <v>1001</v>
      </c>
      <c r="G2" s="13">
        <v>1003</v>
      </c>
      <c r="I2">
        <v>1</v>
      </c>
      <c r="J2" s="5" t="s">
        <v>579</v>
      </c>
      <c r="K2" s="5" t="s">
        <v>434</v>
      </c>
      <c r="L2" s="5" t="s">
        <v>8</v>
      </c>
      <c r="N2" s="13">
        <v>101</v>
      </c>
      <c r="O2" s="13"/>
      <c r="P2" s="17">
        <f>ROUND(VLOOKUP(R2,Sheet2!A:B,2,0),0)</f>
        <v>247</v>
      </c>
      <c r="R2" s="13">
        <v>1</v>
      </c>
      <c r="S2" s="5">
        <v>6</v>
      </c>
      <c r="X2" s="13"/>
      <c r="Y2" s="12"/>
      <c r="AB2" s="13" t="s">
        <v>957</v>
      </c>
      <c r="AC2" s="13" t="s">
        <v>983</v>
      </c>
      <c r="AD2" t="s">
        <v>593</v>
      </c>
    </row>
    <row r="3" spans="1:30" ht="16.5" x14ac:dyDescent="0.35">
      <c r="A3">
        <v>1</v>
      </c>
      <c r="C3">
        <v>1</v>
      </c>
      <c r="D3" s="13">
        <v>1</v>
      </c>
      <c r="E3">
        <v>1</v>
      </c>
      <c r="F3" s="5">
        <v>1002</v>
      </c>
      <c r="I3" s="5">
        <v>2</v>
      </c>
      <c r="J3" s="5" t="s">
        <v>579</v>
      </c>
      <c r="K3" t="s">
        <v>12</v>
      </c>
      <c r="L3" t="s">
        <v>8</v>
      </c>
      <c r="N3" s="13"/>
      <c r="O3" s="13"/>
      <c r="P3" s="17">
        <f>ROUND(VLOOKUP(R3,Sheet2!A:B,2,0),0)</f>
        <v>247</v>
      </c>
      <c r="R3" s="13">
        <v>1</v>
      </c>
      <c r="X3" s="13"/>
      <c r="Y3" s="12"/>
      <c r="AB3" s="13"/>
      <c r="AC3" s="13"/>
    </row>
    <row r="4" spans="1:30" ht="16.5" x14ac:dyDescent="0.35">
      <c r="A4">
        <v>1</v>
      </c>
      <c r="C4">
        <v>1</v>
      </c>
      <c r="D4" s="13">
        <v>1</v>
      </c>
      <c r="E4">
        <v>1</v>
      </c>
      <c r="F4" s="5">
        <v>1003</v>
      </c>
      <c r="I4" s="5">
        <v>3</v>
      </c>
      <c r="J4" s="5" t="s">
        <v>579</v>
      </c>
      <c r="K4" t="s">
        <v>433</v>
      </c>
      <c r="L4" s="5" t="s">
        <v>25</v>
      </c>
      <c r="N4" s="13"/>
      <c r="O4" s="13">
        <v>104</v>
      </c>
      <c r="P4" s="17">
        <f>ROUND(VLOOKUP(R4,Sheet2!A:B,2,0),0)</f>
        <v>247</v>
      </c>
      <c r="R4" s="13">
        <v>1</v>
      </c>
      <c r="U4" s="13">
        <v>12000101</v>
      </c>
      <c r="V4" s="13" t="s">
        <v>1060</v>
      </c>
      <c r="W4">
        <v>6</v>
      </c>
      <c r="X4" s="13">
        <v>18</v>
      </c>
      <c r="Y4" s="12">
        <v>500</v>
      </c>
      <c r="Z4">
        <v>2</v>
      </c>
      <c r="AA4" s="13" t="s">
        <v>981</v>
      </c>
      <c r="AB4" s="13"/>
      <c r="AC4" s="13"/>
    </row>
    <row r="5" spans="1:30" s="5" customFormat="1" ht="16.5" x14ac:dyDescent="0.35">
      <c r="A5" s="5">
        <v>1</v>
      </c>
      <c r="C5" s="5">
        <v>1</v>
      </c>
      <c r="D5" s="13">
        <v>1</v>
      </c>
      <c r="E5" s="5">
        <v>2</v>
      </c>
      <c r="F5" s="5">
        <v>1004</v>
      </c>
      <c r="G5" s="13">
        <v>1006</v>
      </c>
      <c r="H5" s="13"/>
      <c r="I5" s="5">
        <v>4</v>
      </c>
      <c r="J5" s="5" t="s">
        <v>582</v>
      </c>
      <c r="K5" s="5" t="s">
        <v>448</v>
      </c>
      <c r="L5" s="5" t="s">
        <v>8</v>
      </c>
      <c r="N5" s="13">
        <v>119</v>
      </c>
      <c r="O5" s="13"/>
      <c r="P5" s="17">
        <f>ROUND(VLOOKUP(R5,Sheet2!A:B,2,0),0)</f>
        <v>265</v>
      </c>
      <c r="R5" s="13">
        <v>2</v>
      </c>
      <c r="S5" s="5">
        <v>6</v>
      </c>
      <c r="U5" s="13"/>
      <c r="V5" s="13"/>
      <c r="X5" s="13"/>
      <c r="Y5" s="12"/>
      <c r="AA5" s="13"/>
      <c r="AB5" s="13" t="s">
        <v>958</v>
      </c>
      <c r="AC5" s="13" t="s">
        <v>984</v>
      </c>
      <c r="AD5" s="13" t="s">
        <v>595</v>
      </c>
    </row>
    <row r="6" spans="1:30" s="5" customFormat="1" ht="16.5" x14ac:dyDescent="0.35">
      <c r="A6" s="5">
        <v>1</v>
      </c>
      <c r="C6" s="5">
        <v>1</v>
      </c>
      <c r="D6" s="13">
        <v>1</v>
      </c>
      <c r="E6" s="5">
        <v>2</v>
      </c>
      <c r="F6" s="5">
        <v>1005</v>
      </c>
      <c r="H6" s="13"/>
      <c r="I6" s="5">
        <v>5</v>
      </c>
      <c r="J6" s="13" t="s">
        <v>582</v>
      </c>
      <c r="K6" s="5" t="s">
        <v>449</v>
      </c>
      <c r="L6" s="5" t="s">
        <v>8</v>
      </c>
      <c r="N6" s="13"/>
      <c r="O6" s="13"/>
      <c r="P6" s="17">
        <f>ROUND(VLOOKUP(R6,Sheet2!A:B,2,0),0)</f>
        <v>265</v>
      </c>
      <c r="R6" s="13">
        <v>2</v>
      </c>
      <c r="U6" s="13"/>
      <c r="V6" s="13"/>
      <c r="X6" s="13"/>
      <c r="Y6" s="12"/>
      <c r="AA6" s="13"/>
      <c r="AB6" s="13"/>
      <c r="AC6" s="13"/>
    </row>
    <row r="7" spans="1:30" s="5" customFormat="1" ht="16.5" x14ac:dyDescent="0.35">
      <c r="A7" s="5">
        <v>1</v>
      </c>
      <c r="C7" s="5">
        <v>1</v>
      </c>
      <c r="D7" s="13">
        <v>1</v>
      </c>
      <c r="E7" s="5">
        <v>2</v>
      </c>
      <c r="F7" s="5">
        <v>1006</v>
      </c>
      <c r="H7" s="13"/>
      <c r="I7" s="5">
        <v>6</v>
      </c>
      <c r="J7" s="13" t="s">
        <v>582</v>
      </c>
      <c r="K7" s="5" t="s">
        <v>450</v>
      </c>
      <c r="L7" s="5" t="s">
        <v>25</v>
      </c>
      <c r="N7" s="13"/>
      <c r="O7" s="13"/>
      <c r="P7" s="17">
        <f>ROUND(VLOOKUP(R7,Sheet2!A:B,2,0),0)</f>
        <v>265</v>
      </c>
      <c r="R7" s="13">
        <v>2</v>
      </c>
      <c r="U7" s="13"/>
      <c r="V7" s="13" t="s">
        <v>1060</v>
      </c>
      <c r="W7" s="5">
        <v>6</v>
      </c>
      <c r="X7" s="13">
        <v>24</v>
      </c>
      <c r="Y7" s="12">
        <v>512</v>
      </c>
      <c r="Z7" s="5">
        <v>2</v>
      </c>
      <c r="AA7" s="13" t="s">
        <v>981</v>
      </c>
      <c r="AB7" s="13"/>
      <c r="AC7" s="13"/>
    </row>
    <row r="8" spans="1:30" s="5" customFormat="1" ht="16.5" x14ac:dyDescent="0.35">
      <c r="A8" s="5">
        <v>1</v>
      </c>
      <c r="C8" s="5">
        <v>1</v>
      </c>
      <c r="D8" s="13">
        <v>1</v>
      </c>
      <c r="E8" s="5">
        <v>3</v>
      </c>
      <c r="F8" s="5">
        <v>1007</v>
      </c>
      <c r="G8" s="13">
        <v>1009</v>
      </c>
      <c r="H8" s="13"/>
      <c r="I8" s="5">
        <v>7</v>
      </c>
      <c r="J8" s="13" t="s">
        <v>580</v>
      </c>
      <c r="K8" s="5" t="s">
        <v>451</v>
      </c>
      <c r="L8" s="5" t="s">
        <v>8</v>
      </c>
      <c r="N8" s="13">
        <v>121</v>
      </c>
      <c r="O8" s="13"/>
      <c r="P8" s="17">
        <f>ROUND(VLOOKUP(R8,Sheet2!A:B,2,0),0)</f>
        <v>265</v>
      </c>
      <c r="R8" s="13">
        <v>2</v>
      </c>
      <c r="S8" s="5">
        <v>6</v>
      </c>
      <c r="U8" s="13"/>
      <c r="V8" s="13"/>
      <c r="X8" s="13"/>
      <c r="Y8" s="12"/>
      <c r="AA8" s="13"/>
      <c r="AB8" s="13" t="s">
        <v>959</v>
      </c>
      <c r="AC8" s="13" t="s">
        <v>985</v>
      </c>
      <c r="AD8" s="13" t="s">
        <v>594</v>
      </c>
    </row>
    <row r="9" spans="1:30" s="5" customFormat="1" ht="16.5" x14ac:dyDescent="0.35">
      <c r="A9" s="5">
        <v>1</v>
      </c>
      <c r="C9" s="5">
        <v>1</v>
      </c>
      <c r="D9" s="13">
        <v>1</v>
      </c>
      <c r="E9" s="5">
        <v>3</v>
      </c>
      <c r="F9" s="5">
        <v>1008</v>
      </c>
      <c r="H9" s="13"/>
      <c r="I9" s="5">
        <v>8</v>
      </c>
      <c r="J9" s="13" t="s">
        <v>580</v>
      </c>
      <c r="K9" s="5" t="s">
        <v>452</v>
      </c>
      <c r="L9" s="5" t="s">
        <v>8</v>
      </c>
      <c r="N9" s="13"/>
      <c r="O9" s="13"/>
      <c r="P9" s="17">
        <f>ROUND(VLOOKUP(R9,Sheet2!A:B,2,0),0)</f>
        <v>265</v>
      </c>
      <c r="R9" s="13">
        <v>2</v>
      </c>
      <c r="U9" s="13"/>
      <c r="V9" s="13"/>
      <c r="X9" s="13"/>
      <c r="Y9" s="12"/>
      <c r="AA9" s="13"/>
      <c r="AB9" s="13"/>
      <c r="AC9" s="13"/>
    </row>
    <row r="10" spans="1:30" s="5" customFormat="1" ht="16.5" x14ac:dyDescent="0.35">
      <c r="A10" s="5">
        <v>1</v>
      </c>
      <c r="C10" s="5">
        <v>1</v>
      </c>
      <c r="D10" s="13">
        <v>1</v>
      </c>
      <c r="E10" s="5">
        <v>3</v>
      </c>
      <c r="F10" s="5">
        <v>1009</v>
      </c>
      <c r="H10" s="13"/>
      <c r="I10" s="5">
        <v>9</v>
      </c>
      <c r="J10" s="13" t="s">
        <v>580</v>
      </c>
      <c r="K10" s="5" t="s">
        <v>453</v>
      </c>
      <c r="L10" s="5" t="s">
        <v>25</v>
      </c>
      <c r="N10" s="13"/>
      <c r="O10" s="13"/>
      <c r="P10" s="17">
        <f>ROUND(VLOOKUP(R10,Sheet2!A:B,2,0),0)</f>
        <v>265</v>
      </c>
      <c r="R10" s="13">
        <v>2</v>
      </c>
      <c r="U10" s="13"/>
      <c r="V10" s="13" t="s">
        <v>1061</v>
      </c>
      <c r="W10" s="5">
        <v>6</v>
      </c>
      <c r="X10" s="13">
        <v>30</v>
      </c>
      <c r="Y10" s="12">
        <v>524</v>
      </c>
      <c r="Z10" s="5">
        <v>2</v>
      </c>
      <c r="AA10" s="13" t="s">
        <v>981</v>
      </c>
      <c r="AB10" s="13"/>
      <c r="AC10" s="13"/>
    </row>
    <row r="11" spans="1:30" s="5" customFormat="1" ht="16.5" x14ac:dyDescent="0.35">
      <c r="A11" s="5">
        <v>1</v>
      </c>
      <c r="C11" s="5">
        <v>1</v>
      </c>
      <c r="D11" s="13">
        <v>1</v>
      </c>
      <c r="E11" s="5">
        <v>4</v>
      </c>
      <c r="F11" s="5">
        <v>1010</v>
      </c>
      <c r="G11" s="13">
        <v>1012</v>
      </c>
      <c r="H11" s="13"/>
      <c r="I11" s="5">
        <v>10</v>
      </c>
      <c r="J11" s="13" t="s">
        <v>583</v>
      </c>
      <c r="K11" s="5" t="s">
        <v>454</v>
      </c>
      <c r="L11" s="5" t="s">
        <v>8</v>
      </c>
      <c r="N11" s="13"/>
      <c r="O11" s="13"/>
      <c r="P11" s="17">
        <f>ROUND(VLOOKUP(R11,Sheet2!A:B,2,0),0)</f>
        <v>265</v>
      </c>
      <c r="R11" s="13">
        <v>2</v>
      </c>
      <c r="S11" s="5">
        <v>6</v>
      </c>
      <c r="U11" s="13"/>
      <c r="V11" s="13"/>
      <c r="X11" s="13"/>
      <c r="Y11" s="12"/>
      <c r="AA11" s="13"/>
      <c r="AB11" s="13" t="s">
        <v>873</v>
      </c>
      <c r="AC11" s="22" t="s">
        <v>986</v>
      </c>
      <c r="AD11" s="13" t="s">
        <v>976</v>
      </c>
    </row>
    <row r="12" spans="1:30" s="5" customFormat="1" ht="16.5" x14ac:dyDescent="0.35">
      <c r="A12" s="5">
        <v>1</v>
      </c>
      <c r="C12" s="5">
        <v>1</v>
      </c>
      <c r="D12" s="13">
        <v>1</v>
      </c>
      <c r="E12" s="5">
        <v>4</v>
      </c>
      <c r="F12" s="5">
        <v>1011</v>
      </c>
      <c r="H12" s="13"/>
      <c r="I12" s="5">
        <v>11</v>
      </c>
      <c r="J12" s="13" t="s">
        <v>583</v>
      </c>
      <c r="K12" s="5" t="s">
        <v>939</v>
      </c>
      <c r="L12" s="5" t="s">
        <v>8</v>
      </c>
      <c r="N12" s="13"/>
      <c r="O12" s="13"/>
      <c r="P12" s="17">
        <f>ROUND(VLOOKUP(R12,Sheet2!A:B,2,0),0)</f>
        <v>265</v>
      </c>
      <c r="R12" s="13">
        <v>2</v>
      </c>
      <c r="U12" s="13"/>
      <c r="V12" s="13"/>
      <c r="X12" s="13"/>
      <c r="Y12" s="12"/>
      <c r="AA12" s="13"/>
      <c r="AB12" s="13"/>
      <c r="AC12" s="13"/>
    </row>
    <row r="13" spans="1:30" s="5" customFormat="1" ht="16.5" x14ac:dyDescent="0.35">
      <c r="A13" s="5">
        <v>1</v>
      </c>
      <c r="C13" s="5">
        <v>1</v>
      </c>
      <c r="D13" s="13">
        <v>1</v>
      </c>
      <c r="E13" s="5">
        <v>4</v>
      </c>
      <c r="F13" s="5">
        <v>1012</v>
      </c>
      <c r="H13" s="13"/>
      <c r="I13" s="5">
        <v>12</v>
      </c>
      <c r="J13" s="13" t="s">
        <v>583</v>
      </c>
      <c r="K13" s="5" t="s">
        <v>456</v>
      </c>
      <c r="L13" s="5" t="s">
        <v>25</v>
      </c>
      <c r="N13" s="13">
        <v>122</v>
      </c>
      <c r="O13" s="13">
        <v>124</v>
      </c>
      <c r="P13" s="17">
        <f>ROUND(VLOOKUP(R13,Sheet2!A:B,2,0),0)</f>
        <v>265</v>
      </c>
      <c r="R13" s="13">
        <v>2</v>
      </c>
      <c r="U13" s="13"/>
      <c r="V13" s="13" t="s">
        <v>1061</v>
      </c>
      <c r="W13" s="5">
        <v>6</v>
      </c>
      <c r="X13" s="13">
        <v>36</v>
      </c>
      <c r="Y13" s="12">
        <v>536</v>
      </c>
      <c r="Z13" s="5">
        <v>2</v>
      </c>
      <c r="AA13" s="13" t="s">
        <v>981</v>
      </c>
      <c r="AB13" s="13"/>
      <c r="AC13" s="13"/>
    </row>
    <row r="14" spans="1:30" s="5" customFormat="1" ht="16.5" x14ac:dyDescent="0.35">
      <c r="A14" s="5">
        <v>1</v>
      </c>
      <c r="C14" s="5">
        <v>1</v>
      </c>
      <c r="D14" s="13">
        <v>1</v>
      </c>
      <c r="E14" s="5">
        <v>5</v>
      </c>
      <c r="F14" s="5">
        <v>1013</v>
      </c>
      <c r="G14" s="13">
        <v>1015</v>
      </c>
      <c r="H14" s="13"/>
      <c r="I14" s="5">
        <v>13</v>
      </c>
      <c r="J14" s="5" t="s">
        <v>975</v>
      </c>
      <c r="K14" s="5" t="s">
        <v>457</v>
      </c>
      <c r="L14" s="5" t="s">
        <v>8</v>
      </c>
      <c r="N14" s="13"/>
      <c r="O14" s="13"/>
      <c r="P14" s="17">
        <f>ROUND(VLOOKUP(R14,Sheet2!A:B,2,0),0)</f>
        <v>284</v>
      </c>
      <c r="R14" s="13">
        <v>3</v>
      </c>
      <c r="S14" s="5">
        <v>6</v>
      </c>
      <c r="U14" s="13"/>
      <c r="V14" s="13"/>
      <c r="X14" s="13"/>
      <c r="Y14" s="12"/>
      <c r="AA14" s="13"/>
      <c r="AB14" s="13" t="s">
        <v>875</v>
      </c>
      <c r="AC14" s="13" t="s">
        <v>987</v>
      </c>
      <c r="AD14" s="5" t="s">
        <v>596</v>
      </c>
    </row>
    <row r="15" spans="1:30" s="5" customFormat="1" ht="16.5" x14ac:dyDescent="0.35">
      <c r="A15" s="5">
        <v>1</v>
      </c>
      <c r="C15" s="5">
        <v>1</v>
      </c>
      <c r="D15" s="13">
        <v>1</v>
      </c>
      <c r="E15" s="5">
        <v>5</v>
      </c>
      <c r="F15" s="5">
        <v>1014</v>
      </c>
      <c r="H15" s="13"/>
      <c r="I15" s="5">
        <v>14</v>
      </c>
      <c r="J15" s="13" t="s">
        <v>975</v>
      </c>
      <c r="K15" s="5" t="s">
        <v>458</v>
      </c>
      <c r="L15" s="5" t="s">
        <v>8</v>
      </c>
      <c r="N15" s="13"/>
      <c r="O15" s="13"/>
      <c r="P15" s="17">
        <f>ROUND(VLOOKUP(R15,Sheet2!A:B,2,0),0)</f>
        <v>284</v>
      </c>
      <c r="R15" s="13">
        <v>3</v>
      </c>
      <c r="U15" s="13"/>
      <c r="V15" s="13"/>
      <c r="X15" s="13"/>
      <c r="Y15" s="12"/>
      <c r="AA15" s="13"/>
      <c r="AB15" s="13"/>
      <c r="AC15" s="13"/>
    </row>
    <row r="16" spans="1:30" s="5" customFormat="1" ht="16.5" x14ac:dyDescent="0.35">
      <c r="A16" s="5">
        <v>1</v>
      </c>
      <c r="C16" s="5">
        <v>1</v>
      </c>
      <c r="D16" s="13">
        <v>1</v>
      </c>
      <c r="E16" s="5">
        <v>5</v>
      </c>
      <c r="F16" s="5">
        <v>1015</v>
      </c>
      <c r="H16" s="13"/>
      <c r="I16" s="5">
        <v>15</v>
      </c>
      <c r="J16" s="13" t="s">
        <v>975</v>
      </c>
      <c r="K16" s="5" t="s">
        <v>459</v>
      </c>
      <c r="L16" s="5" t="s">
        <v>25</v>
      </c>
      <c r="N16" s="13"/>
      <c r="O16" s="13">
        <v>125</v>
      </c>
      <c r="P16" s="17">
        <f>ROUND(VLOOKUP(R16,Sheet2!A:B,2,0),0)</f>
        <v>284</v>
      </c>
      <c r="R16" s="13">
        <v>3</v>
      </c>
      <c r="U16" s="13"/>
      <c r="V16" s="13" t="s">
        <v>1060</v>
      </c>
      <c r="W16" s="5">
        <v>6</v>
      </c>
      <c r="X16" s="13">
        <v>42</v>
      </c>
      <c r="Y16" s="12">
        <v>548</v>
      </c>
      <c r="Z16" s="5">
        <v>2</v>
      </c>
      <c r="AA16" s="13" t="s">
        <v>981</v>
      </c>
      <c r="AB16" s="13"/>
      <c r="AC16" s="13"/>
    </row>
    <row r="17" spans="1:30" s="5" customFormat="1" ht="16.5" x14ac:dyDescent="0.35">
      <c r="A17" s="5">
        <v>1</v>
      </c>
      <c r="C17" s="5">
        <v>1</v>
      </c>
      <c r="D17" s="13">
        <v>1</v>
      </c>
      <c r="E17" s="5">
        <v>6</v>
      </c>
      <c r="F17" s="5">
        <v>1016</v>
      </c>
      <c r="G17" s="5">
        <f>F18</f>
        <v>1017</v>
      </c>
      <c r="H17" s="13"/>
      <c r="I17" s="5">
        <v>16</v>
      </c>
      <c r="J17" s="13" t="s">
        <v>1040</v>
      </c>
      <c r="K17" s="5" t="s">
        <v>607</v>
      </c>
      <c r="L17" s="5" t="s">
        <v>8</v>
      </c>
      <c r="N17" s="13">
        <v>127</v>
      </c>
      <c r="O17" s="13"/>
      <c r="P17" s="17">
        <f>ROUND(VLOOKUP(R17,Sheet2!A:B,2,0),0)</f>
        <v>305</v>
      </c>
      <c r="R17" s="13">
        <v>4</v>
      </c>
      <c r="S17" s="5">
        <v>6</v>
      </c>
      <c r="U17" s="13"/>
      <c r="V17" s="13"/>
      <c r="X17" s="13"/>
      <c r="Y17" s="12"/>
      <c r="AA17" s="13"/>
      <c r="AB17" s="13" t="s">
        <v>960</v>
      </c>
      <c r="AC17" s="13" t="s">
        <v>988</v>
      </c>
      <c r="AD17" s="5" t="s">
        <v>1041</v>
      </c>
    </row>
    <row r="18" spans="1:30" s="5" customFormat="1" ht="16.5" x14ac:dyDescent="0.35">
      <c r="A18" s="5">
        <v>1</v>
      </c>
      <c r="C18" s="5">
        <v>1</v>
      </c>
      <c r="D18" s="13">
        <v>1</v>
      </c>
      <c r="E18" s="5">
        <v>6</v>
      </c>
      <c r="F18" s="5">
        <v>1017</v>
      </c>
      <c r="G18" s="5">
        <f>F19</f>
        <v>1018</v>
      </c>
      <c r="H18" s="13"/>
      <c r="I18" s="5">
        <v>17</v>
      </c>
      <c r="J18" s="13" t="s">
        <v>1040</v>
      </c>
      <c r="K18" s="5" t="s">
        <v>608</v>
      </c>
      <c r="L18" s="5" t="s">
        <v>8</v>
      </c>
      <c r="N18" s="13"/>
      <c r="O18" s="13"/>
      <c r="P18" s="17">
        <f>ROUND(VLOOKUP(R18,Sheet2!A:B,2,0),0)</f>
        <v>305</v>
      </c>
      <c r="R18" s="13">
        <v>4</v>
      </c>
      <c r="U18" s="13"/>
      <c r="V18" s="13"/>
      <c r="X18" s="13"/>
      <c r="Y18" s="12"/>
      <c r="AA18" s="13"/>
      <c r="AB18" s="13"/>
      <c r="AC18" s="13"/>
      <c r="AD18" s="13"/>
    </row>
    <row r="19" spans="1:30" s="5" customFormat="1" ht="16.5" x14ac:dyDescent="0.35">
      <c r="A19" s="5">
        <v>1</v>
      </c>
      <c r="C19" s="5">
        <v>1</v>
      </c>
      <c r="D19" s="13">
        <v>1</v>
      </c>
      <c r="E19" s="4">
        <v>6</v>
      </c>
      <c r="F19" s="5">
        <v>1018</v>
      </c>
      <c r="H19" s="13"/>
      <c r="I19" s="5">
        <v>18</v>
      </c>
      <c r="J19" s="13" t="s">
        <v>1040</v>
      </c>
      <c r="K19" s="5" t="s">
        <v>609</v>
      </c>
      <c r="L19" s="5" t="s">
        <v>25</v>
      </c>
      <c r="N19" s="13"/>
      <c r="O19" s="13"/>
      <c r="P19" s="17">
        <f>ROUND(VLOOKUP(R19,Sheet2!A:B,2,0),0)</f>
        <v>305</v>
      </c>
      <c r="R19" s="13">
        <v>4</v>
      </c>
      <c r="U19" s="13"/>
      <c r="V19" s="13" t="s">
        <v>1060</v>
      </c>
      <c r="W19" s="5">
        <v>6</v>
      </c>
      <c r="X19" s="13">
        <v>48</v>
      </c>
      <c r="Y19" s="12">
        <v>560</v>
      </c>
      <c r="Z19" s="5">
        <v>2</v>
      </c>
      <c r="AA19" s="13" t="s">
        <v>981</v>
      </c>
      <c r="AB19" s="13"/>
      <c r="AC19" s="13"/>
    </row>
    <row r="20" spans="1:30" s="5" customFormat="1" ht="16.5" x14ac:dyDescent="0.35">
      <c r="A20" s="5">
        <v>1</v>
      </c>
      <c r="C20" s="5">
        <v>1</v>
      </c>
      <c r="D20" s="13">
        <v>1</v>
      </c>
      <c r="E20" s="7">
        <v>7</v>
      </c>
      <c r="F20" s="5">
        <v>1019</v>
      </c>
      <c r="G20" s="5">
        <f>F21</f>
        <v>1020</v>
      </c>
      <c r="H20" s="13"/>
      <c r="I20" s="5">
        <v>19</v>
      </c>
      <c r="J20" s="13" t="s">
        <v>584</v>
      </c>
      <c r="K20" s="5" t="s">
        <v>460</v>
      </c>
      <c r="L20" s="5" t="s">
        <v>8</v>
      </c>
      <c r="N20" s="13"/>
      <c r="O20" s="13"/>
      <c r="P20" s="17">
        <f>ROUND(VLOOKUP(R20,Sheet2!A:B,2,0),0)</f>
        <v>305</v>
      </c>
      <c r="R20" s="13">
        <v>4</v>
      </c>
      <c r="S20" s="5">
        <v>6</v>
      </c>
      <c r="U20" s="13"/>
      <c r="V20" s="13"/>
      <c r="X20" s="13"/>
      <c r="Y20" s="12"/>
      <c r="AA20" s="13"/>
      <c r="AB20" s="13" t="s">
        <v>961</v>
      </c>
      <c r="AC20" s="23" t="s">
        <v>1034</v>
      </c>
      <c r="AD20" s="13" t="s">
        <v>598</v>
      </c>
    </row>
    <row r="21" spans="1:30" s="5" customFormat="1" ht="16.5" x14ac:dyDescent="0.35">
      <c r="A21" s="5">
        <v>1</v>
      </c>
      <c r="C21" s="5">
        <v>1</v>
      </c>
      <c r="D21" s="13">
        <v>1</v>
      </c>
      <c r="E21" s="7">
        <v>7</v>
      </c>
      <c r="F21" s="5">
        <v>1020</v>
      </c>
      <c r="G21" s="5">
        <f>F22</f>
        <v>1021</v>
      </c>
      <c r="H21" s="13"/>
      <c r="I21" s="5">
        <v>20</v>
      </c>
      <c r="J21" s="13" t="s">
        <v>584</v>
      </c>
      <c r="K21" s="5" t="s">
        <v>461</v>
      </c>
      <c r="L21" s="5" t="s">
        <v>8</v>
      </c>
      <c r="N21" s="13"/>
      <c r="O21" s="13"/>
      <c r="P21" s="17">
        <f>ROUND(VLOOKUP(R21,Sheet2!A:B,2,0),0)</f>
        <v>305</v>
      </c>
      <c r="R21" s="13">
        <v>4</v>
      </c>
      <c r="U21" s="13"/>
      <c r="V21" s="13"/>
      <c r="X21" s="13"/>
      <c r="Y21" s="12"/>
      <c r="AA21" s="13"/>
      <c r="AB21" s="13"/>
      <c r="AC21" s="13"/>
    </row>
    <row r="22" spans="1:30" s="4" customFormat="1" ht="16.5" x14ac:dyDescent="0.35">
      <c r="A22" s="4">
        <v>1</v>
      </c>
      <c r="C22" s="4">
        <v>1</v>
      </c>
      <c r="D22" s="4">
        <v>1</v>
      </c>
      <c r="E22" s="7">
        <v>7</v>
      </c>
      <c r="F22" s="5">
        <v>1021</v>
      </c>
      <c r="I22" s="5">
        <v>21</v>
      </c>
      <c r="J22" s="13" t="s">
        <v>584</v>
      </c>
      <c r="K22" s="4" t="s">
        <v>462</v>
      </c>
      <c r="L22" s="5" t="s">
        <v>25</v>
      </c>
      <c r="N22" s="13"/>
      <c r="O22" s="13"/>
      <c r="P22" s="17">
        <f>ROUND(VLOOKUP(R22,Sheet2!A:B,2,0),0)</f>
        <v>305</v>
      </c>
      <c r="R22" s="13">
        <v>4</v>
      </c>
      <c r="V22" s="13" t="s">
        <v>1060</v>
      </c>
      <c r="W22" s="4">
        <v>6</v>
      </c>
      <c r="X22" s="13">
        <v>54</v>
      </c>
      <c r="Y22" s="12">
        <v>572</v>
      </c>
      <c r="Z22" s="4">
        <v>2</v>
      </c>
      <c r="AA22" s="13" t="s">
        <v>981</v>
      </c>
    </row>
    <row r="23" spans="1:30" ht="16.5" x14ac:dyDescent="0.35">
      <c r="A23">
        <v>1</v>
      </c>
      <c r="C23" s="5">
        <v>1</v>
      </c>
      <c r="D23" s="13">
        <v>1</v>
      </c>
      <c r="E23">
        <v>8</v>
      </c>
      <c r="F23" s="5">
        <v>1022</v>
      </c>
      <c r="G23" s="2">
        <f t="shared" ref="G23:G30" si="0">F24</f>
        <v>1023</v>
      </c>
      <c r="I23" s="5">
        <v>22</v>
      </c>
      <c r="J23" s="5" t="s">
        <v>586</v>
      </c>
      <c r="K23" s="4" t="s">
        <v>26</v>
      </c>
      <c r="L23" s="3" t="s">
        <v>8</v>
      </c>
      <c r="N23" s="13"/>
      <c r="O23" s="13"/>
      <c r="P23" s="17">
        <f>ROUND(VLOOKUP(R23,Sheet2!A:B,2,0),0)</f>
        <v>334</v>
      </c>
      <c r="R23" s="13">
        <v>5</v>
      </c>
      <c r="S23" s="5">
        <v>6</v>
      </c>
      <c r="X23" s="13"/>
      <c r="Y23" s="12"/>
      <c r="AB23" s="13" t="s">
        <v>962</v>
      </c>
      <c r="AC23" s="13" t="s">
        <v>990</v>
      </c>
      <c r="AD23" t="s">
        <v>600</v>
      </c>
    </row>
    <row r="24" spans="1:30" ht="16.5" x14ac:dyDescent="0.35">
      <c r="A24">
        <v>1</v>
      </c>
      <c r="C24" s="5">
        <v>1</v>
      </c>
      <c r="D24" s="13">
        <v>1</v>
      </c>
      <c r="E24">
        <v>8</v>
      </c>
      <c r="F24" s="5">
        <v>1023</v>
      </c>
      <c r="G24" s="2">
        <f t="shared" si="0"/>
        <v>1024</v>
      </c>
      <c r="I24" s="5">
        <v>23</v>
      </c>
      <c r="J24" s="5" t="s">
        <v>586</v>
      </c>
      <c r="K24" s="4" t="s">
        <v>27</v>
      </c>
      <c r="L24" s="3" t="s">
        <v>8</v>
      </c>
      <c r="N24" s="13"/>
      <c r="O24" s="13"/>
      <c r="P24" s="17">
        <f>ROUND(VLOOKUP(R24,Sheet2!A:B,2,0),0)</f>
        <v>334</v>
      </c>
      <c r="R24" s="13">
        <v>5</v>
      </c>
      <c r="X24" s="13"/>
      <c r="Y24" s="12"/>
      <c r="AB24" s="13"/>
      <c r="AC24" s="13"/>
    </row>
    <row r="25" spans="1:30" ht="16.5" x14ac:dyDescent="0.35">
      <c r="A25">
        <v>1</v>
      </c>
      <c r="C25" s="5">
        <v>1</v>
      </c>
      <c r="D25" s="13">
        <v>1</v>
      </c>
      <c r="E25">
        <v>8</v>
      </c>
      <c r="F25" s="5">
        <v>1024</v>
      </c>
      <c r="G25" s="2"/>
      <c r="I25" s="5">
        <v>24</v>
      </c>
      <c r="J25" s="5" t="s">
        <v>586</v>
      </c>
      <c r="K25" s="4" t="s">
        <v>28</v>
      </c>
      <c r="L25" s="3" t="s">
        <v>25</v>
      </c>
      <c r="N25" s="13"/>
      <c r="O25" s="13"/>
      <c r="P25" s="17">
        <f>ROUND(VLOOKUP(R25,Sheet2!A:B,2,0),0)</f>
        <v>334</v>
      </c>
      <c r="R25" s="13">
        <v>5</v>
      </c>
      <c r="V25" s="13" t="s">
        <v>1060</v>
      </c>
      <c r="W25">
        <v>6</v>
      </c>
      <c r="X25" s="13">
        <v>60</v>
      </c>
      <c r="Y25" s="12">
        <v>584</v>
      </c>
      <c r="Z25">
        <v>16</v>
      </c>
      <c r="AA25" s="13" t="s">
        <v>981</v>
      </c>
      <c r="AB25" s="13"/>
      <c r="AC25" s="13"/>
    </row>
    <row r="26" spans="1:30" ht="16.5" x14ac:dyDescent="0.35">
      <c r="A26">
        <v>1</v>
      </c>
      <c r="C26" s="5">
        <v>1</v>
      </c>
      <c r="D26" s="13">
        <v>1</v>
      </c>
      <c r="E26">
        <v>9</v>
      </c>
      <c r="F26" s="5">
        <v>1025</v>
      </c>
      <c r="G26" s="2">
        <f t="shared" si="0"/>
        <v>1026</v>
      </c>
      <c r="I26" s="5">
        <v>25</v>
      </c>
      <c r="J26" s="5" t="s">
        <v>587</v>
      </c>
      <c r="K26" s="4" t="s">
        <v>29</v>
      </c>
      <c r="L26" s="3" t="s">
        <v>8</v>
      </c>
      <c r="N26" s="13"/>
      <c r="O26" s="13"/>
      <c r="P26" s="17">
        <f>ROUND(VLOOKUP(R26,Sheet2!A:B,2,0),0)</f>
        <v>334</v>
      </c>
      <c r="R26" s="13">
        <v>5</v>
      </c>
      <c r="S26" s="5">
        <v>6</v>
      </c>
      <c r="X26" s="13"/>
      <c r="Y26" s="12"/>
      <c r="AB26" s="13" t="s">
        <v>960</v>
      </c>
      <c r="AC26" s="13" t="s">
        <v>991</v>
      </c>
      <c r="AD26" t="s">
        <v>601</v>
      </c>
    </row>
    <row r="27" spans="1:30" ht="16.5" x14ac:dyDescent="0.35">
      <c r="A27">
        <v>1</v>
      </c>
      <c r="C27" s="5">
        <v>1</v>
      </c>
      <c r="D27" s="13">
        <v>1</v>
      </c>
      <c r="E27">
        <v>9</v>
      </c>
      <c r="F27" s="5">
        <v>1026</v>
      </c>
      <c r="G27" s="2">
        <f t="shared" si="0"/>
        <v>1027</v>
      </c>
      <c r="I27" s="5">
        <v>26</v>
      </c>
      <c r="J27" s="5" t="s">
        <v>587</v>
      </c>
      <c r="K27" s="4" t="s">
        <v>30</v>
      </c>
      <c r="L27" s="3" t="s">
        <v>8</v>
      </c>
      <c r="N27" s="13"/>
      <c r="O27" s="13"/>
      <c r="P27" s="17">
        <f>ROUND(VLOOKUP(R27,Sheet2!A:B,2,0),0)</f>
        <v>334</v>
      </c>
      <c r="R27" s="13">
        <v>5</v>
      </c>
      <c r="X27" s="13"/>
      <c r="Y27" s="12"/>
      <c r="AB27" s="13"/>
      <c r="AC27" s="13"/>
    </row>
    <row r="28" spans="1:30" ht="16.5" x14ac:dyDescent="0.35">
      <c r="A28">
        <v>1</v>
      </c>
      <c r="C28" s="5">
        <v>1</v>
      </c>
      <c r="D28" s="13">
        <v>1</v>
      </c>
      <c r="E28">
        <v>9</v>
      </c>
      <c r="F28" s="5">
        <v>1027</v>
      </c>
      <c r="G28" s="2"/>
      <c r="I28" s="5">
        <v>27</v>
      </c>
      <c r="J28" s="5" t="s">
        <v>587</v>
      </c>
      <c r="K28" s="4" t="s">
        <v>31</v>
      </c>
      <c r="L28" s="3" t="s">
        <v>25</v>
      </c>
      <c r="N28" s="13"/>
      <c r="O28" s="13"/>
      <c r="P28" s="17">
        <f>ROUND(VLOOKUP(R28,Sheet2!A:B,2,0),0)</f>
        <v>334</v>
      </c>
      <c r="R28" s="13">
        <v>5</v>
      </c>
      <c r="V28" s="13" t="s">
        <v>1060</v>
      </c>
      <c r="W28">
        <v>6</v>
      </c>
      <c r="X28" s="13">
        <v>66</v>
      </c>
      <c r="Y28" s="12">
        <v>596</v>
      </c>
      <c r="Z28">
        <v>18</v>
      </c>
      <c r="AA28" s="13" t="s">
        <v>981</v>
      </c>
      <c r="AB28" s="13"/>
      <c r="AC28" s="13"/>
    </row>
    <row r="29" spans="1:30" ht="16.5" x14ac:dyDescent="0.35">
      <c r="A29">
        <v>1</v>
      </c>
      <c r="C29" s="5">
        <v>1</v>
      </c>
      <c r="D29" s="13">
        <v>1</v>
      </c>
      <c r="E29">
        <v>10</v>
      </c>
      <c r="F29" s="5">
        <v>1028</v>
      </c>
      <c r="G29" s="2">
        <f t="shared" si="0"/>
        <v>1029</v>
      </c>
      <c r="I29" s="5">
        <v>28</v>
      </c>
      <c r="J29" s="5" t="s">
        <v>588</v>
      </c>
      <c r="K29" s="4" t="s">
        <v>610</v>
      </c>
      <c r="L29" s="3" t="s">
        <v>8</v>
      </c>
      <c r="N29" s="13"/>
      <c r="O29" s="13"/>
      <c r="P29" s="17">
        <f>ROUND(VLOOKUP(R29,Sheet2!A:B,2,0),0)</f>
        <v>334</v>
      </c>
      <c r="R29" s="13">
        <v>5</v>
      </c>
      <c r="S29" s="5">
        <v>6</v>
      </c>
      <c r="X29" s="13"/>
      <c r="Y29" s="12"/>
      <c r="AB29" s="13" t="s">
        <v>961</v>
      </c>
      <c r="AC29" s="13" t="s">
        <v>992</v>
      </c>
      <c r="AD29" t="s">
        <v>602</v>
      </c>
    </row>
    <row r="30" spans="1:30" ht="16.5" x14ac:dyDescent="0.35">
      <c r="A30">
        <v>1</v>
      </c>
      <c r="C30" s="5">
        <v>1</v>
      </c>
      <c r="D30" s="13">
        <v>1</v>
      </c>
      <c r="E30">
        <v>10</v>
      </c>
      <c r="F30" s="5">
        <v>1029</v>
      </c>
      <c r="G30" s="2">
        <f t="shared" si="0"/>
        <v>1030</v>
      </c>
      <c r="I30" s="5">
        <v>29</v>
      </c>
      <c r="J30" s="5" t="s">
        <v>588</v>
      </c>
      <c r="K30" s="4" t="s">
        <v>611</v>
      </c>
      <c r="L30" s="3" t="s">
        <v>8</v>
      </c>
      <c r="N30" s="13"/>
      <c r="O30" s="13"/>
      <c r="P30" s="17">
        <f>ROUND(VLOOKUP(R30,Sheet2!A:B,2,0),0)</f>
        <v>334</v>
      </c>
      <c r="R30" s="13">
        <v>5</v>
      </c>
      <c r="X30" s="13"/>
      <c r="Y30" s="12"/>
      <c r="AB30" s="13"/>
      <c r="AC30" s="13"/>
      <c r="AD30" s="3"/>
    </row>
    <row r="31" spans="1:30" ht="16.5" x14ac:dyDescent="0.35">
      <c r="A31" s="4">
        <v>1</v>
      </c>
      <c r="B31" s="4"/>
      <c r="C31" s="5">
        <v>1</v>
      </c>
      <c r="D31" s="13">
        <v>1</v>
      </c>
      <c r="E31" s="4">
        <v>10</v>
      </c>
      <c r="F31" s="5">
        <v>1030</v>
      </c>
      <c r="G31" s="4"/>
      <c r="H31" s="4"/>
      <c r="I31" s="5">
        <v>30</v>
      </c>
      <c r="J31" s="5" t="s">
        <v>588</v>
      </c>
      <c r="K31" s="4" t="s">
        <v>612</v>
      </c>
      <c r="L31" s="5" t="s">
        <v>25</v>
      </c>
      <c r="M31" s="4"/>
      <c r="N31" s="13">
        <v>128</v>
      </c>
      <c r="O31" s="13">
        <v>130</v>
      </c>
      <c r="P31" s="17">
        <f>ROUND(VLOOKUP(R31,Sheet2!A:B,2,0),0)</f>
        <v>334</v>
      </c>
      <c r="Q31" s="4"/>
      <c r="R31" s="13">
        <v>5</v>
      </c>
      <c r="S31" s="4"/>
      <c r="T31" s="4"/>
      <c r="U31" s="4"/>
      <c r="V31" s="13" t="s">
        <v>1060</v>
      </c>
      <c r="W31" s="4">
        <v>6</v>
      </c>
      <c r="X31" s="13">
        <v>72</v>
      </c>
      <c r="Y31" s="12">
        <v>608</v>
      </c>
      <c r="Z31">
        <v>20</v>
      </c>
      <c r="AA31" s="13" t="s">
        <v>981</v>
      </c>
      <c r="AB31" s="13"/>
      <c r="AC31" s="13"/>
      <c r="AD31" s="3"/>
    </row>
    <row r="32" spans="1:30" s="4" customFormat="1" ht="16.5" x14ac:dyDescent="0.35">
      <c r="A32" s="4">
        <v>1</v>
      </c>
      <c r="C32" s="5">
        <v>1</v>
      </c>
      <c r="D32" s="13">
        <v>1</v>
      </c>
      <c r="E32" s="4">
        <v>11</v>
      </c>
      <c r="F32" s="5">
        <v>1031</v>
      </c>
      <c r="G32" s="4">
        <f t="shared" ref="G32" si="1">F33</f>
        <v>1032</v>
      </c>
      <c r="H32" s="7"/>
      <c r="I32" s="5">
        <v>31</v>
      </c>
      <c r="J32" s="5" t="s">
        <v>1042</v>
      </c>
      <c r="K32" s="4" t="s">
        <v>480</v>
      </c>
      <c r="L32" s="4" t="s">
        <v>8</v>
      </c>
      <c r="N32" s="13">
        <v>135</v>
      </c>
      <c r="O32" s="13"/>
      <c r="P32" s="18">
        <f>ROUND(VLOOKUP(R32,Sheet2!A:B,2,0),0)</f>
        <v>367</v>
      </c>
      <c r="R32" s="4">
        <v>6</v>
      </c>
      <c r="S32" s="4">
        <v>6</v>
      </c>
      <c r="V32" s="13"/>
      <c r="X32" s="13"/>
      <c r="Y32" s="12"/>
      <c r="AA32" s="13"/>
      <c r="AB32" s="13" t="s">
        <v>1084</v>
      </c>
      <c r="AC32" s="13" t="s">
        <v>988</v>
      </c>
      <c r="AD32" s="4" t="s">
        <v>1043</v>
      </c>
    </row>
    <row r="33" spans="1:30" s="5" customFormat="1" ht="16.5" x14ac:dyDescent="0.35">
      <c r="A33" s="5">
        <v>1</v>
      </c>
      <c r="C33" s="5">
        <v>1</v>
      </c>
      <c r="D33" s="13">
        <v>1</v>
      </c>
      <c r="E33" s="5">
        <v>11</v>
      </c>
      <c r="F33" s="5">
        <v>1032</v>
      </c>
      <c r="G33" s="5">
        <f>F34</f>
        <v>1033</v>
      </c>
      <c r="H33" s="13"/>
      <c r="I33" s="5">
        <v>32</v>
      </c>
      <c r="J33" s="13" t="s">
        <v>1042</v>
      </c>
      <c r="K33" s="4" t="s">
        <v>481</v>
      </c>
      <c r="L33" s="5" t="s">
        <v>8</v>
      </c>
      <c r="N33" s="13"/>
      <c r="O33" s="13"/>
      <c r="P33" s="18">
        <f>ROUND(VLOOKUP(R33,Sheet2!A:B,2,0),0)</f>
        <v>367</v>
      </c>
      <c r="R33" s="4">
        <v>6</v>
      </c>
      <c r="U33" s="13"/>
      <c r="V33" s="13"/>
      <c r="X33" s="13"/>
      <c r="Y33" s="12"/>
      <c r="AA33" s="13"/>
      <c r="AB33" s="13"/>
      <c r="AC33" s="13"/>
    </row>
    <row r="34" spans="1:30" s="5" customFormat="1" ht="16.5" x14ac:dyDescent="0.35">
      <c r="A34" s="5">
        <v>1</v>
      </c>
      <c r="C34" s="5">
        <v>1</v>
      </c>
      <c r="D34" s="13">
        <v>1</v>
      </c>
      <c r="E34" s="5">
        <v>11</v>
      </c>
      <c r="F34" s="5">
        <v>1033</v>
      </c>
      <c r="H34" s="13"/>
      <c r="I34" s="5">
        <v>33</v>
      </c>
      <c r="J34" s="13" t="s">
        <v>1042</v>
      </c>
      <c r="K34" s="4" t="s">
        <v>482</v>
      </c>
      <c r="L34" s="5" t="s">
        <v>25</v>
      </c>
      <c r="N34" s="13"/>
      <c r="O34" s="13"/>
      <c r="P34" s="18">
        <f>ROUND(VLOOKUP(R34,Sheet2!A:B,2,0),0)</f>
        <v>367</v>
      </c>
      <c r="R34" s="4">
        <v>6</v>
      </c>
      <c r="U34" s="13"/>
      <c r="V34" s="13" t="s">
        <v>1060</v>
      </c>
      <c r="W34" s="5">
        <v>6</v>
      </c>
      <c r="X34" s="13">
        <v>78</v>
      </c>
      <c r="Y34" s="12">
        <v>620</v>
      </c>
      <c r="Z34" s="5">
        <v>12</v>
      </c>
      <c r="AA34" s="13" t="s">
        <v>981</v>
      </c>
      <c r="AB34" s="13"/>
      <c r="AC34" s="13"/>
    </row>
    <row r="35" spans="1:30" s="5" customFormat="1" ht="16.5" x14ac:dyDescent="0.35">
      <c r="A35" s="5">
        <v>1</v>
      </c>
      <c r="C35" s="5">
        <v>1</v>
      </c>
      <c r="D35" s="13">
        <v>1</v>
      </c>
      <c r="E35" s="5">
        <v>12</v>
      </c>
      <c r="F35" s="5">
        <v>1034</v>
      </c>
      <c r="G35" s="5">
        <f t="shared" ref="G35:G36" si="2">F36</f>
        <v>1035</v>
      </c>
      <c r="H35" s="13"/>
      <c r="I35" s="5">
        <v>34</v>
      </c>
      <c r="J35" s="5" t="s">
        <v>870</v>
      </c>
      <c r="K35" s="5" t="s">
        <v>483</v>
      </c>
      <c r="L35" s="5" t="s">
        <v>8</v>
      </c>
      <c r="N35" s="13"/>
      <c r="O35" s="13"/>
      <c r="P35" s="18">
        <f>ROUND(VLOOKUP(R35,Sheet2!A:B,2,0),0)</f>
        <v>367</v>
      </c>
      <c r="R35" s="4">
        <v>6</v>
      </c>
      <c r="S35" s="5">
        <v>6</v>
      </c>
      <c r="U35" s="13"/>
      <c r="V35" s="13"/>
      <c r="X35" s="13"/>
      <c r="Y35" s="12"/>
      <c r="AA35" s="13"/>
      <c r="AB35" s="13" t="s">
        <v>1085</v>
      </c>
      <c r="AC35" s="13" t="s">
        <v>993</v>
      </c>
      <c r="AD35" s="5" t="s">
        <v>604</v>
      </c>
    </row>
    <row r="36" spans="1:30" s="5" customFormat="1" ht="16.5" x14ac:dyDescent="0.35">
      <c r="A36" s="5">
        <v>1</v>
      </c>
      <c r="C36" s="5">
        <v>1</v>
      </c>
      <c r="D36" s="13">
        <v>1</v>
      </c>
      <c r="E36" s="5">
        <v>12</v>
      </c>
      <c r="F36" s="5">
        <v>1035</v>
      </c>
      <c r="G36" s="5">
        <f t="shared" si="2"/>
        <v>1036</v>
      </c>
      <c r="H36" s="13"/>
      <c r="I36" s="5">
        <v>35</v>
      </c>
      <c r="J36" s="5" t="s">
        <v>869</v>
      </c>
      <c r="K36" s="5" t="s">
        <v>484</v>
      </c>
      <c r="L36" s="5" t="s">
        <v>8</v>
      </c>
      <c r="N36" s="13"/>
      <c r="O36" s="13"/>
      <c r="P36" s="18">
        <f>ROUND(VLOOKUP(R36,Sheet2!A:B,2,0),0)</f>
        <v>367</v>
      </c>
      <c r="R36" s="4">
        <v>6</v>
      </c>
      <c r="U36" s="13"/>
      <c r="V36" s="13"/>
      <c r="X36" s="13"/>
      <c r="Y36" s="12"/>
      <c r="AA36" s="13"/>
      <c r="AB36" s="13"/>
      <c r="AC36" s="13"/>
    </row>
    <row r="37" spans="1:30" s="5" customFormat="1" ht="16.5" x14ac:dyDescent="0.35">
      <c r="A37" s="5">
        <v>1</v>
      </c>
      <c r="C37" s="5">
        <v>1</v>
      </c>
      <c r="D37" s="13">
        <v>1</v>
      </c>
      <c r="E37" s="5">
        <v>12</v>
      </c>
      <c r="F37" s="5">
        <v>1036</v>
      </c>
      <c r="H37" s="13"/>
      <c r="I37" s="5">
        <v>36</v>
      </c>
      <c r="J37" s="5" t="s">
        <v>590</v>
      </c>
      <c r="K37" s="5" t="s">
        <v>485</v>
      </c>
      <c r="L37" s="5" t="s">
        <v>25</v>
      </c>
      <c r="N37" s="13"/>
      <c r="O37" s="13"/>
      <c r="P37" s="18">
        <f>ROUND(VLOOKUP(R37,Sheet2!A:B,2,0),0)</f>
        <v>367</v>
      </c>
      <c r="R37" s="4">
        <v>6</v>
      </c>
      <c r="U37" s="13"/>
      <c r="V37" s="13" t="s">
        <v>1060</v>
      </c>
      <c r="W37" s="5">
        <v>6</v>
      </c>
      <c r="X37" s="13">
        <v>84</v>
      </c>
      <c r="Y37" s="12">
        <v>632</v>
      </c>
      <c r="Z37" s="5">
        <v>14</v>
      </c>
      <c r="AA37" s="13" t="s">
        <v>981</v>
      </c>
      <c r="AB37" s="13"/>
      <c r="AC37" s="13"/>
    </row>
    <row r="38" spans="1:30" s="5" customFormat="1" ht="16.5" x14ac:dyDescent="0.35">
      <c r="A38" s="5">
        <v>1</v>
      </c>
      <c r="C38" s="5">
        <v>1</v>
      </c>
      <c r="D38" s="13">
        <v>1</v>
      </c>
      <c r="E38" s="5">
        <f>E35+1</f>
        <v>13</v>
      </c>
      <c r="F38" s="5">
        <v>1037</v>
      </c>
      <c r="G38" s="5">
        <f t="shared" ref="G38:G39" si="3">F39</f>
        <v>1038</v>
      </c>
      <c r="H38" s="13"/>
      <c r="I38" s="5">
        <v>37</v>
      </c>
      <c r="J38" s="5" t="s">
        <v>871</v>
      </c>
      <c r="K38" s="4" t="s">
        <v>486</v>
      </c>
      <c r="L38" s="5" t="s">
        <v>8</v>
      </c>
      <c r="N38" s="13">
        <v>136</v>
      </c>
      <c r="O38" s="13"/>
      <c r="P38" s="18">
        <f>ROUND(VLOOKUP(R38,Sheet2!A:B,2,0),0)</f>
        <v>367</v>
      </c>
      <c r="R38" s="4">
        <v>6</v>
      </c>
      <c r="S38" s="5">
        <v>6</v>
      </c>
      <c r="U38" s="13"/>
      <c r="V38" s="13"/>
      <c r="X38" s="13"/>
      <c r="Y38" s="12"/>
      <c r="AA38" s="13"/>
      <c r="AB38" s="13" t="s">
        <v>1086</v>
      </c>
      <c r="AC38" s="13" t="s">
        <v>994</v>
      </c>
      <c r="AD38" s="5" t="s">
        <v>1044</v>
      </c>
    </row>
    <row r="39" spans="1:30" s="5" customFormat="1" ht="16.5" x14ac:dyDescent="0.35">
      <c r="A39" s="5">
        <v>1</v>
      </c>
      <c r="C39" s="5">
        <v>1</v>
      </c>
      <c r="D39" s="13">
        <v>1</v>
      </c>
      <c r="E39" s="5">
        <v>13</v>
      </c>
      <c r="F39" s="5">
        <v>1038</v>
      </c>
      <c r="G39" s="5">
        <f t="shared" si="3"/>
        <v>1039</v>
      </c>
      <c r="H39" s="13"/>
      <c r="I39" s="5">
        <v>38</v>
      </c>
      <c r="J39" s="13" t="s">
        <v>871</v>
      </c>
      <c r="K39" s="4" t="s">
        <v>487</v>
      </c>
      <c r="L39" s="5" t="s">
        <v>8</v>
      </c>
      <c r="N39" s="13"/>
      <c r="O39" s="13"/>
      <c r="P39" s="18">
        <f>ROUND(VLOOKUP(R39,Sheet2!A:B,2,0),0)</f>
        <v>367</v>
      </c>
      <c r="R39" s="4">
        <v>6</v>
      </c>
      <c r="U39" s="13"/>
      <c r="V39" s="13"/>
      <c r="X39" s="13"/>
      <c r="Y39" s="12"/>
      <c r="AA39" s="13"/>
      <c r="AB39" s="13"/>
      <c r="AC39" s="13"/>
    </row>
    <row r="40" spans="1:30" s="5" customFormat="1" ht="16.5" x14ac:dyDescent="0.35">
      <c r="A40" s="5">
        <v>1</v>
      </c>
      <c r="C40" s="5">
        <v>1</v>
      </c>
      <c r="D40" s="13">
        <v>1</v>
      </c>
      <c r="E40" s="5">
        <v>13</v>
      </c>
      <c r="F40" s="5">
        <v>1039</v>
      </c>
      <c r="H40" s="13"/>
      <c r="I40" s="5">
        <v>39</v>
      </c>
      <c r="J40" s="13" t="s">
        <v>871</v>
      </c>
      <c r="K40" s="4" t="s">
        <v>488</v>
      </c>
      <c r="L40" s="5" t="s">
        <v>25</v>
      </c>
      <c r="N40" s="13"/>
      <c r="O40" s="13"/>
      <c r="P40" s="18">
        <f>ROUND(VLOOKUP(R40,Sheet2!A:B,2,0),0)</f>
        <v>367</v>
      </c>
      <c r="R40" s="4">
        <v>6</v>
      </c>
      <c r="U40" s="13"/>
      <c r="V40" s="13" t="s">
        <v>1060</v>
      </c>
      <c r="W40" s="5">
        <v>6</v>
      </c>
      <c r="X40" s="13">
        <v>90</v>
      </c>
      <c r="Y40" s="12">
        <v>644</v>
      </c>
      <c r="Z40" s="5">
        <v>16</v>
      </c>
      <c r="AA40" s="13" t="s">
        <v>981</v>
      </c>
      <c r="AB40" s="13"/>
      <c r="AC40" s="13"/>
    </row>
    <row r="41" spans="1:30" s="5" customFormat="1" ht="16.5" x14ac:dyDescent="0.35">
      <c r="A41" s="5">
        <v>1</v>
      </c>
      <c r="C41" s="5">
        <v>1</v>
      </c>
      <c r="D41" s="13">
        <v>1</v>
      </c>
      <c r="E41" s="5">
        <v>14</v>
      </c>
      <c r="F41" s="5">
        <v>1040</v>
      </c>
      <c r="G41" s="5">
        <f t="shared" ref="G41:G42" si="4">F42</f>
        <v>1041</v>
      </c>
      <c r="H41" s="13"/>
      <c r="I41" s="5">
        <v>40</v>
      </c>
      <c r="J41" s="5" t="s">
        <v>591</v>
      </c>
      <c r="K41" s="4" t="s">
        <v>489</v>
      </c>
      <c r="L41" s="5" t="s">
        <v>8</v>
      </c>
      <c r="N41" s="13"/>
      <c r="O41" s="13"/>
      <c r="P41" s="18">
        <f>ROUND(VLOOKUP(R41,Sheet2!A:B,2,0),0)</f>
        <v>401</v>
      </c>
      <c r="R41" s="7">
        <v>7</v>
      </c>
      <c r="S41" s="5">
        <v>6</v>
      </c>
      <c r="U41" s="13"/>
      <c r="V41" s="13"/>
      <c r="X41" s="13"/>
      <c r="Y41" s="12"/>
      <c r="AA41" s="13"/>
      <c r="AB41" s="13" t="s">
        <v>1084</v>
      </c>
      <c r="AC41" s="13" t="s">
        <v>995</v>
      </c>
      <c r="AD41" s="5" t="s">
        <v>605</v>
      </c>
    </row>
    <row r="42" spans="1:30" s="5" customFormat="1" ht="16.5" x14ac:dyDescent="0.35">
      <c r="A42" s="5">
        <v>1</v>
      </c>
      <c r="C42" s="5">
        <v>1</v>
      </c>
      <c r="D42" s="13">
        <v>1</v>
      </c>
      <c r="E42" s="5">
        <v>14</v>
      </c>
      <c r="F42" s="5">
        <v>1041</v>
      </c>
      <c r="G42" s="5">
        <f t="shared" si="4"/>
        <v>1042</v>
      </c>
      <c r="H42" s="13"/>
      <c r="I42" s="5">
        <v>41</v>
      </c>
      <c r="J42" s="5" t="s">
        <v>591</v>
      </c>
      <c r="K42" s="4" t="s">
        <v>490</v>
      </c>
      <c r="L42" s="5" t="s">
        <v>8</v>
      </c>
      <c r="N42" s="13"/>
      <c r="O42" s="13"/>
      <c r="P42" s="18">
        <f>ROUND(VLOOKUP(R42,Sheet2!A:B,2,0),0)</f>
        <v>401</v>
      </c>
      <c r="R42" s="7">
        <v>7</v>
      </c>
      <c r="U42" s="13"/>
      <c r="V42" s="13"/>
      <c r="X42" s="13"/>
      <c r="Y42" s="12"/>
      <c r="AA42" s="13"/>
      <c r="AB42" s="13"/>
      <c r="AC42" s="13"/>
    </row>
    <row r="43" spans="1:30" s="5" customFormat="1" ht="16.5" x14ac:dyDescent="0.35">
      <c r="A43" s="5">
        <v>1</v>
      </c>
      <c r="C43" s="5">
        <v>1</v>
      </c>
      <c r="D43" s="13">
        <v>1</v>
      </c>
      <c r="E43" s="5">
        <v>14</v>
      </c>
      <c r="F43" s="5">
        <v>1042</v>
      </c>
      <c r="H43" s="13"/>
      <c r="I43" s="5">
        <v>42</v>
      </c>
      <c r="J43" s="5" t="s">
        <v>591</v>
      </c>
      <c r="K43" s="4" t="s">
        <v>491</v>
      </c>
      <c r="L43" s="5" t="s">
        <v>25</v>
      </c>
      <c r="N43" s="13"/>
      <c r="O43" s="13"/>
      <c r="P43" s="18">
        <f>ROUND(VLOOKUP(R43,Sheet2!A:B,2,0),0)</f>
        <v>401</v>
      </c>
      <c r="R43" s="7">
        <v>7</v>
      </c>
      <c r="U43" s="13"/>
      <c r="V43" s="13" t="s">
        <v>1060</v>
      </c>
      <c r="W43" s="5">
        <v>6</v>
      </c>
      <c r="X43" s="13">
        <v>96</v>
      </c>
      <c r="Y43" s="12">
        <v>656</v>
      </c>
      <c r="Z43" s="5">
        <v>18</v>
      </c>
      <c r="AA43" s="13" t="s">
        <v>981</v>
      </c>
      <c r="AB43" s="13"/>
      <c r="AC43" s="13"/>
    </row>
    <row r="44" spans="1:30" s="5" customFormat="1" ht="16.5" x14ac:dyDescent="0.35">
      <c r="A44" s="5">
        <v>1</v>
      </c>
      <c r="C44" s="5">
        <v>1</v>
      </c>
      <c r="D44" s="13">
        <v>1</v>
      </c>
      <c r="E44" s="5">
        <v>15</v>
      </c>
      <c r="F44" s="5">
        <v>1043</v>
      </c>
      <c r="G44" s="5">
        <f t="shared" ref="G44:G45" si="5">F45</f>
        <v>1044</v>
      </c>
      <c r="H44" s="13"/>
      <c r="I44" s="5">
        <v>43</v>
      </c>
      <c r="J44" s="5" t="s">
        <v>592</v>
      </c>
      <c r="K44" s="4" t="s">
        <v>492</v>
      </c>
      <c r="L44" s="5" t="s">
        <v>8</v>
      </c>
      <c r="N44" s="13"/>
      <c r="O44" s="13"/>
      <c r="P44" s="18">
        <f>ROUND(VLOOKUP(R44,Sheet2!A:B,2,0),0)</f>
        <v>401</v>
      </c>
      <c r="R44" s="7">
        <v>7</v>
      </c>
      <c r="S44" s="5">
        <v>6</v>
      </c>
      <c r="U44" s="13"/>
      <c r="V44" s="13"/>
      <c r="X44" s="13"/>
      <c r="Y44" s="12"/>
      <c r="AA44" s="13"/>
      <c r="AB44" s="13" t="s">
        <v>1085</v>
      </c>
      <c r="AC44" s="13" t="s">
        <v>996</v>
      </c>
      <c r="AD44" s="5" t="s">
        <v>1045</v>
      </c>
    </row>
    <row r="45" spans="1:30" s="5" customFormat="1" ht="16.5" x14ac:dyDescent="0.35">
      <c r="A45" s="5">
        <v>1</v>
      </c>
      <c r="C45" s="5">
        <v>1</v>
      </c>
      <c r="D45" s="13">
        <v>1</v>
      </c>
      <c r="E45" s="5">
        <v>15</v>
      </c>
      <c r="F45" s="5">
        <v>1044</v>
      </c>
      <c r="G45" s="5">
        <f t="shared" si="5"/>
        <v>1045</v>
      </c>
      <c r="H45" s="13"/>
      <c r="I45" s="5">
        <v>44</v>
      </c>
      <c r="J45" s="5" t="s">
        <v>592</v>
      </c>
      <c r="K45" s="4" t="s">
        <v>493</v>
      </c>
      <c r="L45" s="5" t="s">
        <v>8</v>
      </c>
      <c r="N45" s="13"/>
      <c r="O45" s="13"/>
      <c r="P45" s="18">
        <f>ROUND(VLOOKUP(R45,Sheet2!A:B,2,0),0)</f>
        <v>401</v>
      </c>
      <c r="R45" s="7">
        <v>7</v>
      </c>
      <c r="U45" s="13"/>
      <c r="V45" s="13"/>
      <c r="X45" s="13"/>
      <c r="Y45" s="12"/>
      <c r="AA45" s="13"/>
      <c r="AB45" s="13"/>
      <c r="AC45" s="13"/>
    </row>
    <row r="46" spans="1:30" s="6" customFormat="1" ht="16.5" x14ac:dyDescent="0.35">
      <c r="A46" s="6">
        <v>1</v>
      </c>
      <c r="C46" s="6">
        <v>1</v>
      </c>
      <c r="D46" s="6">
        <v>1</v>
      </c>
      <c r="E46" s="6">
        <v>15</v>
      </c>
      <c r="F46" s="6">
        <v>1045</v>
      </c>
      <c r="I46" s="6">
        <v>45</v>
      </c>
      <c r="J46" s="6" t="s">
        <v>592</v>
      </c>
      <c r="K46" s="6" t="s">
        <v>494</v>
      </c>
      <c r="L46" s="6" t="s">
        <v>772</v>
      </c>
      <c r="N46" s="6">
        <v>137</v>
      </c>
      <c r="P46" s="19">
        <f>ROUND(VLOOKUP(R46,Sheet2!A:B,2,0),0)</f>
        <v>401</v>
      </c>
      <c r="R46" s="21">
        <v>7</v>
      </c>
      <c r="U46" s="13"/>
      <c r="V46" s="13" t="s">
        <v>1060</v>
      </c>
      <c r="W46" s="6">
        <v>6</v>
      </c>
      <c r="X46" s="13">
        <v>102</v>
      </c>
      <c r="Y46" s="12">
        <v>668</v>
      </c>
      <c r="Z46" s="6">
        <v>20</v>
      </c>
      <c r="AA46" s="13" t="s">
        <v>981</v>
      </c>
    </row>
    <row r="47" spans="1:30" s="3" customFormat="1" ht="16.5" x14ac:dyDescent="0.35">
      <c r="A47" s="3">
        <v>1</v>
      </c>
      <c r="C47" s="3">
        <v>2</v>
      </c>
      <c r="D47" s="13">
        <v>2</v>
      </c>
      <c r="E47" s="3">
        <v>1</v>
      </c>
      <c r="F47" s="5">
        <v>1046</v>
      </c>
      <c r="G47" s="3">
        <f>F48</f>
        <v>1047</v>
      </c>
      <c r="H47" s="13"/>
      <c r="I47" s="5">
        <v>46</v>
      </c>
      <c r="J47" s="5" t="s">
        <v>906</v>
      </c>
      <c r="K47" s="3" t="s">
        <v>13</v>
      </c>
      <c r="L47" s="5" t="s">
        <v>8</v>
      </c>
      <c r="M47" s="5"/>
      <c r="N47" s="13">
        <v>202</v>
      </c>
      <c r="O47" s="13"/>
      <c r="P47" s="17">
        <f>ROUND(VLOOKUP(R47,Sheet2!A:B,2,0),0)</f>
        <v>441</v>
      </c>
      <c r="R47" s="7">
        <v>8</v>
      </c>
      <c r="S47" s="5">
        <v>6</v>
      </c>
      <c r="U47" s="13"/>
      <c r="V47" s="13"/>
      <c r="X47" s="13"/>
      <c r="Y47" s="12"/>
      <c r="AA47" s="13"/>
      <c r="AB47" s="13" t="s">
        <v>963</v>
      </c>
      <c r="AC47" s="13" t="s">
        <v>1076</v>
      </c>
      <c r="AD47" s="3" t="s">
        <v>630</v>
      </c>
    </row>
    <row r="48" spans="1:30" s="3" customFormat="1" ht="16.5" x14ac:dyDescent="0.35">
      <c r="A48" s="3">
        <v>1</v>
      </c>
      <c r="C48" s="3">
        <v>2</v>
      </c>
      <c r="D48" s="13">
        <v>2</v>
      </c>
      <c r="E48" s="3">
        <v>1</v>
      </c>
      <c r="F48" s="5">
        <v>1047</v>
      </c>
      <c r="G48" s="3">
        <f>F49</f>
        <v>1048</v>
      </c>
      <c r="H48" s="13"/>
      <c r="I48" s="5">
        <v>47</v>
      </c>
      <c r="J48" s="13" t="s">
        <v>906</v>
      </c>
      <c r="K48" s="3" t="s">
        <v>14</v>
      </c>
      <c r="L48" s="5" t="s">
        <v>8</v>
      </c>
      <c r="M48" s="5"/>
      <c r="N48" s="13"/>
      <c r="O48" s="13"/>
      <c r="P48" s="17">
        <f>ROUND(VLOOKUP(R48,Sheet2!A:B,2,0),0)</f>
        <v>441</v>
      </c>
      <c r="R48" s="7">
        <v>8</v>
      </c>
      <c r="S48" s="5"/>
      <c r="U48" s="13"/>
      <c r="V48" s="13"/>
      <c r="X48" s="13"/>
      <c r="Y48" s="12"/>
      <c r="AA48" s="13"/>
      <c r="AB48" s="13"/>
      <c r="AC48" s="13"/>
    </row>
    <row r="49" spans="1:30" s="4" customFormat="1" ht="16.5" x14ac:dyDescent="0.35">
      <c r="A49" s="4">
        <v>1</v>
      </c>
      <c r="C49" s="4">
        <v>2</v>
      </c>
      <c r="D49" s="4">
        <v>2</v>
      </c>
      <c r="E49" s="4">
        <v>1</v>
      </c>
      <c r="F49" s="5">
        <v>1048</v>
      </c>
      <c r="I49" s="5">
        <v>48</v>
      </c>
      <c r="J49" s="13" t="s">
        <v>906</v>
      </c>
      <c r="K49" s="4" t="s">
        <v>15</v>
      </c>
      <c r="L49" s="5" t="s">
        <v>25</v>
      </c>
      <c r="N49" s="13"/>
      <c r="O49" s="13"/>
      <c r="P49" s="17">
        <f>ROUND(VLOOKUP(R49,Sheet2!A:B,2,0),0)</f>
        <v>441</v>
      </c>
      <c r="R49" s="7">
        <v>8</v>
      </c>
      <c r="V49" s="13" t="s">
        <v>1060</v>
      </c>
      <c r="W49" s="4">
        <v>6</v>
      </c>
      <c r="X49" s="13">
        <v>108</v>
      </c>
      <c r="Y49" s="12">
        <v>680</v>
      </c>
      <c r="Z49" s="4">
        <v>22</v>
      </c>
      <c r="AA49" s="13" t="s">
        <v>981</v>
      </c>
    </row>
    <row r="50" spans="1:30" s="4" customFormat="1" ht="16.5" x14ac:dyDescent="0.35">
      <c r="A50" s="4">
        <v>1</v>
      </c>
      <c r="C50" s="4">
        <v>2</v>
      </c>
      <c r="D50" s="4">
        <v>2</v>
      </c>
      <c r="E50" s="4">
        <v>2</v>
      </c>
      <c r="F50" s="5">
        <v>1049</v>
      </c>
      <c r="G50" s="4">
        <f t="shared" ref="G50:G51" si="6">F51</f>
        <v>1050</v>
      </c>
      <c r="I50" s="5">
        <v>49</v>
      </c>
      <c r="J50" s="4" t="s">
        <v>616</v>
      </c>
      <c r="K50" s="4" t="s">
        <v>16</v>
      </c>
      <c r="L50" s="5" t="s">
        <v>8</v>
      </c>
      <c r="N50" s="13">
        <v>206</v>
      </c>
      <c r="O50" s="13"/>
      <c r="P50" s="17">
        <f>ROUND(VLOOKUP(R50,Sheet2!A:B,2,0),0)</f>
        <v>487</v>
      </c>
      <c r="R50" s="7">
        <v>9</v>
      </c>
      <c r="S50" s="4">
        <v>6</v>
      </c>
      <c r="V50" s="13"/>
      <c r="X50" s="13"/>
      <c r="Y50" s="12"/>
      <c r="AA50" s="13"/>
      <c r="AB50" s="4" t="s">
        <v>964</v>
      </c>
      <c r="AC50" s="13" t="s">
        <v>1077</v>
      </c>
      <c r="AD50" s="4" t="s">
        <v>631</v>
      </c>
    </row>
    <row r="51" spans="1:30" s="4" customFormat="1" ht="16.5" x14ac:dyDescent="0.35">
      <c r="A51" s="4">
        <v>1</v>
      </c>
      <c r="C51" s="4">
        <v>2</v>
      </c>
      <c r="D51" s="4">
        <v>2</v>
      </c>
      <c r="E51" s="4">
        <v>2</v>
      </c>
      <c r="F51" s="5">
        <v>1050</v>
      </c>
      <c r="G51" s="4">
        <f t="shared" si="6"/>
        <v>1051</v>
      </c>
      <c r="I51" s="5">
        <v>50</v>
      </c>
      <c r="J51" s="4" t="s">
        <v>616</v>
      </c>
      <c r="K51" s="4" t="s">
        <v>17</v>
      </c>
      <c r="L51" s="5" t="s">
        <v>8</v>
      </c>
      <c r="N51" s="13"/>
      <c r="O51" s="13"/>
      <c r="P51" s="17">
        <f>ROUND(VLOOKUP(R51,Sheet2!A:B,2,0),0)</f>
        <v>487</v>
      </c>
      <c r="R51" s="7">
        <v>9</v>
      </c>
      <c r="V51" s="13"/>
      <c r="X51" s="13"/>
      <c r="Y51" s="12"/>
      <c r="AA51" s="13"/>
    </row>
    <row r="52" spans="1:30" s="4" customFormat="1" ht="16.5" x14ac:dyDescent="0.35">
      <c r="A52" s="4">
        <v>1</v>
      </c>
      <c r="C52" s="4">
        <v>2</v>
      </c>
      <c r="D52" s="4">
        <v>2</v>
      </c>
      <c r="E52" s="4">
        <v>2</v>
      </c>
      <c r="F52" s="5">
        <v>1051</v>
      </c>
      <c r="I52" s="5">
        <v>51</v>
      </c>
      <c r="J52" s="4" t="s">
        <v>616</v>
      </c>
      <c r="K52" s="4" t="s">
        <v>18</v>
      </c>
      <c r="L52" s="5" t="s">
        <v>25</v>
      </c>
      <c r="N52" s="13"/>
      <c r="O52" s="13"/>
      <c r="P52" s="17">
        <f>ROUND(VLOOKUP(R52,Sheet2!A:B,2,0),0)</f>
        <v>487</v>
      </c>
      <c r="R52" s="7">
        <v>9</v>
      </c>
      <c r="V52" s="13" t="s">
        <v>1060</v>
      </c>
      <c r="W52" s="4">
        <v>6</v>
      </c>
      <c r="X52" s="13">
        <v>114</v>
      </c>
      <c r="Y52" s="12">
        <v>692</v>
      </c>
      <c r="Z52" s="4">
        <v>24</v>
      </c>
      <c r="AA52" s="13" t="s">
        <v>981</v>
      </c>
    </row>
    <row r="53" spans="1:30" s="4" customFormat="1" ht="16.5" x14ac:dyDescent="0.35">
      <c r="A53" s="4">
        <v>1</v>
      </c>
      <c r="C53" s="4">
        <v>2</v>
      </c>
      <c r="D53" s="4">
        <v>2</v>
      </c>
      <c r="E53" s="4">
        <v>3</v>
      </c>
      <c r="F53" s="5">
        <v>1052</v>
      </c>
      <c r="G53" s="4">
        <f t="shared" ref="G53:G54" si="7">F54</f>
        <v>1053</v>
      </c>
      <c r="I53" s="5">
        <v>52</v>
      </c>
      <c r="J53" s="4" t="s">
        <v>617</v>
      </c>
      <c r="K53" s="4" t="s">
        <v>417</v>
      </c>
      <c r="L53" s="5" t="s">
        <v>8</v>
      </c>
      <c r="N53" s="4">
        <v>212</v>
      </c>
      <c r="O53" s="13"/>
      <c r="P53" s="18">
        <f>ROUND(VLOOKUP(R53,Sheet2!A:B,2,0),0)</f>
        <v>487</v>
      </c>
      <c r="R53" s="7">
        <v>9</v>
      </c>
      <c r="S53" s="4">
        <v>6</v>
      </c>
      <c r="V53" s="13"/>
      <c r="X53" s="13"/>
      <c r="Y53" s="12"/>
      <c r="AA53" s="13"/>
      <c r="AB53" s="4" t="s">
        <v>965</v>
      </c>
      <c r="AC53" s="4" t="s">
        <v>1078</v>
      </c>
      <c r="AD53" s="4" t="s">
        <v>632</v>
      </c>
    </row>
    <row r="54" spans="1:30" s="4" customFormat="1" ht="16.5" x14ac:dyDescent="0.35">
      <c r="A54" s="4">
        <v>1</v>
      </c>
      <c r="C54" s="4">
        <v>2</v>
      </c>
      <c r="D54" s="4">
        <v>2</v>
      </c>
      <c r="E54" s="4">
        <v>3</v>
      </c>
      <c r="F54" s="5">
        <v>1053</v>
      </c>
      <c r="G54" s="4">
        <f t="shared" si="7"/>
        <v>1054</v>
      </c>
      <c r="I54" s="5">
        <v>53</v>
      </c>
      <c r="J54" s="4" t="s">
        <v>617</v>
      </c>
      <c r="K54" s="4" t="s">
        <v>418</v>
      </c>
      <c r="L54" s="5" t="s">
        <v>8</v>
      </c>
      <c r="N54" s="13"/>
      <c r="O54" s="13"/>
      <c r="P54" s="18">
        <f>ROUND(VLOOKUP(R54,Sheet2!A:B,2,0),0)</f>
        <v>487</v>
      </c>
      <c r="R54" s="7">
        <v>9</v>
      </c>
      <c r="V54" s="13"/>
      <c r="X54" s="13"/>
      <c r="Y54" s="12"/>
      <c r="AA54" s="13"/>
    </row>
    <row r="55" spans="1:30" s="4" customFormat="1" ht="16.5" x14ac:dyDescent="0.35">
      <c r="A55" s="4">
        <v>1</v>
      </c>
      <c r="C55" s="4">
        <v>2</v>
      </c>
      <c r="D55" s="4">
        <v>2</v>
      </c>
      <c r="E55" s="4">
        <v>3</v>
      </c>
      <c r="F55" s="5">
        <v>1054</v>
      </c>
      <c r="I55" s="5">
        <v>54</v>
      </c>
      <c r="J55" s="4" t="s">
        <v>617</v>
      </c>
      <c r="K55" s="4" t="s">
        <v>419</v>
      </c>
      <c r="L55" s="5" t="s">
        <v>25</v>
      </c>
      <c r="N55" s="13"/>
      <c r="O55" s="13"/>
      <c r="P55" s="18">
        <f>ROUND(VLOOKUP(R55,Sheet2!A:B,2,0),0)</f>
        <v>487</v>
      </c>
      <c r="R55" s="7">
        <v>9</v>
      </c>
      <c r="V55" s="13" t="s">
        <v>1060</v>
      </c>
      <c r="W55" s="4">
        <v>6</v>
      </c>
      <c r="X55" s="13">
        <v>120</v>
      </c>
      <c r="Y55" s="12">
        <v>704</v>
      </c>
      <c r="Z55" s="4">
        <v>26</v>
      </c>
      <c r="AA55" s="13" t="s">
        <v>981</v>
      </c>
    </row>
    <row r="56" spans="1:30" s="4" customFormat="1" ht="16.5" x14ac:dyDescent="0.35">
      <c r="A56" s="4">
        <v>1</v>
      </c>
      <c r="C56" s="4">
        <v>2</v>
      </c>
      <c r="D56" s="4">
        <v>2</v>
      </c>
      <c r="E56" s="4">
        <v>4</v>
      </c>
      <c r="F56" s="5">
        <v>1055</v>
      </c>
      <c r="G56" s="4">
        <f t="shared" ref="G56:G57" si="8">F57</f>
        <v>1056</v>
      </c>
      <c r="I56" s="5">
        <v>55</v>
      </c>
      <c r="J56" s="4" t="s">
        <v>619</v>
      </c>
      <c r="K56" s="4" t="s">
        <v>420</v>
      </c>
      <c r="L56" s="5" t="s">
        <v>8</v>
      </c>
      <c r="N56" s="13"/>
      <c r="O56" s="13"/>
      <c r="P56" s="18">
        <f>ROUND(VLOOKUP(R56,Sheet2!A:B,2,0),0)</f>
        <v>487</v>
      </c>
      <c r="R56" s="7">
        <v>9</v>
      </c>
      <c r="S56" s="4">
        <v>6</v>
      </c>
      <c r="V56" s="13"/>
      <c r="X56" s="13"/>
      <c r="Y56" s="12"/>
      <c r="AB56" s="4" t="s">
        <v>884</v>
      </c>
      <c r="AC56" s="13" t="s">
        <v>1079</v>
      </c>
      <c r="AD56" s="4" t="s">
        <v>977</v>
      </c>
    </row>
    <row r="57" spans="1:30" s="4" customFormat="1" ht="16.5" x14ac:dyDescent="0.35">
      <c r="A57" s="4">
        <v>1</v>
      </c>
      <c r="C57" s="4">
        <v>2</v>
      </c>
      <c r="D57" s="4">
        <v>2</v>
      </c>
      <c r="E57" s="4">
        <v>4</v>
      </c>
      <c r="F57" s="5">
        <v>1056</v>
      </c>
      <c r="G57" s="4">
        <f t="shared" si="8"/>
        <v>1057</v>
      </c>
      <c r="I57" s="5">
        <v>56</v>
      </c>
      <c r="J57" s="4" t="s">
        <v>619</v>
      </c>
      <c r="K57" s="4" t="s">
        <v>421</v>
      </c>
      <c r="L57" s="5" t="s">
        <v>8</v>
      </c>
      <c r="N57" s="13"/>
      <c r="O57" s="13"/>
      <c r="P57" s="18">
        <f>ROUND(VLOOKUP(R57,Sheet2!A:B,2,0),0)</f>
        <v>487</v>
      </c>
      <c r="R57" s="7">
        <v>9</v>
      </c>
      <c r="V57" s="13"/>
      <c r="X57" s="13"/>
      <c r="Y57" s="12"/>
      <c r="AA57" s="13"/>
    </row>
    <row r="58" spans="1:30" s="4" customFormat="1" ht="16.5" x14ac:dyDescent="0.35">
      <c r="A58" s="4">
        <v>1</v>
      </c>
      <c r="C58" s="4">
        <v>2</v>
      </c>
      <c r="D58" s="4">
        <v>2</v>
      </c>
      <c r="E58" s="4">
        <v>4</v>
      </c>
      <c r="F58" s="5">
        <v>1057</v>
      </c>
      <c r="I58" s="5">
        <v>57</v>
      </c>
      <c r="J58" s="4" t="s">
        <v>619</v>
      </c>
      <c r="K58" s="4" t="s">
        <v>422</v>
      </c>
      <c r="L58" s="5" t="s">
        <v>25</v>
      </c>
      <c r="N58" s="13"/>
      <c r="O58" s="13"/>
      <c r="P58" s="18">
        <f>ROUND(VLOOKUP(R58,Sheet2!A:B,2,0),0)</f>
        <v>487</v>
      </c>
      <c r="R58" s="7">
        <v>9</v>
      </c>
      <c r="V58" s="13" t="s">
        <v>1060</v>
      </c>
      <c r="W58" s="4">
        <v>6</v>
      </c>
      <c r="X58" s="13">
        <v>126</v>
      </c>
      <c r="Y58" s="12">
        <v>716</v>
      </c>
      <c r="Z58" s="4">
        <v>28</v>
      </c>
      <c r="AA58" s="13" t="s">
        <v>981</v>
      </c>
    </row>
    <row r="59" spans="1:30" s="4" customFormat="1" ht="16.5" x14ac:dyDescent="0.35">
      <c r="A59" s="4">
        <v>1</v>
      </c>
      <c r="C59" s="4">
        <v>2</v>
      </c>
      <c r="D59" s="4">
        <v>2</v>
      </c>
      <c r="E59" s="4">
        <v>5</v>
      </c>
      <c r="F59" s="5">
        <v>1058</v>
      </c>
      <c r="G59" s="4">
        <f t="shared" ref="G59:G60" si="9">F60</f>
        <v>1059</v>
      </c>
      <c r="I59" s="5">
        <v>58</v>
      </c>
      <c r="J59" s="4" t="s">
        <v>618</v>
      </c>
      <c r="K59" s="4" t="s">
        <v>423</v>
      </c>
      <c r="L59" s="5" t="s">
        <v>8</v>
      </c>
      <c r="O59" s="13"/>
      <c r="P59" s="18">
        <f>ROUND(VLOOKUP(R59,Sheet2!A:B,2,0),0)</f>
        <v>487</v>
      </c>
      <c r="R59" s="7">
        <v>9</v>
      </c>
      <c r="S59" s="4">
        <v>6</v>
      </c>
      <c r="V59" s="13"/>
      <c r="X59" s="13"/>
      <c r="Y59" s="12"/>
      <c r="AA59" s="13"/>
      <c r="AB59" s="4" t="s">
        <v>886</v>
      </c>
      <c r="AC59" s="4" t="s">
        <v>1083</v>
      </c>
      <c r="AD59" s="4" t="s">
        <v>978</v>
      </c>
    </row>
    <row r="60" spans="1:30" s="4" customFormat="1" ht="16.5" x14ac:dyDescent="0.35">
      <c r="A60" s="4">
        <v>1</v>
      </c>
      <c r="C60" s="4">
        <v>2</v>
      </c>
      <c r="D60" s="4">
        <v>2</v>
      </c>
      <c r="E60" s="4">
        <v>5</v>
      </c>
      <c r="F60" s="5">
        <v>1059</v>
      </c>
      <c r="G60" s="4">
        <f t="shared" si="9"/>
        <v>1060</v>
      </c>
      <c r="I60" s="5">
        <v>59</v>
      </c>
      <c r="J60" s="4" t="s">
        <v>618</v>
      </c>
      <c r="K60" s="4" t="s">
        <v>424</v>
      </c>
      <c r="L60" s="5" t="s">
        <v>8</v>
      </c>
      <c r="N60" s="13"/>
      <c r="O60" s="13"/>
      <c r="P60" s="18">
        <f>ROUND(VLOOKUP(R60,Sheet2!A:B,2,0),0)</f>
        <v>487</v>
      </c>
      <c r="R60" s="7">
        <v>9</v>
      </c>
      <c r="V60" s="13"/>
      <c r="X60" s="13"/>
      <c r="Y60" s="12"/>
      <c r="AA60" s="13"/>
    </row>
    <row r="61" spans="1:30" s="4" customFormat="1" ht="16.5" x14ac:dyDescent="0.35">
      <c r="A61" s="4">
        <v>1</v>
      </c>
      <c r="C61" s="4">
        <v>2</v>
      </c>
      <c r="D61" s="4">
        <v>2</v>
      </c>
      <c r="E61" s="4">
        <v>5</v>
      </c>
      <c r="F61" s="5">
        <v>1060</v>
      </c>
      <c r="I61" s="5">
        <v>60</v>
      </c>
      <c r="J61" s="4" t="s">
        <v>618</v>
      </c>
      <c r="K61" s="4" t="s">
        <v>425</v>
      </c>
      <c r="L61" s="5" t="s">
        <v>25</v>
      </c>
      <c r="N61" s="13">
        <v>215</v>
      </c>
      <c r="O61" s="13">
        <v>217</v>
      </c>
      <c r="P61" s="18">
        <f>ROUND(VLOOKUP(R61,Sheet2!A:B,2,0),0)</f>
        <v>487</v>
      </c>
      <c r="R61" s="7">
        <v>9</v>
      </c>
      <c r="V61" s="13" t="s">
        <v>1060</v>
      </c>
      <c r="W61" s="4">
        <v>6</v>
      </c>
      <c r="X61" s="13">
        <v>132</v>
      </c>
      <c r="Y61" s="12">
        <v>728</v>
      </c>
      <c r="Z61" s="4">
        <v>30</v>
      </c>
      <c r="AA61" s="13" t="s">
        <v>981</v>
      </c>
    </row>
    <row r="62" spans="1:30" s="4" customFormat="1" ht="16.5" x14ac:dyDescent="0.35">
      <c r="A62" s="4">
        <v>1</v>
      </c>
      <c r="C62" s="4">
        <v>2</v>
      </c>
      <c r="D62" s="4">
        <v>2</v>
      </c>
      <c r="E62" s="4">
        <v>6</v>
      </c>
      <c r="F62" s="5">
        <v>1061</v>
      </c>
      <c r="G62" s="4">
        <f t="shared" ref="G62" si="10">F63</f>
        <v>1062</v>
      </c>
      <c r="I62" s="5">
        <v>61</v>
      </c>
      <c r="J62" s="4" t="s">
        <v>620</v>
      </c>
      <c r="K62" s="4" t="s">
        <v>426</v>
      </c>
      <c r="L62" s="5" t="s">
        <v>8</v>
      </c>
      <c r="N62" s="13">
        <v>218</v>
      </c>
      <c r="O62" s="13"/>
      <c r="P62" s="18">
        <f>ROUND(VLOOKUP(R62,Sheet2!A:B,2,0),0)</f>
        <v>534</v>
      </c>
      <c r="R62" s="7">
        <v>10</v>
      </c>
      <c r="S62" s="4">
        <v>6</v>
      </c>
      <c r="V62" s="13"/>
      <c r="X62" s="13"/>
      <c r="Y62" s="12"/>
      <c r="AA62" s="13"/>
      <c r="AB62" s="4" t="s">
        <v>966</v>
      </c>
      <c r="AC62" s="13" t="s">
        <v>999</v>
      </c>
      <c r="AD62" s="4" t="s">
        <v>980</v>
      </c>
    </row>
    <row r="63" spans="1:30" s="4" customFormat="1" ht="16.5" x14ac:dyDescent="0.35">
      <c r="A63" s="4">
        <v>1</v>
      </c>
      <c r="C63" s="4">
        <v>2</v>
      </c>
      <c r="D63" s="4">
        <v>2</v>
      </c>
      <c r="E63" s="4">
        <v>6</v>
      </c>
      <c r="F63" s="5">
        <v>1062</v>
      </c>
      <c r="G63" s="4">
        <f>F64</f>
        <v>1063</v>
      </c>
      <c r="I63" s="5">
        <v>62</v>
      </c>
      <c r="J63" s="4" t="s">
        <v>620</v>
      </c>
      <c r="K63" s="4" t="s">
        <v>427</v>
      </c>
      <c r="L63" s="5" t="s">
        <v>8</v>
      </c>
      <c r="N63" s="13"/>
      <c r="O63" s="13"/>
      <c r="P63" s="18">
        <f>ROUND(VLOOKUP(R63,Sheet2!A:B,2,0),0)</f>
        <v>534</v>
      </c>
      <c r="R63" s="7">
        <v>10</v>
      </c>
      <c r="V63" s="13"/>
      <c r="X63" s="13"/>
      <c r="Y63" s="12"/>
      <c r="AA63" s="13"/>
    </row>
    <row r="64" spans="1:30" s="4" customFormat="1" ht="16.5" x14ac:dyDescent="0.35">
      <c r="A64" s="4">
        <v>1</v>
      </c>
      <c r="C64" s="4">
        <v>2</v>
      </c>
      <c r="D64" s="4">
        <v>2</v>
      </c>
      <c r="E64" s="4">
        <v>6</v>
      </c>
      <c r="F64" s="5">
        <v>1063</v>
      </c>
      <c r="I64" s="5">
        <v>63</v>
      </c>
      <c r="J64" s="4" t="s">
        <v>620</v>
      </c>
      <c r="K64" s="4" t="s">
        <v>428</v>
      </c>
      <c r="L64" s="5" t="s">
        <v>25</v>
      </c>
      <c r="N64" s="13"/>
      <c r="O64" s="13"/>
      <c r="P64" s="18">
        <f>ROUND(VLOOKUP(R64,Sheet2!A:B,2,0),0)</f>
        <v>534</v>
      </c>
      <c r="R64" s="7">
        <v>10</v>
      </c>
      <c r="V64" s="13" t="s">
        <v>1060</v>
      </c>
      <c r="W64" s="4">
        <v>6</v>
      </c>
      <c r="X64" s="13">
        <v>138</v>
      </c>
      <c r="Y64" s="12">
        <v>740</v>
      </c>
      <c r="Z64" s="4">
        <v>32</v>
      </c>
      <c r="AA64" s="13" t="s">
        <v>981</v>
      </c>
    </row>
    <row r="65" spans="1:30" s="4" customFormat="1" ht="16.5" x14ac:dyDescent="0.35">
      <c r="A65" s="4">
        <v>1</v>
      </c>
      <c r="C65" s="4">
        <v>2</v>
      </c>
      <c r="D65" s="4">
        <v>2</v>
      </c>
      <c r="E65" s="4">
        <v>7</v>
      </c>
      <c r="F65" s="5">
        <v>1064</v>
      </c>
      <c r="G65" s="4">
        <f t="shared" ref="G65:G66" si="11">F66</f>
        <v>1065</v>
      </c>
      <c r="I65" s="5">
        <v>64</v>
      </c>
      <c r="J65" s="4" t="s">
        <v>621</v>
      </c>
      <c r="K65" s="4" t="s">
        <v>429</v>
      </c>
      <c r="L65" s="5" t="s">
        <v>8</v>
      </c>
      <c r="N65" s="13"/>
      <c r="O65" s="13"/>
      <c r="P65" s="18">
        <f>ROUND(VLOOKUP(R65,Sheet2!A:B,2,0),0)</f>
        <v>534</v>
      </c>
      <c r="R65" s="7">
        <v>10</v>
      </c>
      <c r="S65" s="4">
        <v>6</v>
      </c>
      <c r="V65" s="13"/>
      <c r="X65" s="13"/>
      <c r="Y65" s="12"/>
      <c r="AA65" s="13"/>
      <c r="AB65" s="4" t="s">
        <v>967</v>
      </c>
      <c r="AC65" s="22" t="s">
        <v>1029</v>
      </c>
      <c r="AD65" s="4" t="s">
        <v>636</v>
      </c>
    </row>
    <row r="66" spans="1:30" s="4" customFormat="1" ht="16.5" x14ac:dyDescent="0.35">
      <c r="A66" s="4">
        <v>1</v>
      </c>
      <c r="C66" s="4">
        <v>2</v>
      </c>
      <c r="D66" s="4">
        <v>2</v>
      </c>
      <c r="E66" s="4">
        <v>7</v>
      </c>
      <c r="F66" s="5">
        <v>1065</v>
      </c>
      <c r="G66" s="4">
        <f t="shared" si="11"/>
        <v>1066</v>
      </c>
      <c r="I66" s="5">
        <v>65</v>
      </c>
      <c r="J66" s="4" t="s">
        <v>621</v>
      </c>
      <c r="K66" s="4" t="s">
        <v>430</v>
      </c>
      <c r="L66" s="5" t="s">
        <v>8</v>
      </c>
      <c r="N66" s="13"/>
      <c r="O66" s="13"/>
      <c r="P66" s="18">
        <f>ROUND(VLOOKUP(R66,Sheet2!A:B,2,0),0)</f>
        <v>534</v>
      </c>
      <c r="R66" s="7">
        <v>10</v>
      </c>
      <c r="V66" s="13"/>
      <c r="X66" s="13"/>
      <c r="Y66" s="12"/>
      <c r="AA66" s="13"/>
    </row>
    <row r="67" spans="1:30" s="4" customFormat="1" ht="16.5" x14ac:dyDescent="0.35">
      <c r="A67" s="4">
        <v>1</v>
      </c>
      <c r="C67" s="4">
        <v>2</v>
      </c>
      <c r="D67" s="4">
        <v>2</v>
      </c>
      <c r="E67" s="4">
        <v>7</v>
      </c>
      <c r="F67" s="5">
        <v>1066</v>
      </c>
      <c r="I67" s="5">
        <v>66</v>
      </c>
      <c r="J67" s="4" t="s">
        <v>621</v>
      </c>
      <c r="K67" s="4" t="s">
        <v>431</v>
      </c>
      <c r="L67" s="5" t="s">
        <v>25</v>
      </c>
      <c r="N67" s="13">
        <v>220</v>
      </c>
      <c r="O67" s="13"/>
      <c r="P67" s="18">
        <f>ROUND(VLOOKUP(R67,Sheet2!A:B,2,0),0)</f>
        <v>534</v>
      </c>
      <c r="R67" s="7">
        <v>10</v>
      </c>
      <c r="V67" s="13" t="s">
        <v>1060</v>
      </c>
      <c r="W67" s="4">
        <v>6</v>
      </c>
      <c r="X67" s="13">
        <v>144</v>
      </c>
      <c r="Y67" s="12">
        <v>752</v>
      </c>
      <c r="Z67" s="4">
        <v>34</v>
      </c>
      <c r="AA67" s="13" t="s">
        <v>981</v>
      </c>
    </row>
    <row r="68" spans="1:30" s="4" customFormat="1" ht="16.5" x14ac:dyDescent="0.35">
      <c r="A68" s="4">
        <v>1</v>
      </c>
      <c r="C68" s="4">
        <v>2</v>
      </c>
      <c r="D68" s="4">
        <v>2</v>
      </c>
      <c r="E68" s="4">
        <f>E65+1</f>
        <v>8</v>
      </c>
      <c r="F68" s="5">
        <v>1067</v>
      </c>
      <c r="G68" s="4">
        <f t="shared" ref="G68:G69" si="12">F69</f>
        <v>1068</v>
      </c>
      <c r="I68" s="5">
        <v>67</v>
      </c>
      <c r="J68" s="4" t="s">
        <v>622</v>
      </c>
      <c r="K68" s="4" t="s">
        <v>32</v>
      </c>
      <c r="L68" s="5" t="s">
        <v>8</v>
      </c>
      <c r="N68" s="13"/>
      <c r="O68" s="13"/>
      <c r="P68" s="18">
        <f>ROUND(VLOOKUP(R68,Sheet2!A:B,2,0),0)</f>
        <v>595</v>
      </c>
      <c r="R68" s="7">
        <v>11</v>
      </c>
      <c r="S68" s="4">
        <v>6</v>
      </c>
      <c r="V68" s="13"/>
      <c r="X68" s="13"/>
      <c r="Y68" s="12"/>
      <c r="AA68" s="13"/>
      <c r="AB68" s="4" t="s">
        <v>968</v>
      </c>
      <c r="AC68" s="13" t="s">
        <v>1000</v>
      </c>
      <c r="AD68" s="4" t="s">
        <v>637</v>
      </c>
    </row>
    <row r="69" spans="1:30" s="4" customFormat="1" ht="16.5" x14ac:dyDescent="0.35">
      <c r="A69" s="4">
        <v>1</v>
      </c>
      <c r="C69" s="4">
        <v>2</v>
      </c>
      <c r="D69" s="4">
        <v>2</v>
      </c>
      <c r="E69" s="4">
        <v>8</v>
      </c>
      <c r="F69" s="5">
        <v>1068</v>
      </c>
      <c r="G69" s="4">
        <f t="shared" si="12"/>
        <v>1069</v>
      </c>
      <c r="I69" s="5">
        <v>68</v>
      </c>
      <c r="J69" s="4" t="s">
        <v>622</v>
      </c>
      <c r="K69" s="4" t="s">
        <v>33</v>
      </c>
      <c r="L69" s="5" t="s">
        <v>8</v>
      </c>
      <c r="N69" s="13"/>
      <c r="O69" s="13"/>
      <c r="P69" s="18">
        <f>ROUND(VLOOKUP(R69,Sheet2!A:B,2,0),0)</f>
        <v>595</v>
      </c>
      <c r="R69" s="7">
        <v>11</v>
      </c>
      <c r="V69" s="13"/>
      <c r="X69" s="13"/>
      <c r="Y69" s="12"/>
      <c r="AA69" s="13"/>
    </row>
    <row r="70" spans="1:30" s="4" customFormat="1" ht="16.5" x14ac:dyDescent="0.35">
      <c r="A70" s="4">
        <v>1</v>
      </c>
      <c r="C70" s="4">
        <v>2</v>
      </c>
      <c r="D70" s="4">
        <v>2</v>
      </c>
      <c r="E70" s="4">
        <v>8</v>
      </c>
      <c r="F70" s="5">
        <v>1069</v>
      </c>
      <c r="I70" s="5">
        <v>69</v>
      </c>
      <c r="J70" s="4" t="s">
        <v>622</v>
      </c>
      <c r="K70" s="4" t="s">
        <v>34</v>
      </c>
      <c r="L70" s="5" t="s">
        <v>25</v>
      </c>
      <c r="N70" s="13"/>
      <c r="O70" s="13"/>
      <c r="P70" s="18">
        <f>ROUND(VLOOKUP(R70,Sheet2!A:B,2,0),0)</f>
        <v>595</v>
      </c>
      <c r="R70" s="7">
        <v>11</v>
      </c>
      <c r="V70" s="13" t="s">
        <v>1060</v>
      </c>
      <c r="W70" s="4">
        <v>6</v>
      </c>
      <c r="X70" s="13">
        <v>150</v>
      </c>
      <c r="Y70" s="12">
        <v>764</v>
      </c>
      <c r="Z70" s="4">
        <v>36</v>
      </c>
      <c r="AA70" s="13" t="s">
        <v>981</v>
      </c>
    </row>
    <row r="71" spans="1:30" s="4" customFormat="1" ht="16.5" x14ac:dyDescent="0.35">
      <c r="A71" s="4">
        <v>1</v>
      </c>
      <c r="C71" s="4">
        <v>2</v>
      </c>
      <c r="D71" s="4">
        <v>2</v>
      </c>
      <c r="E71" s="4">
        <v>9</v>
      </c>
      <c r="F71" s="5">
        <v>1070</v>
      </c>
      <c r="G71" s="4">
        <f t="shared" ref="G71:G72" si="13">F72</f>
        <v>1071</v>
      </c>
      <c r="I71" s="5">
        <v>70</v>
      </c>
      <c r="J71" s="4" t="s">
        <v>623</v>
      </c>
      <c r="K71" s="4" t="s">
        <v>35</v>
      </c>
      <c r="L71" s="5" t="s">
        <v>8</v>
      </c>
      <c r="N71" s="13"/>
      <c r="O71" s="13"/>
      <c r="P71" s="18">
        <f>ROUND(VLOOKUP(R71,Sheet2!A:B,2,0),0)</f>
        <v>595</v>
      </c>
      <c r="R71" s="7">
        <v>11</v>
      </c>
      <c r="S71" s="4">
        <v>6</v>
      </c>
      <c r="V71" s="13"/>
      <c r="X71" s="13"/>
      <c r="Y71" s="12"/>
      <c r="AA71" s="13"/>
      <c r="AB71" s="4" t="s">
        <v>966</v>
      </c>
      <c r="AC71" s="13" t="s">
        <v>1001</v>
      </c>
      <c r="AD71" s="4" t="s">
        <v>638</v>
      </c>
    </row>
    <row r="72" spans="1:30" s="4" customFormat="1" ht="16.5" x14ac:dyDescent="0.35">
      <c r="A72" s="4">
        <v>1</v>
      </c>
      <c r="C72" s="4">
        <v>2</v>
      </c>
      <c r="D72" s="4">
        <v>2</v>
      </c>
      <c r="E72" s="4">
        <v>9</v>
      </c>
      <c r="F72" s="5">
        <v>1071</v>
      </c>
      <c r="G72" s="4">
        <f t="shared" si="13"/>
        <v>1072</v>
      </c>
      <c r="I72" s="5">
        <v>71</v>
      </c>
      <c r="J72" s="4" t="s">
        <v>623</v>
      </c>
      <c r="K72" s="4" t="s">
        <v>36</v>
      </c>
      <c r="L72" s="5" t="s">
        <v>8</v>
      </c>
      <c r="N72" s="13"/>
      <c r="O72" s="13"/>
      <c r="P72" s="18">
        <f>ROUND(VLOOKUP(R72,Sheet2!A:B,2,0),0)</f>
        <v>595</v>
      </c>
      <c r="R72" s="7">
        <v>11</v>
      </c>
      <c r="V72" s="13"/>
      <c r="X72" s="13"/>
      <c r="Y72" s="12"/>
      <c r="AA72" s="13"/>
    </row>
    <row r="73" spans="1:30" s="4" customFormat="1" ht="16.5" x14ac:dyDescent="0.35">
      <c r="A73" s="4">
        <v>1</v>
      </c>
      <c r="C73" s="4">
        <v>2</v>
      </c>
      <c r="D73" s="4">
        <v>2</v>
      </c>
      <c r="E73" s="4">
        <v>9</v>
      </c>
      <c r="F73" s="5">
        <v>1072</v>
      </c>
      <c r="I73" s="5">
        <v>72</v>
      </c>
      <c r="J73" s="4" t="s">
        <v>623</v>
      </c>
      <c r="K73" s="4" t="s">
        <v>37</v>
      </c>
      <c r="L73" s="5" t="s">
        <v>25</v>
      </c>
      <c r="N73" s="13"/>
      <c r="O73" s="13"/>
      <c r="P73" s="18">
        <f>ROUND(VLOOKUP(R73,Sheet2!A:B,2,0),0)</f>
        <v>595</v>
      </c>
      <c r="R73" s="7">
        <v>11</v>
      </c>
      <c r="V73" s="13" t="s">
        <v>1060</v>
      </c>
      <c r="W73" s="4">
        <v>6</v>
      </c>
      <c r="X73" s="13">
        <v>156</v>
      </c>
      <c r="Y73" s="12">
        <v>776</v>
      </c>
      <c r="Z73" s="4">
        <v>38</v>
      </c>
      <c r="AA73" s="13" t="s">
        <v>981</v>
      </c>
    </row>
    <row r="74" spans="1:30" s="4" customFormat="1" ht="16.5" x14ac:dyDescent="0.35">
      <c r="A74" s="4">
        <v>1</v>
      </c>
      <c r="C74" s="4">
        <v>2</v>
      </c>
      <c r="D74" s="4">
        <v>2</v>
      </c>
      <c r="E74" s="4">
        <v>10</v>
      </c>
      <c r="F74" s="5">
        <v>1073</v>
      </c>
      <c r="G74" s="4">
        <f t="shared" ref="G74:G75" si="14">F75</f>
        <v>1074</v>
      </c>
      <c r="I74" s="5">
        <v>73</v>
      </c>
      <c r="J74" s="4" t="s">
        <v>624</v>
      </c>
      <c r="K74" s="4" t="s">
        <v>38</v>
      </c>
      <c r="L74" s="5" t="s">
        <v>8</v>
      </c>
      <c r="N74" s="13"/>
      <c r="O74" s="13"/>
      <c r="P74" s="18">
        <f>ROUND(VLOOKUP(R74,Sheet2!A:B,2,0),0)</f>
        <v>595</v>
      </c>
      <c r="R74" s="7">
        <v>11</v>
      </c>
      <c r="S74" s="4">
        <v>6</v>
      </c>
      <c r="V74" s="13"/>
      <c r="X74" s="13"/>
      <c r="Y74" s="12"/>
      <c r="AA74" s="13"/>
      <c r="AB74" s="4" t="s">
        <v>967</v>
      </c>
      <c r="AC74" s="4" t="s">
        <v>1030</v>
      </c>
      <c r="AD74" s="4" t="s">
        <v>639</v>
      </c>
    </row>
    <row r="75" spans="1:30" s="4" customFormat="1" ht="16.5" x14ac:dyDescent="0.35">
      <c r="A75" s="4">
        <v>1</v>
      </c>
      <c r="C75" s="4">
        <v>2</v>
      </c>
      <c r="D75" s="4">
        <v>2</v>
      </c>
      <c r="E75" s="4">
        <v>10</v>
      </c>
      <c r="F75" s="5">
        <v>1074</v>
      </c>
      <c r="G75" s="4">
        <f t="shared" si="14"/>
        <v>1075</v>
      </c>
      <c r="I75" s="5">
        <v>74</v>
      </c>
      <c r="J75" s="4" t="s">
        <v>624</v>
      </c>
      <c r="K75" s="4" t="s">
        <v>39</v>
      </c>
      <c r="L75" s="5" t="s">
        <v>8</v>
      </c>
      <c r="N75" s="13"/>
      <c r="O75" s="13"/>
      <c r="P75" s="18">
        <f>ROUND(VLOOKUP(R75,Sheet2!A:B,2,0),0)</f>
        <v>595</v>
      </c>
      <c r="R75" s="7">
        <v>11</v>
      </c>
      <c r="V75" s="13"/>
      <c r="X75" s="13"/>
      <c r="Y75" s="12"/>
      <c r="AA75" s="13"/>
    </row>
    <row r="76" spans="1:30" s="4" customFormat="1" ht="16.5" x14ac:dyDescent="0.35">
      <c r="A76" s="4">
        <v>1</v>
      </c>
      <c r="C76" s="4">
        <v>2</v>
      </c>
      <c r="D76" s="4">
        <v>2</v>
      </c>
      <c r="E76" s="4">
        <v>10</v>
      </c>
      <c r="F76" s="5">
        <v>1075</v>
      </c>
      <c r="I76" s="5">
        <v>75</v>
      </c>
      <c r="J76" s="4" t="s">
        <v>624</v>
      </c>
      <c r="K76" s="4" t="s">
        <v>40</v>
      </c>
      <c r="L76" s="5" t="s">
        <v>25</v>
      </c>
      <c r="N76" s="13">
        <v>222</v>
      </c>
      <c r="O76" s="13"/>
      <c r="P76" s="18">
        <f>ROUND(VLOOKUP(R76,Sheet2!A:B,2,0),0)</f>
        <v>595</v>
      </c>
      <c r="R76" s="7">
        <v>11</v>
      </c>
      <c r="V76" s="13" t="s">
        <v>1060</v>
      </c>
      <c r="W76" s="4">
        <v>6</v>
      </c>
      <c r="X76" s="13">
        <v>162</v>
      </c>
      <c r="Y76" s="12">
        <v>788</v>
      </c>
      <c r="Z76" s="4">
        <v>40</v>
      </c>
      <c r="AA76" s="13" t="s">
        <v>981</v>
      </c>
    </row>
    <row r="77" spans="1:30" s="4" customFormat="1" ht="16.5" x14ac:dyDescent="0.35">
      <c r="A77" s="4">
        <v>1</v>
      </c>
      <c r="C77" s="4">
        <v>2</v>
      </c>
      <c r="D77" s="4">
        <v>2</v>
      </c>
      <c r="E77" s="4">
        <v>11</v>
      </c>
      <c r="F77" s="5">
        <v>1076</v>
      </c>
      <c r="G77" s="4">
        <f t="shared" ref="G77" si="15">F78</f>
        <v>1077</v>
      </c>
      <c r="I77" s="5">
        <v>76</v>
      </c>
      <c r="J77" s="4" t="s">
        <v>625</v>
      </c>
      <c r="K77" s="4" t="s">
        <v>495</v>
      </c>
      <c r="L77" s="4" t="s">
        <v>8</v>
      </c>
      <c r="N77" s="13">
        <v>225</v>
      </c>
      <c r="O77" s="13"/>
      <c r="P77" s="18">
        <f>ROUND(VLOOKUP(R77,Sheet2!A:B,2,0),0)</f>
        <v>662</v>
      </c>
      <c r="R77" s="7">
        <v>12</v>
      </c>
      <c r="S77" s="4">
        <v>6</v>
      </c>
      <c r="V77" s="13"/>
      <c r="X77" s="13"/>
      <c r="Y77" s="12"/>
      <c r="AA77" s="13"/>
      <c r="AB77" s="4" t="s">
        <v>968</v>
      </c>
      <c r="AC77" s="13" t="s">
        <v>1002</v>
      </c>
      <c r="AD77" s="4" t="s">
        <v>640</v>
      </c>
    </row>
    <row r="78" spans="1:30" s="4" customFormat="1" ht="16.5" x14ac:dyDescent="0.35">
      <c r="A78" s="4">
        <v>1</v>
      </c>
      <c r="C78" s="4">
        <v>2</v>
      </c>
      <c r="D78" s="4">
        <v>2</v>
      </c>
      <c r="E78" s="4">
        <v>11</v>
      </c>
      <c r="F78" s="5">
        <v>1077</v>
      </c>
      <c r="G78" s="4">
        <f>F79</f>
        <v>1078</v>
      </c>
      <c r="I78" s="5">
        <v>77</v>
      </c>
      <c r="J78" s="4" t="s">
        <v>625</v>
      </c>
      <c r="K78" s="4" t="s">
        <v>496</v>
      </c>
      <c r="L78" s="5" t="s">
        <v>8</v>
      </c>
      <c r="N78" s="13"/>
      <c r="O78" s="13"/>
      <c r="P78" s="18">
        <f>ROUND(VLOOKUP(R78,Sheet2!A:B,2,0),0)</f>
        <v>662</v>
      </c>
      <c r="R78" s="7">
        <v>12</v>
      </c>
      <c r="V78" s="13"/>
      <c r="X78" s="13"/>
      <c r="Y78" s="12"/>
      <c r="AA78" s="13"/>
    </row>
    <row r="79" spans="1:30" s="4" customFormat="1" ht="16.5" x14ac:dyDescent="0.35">
      <c r="A79" s="4">
        <v>1</v>
      </c>
      <c r="C79" s="4">
        <v>2</v>
      </c>
      <c r="D79" s="4">
        <v>2</v>
      </c>
      <c r="E79" s="4">
        <v>11</v>
      </c>
      <c r="F79" s="5">
        <v>1078</v>
      </c>
      <c r="I79" s="5">
        <v>78</v>
      </c>
      <c r="J79" s="4" t="s">
        <v>625</v>
      </c>
      <c r="K79" s="4" t="s">
        <v>497</v>
      </c>
      <c r="L79" s="5" t="s">
        <v>25</v>
      </c>
      <c r="N79" s="13"/>
      <c r="O79" s="13"/>
      <c r="P79" s="18">
        <f>ROUND(VLOOKUP(R79,Sheet2!A:B,2,0),0)</f>
        <v>662</v>
      </c>
      <c r="R79" s="7">
        <v>12</v>
      </c>
      <c r="V79" s="13" t="s">
        <v>1060</v>
      </c>
      <c r="W79" s="4">
        <v>6</v>
      </c>
      <c r="X79" s="13">
        <v>168</v>
      </c>
      <c r="Y79" s="12">
        <v>800</v>
      </c>
      <c r="Z79" s="4">
        <v>32</v>
      </c>
      <c r="AA79" s="13" t="s">
        <v>981</v>
      </c>
    </row>
    <row r="80" spans="1:30" s="4" customFormat="1" ht="16.5" x14ac:dyDescent="0.35">
      <c r="A80" s="4">
        <v>1</v>
      </c>
      <c r="C80" s="4">
        <v>2</v>
      </c>
      <c r="D80" s="4">
        <v>2</v>
      </c>
      <c r="E80" s="4">
        <v>12</v>
      </c>
      <c r="F80" s="5">
        <v>1079</v>
      </c>
      <c r="G80" s="4">
        <f t="shared" ref="G80:G81" si="16">F81</f>
        <v>1080</v>
      </c>
      <c r="I80" s="5">
        <v>79</v>
      </c>
      <c r="J80" s="4" t="s">
        <v>626</v>
      </c>
      <c r="K80" s="4" t="s">
        <v>498</v>
      </c>
      <c r="L80" s="5" t="s">
        <v>8</v>
      </c>
      <c r="N80" s="13"/>
      <c r="O80" s="13"/>
      <c r="P80" s="18">
        <f>ROUND(VLOOKUP(R80,Sheet2!A:B,2,0),0)</f>
        <v>662</v>
      </c>
      <c r="R80" s="7">
        <v>12</v>
      </c>
      <c r="S80" s="4">
        <v>6</v>
      </c>
      <c r="V80" s="13"/>
      <c r="X80" s="13"/>
      <c r="Y80" s="12"/>
      <c r="AA80" s="13"/>
      <c r="AB80" s="4" t="s">
        <v>966</v>
      </c>
      <c r="AC80" s="13" t="s">
        <v>998</v>
      </c>
      <c r="AD80" s="4" t="s">
        <v>641</v>
      </c>
    </row>
    <row r="81" spans="1:30" s="4" customFormat="1" ht="16.5" x14ac:dyDescent="0.35">
      <c r="A81" s="4">
        <v>1</v>
      </c>
      <c r="C81" s="4">
        <v>2</v>
      </c>
      <c r="D81" s="4">
        <v>2</v>
      </c>
      <c r="E81" s="4">
        <v>12</v>
      </c>
      <c r="F81" s="5">
        <v>1080</v>
      </c>
      <c r="G81" s="4">
        <f t="shared" si="16"/>
        <v>1081</v>
      </c>
      <c r="I81" s="5">
        <v>80</v>
      </c>
      <c r="J81" s="4" t="s">
        <v>626</v>
      </c>
      <c r="K81" s="4" t="s">
        <v>499</v>
      </c>
      <c r="L81" s="5" t="s">
        <v>8</v>
      </c>
      <c r="N81" s="13"/>
      <c r="O81" s="13"/>
      <c r="P81" s="18">
        <f>ROUND(VLOOKUP(R81,Sheet2!A:B,2,0),0)</f>
        <v>662</v>
      </c>
      <c r="R81" s="7">
        <v>12</v>
      </c>
      <c r="V81" s="13"/>
      <c r="X81" s="13"/>
      <c r="Y81" s="12"/>
      <c r="AA81" s="13"/>
    </row>
    <row r="82" spans="1:30" s="4" customFormat="1" ht="16.5" x14ac:dyDescent="0.35">
      <c r="A82" s="4">
        <v>1</v>
      </c>
      <c r="C82" s="4">
        <v>2</v>
      </c>
      <c r="D82" s="4">
        <v>2</v>
      </c>
      <c r="E82" s="4">
        <v>12</v>
      </c>
      <c r="F82" s="5">
        <v>1081</v>
      </c>
      <c r="I82" s="5">
        <v>81</v>
      </c>
      <c r="J82" s="4" t="s">
        <v>626</v>
      </c>
      <c r="K82" s="4" t="s">
        <v>500</v>
      </c>
      <c r="L82" s="5" t="s">
        <v>25</v>
      </c>
      <c r="N82" s="13"/>
      <c r="O82" s="13"/>
      <c r="P82" s="18">
        <f>ROUND(VLOOKUP(R82,Sheet2!A:B,2,0),0)</f>
        <v>662</v>
      </c>
      <c r="R82" s="7">
        <v>12</v>
      </c>
      <c r="V82" s="13" t="s">
        <v>1060</v>
      </c>
      <c r="W82" s="4">
        <v>6</v>
      </c>
      <c r="X82" s="13">
        <v>174</v>
      </c>
      <c r="Y82" s="12">
        <v>812</v>
      </c>
      <c r="Z82" s="4">
        <v>34</v>
      </c>
      <c r="AA82" s="13" t="s">
        <v>981</v>
      </c>
    </row>
    <row r="83" spans="1:30" s="4" customFormat="1" ht="16.5" x14ac:dyDescent="0.35">
      <c r="A83" s="4">
        <v>1</v>
      </c>
      <c r="C83" s="4">
        <v>2</v>
      </c>
      <c r="D83" s="4">
        <v>2</v>
      </c>
      <c r="E83" s="4">
        <f>E80+1</f>
        <v>13</v>
      </c>
      <c r="F83" s="5">
        <v>1082</v>
      </c>
      <c r="G83" s="4">
        <f t="shared" ref="G83:G84" si="17">F84</f>
        <v>1083</v>
      </c>
      <c r="I83" s="5">
        <v>82</v>
      </c>
      <c r="J83" s="4" t="s">
        <v>627</v>
      </c>
      <c r="K83" s="4" t="s">
        <v>501</v>
      </c>
      <c r="L83" s="5" t="s">
        <v>8</v>
      </c>
      <c r="N83" s="13">
        <v>227</v>
      </c>
      <c r="O83" s="13"/>
      <c r="P83" s="18">
        <f>ROUND(VLOOKUP(R83,Sheet2!A:B,2,0),0)</f>
        <v>662</v>
      </c>
      <c r="R83" s="7">
        <v>12</v>
      </c>
      <c r="S83" s="4">
        <v>6</v>
      </c>
      <c r="V83" s="13"/>
      <c r="X83" s="13"/>
      <c r="Y83" s="12"/>
      <c r="AA83" s="13"/>
      <c r="AB83" s="4" t="s">
        <v>890</v>
      </c>
      <c r="AC83" s="13" t="s">
        <v>1003</v>
      </c>
      <c r="AD83" s="4" t="s">
        <v>642</v>
      </c>
    </row>
    <row r="84" spans="1:30" s="4" customFormat="1" ht="16.5" x14ac:dyDescent="0.35">
      <c r="A84" s="4">
        <v>1</v>
      </c>
      <c r="C84" s="4">
        <v>2</v>
      </c>
      <c r="D84" s="4">
        <v>2</v>
      </c>
      <c r="E84" s="4">
        <f t="shared" ref="E84:E85" si="18">E81+1</f>
        <v>13</v>
      </c>
      <c r="F84" s="5">
        <v>1083</v>
      </c>
      <c r="G84" s="4">
        <f t="shared" si="17"/>
        <v>1084</v>
      </c>
      <c r="I84" s="5">
        <v>83</v>
      </c>
      <c r="J84" s="4" t="s">
        <v>627</v>
      </c>
      <c r="K84" s="4" t="s">
        <v>502</v>
      </c>
      <c r="L84" s="5" t="s">
        <v>8</v>
      </c>
      <c r="N84" s="13"/>
      <c r="O84" s="13"/>
      <c r="P84" s="18">
        <f>ROUND(VLOOKUP(R84,Sheet2!A:B,2,0),0)</f>
        <v>662</v>
      </c>
      <c r="R84" s="7">
        <v>12</v>
      </c>
      <c r="V84" s="13"/>
      <c r="X84" s="13"/>
      <c r="Y84" s="12"/>
      <c r="AA84" s="13"/>
    </row>
    <row r="85" spans="1:30" s="4" customFormat="1" ht="16.5" x14ac:dyDescent="0.35">
      <c r="A85" s="4">
        <v>1</v>
      </c>
      <c r="C85" s="4">
        <v>2</v>
      </c>
      <c r="D85" s="4">
        <v>2</v>
      </c>
      <c r="E85" s="4">
        <f t="shared" si="18"/>
        <v>13</v>
      </c>
      <c r="F85" s="5">
        <v>1084</v>
      </c>
      <c r="I85" s="5">
        <v>84</v>
      </c>
      <c r="J85" s="4" t="s">
        <v>627</v>
      </c>
      <c r="K85" s="4" t="s">
        <v>503</v>
      </c>
      <c r="L85" s="5" t="s">
        <v>25</v>
      </c>
      <c r="N85" s="13"/>
      <c r="O85" s="13"/>
      <c r="P85" s="18">
        <f>ROUND(VLOOKUP(R85,Sheet2!A:B,2,0),0)</f>
        <v>662</v>
      </c>
      <c r="R85" s="7">
        <v>12</v>
      </c>
      <c r="V85" s="13" t="s">
        <v>1060</v>
      </c>
      <c r="W85" s="4">
        <v>6</v>
      </c>
      <c r="X85" s="13">
        <v>180</v>
      </c>
      <c r="Y85" s="12">
        <v>824</v>
      </c>
      <c r="Z85" s="4">
        <v>36</v>
      </c>
      <c r="AA85" s="13" t="s">
        <v>981</v>
      </c>
    </row>
    <row r="86" spans="1:30" s="4" customFormat="1" ht="16.5" x14ac:dyDescent="0.35">
      <c r="A86" s="4">
        <v>1</v>
      </c>
      <c r="C86" s="4">
        <v>2</v>
      </c>
      <c r="D86" s="4">
        <v>2</v>
      </c>
      <c r="E86" s="4">
        <v>14</v>
      </c>
      <c r="F86" s="5">
        <v>1085</v>
      </c>
      <c r="G86" s="4">
        <f t="shared" ref="G86:G87" si="19">F87</f>
        <v>1086</v>
      </c>
      <c r="I86" s="5">
        <v>85</v>
      </c>
      <c r="J86" s="4" t="s">
        <v>628</v>
      </c>
      <c r="K86" s="4" t="s">
        <v>504</v>
      </c>
      <c r="L86" s="5" t="s">
        <v>8</v>
      </c>
      <c r="N86" s="13"/>
      <c r="O86" s="13"/>
      <c r="P86" s="18">
        <f>ROUND(VLOOKUP(R86,Sheet2!A:B,2,0),0)</f>
        <v>662</v>
      </c>
      <c r="R86" s="7">
        <v>12</v>
      </c>
      <c r="S86" s="4">
        <v>6</v>
      </c>
      <c r="V86" s="13"/>
      <c r="X86" s="13"/>
      <c r="Y86" s="12"/>
      <c r="AA86" s="13"/>
      <c r="AB86" s="4" t="s">
        <v>892</v>
      </c>
      <c r="AC86" s="13" t="s">
        <v>997</v>
      </c>
      <c r="AD86" s="4" t="s">
        <v>643</v>
      </c>
    </row>
    <row r="87" spans="1:30" s="4" customFormat="1" ht="16.5" x14ac:dyDescent="0.35">
      <c r="A87" s="4">
        <v>1</v>
      </c>
      <c r="C87" s="4">
        <v>2</v>
      </c>
      <c r="D87" s="4">
        <v>2</v>
      </c>
      <c r="E87" s="4">
        <v>14</v>
      </c>
      <c r="F87" s="5">
        <v>1086</v>
      </c>
      <c r="G87" s="4">
        <f t="shared" si="19"/>
        <v>1087</v>
      </c>
      <c r="I87" s="5">
        <v>86</v>
      </c>
      <c r="J87" s="4" t="s">
        <v>628</v>
      </c>
      <c r="K87" s="4" t="s">
        <v>505</v>
      </c>
      <c r="L87" s="5" t="s">
        <v>8</v>
      </c>
      <c r="N87" s="13"/>
      <c r="O87" s="13"/>
      <c r="P87" s="18">
        <f>ROUND(VLOOKUP(R87,Sheet2!A:B,2,0),0)</f>
        <v>662</v>
      </c>
      <c r="R87" s="7">
        <v>12</v>
      </c>
      <c r="V87" s="13"/>
      <c r="X87" s="13"/>
      <c r="Y87" s="12"/>
      <c r="AA87" s="13"/>
    </row>
    <row r="88" spans="1:30" s="4" customFormat="1" ht="16.5" x14ac:dyDescent="0.35">
      <c r="A88" s="4">
        <v>1</v>
      </c>
      <c r="C88" s="4">
        <v>2</v>
      </c>
      <c r="D88" s="4">
        <v>2</v>
      </c>
      <c r="E88" s="4">
        <v>14</v>
      </c>
      <c r="F88" s="5">
        <v>1087</v>
      </c>
      <c r="I88" s="5">
        <v>87</v>
      </c>
      <c r="J88" s="4" t="s">
        <v>628</v>
      </c>
      <c r="K88" s="4" t="s">
        <v>506</v>
      </c>
      <c r="L88" s="5" t="s">
        <v>25</v>
      </c>
      <c r="N88" s="13"/>
      <c r="O88" s="13"/>
      <c r="P88" s="18">
        <f>ROUND(VLOOKUP(R88,Sheet2!A:B,2,0),0)</f>
        <v>662</v>
      </c>
      <c r="R88" s="7">
        <v>12</v>
      </c>
      <c r="V88" s="13" t="s">
        <v>1060</v>
      </c>
      <c r="W88" s="4">
        <v>6</v>
      </c>
      <c r="X88" s="13">
        <v>186</v>
      </c>
      <c r="Y88" s="12">
        <v>836</v>
      </c>
      <c r="Z88" s="4">
        <v>38</v>
      </c>
      <c r="AA88" s="13" t="s">
        <v>981</v>
      </c>
    </row>
    <row r="89" spans="1:30" s="4" customFormat="1" ht="16.5" x14ac:dyDescent="0.35">
      <c r="A89" s="4">
        <v>1</v>
      </c>
      <c r="C89" s="4">
        <v>2</v>
      </c>
      <c r="D89" s="4">
        <v>2</v>
      </c>
      <c r="E89" s="4">
        <v>15</v>
      </c>
      <c r="F89" s="5">
        <v>1088</v>
      </c>
      <c r="G89" s="4">
        <f t="shared" ref="G89:G90" si="20">F90</f>
        <v>1089</v>
      </c>
      <c r="I89" s="5">
        <v>88</v>
      </c>
      <c r="J89" s="5" t="s">
        <v>629</v>
      </c>
      <c r="K89" s="4" t="s">
        <v>507</v>
      </c>
      <c r="L89" s="5" t="s">
        <v>8</v>
      </c>
      <c r="N89" s="13"/>
      <c r="O89" s="13"/>
      <c r="P89" s="18">
        <f>ROUND(VLOOKUP(R89,Sheet2!A:B,2,0),0)</f>
        <v>733</v>
      </c>
      <c r="R89" s="7">
        <v>13</v>
      </c>
      <c r="S89" s="4">
        <v>6</v>
      </c>
      <c r="V89" s="13"/>
      <c r="X89" s="13"/>
      <c r="Y89" s="12"/>
      <c r="AA89" s="13"/>
      <c r="AB89" s="4" t="s">
        <v>966</v>
      </c>
      <c r="AC89" s="4" t="s">
        <v>1031</v>
      </c>
      <c r="AD89" s="4" t="s">
        <v>644</v>
      </c>
    </row>
    <row r="90" spans="1:30" s="4" customFormat="1" ht="16.5" x14ac:dyDescent="0.35">
      <c r="A90" s="4">
        <v>1</v>
      </c>
      <c r="C90" s="4">
        <v>2</v>
      </c>
      <c r="D90" s="4">
        <v>2</v>
      </c>
      <c r="E90" s="4">
        <v>15</v>
      </c>
      <c r="F90" s="5">
        <v>1089</v>
      </c>
      <c r="G90" s="4">
        <f t="shared" si="20"/>
        <v>1090</v>
      </c>
      <c r="I90" s="5">
        <v>89</v>
      </c>
      <c r="J90" s="5" t="s">
        <v>629</v>
      </c>
      <c r="K90" s="4" t="s">
        <v>508</v>
      </c>
      <c r="L90" s="5" t="s">
        <v>8</v>
      </c>
      <c r="N90" s="13"/>
      <c r="O90" s="13"/>
      <c r="P90" s="18">
        <f>ROUND(VLOOKUP(R90,Sheet2!A:B,2,0),0)</f>
        <v>733</v>
      </c>
      <c r="R90" s="4">
        <v>13</v>
      </c>
      <c r="V90" s="13"/>
      <c r="X90" s="13"/>
      <c r="Y90" s="12"/>
      <c r="AA90" s="13"/>
    </row>
    <row r="91" spans="1:30" s="6" customFormat="1" ht="16.5" x14ac:dyDescent="0.35">
      <c r="A91" s="6">
        <v>1</v>
      </c>
      <c r="C91" s="6">
        <v>2</v>
      </c>
      <c r="D91" s="6">
        <v>2</v>
      </c>
      <c r="E91" s="6">
        <v>15</v>
      </c>
      <c r="F91" s="6">
        <v>1090</v>
      </c>
      <c r="I91" s="6">
        <v>90</v>
      </c>
      <c r="J91" s="6" t="s">
        <v>629</v>
      </c>
      <c r="K91" s="6" t="s">
        <v>509</v>
      </c>
      <c r="L91" s="6" t="s">
        <v>772</v>
      </c>
      <c r="N91" s="6">
        <v>232</v>
      </c>
      <c r="O91" s="6">
        <v>234</v>
      </c>
      <c r="P91" s="19">
        <f>ROUND(VLOOKUP(R91,Sheet2!A:B,2,0),0)</f>
        <v>733</v>
      </c>
      <c r="R91" s="6">
        <v>13</v>
      </c>
      <c r="U91" s="4"/>
      <c r="V91" s="13" t="s">
        <v>1060</v>
      </c>
      <c r="W91" s="6">
        <v>6</v>
      </c>
      <c r="X91" s="6">
        <v>192</v>
      </c>
      <c r="Y91" s="6">
        <v>848</v>
      </c>
      <c r="Z91" s="6">
        <v>40</v>
      </c>
      <c r="AA91" s="13" t="s">
        <v>981</v>
      </c>
    </row>
    <row r="92" spans="1:30" s="3" customFormat="1" ht="16.5" x14ac:dyDescent="0.35">
      <c r="A92" s="3">
        <v>1</v>
      </c>
      <c r="C92" s="3">
        <v>3</v>
      </c>
      <c r="D92" s="13">
        <v>3</v>
      </c>
      <c r="E92" s="3">
        <v>1</v>
      </c>
      <c r="F92" s="5">
        <v>1091</v>
      </c>
      <c r="G92" s="3">
        <f>F93</f>
        <v>1092</v>
      </c>
      <c r="H92" s="13"/>
      <c r="I92" s="5">
        <v>91</v>
      </c>
      <c r="J92" s="5" t="s">
        <v>907</v>
      </c>
      <c r="K92" s="3" t="s">
        <v>19</v>
      </c>
      <c r="L92" s="5" t="s">
        <v>8</v>
      </c>
      <c r="M92" s="5"/>
      <c r="N92" s="13">
        <v>301</v>
      </c>
      <c r="O92" s="13"/>
      <c r="P92" s="17">
        <f>ROUND(VLOOKUP(R92,Sheet2!A:B,2,0),0)</f>
        <v>808</v>
      </c>
      <c r="R92" s="7">
        <v>14</v>
      </c>
      <c r="S92" s="5">
        <v>6</v>
      </c>
      <c r="U92" s="13"/>
      <c r="V92" s="13"/>
      <c r="X92" s="13"/>
      <c r="Y92" s="12"/>
      <c r="AA92" s="13"/>
      <c r="AB92" s="13" t="s">
        <v>969</v>
      </c>
      <c r="AC92" s="13" t="s">
        <v>1059</v>
      </c>
      <c r="AD92" s="3" t="s">
        <v>908</v>
      </c>
    </row>
    <row r="93" spans="1:30" s="3" customFormat="1" ht="16.5" x14ac:dyDescent="0.35">
      <c r="A93" s="3">
        <v>1</v>
      </c>
      <c r="C93" s="3">
        <v>3</v>
      </c>
      <c r="D93" s="13">
        <v>3</v>
      </c>
      <c r="E93" s="3">
        <v>1</v>
      </c>
      <c r="F93" s="5">
        <v>1092</v>
      </c>
      <c r="G93" s="3">
        <f>F94</f>
        <v>1093</v>
      </c>
      <c r="H93" s="13"/>
      <c r="I93" s="5">
        <v>92</v>
      </c>
      <c r="J93" s="13" t="s">
        <v>907</v>
      </c>
      <c r="K93" s="3" t="s">
        <v>20</v>
      </c>
      <c r="L93" s="5" t="s">
        <v>8</v>
      </c>
      <c r="M93" s="5"/>
      <c r="N93" s="13"/>
      <c r="O93" s="13"/>
      <c r="P93" s="17">
        <f>ROUND(VLOOKUP(R93,Sheet2!A:B,2,0),0)</f>
        <v>808</v>
      </c>
      <c r="R93" s="7">
        <v>14</v>
      </c>
      <c r="S93" s="5"/>
      <c r="U93" s="13"/>
      <c r="V93" s="13"/>
      <c r="X93" s="13"/>
      <c r="Y93" s="12"/>
      <c r="AA93" s="13"/>
      <c r="AB93" s="13"/>
      <c r="AC93" s="13"/>
    </row>
    <row r="94" spans="1:30" s="3" customFormat="1" ht="16.5" x14ac:dyDescent="0.35">
      <c r="A94" s="3">
        <v>1</v>
      </c>
      <c r="C94" s="3">
        <v>3</v>
      </c>
      <c r="D94" s="13">
        <v>3</v>
      </c>
      <c r="E94" s="3">
        <v>1</v>
      </c>
      <c r="F94" s="5">
        <v>1093</v>
      </c>
      <c r="H94" s="13"/>
      <c r="I94" s="5">
        <v>93</v>
      </c>
      <c r="J94" s="13" t="s">
        <v>907</v>
      </c>
      <c r="K94" s="3" t="s">
        <v>21</v>
      </c>
      <c r="L94" s="5" t="s">
        <v>25</v>
      </c>
      <c r="M94" s="5"/>
      <c r="N94" s="13"/>
      <c r="O94" s="13"/>
      <c r="P94" s="17">
        <f>ROUND(VLOOKUP(R94,Sheet2!A:B,2,0),0)</f>
        <v>808</v>
      </c>
      <c r="R94" s="7">
        <v>14</v>
      </c>
      <c r="S94" s="5"/>
      <c r="U94" s="13"/>
      <c r="V94" s="13" t="s">
        <v>1060</v>
      </c>
      <c r="W94" s="3">
        <v>6</v>
      </c>
      <c r="X94" s="13">
        <v>198</v>
      </c>
      <c r="Y94" s="12">
        <v>860</v>
      </c>
      <c r="Z94" s="3">
        <v>42</v>
      </c>
      <c r="AA94" s="13" t="s">
        <v>981</v>
      </c>
      <c r="AB94" s="13"/>
      <c r="AC94" s="13"/>
    </row>
    <row r="95" spans="1:30" s="4" customFormat="1" ht="16.5" x14ac:dyDescent="0.35">
      <c r="A95" s="4">
        <v>1</v>
      </c>
      <c r="C95" s="4">
        <v>3</v>
      </c>
      <c r="D95" s="4">
        <v>3</v>
      </c>
      <c r="E95" s="4">
        <v>2</v>
      </c>
      <c r="F95" s="5">
        <v>1094</v>
      </c>
      <c r="G95" s="4">
        <f t="shared" ref="G95:G96" si="21">F96</f>
        <v>1095</v>
      </c>
      <c r="I95" s="5">
        <v>94</v>
      </c>
      <c r="J95" s="13" t="s">
        <v>1051</v>
      </c>
      <c r="K95" s="4" t="s">
        <v>22</v>
      </c>
      <c r="L95" s="5" t="s">
        <v>8</v>
      </c>
      <c r="N95" s="13"/>
      <c r="O95" s="13"/>
      <c r="P95" s="17">
        <f>ROUND(VLOOKUP(R95,Sheet2!A:B,2,0),0)</f>
        <v>888</v>
      </c>
      <c r="R95" s="7">
        <v>15</v>
      </c>
      <c r="S95" s="4">
        <v>6</v>
      </c>
      <c r="V95" s="13"/>
      <c r="X95" s="13"/>
      <c r="Y95" s="12"/>
      <c r="AA95" s="13"/>
      <c r="AB95" s="4" t="s">
        <v>970</v>
      </c>
      <c r="AC95" s="13" t="s">
        <v>1006</v>
      </c>
      <c r="AD95" s="4" t="s">
        <v>1049</v>
      </c>
    </row>
    <row r="96" spans="1:30" s="4" customFormat="1" ht="16.5" x14ac:dyDescent="0.35">
      <c r="A96" s="4">
        <v>1</v>
      </c>
      <c r="C96" s="4">
        <v>3</v>
      </c>
      <c r="D96" s="4">
        <v>3</v>
      </c>
      <c r="E96" s="4">
        <v>2</v>
      </c>
      <c r="F96" s="5">
        <v>1095</v>
      </c>
      <c r="G96" s="4">
        <f t="shared" si="21"/>
        <v>1096</v>
      </c>
      <c r="I96" s="5">
        <v>95</v>
      </c>
      <c r="J96" s="13" t="s">
        <v>1051</v>
      </c>
      <c r="K96" s="4" t="s">
        <v>23</v>
      </c>
      <c r="L96" s="5" t="s">
        <v>8</v>
      </c>
      <c r="N96" s="13"/>
      <c r="O96" s="13"/>
      <c r="P96" s="17">
        <f>ROUND(VLOOKUP(R96,Sheet2!A:B,2,0),0)</f>
        <v>888</v>
      </c>
      <c r="R96" s="7">
        <v>15</v>
      </c>
      <c r="V96" s="13"/>
      <c r="X96" s="13"/>
      <c r="Y96" s="12"/>
      <c r="AA96" s="13"/>
    </row>
    <row r="97" spans="1:30" s="4" customFormat="1" ht="16.5" x14ac:dyDescent="0.35">
      <c r="A97" s="4">
        <v>1</v>
      </c>
      <c r="C97" s="4">
        <v>3</v>
      </c>
      <c r="D97" s="4">
        <v>3</v>
      </c>
      <c r="E97" s="4">
        <v>2</v>
      </c>
      <c r="F97" s="5">
        <v>1096</v>
      </c>
      <c r="I97" s="5">
        <v>96</v>
      </c>
      <c r="J97" s="13" t="s">
        <v>1051</v>
      </c>
      <c r="K97" s="4" t="s">
        <v>24</v>
      </c>
      <c r="L97" s="5" t="s">
        <v>25</v>
      </c>
      <c r="N97" s="13"/>
      <c r="O97" s="13"/>
      <c r="P97" s="17">
        <f>ROUND(VLOOKUP(R97,Sheet2!A:B,2,0),0)</f>
        <v>888</v>
      </c>
      <c r="R97" s="7">
        <v>15</v>
      </c>
      <c r="V97" s="13" t="s">
        <v>1060</v>
      </c>
      <c r="W97" s="4">
        <v>6</v>
      </c>
      <c r="X97" s="13">
        <v>204</v>
      </c>
      <c r="Y97" s="12">
        <v>872</v>
      </c>
      <c r="Z97" s="4">
        <v>44</v>
      </c>
      <c r="AA97" s="13" t="s">
        <v>981</v>
      </c>
    </row>
    <row r="98" spans="1:30" s="4" customFormat="1" ht="16.5" x14ac:dyDescent="0.35">
      <c r="A98" s="4">
        <v>1</v>
      </c>
      <c r="C98" s="4">
        <v>3</v>
      </c>
      <c r="D98" s="4">
        <v>3</v>
      </c>
      <c r="E98" s="4">
        <v>3</v>
      </c>
      <c r="F98" s="5">
        <v>1097</v>
      </c>
      <c r="G98" s="4">
        <f t="shared" ref="G98:G99" si="22">F99</f>
        <v>1098</v>
      </c>
      <c r="I98" s="5">
        <v>97</v>
      </c>
      <c r="J98" s="5" t="s">
        <v>1050</v>
      </c>
      <c r="K98" s="4" t="s">
        <v>464</v>
      </c>
      <c r="L98" s="5" t="s">
        <v>8</v>
      </c>
      <c r="N98" s="13">
        <v>305</v>
      </c>
      <c r="O98" s="13"/>
      <c r="P98" s="18">
        <f>ROUND(VLOOKUP(R98,Sheet2!A:B,2,0),0)</f>
        <v>976</v>
      </c>
      <c r="R98" s="7">
        <v>16</v>
      </c>
      <c r="S98" s="4">
        <v>6</v>
      </c>
      <c r="V98" s="13"/>
      <c r="X98" s="13"/>
      <c r="Y98" s="12"/>
      <c r="AA98" s="13"/>
      <c r="AB98" s="4" t="s">
        <v>971</v>
      </c>
      <c r="AC98" s="13" t="s">
        <v>1007</v>
      </c>
      <c r="AD98" s="4" t="s">
        <v>1052</v>
      </c>
    </row>
    <row r="99" spans="1:30" s="4" customFormat="1" ht="16.5" x14ac:dyDescent="0.35">
      <c r="A99" s="4">
        <v>1</v>
      </c>
      <c r="C99" s="4">
        <v>3</v>
      </c>
      <c r="D99" s="4">
        <v>3</v>
      </c>
      <c r="E99" s="4">
        <v>3</v>
      </c>
      <c r="F99" s="5">
        <v>1098</v>
      </c>
      <c r="G99" s="4">
        <f t="shared" si="22"/>
        <v>1099</v>
      </c>
      <c r="I99" s="5">
        <v>98</v>
      </c>
      <c r="J99" s="13" t="s">
        <v>1050</v>
      </c>
      <c r="K99" s="4" t="s">
        <v>465</v>
      </c>
      <c r="L99" s="5" t="s">
        <v>8</v>
      </c>
      <c r="N99" s="13"/>
      <c r="O99" s="13"/>
      <c r="P99" s="18">
        <f>ROUND(VLOOKUP(R99,Sheet2!A:B,2,0),0)</f>
        <v>976</v>
      </c>
      <c r="R99" s="7">
        <v>16</v>
      </c>
      <c r="V99" s="13"/>
      <c r="X99" s="13"/>
      <c r="Y99" s="12"/>
      <c r="AA99" s="13"/>
    </row>
    <row r="100" spans="1:30" s="4" customFormat="1" ht="16.5" x14ac:dyDescent="0.35">
      <c r="A100" s="4">
        <v>1</v>
      </c>
      <c r="C100" s="4">
        <v>3</v>
      </c>
      <c r="D100" s="4">
        <v>3</v>
      </c>
      <c r="E100" s="4">
        <v>3</v>
      </c>
      <c r="F100" s="5">
        <v>1099</v>
      </c>
      <c r="I100" s="5">
        <v>99</v>
      </c>
      <c r="J100" s="13" t="s">
        <v>1050</v>
      </c>
      <c r="K100" s="4" t="s">
        <v>466</v>
      </c>
      <c r="L100" s="5" t="s">
        <v>25</v>
      </c>
      <c r="N100" s="13"/>
      <c r="O100" s="13"/>
      <c r="P100" s="18">
        <f>ROUND(VLOOKUP(R100,Sheet2!A:B,2,0),0)</f>
        <v>976</v>
      </c>
      <c r="R100" s="7">
        <v>16</v>
      </c>
      <c r="V100" s="13" t="s">
        <v>1060</v>
      </c>
      <c r="W100" s="4">
        <v>6</v>
      </c>
      <c r="X100" s="13">
        <v>210</v>
      </c>
      <c r="Y100" s="12">
        <v>884</v>
      </c>
      <c r="Z100" s="4">
        <v>46</v>
      </c>
      <c r="AA100" s="13" t="s">
        <v>981</v>
      </c>
    </row>
    <row r="101" spans="1:30" s="4" customFormat="1" ht="16.5" x14ac:dyDescent="0.35">
      <c r="A101" s="4">
        <v>1</v>
      </c>
      <c r="C101" s="4">
        <v>3</v>
      </c>
      <c r="D101" s="4">
        <v>3</v>
      </c>
      <c r="E101" s="4">
        <v>4</v>
      </c>
      <c r="F101" s="5">
        <v>1100</v>
      </c>
      <c r="G101" s="4">
        <f t="shared" ref="G101:G102" si="23">F102</f>
        <v>1101</v>
      </c>
      <c r="I101" s="5">
        <v>100</v>
      </c>
      <c r="J101" s="13" t="s">
        <v>1046</v>
      </c>
      <c r="K101" s="4" t="s">
        <v>467</v>
      </c>
      <c r="L101" s="5" t="s">
        <v>8</v>
      </c>
      <c r="N101" s="13"/>
      <c r="O101" s="13"/>
      <c r="P101" s="17">
        <f>ROUND(VLOOKUP(R101,Sheet2!A:B,2,0),0)</f>
        <v>1067</v>
      </c>
      <c r="R101" s="7">
        <v>17</v>
      </c>
      <c r="S101" s="4">
        <v>6</v>
      </c>
      <c r="V101" s="13"/>
      <c r="X101" s="13"/>
      <c r="Y101" s="12"/>
      <c r="AA101" s="13"/>
      <c r="AB101" s="4" t="s">
        <v>894</v>
      </c>
      <c r="AC101" s="13" t="s">
        <v>1008</v>
      </c>
      <c r="AD101" s="4" t="s">
        <v>1048</v>
      </c>
    </row>
    <row r="102" spans="1:30" s="4" customFormat="1" ht="16.5" x14ac:dyDescent="0.35">
      <c r="A102" s="4">
        <v>1</v>
      </c>
      <c r="C102" s="4">
        <v>3</v>
      </c>
      <c r="D102" s="4">
        <v>3</v>
      </c>
      <c r="E102" s="4">
        <v>4</v>
      </c>
      <c r="F102" s="5">
        <v>1101</v>
      </c>
      <c r="G102" s="4">
        <f t="shared" si="23"/>
        <v>1102</v>
      </c>
      <c r="I102" s="5">
        <v>101</v>
      </c>
      <c r="J102" s="13" t="s">
        <v>1046</v>
      </c>
      <c r="K102" s="4" t="s">
        <v>468</v>
      </c>
      <c r="L102" s="5" t="s">
        <v>8</v>
      </c>
      <c r="N102" s="13"/>
      <c r="O102" s="13"/>
      <c r="P102" s="17">
        <f>ROUND(VLOOKUP(R102,Sheet2!A:B,2,0),0)</f>
        <v>1067</v>
      </c>
      <c r="R102" s="7">
        <v>17</v>
      </c>
      <c r="V102" s="13"/>
      <c r="X102" s="13"/>
      <c r="Y102" s="12"/>
      <c r="AA102" s="13"/>
    </row>
    <row r="103" spans="1:30" s="4" customFormat="1" ht="16.5" x14ac:dyDescent="0.35">
      <c r="A103" s="4">
        <v>1</v>
      </c>
      <c r="C103" s="4">
        <v>3</v>
      </c>
      <c r="D103" s="4">
        <v>3</v>
      </c>
      <c r="E103" s="4">
        <v>4</v>
      </c>
      <c r="F103" s="5">
        <v>1102</v>
      </c>
      <c r="I103" s="5">
        <v>102</v>
      </c>
      <c r="J103" s="13" t="s">
        <v>1046</v>
      </c>
      <c r="K103" s="4" t="s">
        <v>469</v>
      </c>
      <c r="L103" s="5" t="s">
        <v>25</v>
      </c>
      <c r="N103" s="13"/>
      <c r="O103" s="13"/>
      <c r="P103" s="17">
        <f>ROUND(VLOOKUP(R103,Sheet2!A:B,2,0),0)</f>
        <v>1067</v>
      </c>
      <c r="R103" s="7">
        <v>17</v>
      </c>
      <c r="V103" s="13" t="s">
        <v>1060</v>
      </c>
      <c r="W103" s="4">
        <v>6</v>
      </c>
      <c r="X103" s="13">
        <v>216</v>
      </c>
      <c r="Y103" s="12">
        <v>896</v>
      </c>
      <c r="Z103" s="4">
        <v>48</v>
      </c>
      <c r="AA103" s="13" t="s">
        <v>981</v>
      </c>
    </row>
    <row r="104" spans="1:30" s="4" customFormat="1" ht="16.5" x14ac:dyDescent="0.35">
      <c r="A104" s="4">
        <v>1</v>
      </c>
      <c r="C104" s="4">
        <v>3</v>
      </c>
      <c r="D104" s="4">
        <v>3</v>
      </c>
      <c r="E104" s="4">
        <v>5</v>
      </c>
      <c r="F104" s="5">
        <v>1103</v>
      </c>
      <c r="G104" s="4">
        <f t="shared" ref="G104:G105" si="24">F105</f>
        <v>1104</v>
      </c>
      <c r="I104" s="5">
        <v>103</v>
      </c>
      <c r="J104" s="5" t="s">
        <v>1047</v>
      </c>
      <c r="K104" s="4" t="s">
        <v>470</v>
      </c>
      <c r="L104" s="5" t="s">
        <v>8</v>
      </c>
      <c r="N104" s="13"/>
      <c r="O104" s="13"/>
      <c r="P104" s="17">
        <f>ROUND(VLOOKUP(R104,Sheet2!A:B,2,0),0)</f>
        <v>1163</v>
      </c>
      <c r="R104" s="7">
        <v>18</v>
      </c>
      <c r="S104" s="4">
        <v>6</v>
      </c>
      <c r="V104" s="13"/>
      <c r="X104" s="13"/>
      <c r="Y104" s="12"/>
      <c r="AA104" s="13"/>
      <c r="AB104" s="4" t="s">
        <v>896</v>
      </c>
      <c r="AC104" s="4" t="s">
        <v>1009</v>
      </c>
      <c r="AD104" s="4" t="s">
        <v>979</v>
      </c>
    </row>
    <row r="105" spans="1:30" s="4" customFormat="1" ht="16.5" x14ac:dyDescent="0.35">
      <c r="A105" s="4">
        <v>1</v>
      </c>
      <c r="C105" s="4">
        <v>3</v>
      </c>
      <c r="D105" s="4">
        <v>3</v>
      </c>
      <c r="E105" s="4">
        <v>5</v>
      </c>
      <c r="F105" s="5">
        <v>1104</v>
      </c>
      <c r="G105" s="4">
        <f t="shared" si="24"/>
        <v>1105</v>
      </c>
      <c r="I105" s="5">
        <v>104</v>
      </c>
      <c r="J105" s="13" t="s">
        <v>1047</v>
      </c>
      <c r="K105" s="4" t="s">
        <v>471</v>
      </c>
      <c r="L105" s="5" t="s">
        <v>8</v>
      </c>
      <c r="N105" s="13"/>
      <c r="O105" s="13"/>
      <c r="P105" s="17">
        <f>ROUND(VLOOKUP(R105,Sheet2!A:B,2,0),0)</f>
        <v>1163</v>
      </c>
      <c r="R105" s="7">
        <v>18</v>
      </c>
      <c r="V105" s="13"/>
      <c r="X105" s="13"/>
      <c r="Y105" s="12"/>
      <c r="AA105" s="13"/>
    </row>
    <row r="106" spans="1:30" s="4" customFormat="1" ht="16.5" x14ac:dyDescent="0.35">
      <c r="A106" s="4">
        <v>1</v>
      </c>
      <c r="C106" s="4">
        <v>3</v>
      </c>
      <c r="D106" s="4">
        <v>3</v>
      </c>
      <c r="E106" s="4">
        <v>5</v>
      </c>
      <c r="F106" s="5">
        <v>1105</v>
      </c>
      <c r="I106" s="5">
        <v>105</v>
      </c>
      <c r="J106" s="13" t="s">
        <v>1047</v>
      </c>
      <c r="K106" s="4" t="s">
        <v>472</v>
      </c>
      <c r="L106" s="5" t="s">
        <v>25</v>
      </c>
      <c r="N106" s="13">
        <v>306</v>
      </c>
      <c r="O106" s="13">
        <v>311</v>
      </c>
      <c r="P106" s="17">
        <f>ROUND(VLOOKUP(R106,Sheet2!A:B,2,0),0)</f>
        <v>1163</v>
      </c>
      <c r="R106" s="7">
        <v>18</v>
      </c>
      <c r="V106" s="13" t="s">
        <v>1060</v>
      </c>
      <c r="W106" s="4">
        <v>6</v>
      </c>
      <c r="X106" s="13">
        <v>222</v>
      </c>
      <c r="Y106" s="12">
        <v>908</v>
      </c>
      <c r="Z106" s="4">
        <v>50</v>
      </c>
      <c r="AA106" s="13" t="s">
        <v>981</v>
      </c>
    </row>
    <row r="107" spans="1:30" s="4" customFormat="1" ht="16.5" x14ac:dyDescent="0.35">
      <c r="A107" s="4">
        <v>1</v>
      </c>
      <c r="C107" s="4">
        <v>3</v>
      </c>
      <c r="D107" s="4">
        <v>3</v>
      </c>
      <c r="E107" s="4">
        <v>6</v>
      </c>
      <c r="F107" s="5">
        <v>1106</v>
      </c>
      <c r="G107" s="4">
        <f t="shared" ref="G107" si="25">F108</f>
        <v>1107</v>
      </c>
      <c r="I107" s="5">
        <v>106</v>
      </c>
      <c r="J107" s="5" t="s">
        <v>928</v>
      </c>
      <c r="K107" s="4" t="s">
        <v>473</v>
      </c>
      <c r="L107" s="5" t="s">
        <v>8</v>
      </c>
      <c r="N107" s="13">
        <v>316</v>
      </c>
      <c r="O107" s="13"/>
      <c r="P107" s="18">
        <f>ROUND(VLOOKUP(R107,Sheet2!A:B,2,0),0)</f>
        <v>1266</v>
      </c>
      <c r="R107" s="7">
        <v>19</v>
      </c>
      <c r="S107" s="4">
        <v>6</v>
      </c>
      <c r="V107" s="13"/>
      <c r="X107" s="13"/>
      <c r="Y107" s="12"/>
      <c r="AA107" s="13"/>
      <c r="AB107" s="13" t="s">
        <v>969</v>
      </c>
      <c r="AC107" s="13" t="s">
        <v>1010</v>
      </c>
      <c r="AD107" s="4" t="s">
        <v>929</v>
      </c>
    </row>
    <row r="108" spans="1:30" s="4" customFormat="1" ht="16.5" x14ac:dyDescent="0.35">
      <c r="A108" s="4">
        <v>1</v>
      </c>
      <c r="C108" s="4">
        <v>3</v>
      </c>
      <c r="D108" s="4">
        <v>3</v>
      </c>
      <c r="E108" s="4">
        <v>6</v>
      </c>
      <c r="F108" s="5">
        <v>1107</v>
      </c>
      <c r="G108" s="4">
        <f>F109</f>
        <v>1108</v>
      </c>
      <c r="I108" s="5">
        <v>107</v>
      </c>
      <c r="J108" s="13" t="s">
        <v>928</v>
      </c>
      <c r="K108" s="4" t="s">
        <v>474</v>
      </c>
      <c r="L108" s="5" t="s">
        <v>8</v>
      </c>
      <c r="N108" s="13"/>
      <c r="O108" s="13"/>
      <c r="P108" s="18">
        <f>ROUND(VLOOKUP(R108,Sheet2!A:B,2,0),0)</f>
        <v>1266</v>
      </c>
      <c r="R108" s="7">
        <v>19</v>
      </c>
      <c r="V108" s="13"/>
      <c r="X108" s="13"/>
      <c r="Y108" s="12"/>
      <c r="AA108" s="13"/>
      <c r="AB108" s="13"/>
    </row>
    <row r="109" spans="1:30" s="4" customFormat="1" ht="16.5" x14ac:dyDescent="0.35">
      <c r="A109" s="4">
        <v>1</v>
      </c>
      <c r="C109" s="4">
        <v>3</v>
      </c>
      <c r="D109" s="4">
        <v>3</v>
      </c>
      <c r="E109" s="4">
        <v>6</v>
      </c>
      <c r="F109" s="5">
        <v>1108</v>
      </c>
      <c r="I109" s="5">
        <v>108</v>
      </c>
      <c r="J109" s="13" t="s">
        <v>928</v>
      </c>
      <c r="K109" s="4" t="s">
        <v>475</v>
      </c>
      <c r="L109" s="5" t="s">
        <v>25</v>
      </c>
      <c r="N109" s="13"/>
      <c r="O109" s="13"/>
      <c r="P109" s="18">
        <f>ROUND(VLOOKUP(R109,Sheet2!A:B,2,0),0)</f>
        <v>1266</v>
      </c>
      <c r="R109" s="7">
        <v>19</v>
      </c>
      <c r="V109" s="13" t="s">
        <v>1060</v>
      </c>
      <c r="W109" s="4">
        <v>6</v>
      </c>
      <c r="X109" s="13">
        <v>228</v>
      </c>
      <c r="Y109" s="12">
        <v>920</v>
      </c>
      <c r="Z109" s="4">
        <v>52</v>
      </c>
      <c r="AA109" s="13" t="s">
        <v>981</v>
      </c>
      <c r="AB109" s="13"/>
    </row>
    <row r="110" spans="1:30" s="4" customFormat="1" ht="16.5" x14ac:dyDescent="0.35">
      <c r="A110" s="4">
        <v>1</v>
      </c>
      <c r="C110" s="4">
        <v>3</v>
      </c>
      <c r="D110" s="4">
        <v>3</v>
      </c>
      <c r="E110" s="4">
        <v>7</v>
      </c>
      <c r="F110" s="5">
        <v>1109</v>
      </c>
      <c r="G110" s="4">
        <f t="shared" ref="G110:G111" si="26">F111</f>
        <v>1110</v>
      </c>
      <c r="I110" s="5">
        <v>109</v>
      </c>
      <c r="J110" s="13" t="s">
        <v>921</v>
      </c>
      <c r="K110" s="4" t="s">
        <v>476</v>
      </c>
      <c r="L110" s="5" t="s">
        <v>8</v>
      </c>
      <c r="N110" s="13"/>
      <c r="O110" s="13"/>
      <c r="P110" s="18">
        <f>ROUND(VLOOKUP(R110,Sheet2!A:B,2,0),0)</f>
        <v>1375</v>
      </c>
      <c r="R110" s="7">
        <v>20</v>
      </c>
      <c r="S110" s="4">
        <v>6</v>
      </c>
      <c r="V110" s="13"/>
      <c r="X110" s="13"/>
      <c r="Y110" s="12"/>
      <c r="AA110" s="13"/>
      <c r="AB110" s="4" t="s">
        <v>970</v>
      </c>
      <c r="AC110" s="22" t="s">
        <v>1011</v>
      </c>
      <c r="AD110" s="4" t="s">
        <v>924</v>
      </c>
    </row>
    <row r="111" spans="1:30" s="4" customFormat="1" ht="16.5" x14ac:dyDescent="0.35">
      <c r="A111" s="4">
        <v>1</v>
      </c>
      <c r="C111" s="4">
        <v>3</v>
      </c>
      <c r="D111" s="4">
        <v>3</v>
      </c>
      <c r="E111" s="4">
        <v>7</v>
      </c>
      <c r="F111" s="5">
        <v>1110</v>
      </c>
      <c r="G111" s="4">
        <f t="shared" si="26"/>
        <v>1111</v>
      </c>
      <c r="I111" s="5">
        <v>110</v>
      </c>
      <c r="J111" s="13" t="s">
        <v>921</v>
      </c>
      <c r="K111" s="4" t="s">
        <v>477</v>
      </c>
      <c r="L111" s="5" t="s">
        <v>8</v>
      </c>
      <c r="N111" s="13"/>
      <c r="O111" s="13"/>
      <c r="P111" s="18">
        <f>ROUND(VLOOKUP(R111,Sheet2!A:B,2,0),0)</f>
        <v>1375</v>
      </c>
      <c r="R111" s="7">
        <v>20</v>
      </c>
      <c r="V111" s="13"/>
      <c r="X111" s="13"/>
      <c r="Y111" s="12"/>
      <c r="AA111" s="13"/>
    </row>
    <row r="112" spans="1:30" s="4" customFormat="1" ht="16.5" x14ac:dyDescent="0.35">
      <c r="A112" s="4">
        <v>1</v>
      </c>
      <c r="C112" s="4">
        <v>3</v>
      </c>
      <c r="D112" s="4">
        <v>3</v>
      </c>
      <c r="E112" s="4">
        <v>7</v>
      </c>
      <c r="F112" s="5">
        <v>1111</v>
      </c>
      <c r="I112" s="5">
        <v>111</v>
      </c>
      <c r="J112" s="13" t="s">
        <v>921</v>
      </c>
      <c r="K112" s="4" t="s">
        <v>478</v>
      </c>
      <c r="L112" s="5" t="s">
        <v>25</v>
      </c>
      <c r="N112" s="13"/>
      <c r="O112" s="13"/>
      <c r="P112" s="18">
        <f>ROUND(VLOOKUP(R112,Sheet2!A:B,2,0),0)</f>
        <v>1375</v>
      </c>
      <c r="R112" s="7">
        <v>20</v>
      </c>
      <c r="V112" s="13" t="s">
        <v>1060</v>
      </c>
      <c r="W112" s="4">
        <v>6</v>
      </c>
      <c r="X112" s="13">
        <v>234</v>
      </c>
      <c r="Y112" s="12">
        <v>932</v>
      </c>
      <c r="Z112" s="4">
        <v>54</v>
      </c>
      <c r="AA112" s="13" t="s">
        <v>981</v>
      </c>
    </row>
    <row r="113" spans="1:30" s="4" customFormat="1" ht="16.5" x14ac:dyDescent="0.35">
      <c r="A113" s="4">
        <v>1</v>
      </c>
      <c r="C113" s="4">
        <v>3</v>
      </c>
      <c r="D113" s="4">
        <v>3</v>
      </c>
      <c r="E113" s="4">
        <f>E110+1</f>
        <v>8</v>
      </c>
      <c r="F113" s="5">
        <v>1112</v>
      </c>
      <c r="G113" s="4">
        <f t="shared" ref="G113:G114" si="27">F114</f>
        <v>1113</v>
      </c>
      <c r="I113" s="5">
        <v>112</v>
      </c>
      <c r="J113" s="5" t="s">
        <v>1055</v>
      </c>
      <c r="K113" s="4" t="s">
        <v>41</v>
      </c>
      <c r="L113" s="5" t="s">
        <v>8</v>
      </c>
      <c r="O113" s="13"/>
      <c r="P113" s="18">
        <f>ROUND(VLOOKUP(R113,Sheet2!A:B,2,0),0)</f>
        <v>1407</v>
      </c>
      <c r="R113" s="7">
        <v>21</v>
      </c>
      <c r="S113" s="4">
        <v>6</v>
      </c>
      <c r="V113" s="13"/>
      <c r="X113" s="13"/>
      <c r="Y113" s="12"/>
      <c r="AA113" s="13"/>
      <c r="AB113" s="4" t="s">
        <v>971</v>
      </c>
      <c r="AC113" s="13" t="s">
        <v>1012</v>
      </c>
      <c r="AD113" s="4" t="s">
        <v>1056</v>
      </c>
    </row>
    <row r="114" spans="1:30" s="4" customFormat="1" ht="16.5" x14ac:dyDescent="0.35">
      <c r="A114" s="4">
        <v>1</v>
      </c>
      <c r="C114" s="4">
        <v>3</v>
      </c>
      <c r="D114" s="4">
        <v>3</v>
      </c>
      <c r="E114" s="4">
        <v>8</v>
      </c>
      <c r="F114" s="5">
        <v>1113</v>
      </c>
      <c r="G114" s="4">
        <f t="shared" si="27"/>
        <v>1114</v>
      </c>
      <c r="I114" s="5">
        <v>113</v>
      </c>
      <c r="J114" s="13" t="s">
        <v>1055</v>
      </c>
      <c r="K114" s="4" t="s">
        <v>42</v>
      </c>
      <c r="L114" s="5" t="s">
        <v>8</v>
      </c>
      <c r="N114" s="13"/>
      <c r="O114" s="13"/>
      <c r="P114" s="18">
        <f>ROUND(VLOOKUP(R114,Sheet2!A:B,2,0),0)</f>
        <v>1407</v>
      </c>
      <c r="R114" s="7">
        <v>21</v>
      </c>
      <c r="V114" s="13"/>
      <c r="X114" s="13"/>
      <c r="Y114" s="12"/>
      <c r="AA114" s="13"/>
    </row>
    <row r="115" spans="1:30" s="4" customFormat="1" ht="16.5" x14ac:dyDescent="0.35">
      <c r="A115" s="4">
        <v>1</v>
      </c>
      <c r="C115" s="4">
        <v>3</v>
      </c>
      <c r="D115" s="4">
        <v>3</v>
      </c>
      <c r="E115" s="4">
        <v>8</v>
      </c>
      <c r="F115" s="5">
        <v>1114</v>
      </c>
      <c r="I115" s="5">
        <v>114</v>
      </c>
      <c r="J115" s="13" t="s">
        <v>1055</v>
      </c>
      <c r="K115" s="4" t="s">
        <v>43</v>
      </c>
      <c r="L115" s="5" t="s">
        <v>25</v>
      </c>
      <c r="N115" s="13"/>
      <c r="O115" s="13"/>
      <c r="P115" s="18">
        <f>ROUND(VLOOKUP(R115,Sheet2!A:B,2,0),0)</f>
        <v>1407</v>
      </c>
      <c r="R115" s="7">
        <v>21</v>
      </c>
      <c r="V115" s="13" t="s">
        <v>1060</v>
      </c>
      <c r="W115" s="4">
        <v>6</v>
      </c>
      <c r="X115" s="13">
        <v>240</v>
      </c>
      <c r="Y115" s="12">
        <v>944</v>
      </c>
      <c r="Z115" s="4">
        <v>56</v>
      </c>
      <c r="AA115" s="13" t="s">
        <v>981</v>
      </c>
    </row>
    <row r="116" spans="1:30" s="4" customFormat="1" ht="16.5" x14ac:dyDescent="0.35">
      <c r="A116" s="4">
        <v>1</v>
      </c>
      <c r="C116" s="4">
        <v>3</v>
      </c>
      <c r="D116" s="4">
        <v>3</v>
      </c>
      <c r="E116" s="4">
        <v>9</v>
      </c>
      <c r="F116" s="5">
        <v>1115</v>
      </c>
      <c r="G116" s="4">
        <f t="shared" ref="G116:G117" si="28">F117</f>
        <v>1116</v>
      </c>
      <c r="I116" s="5">
        <v>115</v>
      </c>
      <c r="J116" s="5" t="s">
        <v>1057</v>
      </c>
      <c r="K116" s="4" t="s">
        <v>44</v>
      </c>
      <c r="L116" s="5" t="s">
        <v>8</v>
      </c>
      <c r="N116" s="13"/>
      <c r="O116" s="13"/>
      <c r="P116" s="18">
        <f>ROUND(VLOOKUP(R116,Sheet2!A:B,2,0),0)</f>
        <v>1543</v>
      </c>
      <c r="R116" s="7">
        <v>22</v>
      </c>
      <c r="S116" s="4">
        <v>6</v>
      </c>
      <c r="V116" s="13"/>
      <c r="X116" s="13"/>
      <c r="Y116" s="12"/>
      <c r="AA116" s="13"/>
      <c r="AB116" s="4" t="s">
        <v>894</v>
      </c>
      <c r="AC116" s="13" t="s">
        <v>1013</v>
      </c>
      <c r="AD116" s="4" t="s">
        <v>1058</v>
      </c>
    </row>
    <row r="117" spans="1:30" s="4" customFormat="1" ht="16.5" x14ac:dyDescent="0.35">
      <c r="A117" s="4">
        <v>1</v>
      </c>
      <c r="C117" s="4">
        <v>3</v>
      </c>
      <c r="D117" s="4">
        <v>3</v>
      </c>
      <c r="E117" s="4">
        <v>9</v>
      </c>
      <c r="F117" s="5">
        <v>1116</v>
      </c>
      <c r="G117" s="4">
        <f t="shared" si="28"/>
        <v>1117</v>
      </c>
      <c r="I117" s="5">
        <v>116</v>
      </c>
      <c r="J117" s="13" t="s">
        <v>1057</v>
      </c>
      <c r="K117" s="4" t="s">
        <v>45</v>
      </c>
      <c r="L117" s="5" t="s">
        <v>8</v>
      </c>
      <c r="N117" s="13"/>
      <c r="O117" s="13"/>
      <c r="P117" s="18">
        <f>ROUND(VLOOKUP(R117,Sheet2!A:B,2,0),0)</f>
        <v>1543</v>
      </c>
      <c r="R117" s="7">
        <v>22</v>
      </c>
      <c r="V117" s="13"/>
      <c r="X117" s="13"/>
      <c r="Y117" s="12"/>
      <c r="AA117" s="13"/>
    </row>
    <row r="118" spans="1:30" s="4" customFormat="1" ht="16.5" x14ac:dyDescent="0.35">
      <c r="A118" s="4">
        <v>1</v>
      </c>
      <c r="C118" s="4">
        <v>3</v>
      </c>
      <c r="D118" s="4">
        <v>3</v>
      </c>
      <c r="E118" s="4">
        <v>9</v>
      </c>
      <c r="F118" s="5">
        <v>1117</v>
      </c>
      <c r="I118" s="5">
        <v>117</v>
      </c>
      <c r="J118" s="13" t="s">
        <v>1057</v>
      </c>
      <c r="K118" s="4" t="s">
        <v>46</v>
      </c>
      <c r="L118" s="5" t="s">
        <v>25</v>
      </c>
      <c r="N118" s="13"/>
      <c r="O118" s="13"/>
      <c r="P118" s="18">
        <f>ROUND(VLOOKUP(R118,Sheet2!A:B,2,0),0)</f>
        <v>1543</v>
      </c>
      <c r="R118" s="7">
        <v>22</v>
      </c>
      <c r="V118" s="13" t="s">
        <v>1060</v>
      </c>
      <c r="W118" s="4">
        <v>6</v>
      </c>
      <c r="X118" s="13">
        <v>246</v>
      </c>
      <c r="Y118" s="12">
        <v>956</v>
      </c>
      <c r="Z118" s="4">
        <v>58</v>
      </c>
      <c r="AA118" s="13" t="s">
        <v>981</v>
      </c>
    </row>
    <row r="119" spans="1:30" s="4" customFormat="1" ht="16.5" x14ac:dyDescent="0.35">
      <c r="A119" s="4">
        <v>1</v>
      </c>
      <c r="C119" s="4">
        <v>3</v>
      </c>
      <c r="D119" s="4">
        <v>3</v>
      </c>
      <c r="E119" s="4">
        <v>10</v>
      </c>
      <c r="F119" s="5">
        <v>1118</v>
      </c>
      <c r="G119" s="4">
        <f t="shared" ref="G119:G120" si="29">F120</f>
        <v>1119</v>
      </c>
      <c r="I119" s="5">
        <v>118</v>
      </c>
      <c r="J119" s="13" t="s">
        <v>919</v>
      </c>
      <c r="K119" s="4" t="s">
        <v>47</v>
      </c>
      <c r="L119" s="5" t="s">
        <v>8</v>
      </c>
      <c r="P119" s="18">
        <f>ROUND(VLOOKUP(R119,Sheet2!A:B,2,0),0)</f>
        <v>1688</v>
      </c>
      <c r="R119" s="7">
        <v>23</v>
      </c>
      <c r="S119" s="4">
        <v>6</v>
      </c>
      <c r="V119" s="13"/>
      <c r="X119" s="13"/>
      <c r="Y119" s="12"/>
      <c r="AA119" s="13"/>
      <c r="AB119" s="4" t="s">
        <v>896</v>
      </c>
      <c r="AC119" s="4" t="s">
        <v>1032</v>
      </c>
      <c r="AD119" s="4" t="s">
        <v>1053</v>
      </c>
    </row>
    <row r="120" spans="1:30" s="4" customFormat="1" ht="16.5" x14ac:dyDescent="0.35">
      <c r="A120" s="4">
        <v>1</v>
      </c>
      <c r="C120" s="4">
        <v>3</v>
      </c>
      <c r="D120" s="4">
        <v>3</v>
      </c>
      <c r="E120" s="4">
        <v>10</v>
      </c>
      <c r="F120" s="5">
        <v>1119</v>
      </c>
      <c r="G120" s="4">
        <f t="shared" si="29"/>
        <v>1120</v>
      </c>
      <c r="I120" s="5">
        <v>119</v>
      </c>
      <c r="J120" s="13" t="s">
        <v>919</v>
      </c>
      <c r="K120" s="4" t="s">
        <v>48</v>
      </c>
      <c r="L120" s="5" t="s">
        <v>8</v>
      </c>
      <c r="N120" s="13"/>
      <c r="O120" s="13"/>
      <c r="P120" s="18">
        <f>ROUND(VLOOKUP(R120,Sheet2!A:B,2,0),0)</f>
        <v>1688</v>
      </c>
      <c r="R120" s="7">
        <v>23</v>
      </c>
      <c r="V120" s="13"/>
      <c r="X120" s="13"/>
      <c r="Y120" s="12"/>
      <c r="AA120" s="13"/>
    </row>
    <row r="121" spans="1:30" s="4" customFormat="1" ht="14.25" customHeight="1" x14ac:dyDescent="0.35">
      <c r="A121" s="4">
        <v>1</v>
      </c>
      <c r="C121" s="4">
        <v>3</v>
      </c>
      <c r="D121" s="4">
        <v>3</v>
      </c>
      <c r="E121" s="4">
        <v>10</v>
      </c>
      <c r="F121" s="5">
        <v>1120</v>
      </c>
      <c r="I121" s="5">
        <v>120</v>
      </c>
      <c r="J121" s="4" t="s">
        <v>919</v>
      </c>
      <c r="K121" s="4" t="s">
        <v>49</v>
      </c>
      <c r="L121" s="5" t="s">
        <v>25</v>
      </c>
      <c r="N121" s="13">
        <v>317</v>
      </c>
      <c r="O121" s="13">
        <v>320</v>
      </c>
      <c r="P121" s="18">
        <f>ROUND(VLOOKUP(R121,Sheet2!A:B,2,0),0)</f>
        <v>1688</v>
      </c>
      <c r="R121" s="7">
        <v>23</v>
      </c>
      <c r="V121" s="13" t="s">
        <v>1060</v>
      </c>
      <c r="W121" s="4">
        <v>6</v>
      </c>
      <c r="X121" s="13">
        <v>252</v>
      </c>
      <c r="Y121" s="12">
        <v>968</v>
      </c>
      <c r="Z121" s="4">
        <v>60</v>
      </c>
      <c r="AA121" s="13" t="s">
        <v>981</v>
      </c>
    </row>
    <row r="122" spans="1:30" s="4" customFormat="1" ht="16.5" x14ac:dyDescent="0.35">
      <c r="A122" s="4">
        <v>1</v>
      </c>
      <c r="C122" s="4">
        <v>3</v>
      </c>
      <c r="D122" s="4">
        <v>3</v>
      </c>
      <c r="E122" s="4">
        <v>11</v>
      </c>
      <c r="F122" s="5">
        <v>1121</v>
      </c>
      <c r="G122" s="4">
        <f t="shared" ref="G122" si="30">F123</f>
        <v>1122</v>
      </c>
      <c r="I122" s="5">
        <v>121</v>
      </c>
      <c r="J122" s="13" t="s">
        <v>915</v>
      </c>
      <c r="K122" s="4" t="s">
        <v>510</v>
      </c>
      <c r="L122" s="4" t="s">
        <v>8</v>
      </c>
      <c r="N122" s="13">
        <v>321</v>
      </c>
      <c r="O122" s="13"/>
      <c r="P122" s="18">
        <f>ROUND(VLOOKUP(R122,Sheet2!A:B,2,0),0)</f>
        <v>1845</v>
      </c>
      <c r="R122" s="7">
        <v>24</v>
      </c>
      <c r="S122" s="4">
        <v>6</v>
      </c>
      <c r="V122" s="13"/>
      <c r="X122" s="13"/>
      <c r="Y122" s="12"/>
      <c r="AA122" s="13"/>
      <c r="AB122" s="4" t="s">
        <v>972</v>
      </c>
      <c r="AC122" s="13" t="s">
        <v>1013</v>
      </c>
      <c r="AD122" s="4" t="s">
        <v>927</v>
      </c>
    </row>
    <row r="123" spans="1:30" s="4" customFormat="1" ht="16.5" x14ac:dyDescent="0.35">
      <c r="A123" s="4">
        <v>1</v>
      </c>
      <c r="C123" s="4">
        <v>3</v>
      </c>
      <c r="D123" s="4">
        <v>3</v>
      </c>
      <c r="E123" s="4">
        <v>11</v>
      </c>
      <c r="F123" s="5">
        <v>1122</v>
      </c>
      <c r="G123" s="4">
        <f>F124</f>
        <v>1123</v>
      </c>
      <c r="I123" s="5">
        <v>122</v>
      </c>
      <c r="J123" s="13" t="s">
        <v>915</v>
      </c>
      <c r="K123" s="4" t="s">
        <v>511</v>
      </c>
      <c r="L123" s="5" t="s">
        <v>8</v>
      </c>
      <c r="N123" s="13"/>
      <c r="O123" s="13"/>
      <c r="P123" s="18">
        <f>ROUND(VLOOKUP(R123,Sheet2!A:B,2,0),0)</f>
        <v>1845</v>
      </c>
      <c r="R123" s="7">
        <v>24</v>
      </c>
      <c r="V123" s="13"/>
      <c r="X123" s="13"/>
      <c r="Y123" s="12"/>
      <c r="AA123" s="13"/>
    </row>
    <row r="124" spans="1:30" s="4" customFormat="1" ht="16.5" x14ac:dyDescent="0.35">
      <c r="A124" s="4">
        <v>1</v>
      </c>
      <c r="C124" s="4">
        <v>3</v>
      </c>
      <c r="D124" s="4">
        <v>3</v>
      </c>
      <c r="E124" s="4">
        <v>11</v>
      </c>
      <c r="F124" s="5">
        <v>1123</v>
      </c>
      <c r="I124" s="5">
        <v>123</v>
      </c>
      <c r="J124" s="13" t="s">
        <v>915</v>
      </c>
      <c r="K124" s="4" t="s">
        <v>512</v>
      </c>
      <c r="L124" s="5" t="s">
        <v>25</v>
      </c>
      <c r="N124" s="13"/>
      <c r="O124" s="13"/>
      <c r="P124" s="18">
        <f>ROUND(VLOOKUP(R124,Sheet2!A:B,2,0),0)</f>
        <v>1845</v>
      </c>
      <c r="R124" s="7">
        <v>24</v>
      </c>
      <c r="V124" s="13" t="s">
        <v>1060</v>
      </c>
      <c r="W124" s="4">
        <v>6</v>
      </c>
      <c r="X124" s="13">
        <v>258</v>
      </c>
      <c r="Y124" s="12">
        <v>980</v>
      </c>
      <c r="Z124" s="4">
        <v>52</v>
      </c>
      <c r="AA124" s="13" t="s">
        <v>981</v>
      </c>
    </row>
    <row r="125" spans="1:30" s="4" customFormat="1" ht="16.5" x14ac:dyDescent="0.35">
      <c r="A125" s="4">
        <v>1</v>
      </c>
      <c r="C125" s="4">
        <v>3</v>
      </c>
      <c r="D125" s="4">
        <v>3</v>
      </c>
      <c r="E125" s="4">
        <v>12</v>
      </c>
      <c r="F125" s="5">
        <v>1124</v>
      </c>
      <c r="G125" s="4">
        <f t="shared" ref="G125:G126" si="31">F126</f>
        <v>1125</v>
      </c>
      <c r="I125" s="5">
        <v>124</v>
      </c>
      <c r="J125" s="5" t="s">
        <v>1054</v>
      </c>
      <c r="K125" s="4" t="s">
        <v>513</v>
      </c>
      <c r="L125" s="5" t="s">
        <v>8</v>
      </c>
      <c r="N125" s="13"/>
      <c r="O125" s="13"/>
      <c r="P125" s="18">
        <f>ROUND(VLOOKUP(R125,Sheet2!A:B,2,0),0)</f>
        <v>2011</v>
      </c>
      <c r="R125" s="7">
        <v>25</v>
      </c>
      <c r="S125" s="4">
        <v>6</v>
      </c>
      <c r="V125" s="13"/>
      <c r="X125" s="13"/>
      <c r="Y125" s="12"/>
      <c r="AA125" s="13"/>
      <c r="AB125" s="4" t="s">
        <v>973</v>
      </c>
      <c r="AC125" s="13" t="s">
        <v>1015</v>
      </c>
      <c r="AD125" s="4" t="s">
        <v>923</v>
      </c>
    </row>
    <row r="126" spans="1:30" s="4" customFormat="1" ht="16.5" x14ac:dyDescent="0.35">
      <c r="A126" s="4">
        <v>1</v>
      </c>
      <c r="C126" s="4">
        <v>3</v>
      </c>
      <c r="D126" s="4">
        <v>3</v>
      </c>
      <c r="E126" s="4">
        <v>12</v>
      </c>
      <c r="F126" s="5">
        <v>1125</v>
      </c>
      <c r="G126" s="4">
        <f t="shared" si="31"/>
        <v>1126</v>
      </c>
      <c r="I126" s="5">
        <v>125</v>
      </c>
      <c r="J126" s="13" t="s">
        <v>1054</v>
      </c>
      <c r="K126" s="4" t="s">
        <v>514</v>
      </c>
      <c r="L126" s="5" t="s">
        <v>8</v>
      </c>
      <c r="N126" s="13"/>
      <c r="O126" s="13"/>
      <c r="P126" s="18">
        <f>ROUND(VLOOKUP(R126,Sheet2!A:B,2,0),0)</f>
        <v>2011</v>
      </c>
      <c r="R126" s="7">
        <v>25</v>
      </c>
      <c r="V126" s="13"/>
      <c r="X126" s="13"/>
      <c r="Y126" s="12"/>
      <c r="AA126" s="13"/>
    </row>
    <row r="127" spans="1:30" s="4" customFormat="1" ht="16.5" x14ac:dyDescent="0.35">
      <c r="A127" s="4">
        <v>1</v>
      </c>
      <c r="C127" s="4">
        <v>3</v>
      </c>
      <c r="D127" s="4">
        <v>3</v>
      </c>
      <c r="E127" s="4">
        <v>12</v>
      </c>
      <c r="F127" s="5">
        <v>1126</v>
      </c>
      <c r="I127" s="5">
        <v>126</v>
      </c>
      <c r="J127" s="13" t="s">
        <v>1054</v>
      </c>
      <c r="K127" s="4" t="s">
        <v>515</v>
      </c>
      <c r="L127" s="5" t="s">
        <v>25</v>
      </c>
      <c r="N127" s="13"/>
      <c r="O127" s="13"/>
      <c r="P127" s="18">
        <f>ROUND(VLOOKUP(R127,Sheet2!A:B,2,0),0)</f>
        <v>2011</v>
      </c>
      <c r="R127" s="7">
        <v>25</v>
      </c>
      <c r="V127" s="13" t="s">
        <v>1060</v>
      </c>
      <c r="W127" s="4">
        <v>6</v>
      </c>
      <c r="X127" s="13">
        <v>264</v>
      </c>
      <c r="Y127" s="12">
        <v>992</v>
      </c>
      <c r="Z127" s="4">
        <v>54</v>
      </c>
      <c r="AA127" s="13" t="s">
        <v>981</v>
      </c>
    </row>
    <row r="128" spans="1:30" s="4" customFormat="1" ht="16.5" x14ac:dyDescent="0.35">
      <c r="A128" s="4">
        <v>1</v>
      </c>
      <c r="C128" s="4">
        <v>3</v>
      </c>
      <c r="D128" s="4">
        <v>3</v>
      </c>
      <c r="E128" s="4">
        <f>E125+1</f>
        <v>13</v>
      </c>
      <c r="F128" s="5">
        <v>1127</v>
      </c>
      <c r="G128" s="4">
        <f t="shared" ref="G128:G129" si="32">F129</f>
        <v>1128</v>
      </c>
      <c r="I128" s="5">
        <v>127</v>
      </c>
      <c r="J128" s="13" t="s">
        <v>925</v>
      </c>
      <c r="K128" s="4" t="s">
        <v>516</v>
      </c>
      <c r="L128" s="5" t="s">
        <v>8</v>
      </c>
      <c r="N128" s="13"/>
      <c r="O128" s="13"/>
      <c r="P128" s="18">
        <f>ROUND(VLOOKUP(R128,Sheet2!A:B,2,0),0)</f>
        <v>2188</v>
      </c>
      <c r="R128" s="7">
        <v>26</v>
      </c>
      <c r="S128" s="4">
        <v>6</v>
      </c>
      <c r="V128" s="13"/>
      <c r="X128" s="13"/>
      <c r="Y128" s="12"/>
      <c r="AA128" s="13"/>
      <c r="AB128" s="4" t="s">
        <v>974</v>
      </c>
      <c r="AC128" s="13" t="s">
        <v>1013</v>
      </c>
      <c r="AD128" s="4" t="s">
        <v>926</v>
      </c>
    </row>
    <row r="129" spans="1:30" s="4" customFormat="1" ht="16.5" x14ac:dyDescent="0.35">
      <c r="A129" s="4">
        <v>1</v>
      </c>
      <c r="C129" s="4">
        <v>3</v>
      </c>
      <c r="D129" s="4">
        <v>3</v>
      </c>
      <c r="E129" s="4">
        <f t="shared" ref="E129:E130" si="33">E126+1</f>
        <v>13</v>
      </c>
      <c r="F129" s="5">
        <v>1128</v>
      </c>
      <c r="G129" s="4">
        <f t="shared" si="32"/>
        <v>1129</v>
      </c>
      <c r="I129" s="5">
        <v>128</v>
      </c>
      <c r="J129" s="13" t="s">
        <v>925</v>
      </c>
      <c r="K129" s="4" t="s">
        <v>517</v>
      </c>
      <c r="L129" s="5" t="s">
        <v>8</v>
      </c>
      <c r="N129" s="13"/>
      <c r="O129" s="13"/>
      <c r="P129" s="18">
        <f>ROUND(VLOOKUP(R129,Sheet2!A:B,2,0),0)</f>
        <v>2188</v>
      </c>
      <c r="R129" s="7">
        <v>26</v>
      </c>
      <c r="V129" s="13"/>
      <c r="X129" s="13"/>
      <c r="Y129" s="12"/>
      <c r="AA129" s="13"/>
    </row>
    <row r="130" spans="1:30" s="4" customFormat="1" ht="16.5" x14ac:dyDescent="0.35">
      <c r="A130" s="4">
        <v>1</v>
      </c>
      <c r="C130" s="4">
        <v>3</v>
      </c>
      <c r="D130" s="4">
        <v>3</v>
      </c>
      <c r="E130" s="4">
        <f t="shared" si="33"/>
        <v>13</v>
      </c>
      <c r="F130" s="5">
        <v>1129</v>
      </c>
      <c r="I130" s="5">
        <v>129</v>
      </c>
      <c r="J130" s="13" t="s">
        <v>925</v>
      </c>
      <c r="K130" s="4" t="s">
        <v>518</v>
      </c>
      <c r="L130" s="5" t="s">
        <v>25</v>
      </c>
      <c r="N130" s="13">
        <v>322</v>
      </c>
      <c r="O130" s="13">
        <v>324</v>
      </c>
      <c r="P130" s="18">
        <f>ROUND(VLOOKUP(R130,Sheet2!A:B,2,0),0)</f>
        <v>2188</v>
      </c>
      <c r="R130" s="7">
        <v>26</v>
      </c>
      <c r="V130" s="13" t="s">
        <v>1060</v>
      </c>
      <c r="W130" s="4">
        <v>6</v>
      </c>
      <c r="X130" s="13">
        <v>270</v>
      </c>
      <c r="Y130" s="12">
        <v>1004</v>
      </c>
      <c r="Z130" s="4">
        <v>56</v>
      </c>
      <c r="AA130" s="13" t="s">
        <v>981</v>
      </c>
    </row>
    <row r="131" spans="1:30" s="4" customFormat="1" ht="16.5" x14ac:dyDescent="0.35">
      <c r="A131" s="4">
        <v>1</v>
      </c>
      <c r="C131" s="4">
        <v>3</v>
      </c>
      <c r="D131" s="4">
        <v>3</v>
      </c>
      <c r="E131" s="4">
        <v>14</v>
      </c>
      <c r="F131" s="5">
        <v>1130</v>
      </c>
      <c r="G131" s="4">
        <f t="shared" ref="G131:G132" si="34">F132</f>
        <v>1131</v>
      </c>
      <c r="I131" s="5">
        <v>130</v>
      </c>
      <c r="J131" s="5" t="s">
        <v>913</v>
      </c>
      <c r="K131" s="4" t="s">
        <v>519</v>
      </c>
      <c r="L131" s="5" t="s">
        <v>8</v>
      </c>
      <c r="N131" s="13"/>
      <c r="O131" s="13"/>
      <c r="P131" s="18">
        <f>ROUND(VLOOKUP(R131,Sheet2!A:B,2,0),0)</f>
        <v>2375</v>
      </c>
      <c r="R131" s="7">
        <v>27</v>
      </c>
      <c r="S131" s="4">
        <v>6</v>
      </c>
      <c r="V131" s="13"/>
      <c r="X131" s="13"/>
      <c r="Y131" s="12"/>
      <c r="AA131" s="13"/>
      <c r="AB131" s="4" t="s">
        <v>972</v>
      </c>
      <c r="AC131" s="13" t="s">
        <v>1016</v>
      </c>
      <c r="AD131" s="4" t="s">
        <v>917</v>
      </c>
    </row>
    <row r="132" spans="1:30" s="4" customFormat="1" ht="16.5" x14ac:dyDescent="0.35">
      <c r="A132" s="4">
        <v>1</v>
      </c>
      <c r="C132" s="4">
        <v>3</v>
      </c>
      <c r="D132" s="4">
        <v>3</v>
      </c>
      <c r="E132" s="4">
        <v>14</v>
      </c>
      <c r="F132" s="5">
        <v>1131</v>
      </c>
      <c r="G132" s="4">
        <f t="shared" si="34"/>
        <v>1132</v>
      </c>
      <c r="I132" s="5">
        <v>131</v>
      </c>
      <c r="J132" s="13" t="s">
        <v>913</v>
      </c>
      <c r="K132" s="4" t="s">
        <v>520</v>
      </c>
      <c r="L132" s="5" t="s">
        <v>8</v>
      </c>
      <c r="N132" s="13"/>
      <c r="O132" s="13"/>
      <c r="P132" s="18">
        <f>ROUND(VLOOKUP(R132,Sheet2!A:B,2,0),0)</f>
        <v>2375</v>
      </c>
      <c r="R132" s="7">
        <v>27</v>
      </c>
      <c r="V132" s="13"/>
      <c r="X132" s="13"/>
      <c r="Y132" s="12"/>
      <c r="AA132" s="13"/>
    </row>
    <row r="133" spans="1:30" s="4" customFormat="1" ht="16.5" x14ac:dyDescent="0.35">
      <c r="A133" s="4">
        <v>1</v>
      </c>
      <c r="C133" s="4">
        <v>3</v>
      </c>
      <c r="D133" s="4">
        <v>3</v>
      </c>
      <c r="E133" s="4">
        <v>14</v>
      </c>
      <c r="F133" s="5">
        <v>1132</v>
      </c>
      <c r="I133" s="5">
        <v>132</v>
      </c>
      <c r="J133" s="13" t="s">
        <v>913</v>
      </c>
      <c r="K133" s="4" t="s">
        <v>521</v>
      </c>
      <c r="L133" s="5" t="s">
        <v>25</v>
      </c>
      <c r="N133" s="13"/>
      <c r="O133" s="13"/>
      <c r="P133" s="18">
        <f>ROUND(VLOOKUP(R133,Sheet2!A:B,2,0),0)</f>
        <v>2375</v>
      </c>
      <c r="R133" s="7">
        <v>27</v>
      </c>
      <c r="V133" s="13" t="s">
        <v>1060</v>
      </c>
      <c r="W133" s="4">
        <v>6</v>
      </c>
      <c r="X133" s="13">
        <v>276</v>
      </c>
      <c r="Y133" s="12">
        <v>1016</v>
      </c>
      <c r="Z133" s="4">
        <v>58</v>
      </c>
      <c r="AA133" s="13" t="s">
        <v>981</v>
      </c>
    </row>
    <row r="134" spans="1:30" s="5" customFormat="1" ht="16.5" x14ac:dyDescent="0.35">
      <c r="A134" s="5">
        <v>1</v>
      </c>
      <c r="C134" s="5">
        <v>3</v>
      </c>
      <c r="D134" s="13">
        <v>3</v>
      </c>
      <c r="E134" s="5">
        <v>15</v>
      </c>
      <c r="F134" s="5">
        <v>1133</v>
      </c>
      <c r="G134" s="5">
        <f t="shared" ref="G134:G135" si="35">F135</f>
        <v>1134</v>
      </c>
      <c r="H134" s="13"/>
      <c r="I134" s="5">
        <v>133</v>
      </c>
      <c r="J134" s="13" t="s">
        <v>982</v>
      </c>
      <c r="K134" s="4" t="s">
        <v>522</v>
      </c>
      <c r="L134" s="5" t="s">
        <v>8</v>
      </c>
      <c r="N134" s="13"/>
      <c r="O134" s="13"/>
      <c r="P134" s="17">
        <f>ROUND(VLOOKUP(R134,Sheet2!A:B,2,0),0)</f>
        <v>2573</v>
      </c>
      <c r="R134" s="7">
        <v>28</v>
      </c>
      <c r="S134" s="5">
        <v>6</v>
      </c>
      <c r="U134" s="13"/>
      <c r="V134" s="13"/>
      <c r="X134" s="13"/>
      <c r="Y134" s="12"/>
      <c r="AA134" s="13"/>
      <c r="AB134" s="4" t="s">
        <v>973</v>
      </c>
      <c r="AC134" s="13" t="s">
        <v>1033</v>
      </c>
      <c r="AD134" s="5" t="s">
        <v>920</v>
      </c>
    </row>
    <row r="135" spans="1:30" s="5" customFormat="1" ht="16.5" x14ac:dyDescent="0.35">
      <c r="A135" s="5">
        <v>1</v>
      </c>
      <c r="C135" s="5">
        <v>3</v>
      </c>
      <c r="D135" s="13">
        <v>3</v>
      </c>
      <c r="E135" s="5">
        <v>15</v>
      </c>
      <c r="F135" s="5">
        <v>1134</v>
      </c>
      <c r="G135" s="5">
        <f t="shared" si="35"/>
        <v>1135</v>
      </c>
      <c r="H135" s="13"/>
      <c r="I135" s="5">
        <v>134</v>
      </c>
      <c r="J135" s="13" t="s">
        <v>982</v>
      </c>
      <c r="K135" s="4" t="s">
        <v>523</v>
      </c>
      <c r="L135" s="5" t="s">
        <v>8</v>
      </c>
      <c r="N135" s="13"/>
      <c r="O135" s="13"/>
      <c r="P135" s="17">
        <f>ROUND(VLOOKUP(R135,Sheet2!A:B,2,0),0)</f>
        <v>2573</v>
      </c>
      <c r="R135" s="13">
        <v>28</v>
      </c>
      <c r="U135" s="13"/>
      <c r="V135" s="13"/>
      <c r="X135" s="13"/>
      <c r="Y135" s="12"/>
      <c r="AA135" s="13"/>
      <c r="AB135" s="4"/>
      <c r="AC135" s="13"/>
    </row>
    <row r="136" spans="1:30" s="6" customFormat="1" ht="14.25" customHeight="1" x14ac:dyDescent="0.35">
      <c r="A136" s="6">
        <v>1</v>
      </c>
      <c r="C136" s="6">
        <v>3</v>
      </c>
      <c r="D136" s="6">
        <v>3</v>
      </c>
      <c r="E136" s="6">
        <v>15</v>
      </c>
      <c r="F136" s="6">
        <v>1135</v>
      </c>
      <c r="I136" s="6">
        <v>135</v>
      </c>
      <c r="J136" s="6" t="s">
        <v>982</v>
      </c>
      <c r="K136" s="6" t="s">
        <v>524</v>
      </c>
      <c r="L136" s="6" t="s">
        <v>772</v>
      </c>
      <c r="N136" s="6">
        <v>329</v>
      </c>
      <c r="O136" s="6">
        <v>333</v>
      </c>
      <c r="P136" s="19">
        <f>ROUND(VLOOKUP(R136,Sheet2!A:B,2,0),0)</f>
        <v>2573</v>
      </c>
      <c r="R136" s="6">
        <v>28</v>
      </c>
      <c r="V136" s="13" t="s">
        <v>1060</v>
      </c>
      <c r="W136" s="6">
        <v>6</v>
      </c>
      <c r="X136" s="6">
        <v>282</v>
      </c>
      <c r="Y136" s="6">
        <v>1028</v>
      </c>
      <c r="Z136" s="6">
        <v>60</v>
      </c>
      <c r="AA136" s="6" t="s">
        <v>981</v>
      </c>
    </row>
    <row r="137" spans="1:30" s="3" customFormat="1" ht="16.5" x14ac:dyDescent="0.35">
      <c r="A137" s="3">
        <v>1</v>
      </c>
      <c r="C137" s="3">
        <v>4</v>
      </c>
      <c r="D137" s="13">
        <v>4</v>
      </c>
      <c r="E137" s="3">
        <v>1</v>
      </c>
      <c r="F137" s="5">
        <v>1136</v>
      </c>
      <c r="G137" s="3">
        <f>F138</f>
        <v>1137</v>
      </c>
      <c r="H137" s="13"/>
      <c r="I137" s="5">
        <v>136</v>
      </c>
      <c r="J137" s="5" t="s">
        <v>249</v>
      </c>
      <c r="K137" s="3" t="s">
        <v>50</v>
      </c>
      <c r="L137" s="5" t="s">
        <v>8</v>
      </c>
      <c r="M137" s="5"/>
      <c r="N137" s="5"/>
      <c r="O137" s="5"/>
      <c r="P137" s="17">
        <f>ROUND(VLOOKUP(R137,Sheet2!A:B,2,0),0)</f>
        <v>247</v>
      </c>
      <c r="R137" s="13">
        <v>1</v>
      </c>
      <c r="S137" s="5">
        <v>5</v>
      </c>
      <c r="U137" s="13"/>
      <c r="V137" s="13"/>
      <c r="X137" s="13"/>
      <c r="Y137" s="12"/>
      <c r="AA137" s="13"/>
      <c r="AB137" s="13" t="s">
        <v>874</v>
      </c>
      <c r="AC137" s="13" t="s">
        <v>1018</v>
      </c>
      <c r="AD137" s="3" t="s">
        <v>179</v>
      </c>
    </row>
    <row r="138" spans="1:30" s="4" customFormat="1" ht="16.5" x14ac:dyDescent="0.35">
      <c r="A138" s="4">
        <v>1</v>
      </c>
      <c r="C138" s="4">
        <v>4</v>
      </c>
      <c r="D138" s="4">
        <v>4</v>
      </c>
      <c r="E138" s="4">
        <v>1</v>
      </c>
      <c r="F138" s="5">
        <v>1137</v>
      </c>
      <c r="G138" s="4">
        <f>F139</f>
        <v>1138</v>
      </c>
      <c r="I138" s="5">
        <v>137</v>
      </c>
      <c r="J138" s="5" t="s">
        <v>250</v>
      </c>
      <c r="K138" s="4" t="s">
        <v>51</v>
      </c>
      <c r="L138" s="5" t="s">
        <v>8</v>
      </c>
      <c r="N138" s="5"/>
      <c r="O138" s="5"/>
      <c r="P138" s="17">
        <f>ROUND(VLOOKUP(R138,Sheet2!A:B,2,0),0)</f>
        <v>247</v>
      </c>
      <c r="R138" s="4">
        <v>1</v>
      </c>
      <c r="X138" s="13"/>
      <c r="Y138" s="12"/>
      <c r="AA138" s="13"/>
      <c r="AB138" s="13"/>
    </row>
    <row r="139" spans="1:30" s="4" customFormat="1" ht="16.5" x14ac:dyDescent="0.35">
      <c r="A139" s="4">
        <v>1</v>
      </c>
      <c r="C139" s="4">
        <v>4</v>
      </c>
      <c r="D139" s="4">
        <v>4</v>
      </c>
      <c r="E139" s="4">
        <v>1</v>
      </c>
      <c r="F139" s="5">
        <v>1138</v>
      </c>
      <c r="I139" s="5">
        <v>138</v>
      </c>
      <c r="J139" s="5" t="s">
        <v>251</v>
      </c>
      <c r="K139" s="4" t="s">
        <v>52</v>
      </c>
      <c r="L139" s="5" t="s">
        <v>25</v>
      </c>
      <c r="N139" s="5"/>
      <c r="O139" s="5"/>
      <c r="P139" s="17">
        <f>ROUND(VLOOKUP(R139,Sheet2!A:B,2,0),0)</f>
        <v>247</v>
      </c>
      <c r="R139" s="4">
        <v>1</v>
      </c>
      <c r="V139" s="13" t="s">
        <v>1062</v>
      </c>
      <c r="W139" s="4">
        <v>305</v>
      </c>
      <c r="X139" s="13">
        <v>288</v>
      </c>
      <c r="Y139" s="12">
        <v>1040</v>
      </c>
      <c r="Z139" s="4">
        <v>62</v>
      </c>
      <c r="AA139" s="13" t="s">
        <v>981</v>
      </c>
      <c r="AB139" s="13"/>
    </row>
    <row r="140" spans="1:30" s="4" customFormat="1" ht="16.5" x14ac:dyDescent="0.35">
      <c r="A140" s="4">
        <v>1</v>
      </c>
      <c r="C140" s="4">
        <v>4</v>
      </c>
      <c r="D140" s="4">
        <v>4</v>
      </c>
      <c r="E140" s="4">
        <v>2</v>
      </c>
      <c r="F140" s="5">
        <v>1139</v>
      </c>
      <c r="G140" s="4">
        <f t="shared" ref="G140:G141" si="36">F141</f>
        <v>1140</v>
      </c>
      <c r="I140" s="5">
        <v>139</v>
      </c>
      <c r="J140" s="5" t="s">
        <v>252</v>
      </c>
      <c r="K140" s="4" t="s">
        <v>53</v>
      </c>
      <c r="L140" s="5" t="s">
        <v>8</v>
      </c>
      <c r="N140" s="5"/>
      <c r="O140" s="5"/>
      <c r="P140" s="17">
        <f>ROUND(VLOOKUP(R140,Sheet2!A:B,2,0),0)</f>
        <v>247</v>
      </c>
      <c r="R140" s="4">
        <v>1</v>
      </c>
      <c r="S140" s="4">
        <v>5</v>
      </c>
      <c r="V140" s="13"/>
      <c r="X140" s="13"/>
      <c r="Y140" s="12"/>
      <c r="AA140" s="13"/>
      <c r="AB140" s="13" t="s">
        <v>876</v>
      </c>
      <c r="AC140" s="4" t="s">
        <v>1018</v>
      </c>
      <c r="AD140" s="4" t="s">
        <v>180</v>
      </c>
    </row>
    <row r="141" spans="1:30" s="4" customFormat="1" ht="16.5" x14ac:dyDescent="0.35">
      <c r="A141" s="4">
        <v>1</v>
      </c>
      <c r="C141" s="4">
        <v>4</v>
      </c>
      <c r="D141" s="4">
        <v>4</v>
      </c>
      <c r="E141" s="4">
        <v>2</v>
      </c>
      <c r="F141" s="5">
        <v>1140</v>
      </c>
      <c r="G141" s="4">
        <f t="shared" si="36"/>
        <v>1141</v>
      </c>
      <c r="I141" s="5">
        <v>140</v>
      </c>
      <c r="J141" s="5" t="s">
        <v>253</v>
      </c>
      <c r="K141" s="4" t="s">
        <v>54</v>
      </c>
      <c r="L141" s="5" t="s">
        <v>8</v>
      </c>
      <c r="N141" s="5"/>
      <c r="O141" s="5"/>
      <c r="P141" s="17">
        <f>ROUND(VLOOKUP(R141,Sheet2!A:B,2,0),0)</f>
        <v>247</v>
      </c>
      <c r="R141" s="4">
        <v>1</v>
      </c>
      <c r="W141" s="4" t="s">
        <v>168</v>
      </c>
      <c r="X141" s="13"/>
      <c r="Y141" s="12"/>
      <c r="AA141" s="13"/>
      <c r="AB141" s="13"/>
    </row>
    <row r="142" spans="1:30" s="4" customFormat="1" ht="16.5" x14ac:dyDescent="0.35">
      <c r="A142" s="4">
        <v>1</v>
      </c>
      <c r="C142" s="4">
        <v>4</v>
      </c>
      <c r="D142" s="4">
        <v>4</v>
      </c>
      <c r="E142" s="4">
        <v>2</v>
      </c>
      <c r="F142" s="5">
        <v>1141</v>
      </c>
      <c r="I142" s="5">
        <v>141</v>
      </c>
      <c r="J142" s="5" t="s">
        <v>254</v>
      </c>
      <c r="K142" s="4" t="s">
        <v>55</v>
      </c>
      <c r="L142" s="5" t="s">
        <v>25</v>
      </c>
      <c r="N142" s="5"/>
      <c r="O142" s="5"/>
      <c r="P142" s="17">
        <f>ROUND(VLOOKUP(R142,Sheet2!A:B,2,0),0)</f>
        <v>247</v>
      </c>
      <c r="R142" s="4">
        <v>1</v>
      </c>
      <c r="V142" s="13" t="s">
        <v>1063</v>
      </c>
      <c r="W142" s="4">
        <v>315</v>
      </c>
      <c r="X142" s="13">
        <v>294</v>
      </c>
      <c r="Y142" s="12">
        <v>1052</v>
      </c>
      <c r="Z142" s="4">
        <v>64</v>
      </c>
      <c r="AA142" s="13" t="s">
        <v>981</v>
      </c>
      <c r="AB142" s="13"/>
    </row>
    <row r="143" spans="1:30" s="4" customFormat="1" ht="16.5" x14ac:dyDescent="0.35">
      <c r="A143" s="4">
        <v>1</v>
      </c>
      <c r="C143" s="4">
        <v>4</v>
      </c>
      <c r="D143" s="4">
        <v>4</v>
      </c>
      <c r="E143" s="4">
        <v>3</v>
      </c>
      <c r="F143" s="5">
        <v>1142</v>
      </c>
      <c r="G143" s="4">
        <f t="shared" ref="G143:G144" si="37">F144</f>
        <v>1143</v>
      </c>
      <c r="I143" s="5">
        <v>142</v>
      </c>
      <c r="J143" s="5" t="s">
        <v>255</v>
      </c>
      <c r="K143" s="4" t="s">
        <v>50</v>
      </c>
      <c r="L143" s="5" t="s">
        <v>8</v>
      </c>
      <c r="N143" s="5"/>
      <c r="O143" s="5"/>
      <c r="P143" s="18">
        <f>ROUND(VLOOKUP(R143,Sheet2!A:B,2,0),0)</f>
        <v>247</v>
      </c>
      <c r="R143" s="4">
        <v>1</v>
      </c>
      <c r="S143" s="4">
        <v>5</v>
      </c>
      <c r="V143" s="13"/>
      <c r="X143" s="13"/>
      <c r="Y143" s="12"/>
      <c r="AA143" s="13"/>
      <c r="AB143" s="13" t="s">
        <v>877</v>
      </c>
      <c r="AC143" s="4" t="s">
        <v>1018</v>
      </c>
      <c r="AD143" s="4" t="s">
        <v>181</v>
      </c>
    </row>
    <row r="144" spans="1:30" s="4" customFormat="1" ht="16.5" x14ac:dyDescent="0.35">
      <c r="A144" s="4">
        <v>1</v>
      </c>
      <c r="C144" s="4">
        <v>4</v>
      </c>
      <c r="D144" s="4">
        <v>4</v>
      </c>
      <c r="E144" s="4">
        <v>3</v>
      </c>
      <c r="F144" s="5">
        <v>1143</v>
      </c>
      <c r="G144" s="4">
        <f t="shared" si="37"/>
        <v>1144</v>
      </c>
      <c r="I144" s="5">
        <v>143</v>
      </c>
      <c r="J144" s="5" t="s">
        <v>256</v>
      </c>
      <c r="K144" s="4" t="s">
        <v>51</v>
      </c>
      <c r="L144" s="5" t="s">
        <v>8</v>
      </c>
      <c r="N144" s="5"/>
      <c r="O144" s="5"/>
      <c r="P144" s="18">
        <f>ROUND(VLOOKUP(R144,Sheet2!A:B,2,0),0)</f>
        <v>247</v>
      </c>
      <c r="R144" s="4">
        <v>1</v>
      </c>
      <c r="X144" s="13"/>
      <c r="Y144" s="12"/>
      <c r="AA144" s="13"/>
      <c r="AB144" s="13"/>
    </row>
    <row r="145" spans="1:30" s="4" customFormat="1" ht="16.5" x14ac:dyDescent="0.35">
      <c r="A145" s="4">
        <v>1</v>
      </c>
      <c r="C145" s="4">
        <v>4</v>
      </c>
      <c r="D145" s="4">
        <v>4</v>
      </c>
      <c r="E145" s="4">
        <v>3</v>
      </c>
      <c r="F145" s="5">
        <v>1144</v>
      </c>
      <c r="I145" s="5">
        <v>144</v>
      </c>
      <c r="J145" s="5" t="s">
        <v>257</v>
      </c>
      <c r="K145" s="4" t="s">
        <v>52</v>
      </c>
      <c r="L145" s="5" t="s">
        <v>25</v>
      </c>
      <c r="N145" s="5"/>
      <c r="O145" s="5"/>
      <c r="P145" s="18">
        <f>ROUND(VLOOKUP(R145,Sheet2!A:B,2,0),0)</f>
        <v>247</v>
      </c>
      <c r="R145" s="4">
        <v>1</v>
      </c>
      <c r="V145" s="13" t="s">
        <v>1064</v>
      </c>
      <c r="W145" s="4">
        <v>325</v>
      </c>
      <c r="X145" s="13">
        <v>300</v>
      </c>
      <c r="Y145" s="12">
        <v>1064</v>
      </c>
      <c r="Z145" s="4">
        <v>66</v>
      </c>
      <c r="AA145" s="13" t="s">
        <v>981</v>
      </c>
      <c r="AB145" s="13"/>
    </row>
    <row r="146" spans="1:30" s="4" customFormat="1" ht="16.5" x14ac:dyDescent="0.35">
      <c r="A146" s="4">
        <v>1</v>
      </c>
      <c r="C146" s="4">
        <v>4</v>
      </c>
      <c r="D146" s="4">
        <v>4</v>
      </c>
      <c r="E146" s="4">
        <v>4</v>
      </c>
      <c r="F146" s="5">
        <v>1145</v>
      </c>
      <c r="G146" s="4">
        <f t="shared" ref="G146:G147" si="38">F147</f>
        <v>1146</v>
      </c>
      <c r="I146" s="5">
        <v>145</v>
      </c>
      <c r="J146" s="5" t="s">
        <v>258</v>
      </c>
      <c r="K146" s="4" t="s">
        <v>53</v>
      </c>
      <c r="L146" s="5" t="s">
        <v>8</v>
      </c>
      <c r="N146" s="5"/>
      <c r="O146" s="5"/>
      <c r="P146" s="17">
        <f>ROUND(VLOOKUP(R146,Sheet2!A:B,2,0),0)</f>
        <v>247</v>
      </c>
      <c r="R146" s="4">
        <v>1</v>
      </c>
      <c r="S146" s="4">
        <v>5</v>
      </c>
      <c r="V146" s="13"/>
      <c r="X146" s="13"/>
      <c r="Y146" s="12"/>
      <c r="AA146" s="13"/>
      <c r="AB146" s="13" t="s">
        <v>873</v>
      </c>
      <c r="AC146" s="4" t="s">
        <v>1018</v>
      </c>
      <c r="AD146" s="4" t="s">
        <v>182</v>
      </c>
    </row>
    <row r="147" spans="1:30" s="4" customFormat="1" ht="16.5" x14ac:dyDescent="0.35">
      <c r="A147" s="4">
        <v>1</v>
      </c>
      <c r="C147" s="4">
        <v>4</v>
      </c>
      <c r="D147" s="4">
        <v>4</v>
      </c>
      <c r="E147" s="4">
        <v>4</v>
      </c>
      <c r="F147" s="5">
        <v>1146</v>
      </c>
      <c r="G147" s="4">
        <f t="shared" si="38"/>
        <v>1147</v>
      </c>
      <c r="I147" s="5">
        <v>146</v>
      </c>
      <c r="J147" s="5" t="s">
        <v>259</v>
      </c>
      <c r="K147" s="4" t="s">
        <v>54</v>
      </c>
      <c r="L147" s="5" t="s">
        <v>8</v>
      </c>
      <c r="N147" s="5"/>
      <c r="O147" s="5"/>
      <c r="P147" s="17">
        <f>ROUND(VLOOKUP(R147,Sheet2!A:B,2,0),0)</f>
        <v>247</v>
      </c>
      <c r="R147" s="4">
        <v>1</v>
      </c>
      <c r="W147" s="4" t="s">
        <v>168</v>
      </c>
      <c r="X147" s="13"/>
      <c r="Y147" s="12"/>
      <c r="AA147" s="13"/>
      <c r="AB147" s="13"/>
    </row>
    <row r="148" spans="1:30" s="4" customFormat="1" ht="16.5" x14ac:dyDescent="0.35">
      <c r="A148" s="4">
        <v>1</v>
      </c>
      <c r="C148" s="4">
        <v>4</v>
      </c>
      <c r="D148" s="4">
        <v>4</v>
      </c>
      <c r="E148" s="4">
        <v>4</v>
      </c>
      <c r="F148" s="5">
        <v>1147</v>
      </c>
      <c r="I148" s="5">
        <v>147</v>
      </c>
      <c r="J148" s="5" t="s">
        <v>260</v>
      </c>
      <c r="K148" s="4" t="s">
        <v>55</v>
      </c>
      <c r="L148" s="5" t="s">
        <v>25</v>
      </c>
      <c r="N148" s="5"/>
      <c r="O148" s="5"/>
      <c r="P148" s="17">
        <f>ROUND(VLOOKUP(R148,Sheet2!A:B,2,0),0)</f>
        <v>247</v>
      </c>
      <c r="R148" s="4">
        <v>1</v>
      </c>
      <c r="V148" s="13" t="s">
        <v>1062</v>
      </c>
      <c r="W148" s="4">
        <v>335</v>
      </c>
      <c r="X148" s="13">
        <v>306</v>
      </c>
      <c r="Y148" s="12">
        <v>1076</v>
      </c>
      <c r="Z148" s="4">
        <v>68</v>
      </c>
      <c r="AA148" s="13" t="s">
        <v>981</v>
      </c>
      <c r="AB148" s="13"/>
    </row>
    <row r="149" spans="1:30" s="4" customFormat="1" ht="16.5" x14ac:dyDescent="0.35">
      <c r="A149" s="4">
        <v>1</v>
      </c>
      <c r="C149" s="4">
        <v>4</v>
      </c>
      <c r="D149" s="4">
        <v>4</v>
      </c>
      <c r="E149" s="4">
        <v>5</v>
      </c>
      <c r="F149" s="5">
        <v>1148</v>
      </c>
      <c r="G149" s="4">
        <f t="shared" ref="G149:G150" si="39">F150</f>
        <v>1149</v>
      </c>
      <c r="I149" s="5">
        <v>148</v>
      </c>
      <c r="J149" s="5" t="s">
        <v>261</v>
      </c>
      <c r="K149" s="4" t="s">
        <v>50</v>
      </c>
      <c r="L149" s="5" t="s">
        <v>8</v>
      </c>
      <c r="N149" s="5"/>
      <c r="O149" s="5"/>
      <c r="P149" s="17">
        <f>ROUND(VLOOKUP(R149,Sheet2!A:B,2,0),0)</f>
        <v>247</v>
      </c>
      <c r="R149" s="4">
        <v>1</v>
      </c>
      <c r="S149" s="4">
        <v>5</v>
      </c>
      <c r="V149" s="13"/>
      <c r="X149" s="13"/>
      <c r="Y149" s="12"/>
      <c r="AA149" s="13"/>
      <c r="AB149" s="13" t="s">
        <v>875</v>
      </c>
      <c r="AC149" s="4" t="s">
        <v>1018</v>
      </c>
      <c r="AD149" s="4" t="s">
        <v>183</v>
      </c>
    </row>
    <row r="150" spans="1:30" s="4" customFormat="1" ht="16.5" x14ac:dyDescent="0.35">
      <c r="A150" s="4">
        <v>1</v>
      </c>
      <c r="C150" s="4">
        <v>4</v>
      </c>
      <c r="D150" s="4">
        <v>4</v>
      </c>
      <c r="E150" s="4">
        <v>5</v>
      </c>
      <c r="F150" s="5">
        <v>1149</v>
      </c>
      <c r="G150" s="4">
        <f t="shared" si="39"/>
        <v>1150</v>
      </c>
      <c r="I150" s="5">
        <v>149</v>
      </c>
      <c r="J150" s="5" t="s">
        <v>262</v>
      </c>
      <c r="K150" s="4" t="s">
        <v>51</v>
      </c>
      <c r="L150" s="5" t="s">
        <v>8</v>
      </c>
      <c r="N150" s="5"/>
      <c r="O150" s="5"/>
      <c r="P150" s="17">
        <f>ROUND(VLOOKUP(R150,Sheet2!A:B,2,0),0)</f>
        <v>247</v>
      </c>
      <c r="R150" s="4">
        <v>1</v>
      </c>
      <c r="X150" s="13"/>
      <c r="Y150" s="12"/>
      <c r="AA150" s="13"/>
      <c r="AB150" s="13"/>
    </row>
    <row r="151" spans="1:30" s="4" customFormat="1" ht="16.5" x14ac:dyDescent="0.35">
      <c r="A151" s="4">
        <v>1</v>
      </c>
      <c r="C151" s="4">
        <v>4</v>
      </c>
      <c r="D151" s="4">
        <v>4</v>
      </c>
      <c r="E151" s="4">
        <v>5</v>
      </c>
      <c r="F151" s="5">
        <v>1150</v>
      </c>
      <c r="I151" s="5">
        <v>150</v>
      </c>
      <c r="J151" s="5" t="s">
        <v>263</v>
      </c>
      <c r="K151" s="4" t="s">
        <v>52</v>
      </c>
      <c r="L151" s="5" t="s">
        <v>25</v>
      </c>
      <c r="N151" s="5"/>
      <c r="O151" s="5"/>
      <c r="P151" s="17">
        <f>ROUND(VLOOKUP(R151,Sheet2!A:B,2,0),0)</f>
        <v>247</v>
      </c>
      <c r="R151" s="4">
        <v>1</v>
      </c>
      <c r="V151" s="13" t="s">
        <v>1062</v>
      </c>
      <c r="W151" s="4">
        <v>345</v>
      </c>
      <c r="X151" s="13">
        <v>312</v>
      </c>
      <c r="Y151" s="12">
        <v>1088</v>
      </c>
      <c r="Z151" s="4">
        <v>70</v>
      </c>
      <c r="AA151" s="13" t="s">
        <v>981</v>
      </c>
      <c r="AB151" s="13"/>
    </row>
    <row r="152" spans="1:30" s="4" customFormat="1" ht="16.5" x14ac:dyDescent="0.35">
      <c r="A152" s="4">
        <v>1</v>
      </c>
      <c r="C152" s="4">
        <v>4</v>
      </c>
      <c r="D152" s="4">
        <v>4</v>
      </c>
      <c r="E152" s="4">
        <v>6</v>
      </c>
      <c r="F152" s="5">
        <v>1151</v>
      </c>
      <c r="G152" s="4">
        <f t="shared" ref="G152" si="40">F153</f>
        <v>1152</v>
      </c>
      <c r="I152" s="5">
        <v>151</v>
      </c>
      <c r="J152" s="5" t="s">
        <v>264</v>
      </c>
      <c r="K152" s="4" t="s">
        <v>53</v>
      </c>
      <c r="L152" s="5" t="s">
        <v>8</v>
      </c>
      <c r="N152" s="5"/>
      <c r="O152" s="5"/>
      <c r="P152" s="18">
        <f>ROUND(VLOOKUP(R152,Sheet2!A:B,2,0),0)</f>
        <v>247</v>
      </c>
      <c r="R152" s="4">
        <v>1</v>
      </c>
      <c r="S152" s="4">
        <v>5</v>
      </c>
      <c r="V152" s="13"/>
      <c r="X152" s="13"/>
      <c r="Y152" s="12"/>
      <c r="AA152" s="13"/>
      <c r="AB152" s="13" t="s">
        <v>883</v>
      </c>
      <c r="AC152" s="4" t="s">
        <v>1018</v>
      </c>
      <c r="AD152" s="4" t="s">
        <v>184</v>
      </c>
    </row>
    <row r="153" spans="1:30" s="4" customFormat="1" ht="16.5" x14ac:dyDescent="0.35">
      <c r="A153" s="4">
        <v>1</v>
      </c>
      <c r="C153" s="4">
        <v>4</v>
      </c>
      <c r="D153" s="4">
        <v>4</v>
      </c>
      <c r="E153" s="4">
        <v>6</v>
      </c>
      <c r="F153" s="5">
        <v>1152</v>
      </c>
      <c r="G153" s="4">
        <f>F154</f>
        <v>1153</v>
      </c>
      <c r="I153" s="5">
        <v>152</v>
      </c>
      <c r="J153" s="5" t="s">
        <v>265</v>
      </c>
      <c r="K153" s="4" t="s">
        <v>54</v>
      </c>
      <c r="L153" s="5" t="s">
        <v>8</v>
      </c>
      <c r="N153" s="5"/>
      <c r="O153" s="5"/>
      <c r="P153" s="18">
        <f>ROUND(VLOOKUP(R153,Sheet2!A:B,2,0),0)</f>
        <v>247</v>
      </c>
      <c r="R153" s="4">
        <v>1</v>
      </c>
      <c r="W153" s="4" t="s">
        <v>168</v>
      </c>
      <c r="X153" s="13"/>
      <c r="Y153" s="12"/>
      <c r="AA153" s="13"/>
      <c r="AB153" s="13"/>
    </row>
    <row r="154" spans="1:30" s="4" customFormat="1" ht="16.5" x14ac:dyDescent="0.35">
      <c r="A154" s="4">
        <v>1</v>
      </c>
      <c r="C154" s="4">
        <v>4</v>
      </c>
      <c r="D154" s="4">
        <v>4</v>
      </c>
      <c r="E154" s="4">
        <v>6</v>
      </c>
      <c r="F154" s="5">
        <v>1153</v>
      </c>
      <c r="I154" s="5">
        <v>153</v>
      </c>
      <c r="J154" s="5" t="s">
        <v>266</v>
      </c>
      <c r="K154" s="4" t="s">
        <v>55</v>
      </c>
      <c r="L154" s="5" t="s">
        <v>25</v>
      </c>
      <c r="N154" s="5"/>
      <c r="O154" s="5"/>
      <c r="P154" s="18">
        <f>ROUND(VLOOKUP(R154,Sheet2!A:B,2,0),0)</f>
        <v>247</v>
      </c>
      <c r="R154" s="4">
        <v>1</v>
      </c>
      <c r="V154" s="13" t="s">
        <v>1064</v>
      </c>
      <c r="W154" s="4">
        <v>355</v>
      </c>
      <c r="X154" s="13">
        <v>318</v>
      </c>
      <c r="Y154" s="12">
        <v>1100</v>
      </c>
      <c r="Z154" s="4">
        <v>72</v>
      </c>
      <c r="AA154" s="13" t="s">
        <v>981</v>
      </c>
      <c r="AB154" s="13"/>
    </row>
    <row r="155" spans="1:30" s="4" customFormat="1" ht="16.5" x14ac:dyDescent="0.35">
      <c r="A155" s="4">
        <v>1</v>
      </c>
      <c r="C155" s="4">
        <v>4</v>
      </c>
      <c r="D155" s="4">
        <v>4</v>
      </c>
      <c r="E155" s="4">
        <v>7</v>
      </c>
      <c r="F155" s="5">
        <v>1154</v>
      </c>
      <c r="G155" s="4">
        <f t="shared" ref="G155:G156" si="41">F156</f>
        <v>1155</v>
      </c>
      <c r="I155" s="5">
        <v>154</v>
      </c>
      <c r="J155" s="5" t="s">
        <v>267</v>
      </c>
      <c r="K155" s="4" t="s">
        <v>53</v>
      </c>
      <c r="L155" s="5" t="s">
        <v>8</v>
      </c>
      <c r="N155" s="5"/>
      <c r="O155" s="5"/>
      <c r="P155" s="18">
        <f>ROUND(VLOOKUP(R155,Sheet2!A:B,2,0),0)</f>
        <v>247</v>
      </c>
      <c r="R155" s="4">
        <v>1</v>
      </c>
      <c r="S155" s="4">
        <v>5</v>
      </c>
      <c r="V155" s="13"/>
      <c r="X155" s="13"/>
      <c r="Y155" s="12"/>
      <c r="AA155" s="13"/>
      <c r="AB155" s="13" t="s">
        <v>880</v>
      </c>
      <c r="AC155" s="4" t="s">
        <v>1018</v>
      </c>
      <c r="AD155" s="4" t="s">
        <v>185</v>
      </c>
    </row>
    <row r="156" spans="1:30" s="4" customFormat="1" ht="16.5" x14ac:dyDescent="0.35">
      <c r="A156" s="4">
        <v>1</v>
      </c>
      <c r="C156" s="4">
        <v>4</v>
      </c>
      <c r="D156" s="4">
        <v>4</v>
      </c>
      <c r="E156" s="4">
        <v>7</v>
      </c>
      <c r="F156" s="5">
        <v>1155</v>
      </c>
      <c r="G156" s="4">
        <f t="shared" si="41"/>
        <v>1156</v>
      </c>
      <c r="I156" s="5">
        <v>155</v>
      </c>
      <c r="J156" s="5" t="s">
        <v>268</v>
      </c>
      <c r="K156" s="4" t="s">
        <v>54</v>
      </c>
      <c r="L156" s="5" t="s">
        <v>8</v>
      </c>
      <c r="N156" s="5"/>
      <c r="O156" s="5"/>
      <c r="P156" s="18">
        <f>ROUND(VLOOKUP(R156,Sheet2!A:B,2,0),0)</f>
        <v>247</v>
      </c>
      <c r="R156" s="4">
        <v>1</v>
      </c>
      <c r="X156" s="13"/>
      <c r="Y156" s="12"/>
      <c r="AA156" s="13"/>
      <c r="AB156" s="13"/>
    </row>
    <row r="157" spans="1:30" s="4" customFormat="1" ht="16.5" x14ac:dyDescent="0.35">
      <c r="A157" s="4">
        <v>1</v>
      </c>
      <c r="C157" s="4">
        <v>4</v>
      </c>
      <c r="D157" s="4">
        <v>4</v>
      </c>
      <c r="E157" s="4">
        <v>7</v>
      </c>
      <c r="F157" s="5">
        <v>1156</v>
      </c>
      <c r="I157" s="5">
        <v>156</v>
      </c>
      <c r="J157" s="5" t="s">
        <v>269</v>
      </c>
      <c r="K157" s="4" t="s">
        <v>55</v>
      </c>
      <c r="L157" s="5" t="s">
        <v>25</v>
      </c>
      <c r="N157" s="5"/>
      <c r="O157" s="5"/>
      <c r="P157" s="18">
        <f>ROUND(VLOOKUP(R157,Sheet2!A:B,2,0),0)</f>
        <v>247</v>
      </c>
      <c r="R157" s="4">
        <v>1</v>
      </c>
      <c r="V157" s="13" t="s">
        <v>1062</v>
      </c>
      <c r="W157" s="4">
        <v>365</v>
      </c>
      <c r="X157" s="13">
        <v>324</v>
      </c>
      <c r="Y157" s="12">
        <v>1112</v>
      </c>
      <c r="Z157" s="4">
        <v>74</v>
      </c>
      <c r="AA157" s="13" t="s">
        <v>981</v>
      </c>
    </row>
    <row r="158" spans="1:30" s="4" customFormat="1" ht="16.5" x14ac:dyDescent="0.35">
      <c r="A158" s="4">
        <v>1</v>
      </c>
      <c r="C158" s="4">
        <v>4</v>
      </c>
      <c r="D158" s="4">
        <v>4</v>
      </c>
      <c r="E158" s="4">
        <f>E155+1</f>
        <v>8</v>
      </c>
      <c r="F158" s="5">
        <v>1157</v>
      </c>
      <c r="G158" s="4">
        <f t="shared" ref="G158:G159" si="42">F159</f>
        <v>1158</v>
      </c>
      <c r="I158" s="5">
        <v>157</v>
      </c>
      <c r="J158" s="5" t="s">
        <v>270</v>
      </c>
      <c r="K158" s="4" t="s">
        <v>56</v>
      </c>
      <c r="L158" s="5" t="s">
        <v>8</v>
      </c>
      <c r="N158" s="5"/>
      <c r="O158" s="5"/>
      <c r="P158" s="18">
        <f>ROUND(VLOOKUP(R158,Sheet2!A:B,2,0),0)</f>
        <v>247</v>
      </c>
      <c r="R158" s="4">
        <v>1</v>
      </c>
      <c r="S158" s="4">
        <v>5</v>
      </c>
      <c r="V158" s="13"/>
      <c r="X158" s="13"/>
      <c r="Y158" s="12"/>
      <c r="AA158" s="13"/>
      <c r="AB158" s="13" t="s">
        <v>882</v>
      </c>
      <c r="AC158" s="4" t="s">
        <v>1018</v>
      </c>
      <c r="AD158" s="4" t="s">
        <v>186</v>
      </c>
    </row>
    <row r="159" spans="1:30" s="4" customFormat="1" ht="16.5" x14ac:dyDescent="0.35">
      <c r="A159" s="4">
        <v>1</v>
      </c>
      <c r="C159" s="4">
        <v>4</v>
      </c>
      <c r="D159" s="4">
        <v>4</v>
      </c>
      <c r="E159" s="4">
        <v>8</v>
      </c>
      <c r="F159" s="5">
        <v>1158</v>
      </c>
      <c r="G159" s="4">
        <f t="shared" si="42"/>
        <v>1159</v>
      </c>
      <c r="I159" s="5">
        <v>158</v>
      </c>
      <c r="J159" s="5" t="s">
        <v>271</v>
      </c>
      <c r="K159" s="4" t="s">
        <v>57</v>
      </c>
      <c r="L159" s="5" t="s">
        <v>8</v>
      </c>
      <c r="N159" s="5"/>
      <c r="O159" s="5"/>
      <c r="P159" s="18">
        <f>ROUND(VLOOKUP(R159,Sheet2!A:B,2,0),0)</f>
        <v>247</v>
      </c>
      <c r="R159" s="4">
        <v>1</v>
      </c>
      <c r="W159" s="4" t="s">
        <v>168</v>
      </c>
      <c r="X159" s="13"/>
      <c r="Y159" s="12"/>
      <c r="AA159" s="13"/>
      <c r="AB159" s="13"/>
    </row>
    <row r="160" spans="1:30" s="4" customFormat="1" ht="16.5" x14ac:dyDescent="0.35">
      <c r="A160" s="4">
        <v>1</v>
      </c>
      <c r="C160" s="4">
        <v>4</v>
      </c>
      <c r="D160" s="4">
        <v>4</v>
      </c>
      <c r="E160" s="4">
        <v>8</v>
      </c>
      <c r="F160" s="5">
        <v>1159</v>
      </c>
      <c r="I160" s="5">
        <v>159</v>
      </c>
      <c r="J160" s="5" t="s">
        <v>272</v>
      </c>
      <c r="K160" s="4" t="s">
        <v>58</v>
      </c>
      <c r="L160" s="5" t="s">
        <v>25</v>
      </c>
      <c r="N160" s="5"/>
      <c r="O160" s="5"/>
      <c r="P160" s="18">
        <f>ROUND(VLOOKUP(R160,Sheet2!A:B,2,0),0)</f>
        <v>247</v>
      </c>
      <c r="R160" s="4">
        <v>1</v>
      </c>
      <c r="V160" s="13" t="s">
        <v>1062</v>
      </c>
      <c r="W160" s="4">
        <v>375</v>
      </c>
      <c r="X160" s="13">
        <v>330</v>
      </c>
      <c r="Y160" s="12">
        <v>1124</v>
      </c>
      <c r="Z160" s="4">
        <v>76</v>
      </c>
      <c r="AA160" s="13" t="s">
        <v>981</v>
      </c>
      <c r="AB160" s="13"/>
    </row>
    <row r="161" spans="1:30" s="4" customFormat="1" ht="16.5" x14ac:dyDescent="0.35">
      <c r="A161" s="4">
        <v>1</v>
      </c>
      <c r="C161" s="4">
        <v>4</v>
      </c>
      <c r="D161" s="4">
        <v>4</v>
      </c>
      <c r="E161" s="4">
        <v>9</v>
      </c>
      <c r="F161" s="5">
        <v>1160</v>
      </c>
      <c r="G161" s="4">
        <f t="shared" ref="G161:G162" si="43">F162</f>
        <v>1161</v>
      </c>
      <c r="I161" s="5">
        <v>160</v>
      </c>
      <c r="J161" s="5" t="s">
        <v>273</v>
      </c>
      <c r="K161" s="4" t="s">
        <v>59</v>
      </c>
      <c r="L161" s="5" t="s">
        <v>8</v>
      </c>
      <c r="N161" s="5"/>
      <c r="O161" s="5"/>
      <c r="P161" s="18">
        <f>ROUND(VLOOKUP(R161,Sheet2!A:B,2,0),0)</f>
        <v>247</v>
      </c>
      <c r="R161" s="4">
        <v>1</v>
      </c>
      <c r="S161" s="4">
        <v>5</v>
      </c>
      <c r="V161" s="13"/>
      <c r="X161" s="13"/>
      <c r="Y161" s="12"/>
      <c r="AA161" s="13"/>
      <c r="AB161" s="13" t="s">
        <v>883</v>
      </c>
      <c r="AC161" s="4" t="s">
        <v>1018</v>
      </c>
      <c r="AD161" s="4" t="s">
        <v>187</v>
      </c>
    </row>
    <row r="162" spans="1:30" s="4" customFormat="1" ht="16.5" x14ac:dyDescent="0.35">
      <c r="A162" s="4">
        <v>1</v>
      </c>
      <c r="C162" s="4">
        <v>4</v>
      </c>
      <c r="D162" s="4">
        <v>4</v>
      </c>
      <c r="E162" s="4">
        <v>9</v>
      </c>
      <c r="F162" s="5">
        <v>1161</v>
      </c>
      <c r="G162" s="4">
        <f t="shared" si="43"/>
        <v>1162</v>
      </c>
      <c r="I162" s="5">
        <v>161</v>
      </c>
      <c r="J162" s="5" t="s">
        <v>274</v>
      </c>
      <c r="K162" s="4" t="s">
        <v>60</v>
      </c>
      <c r="L162" s="5" t="s">
        <v>8</v>
      </c>
      <c r="N162" s="5"/>
      <c r="O162" s="5"/>
      <c r="P162" s="18">
        <f>ROUND(VLOOKUP(R162,Sheet2!A:B,2,0),0)</f>
        <v>247</v>
      </c>
      <c r="R162" s="4">
        <v>1</v>
      </c>
      <c r="X162" s="13"/>
      <c r="Y162" s="12"/>
      <c r="AA162" s="13"/>
      <c r="AB162" s="13"/>
    </row>
    <row r="163" spans="1:30" s="4" customFormat="1" ht="16.5" x14ac:dyDescent="0.35">
      <c r="A163" s="4">
        <v>1</v>
      </c>
      <c r="C163" s="4">
        <v>4</v>
      </c>
      <c r="D163" s="4">
        <v>4</v>
      </c>
      <c r="E163" s="4">
        <v>9</v>
      </c>
      <c r="F163" s="5">
        <v>1162</v>
      </c>
      <c r="I163" s="5">
        <v>162</v>
      </c>
      <c r="J163" s="5" t="s">
        <v>275</v>
      </c>
      <c r="K163" s="4" t="s">
        <v>61</v>
      </c>
      <c r="L163" s="5" t="s">
        <v>25</v>
      </c>
      <c r="N163" s="5"/>
      <c r="O163" s="5"/>
      <c r="P163" s="18">
        <f>ROUND(VLOOKUP(R163,Sheet2!A:B,2,0),0)</f>
        <v>247</v>
      </c>
      <c r="R163" s="4">
        <v>1</v>
      </c>
      <c r="V163" s="13" t="s">
        <v>1064</v>
      </c>
      <c r="W163" s="4">
        <v>385</v>
      </c>
      <c r="X163" s="13">
        <v>336</v>
      </c>
      <c r="Y163" s="12">
        <v>1136</v>
      </c>
      <c r="Z163" s="4">
        <v>78</v>
      </c>
      <c r="AA163" s="13" t="s">
        <v>981</v>
      </c>
      <c r="AB163" s="13"/>
    </row>
    <row r="164" spans="1:30" s="4" customFormat="1" ht="16.5" x14ac:dyDescent="0.35">
      <c r="A164" s="4">
        <v>1</v>
      </c>
      <c r="C164" s="4">
        <v>4</v>
      </c>
      <c r="D164" s="4">
        <v>4</v>
      </c>
      <c r="E164" s="4">
        <v>10</v>
      </c>
      <c r="F164" s="5">
        <v>1163</v>
      </c>
      <c r="G164" s="4">
        <f t="shared" ref="G164:G165" si="44">F165</f>
        <v>1164</v>
      </c>
      <c r="I164" s="5">
        <v>163</v>
      </c>
      <c r="J164" s="5" t="s">
        <v>276</v>
      </c>
      <c r="K164" s="4" t="s">
        <v>62</v>
      </c>
      <c r="L164" s="5" t="s">
        <v>8</v>
      </c>
      <c r="N164" s="5"/>
      <c r="O164" s="5"/>
      <c r="P164" s="18">
        <f>ROUND(VLOOKUP(R164,Sheet2!A:B,2,0),0)</f>
        <v>247</v>
      </c>
      <c r="R164" s="4">
        <v>1</v>
      </c>
      <c r="S164" s="4">
        <v>5</v>
      </c>
      <c r="V164" s="13"/>
      <c r="X164" s="13"/>
      <c r="Y164" s="12"/>
      <c r="AA164" s="13"/>
      <c r="AB164" s="13" t="s">
        <v>880</v>
      </c>
      <c r="AC164" s="4" t="s">
        <v>1018</v>
      </c>
      <c r="AD164" s="4" t="s">
        <v>188</v>
      </c>
    </row>
    <row r="165" spans="1:30" s="4" customFormat="1" ht="16.5" x14ac:dyDescent="0.35">
      <c r="A165" s="4">
        <v>1</v>
      </c>
      <c r="C165" s="4">
        <v>4</v>
      </c>
      <c r="D165" s="4">
        <v>4</v>
      </c>
      <c r="E165" s="4">
        <v>10</v>
      </c>
      <c r="F165" s="5">
        <v>1164</v>
      </c>
      <c r="G165" s="4">
        <f t="shared" si="44"/>
        <v>1165</v>
      </c>
      <c r="I165" s="5">
        <v>164</v>
      </c>
      <c r="J165" s="5" t="s">
        <v>277</v>
      </c>
      <c r="K165" s="4" t="s">
        <v>63</v>
      </c>
      <c r="L165" s="5" t="s">
        <v>8</v>
      </c>
      <c r="N165" s="5"/>
      <c r="O165" s="5"/>
      <c r="P165" s="18">
        <f>ROUND(VLOOKUP(R165,Sheet2!A:B,2,0),0)</f>
        <v>247</v>
      </c>
      <c r="R165" s="4">
        <v>1</v>
      </c>
      <c r="W165" s="4" t="s">
        <v>168</v>
      </c>
      <c r="X165" s="13"/>
      <c r="Y165" s="12"/>
      <c r="AA165" s="13"/>
      <c r="AB165" s="13"/>
    </row>
    <row r="166" spans="1:30" s="4" customFormat="1" ht="16.5" x14ac:dyDescent="0.35">
      <c r="A166" s="4">
        <v>1</v>
      </c>
      <c r="C166" s="4">
        <v>4</v>
      </c>
      <c r="D166" s="4">
        <v>4</v>
      </c>
      <c r="E166" s="4">
        <v>10</v>
      </c>
      <c r="F166" s="5">
        <v>1165</v>
      </c>
      <c r="I166" s="5">
        <v>165</v>
      </c>
      <c r="J166" s="5" t="s">
        <v>278</v>
      </c>
      <c r="K166" s="4" t="s">
        <v>64</v>
      </c>
      <c r="L166" s="5" t="s">
        <v>25</v>
      </c>
      <c r="N166" s="5"/>
      <c r="O166" s="5"/>
      <c r="P166" s="18">
        <f>ROUND(VLOOKUP(R166,Sheet2!A:B,2,0),0)</f>
        <v>247</v>
      </c>
      <c r="R166" s="4">
        <v>1</v>
      </c>
      <c r="V166" s="13" t="s">
        <v>1062</v>
      </c>
      <c r="W166" s="4">
        <v>395</v>
      </c>
      <c r="X166" s="13">
        <v>342</v>
      </c>
      <c r="Y166" s="12">
        <v>1148</v>
      </c>
      <c r="Z166" s="4">
        <v>80</v>
      </c>
      <c r="AA166" s="13" t="s">
        <v>981</v>
      </c>
      <c r="AB166" s="13"/>
    </row>
    <row r="167" spans="1:30" s="4" customFormat="1" ht="16.5" x14ac:dyDescent="0.35">
      <c r="A167" s="4">
        <v>1</v>
      </c>
      <c r="C167" s="4">
        <v>4</v>
      </c>
      <c r="D167" s="4">
        <v>4</v>
      </c>
      <c r="E167" s="4">
        <v>11</v>
      </c>
      <c r="F167" s="5">
        <v>1166</v>
      </c>
      <c r="G167" s="4">
        <f t="shared" ref="G167" si="45">F168</f>
        <v>1167</v>
      </c>
      <c r="I167" s="5">
        <v>166</v>
      </c>
      <c r="J167" s="5" t="s">
        <v>279</v>
      </c>
      <c r="K167" s="4" t="s">
        <v>670</v>
      </c>
      <c r="L167" s="4" t="s">
        <v>8</v>
      </c>
      <c r="N167" s="5"/>
      <c r="O167" s="5"/>
      <c r="P167" s="18">
        <f>ROUND(VLOOKUP(R167,Sheet2!A:B,2,0),0)</f>
        <v>247</v>
      </c>
      <c r="R167" s="4">
        <v>1</v>
      </c>
      <c r="S167" s="4">
        <v>5</v>
      </c>
      <c r="V167" s="13"/>
      <c r="X167" s="13"/>
      <c r="Y167" s="12"/>
      <c r="AA167" s="13"/>
      <c r="AB167" s="4" t="s">
        <v>878</v>
      </c>
      <c r="AC167" s="4" t="s">
        <v>1018</v>
      </c>
      <c r="AD167" s="4" t="s">
        <v>174</v>
      </c>
    </row>
    <row r="168" spans="1:30" s="4" customFormat="1" ht="16.5" x14ac:dyDescent="0.35">
      <c r="A168" s="4">
        <v>1</v>
      </c>
      <c r="C168" s="4">
        <v>4</v>
      </c>
      <c r="D168" s="4">
        <v>4</v>
      </c>
      <c r="E168" s="4">
        <v>11</v>
      </c>
      <c r="F168" s="5">
        <v>1167</v>
      </c>
      <c r="G168" s="4">
        <f>F169</f>
        <v>1168</v>
      </c>
      <c r="I168" s="5">
        <v>167</v>
      </c>
      <c r="J168" s="5" t="s">
        <v>280</v>
      </c>
      <c r="K168" s="4" t="s">
        <v>671</v>
      </c>
      <c r="L168" s="5" t="s">
        <v>8</v>
      </c>
      <c r="N168" s="5"/>
      <c r="O168" s="5"/>
      <c r="P168" s="18">
        <f>ROUND(VLOOKUP(R168,Sheet2!A:B,2,0),0)</f>
        <v>247</v>
      </c>
      <c r="R168" s="4">
        <v>1</v>
      </c>
      <c r="X168" s="13"/>
      <c r="Y168" s="12"/>
      <c r="AA168" s="13"/>
      <c r="AB168" s="13"/>
    </row>
    <row r="169" spans="1:30" s="4" customFormat="1" ht="16.5" x14ac:dyDescent="0.35">
      <c r="A169" s="4">
        <v>1</v>
      </c>
      <c r="C169" s="4">
        <v>4</v>
      </c>
      <c r="D169" s="4">
        <v>4</v>
      </c>
      <c r="E169" s="4">
        <v>11</v>
      </c>
      <c r="F169" s="5">
        <v>1168</v>
      </c>
      <c r="I169" s="5">
        <v>168</v>
      </c>
      <c r="J169" s="5" t="s">
        <v>281</v>
      </c>
      <c r="K169" s="4" t="s">
        <v>672</v>
      </c>
      <c r="L169" s="5" t="s">
        <v>25</v>
      </c>
      <c r="N169" s="5"/>
      <c r="O169" s="5"/>
      <c r="P169" s="18">
        <f>ROUND(VLOOKUP(R169,Sheet2!A:B,2,0),0)</f>
        <v>247</v>
      </c>
      <c r="R169" s="4">
        <v>1</v>
      </c>
      <c r="V169" s="13" t="s">
        <v>1062</v>
      </c>
      <c r="W169" s="4">
        <v>140</v>
      </c>
      <c r="X169" s="13">
        <v>348</v>
      </c>
      <c r="Y169" s="12">
        <v>1160</v>
      </c>
      <c r="Z169" s="4">
        <v>52</v>
      </c>
      <c r="AA169" s="13" t="s">
        <v>981</v>
      </c>
      <c r="AB169" s="13"/>
    </row>
    <row r="170" spans="1:30" s="4" customFormat="1" ht="16.5" x14ac:dyDescent="0.35">
      <c r="A170" s="4">
        <v>1</v>
      </c>
      <c r="C170" s="4">
        <v>4</v>
      </c>
      <c r="D170" s="4">
        <v>4</v>
      </c>
      <c r="E170" s="4">
        <v>12</v>
      </c>
      <c r="F170" s="5">
        <v>1169</v>
      </c>
      <c r="G170" s="4">
        <f t="shared" ref="G170:G171" si="46">F171</f>
        <v>1170</v>
      </c>
      <c r="I170" s="5">
        <v>169</v>
      </c>
      <c r="J170" s="5" t="s">
        <v>282</v>
      </c>
      <c r="K170" s="4" t="s">
        <v>673</v>
      </c>
      <c r="L170" s="5" t="s">
        <v>8</v>
      </c>
      <c r="N170" s="5"/>
      <c r="O170" s="5"/>
      <c r="P170" s="18">
        <f>ROUND(VLOOKUP(R170,Sheet2!A:B,2,0),0)</f>
        <v>247</v>
      </c>
      <c r="R170" s="4">
        <v>1</v>
      </c>
      <c r="S170" s="4">
        <v>5</v>
      </c>
      <c r="V170" s="13"/>
      <c r="X170" s="13"/>
      <c r="Y170" s="12"/>
      <c r="AA170" s="13"/>
      <c r="AB170" s="13" t="s">
        <v>879</v>
      </c>
      <c r="AC170" s="4" t="s">
        <v>1018</v>
      </c>
      <c r="AD170" s="4" t="s">
        <v>175</v>
      </c>
    </row>
    <row r="171" spans="1:30" s="4" customFormat="1" ht="16.5" x14ac:dyDescent="0.35">
      <c r="A171" s="4">
        <v>1</v>
      </c>
      <c r="C171" s="4">
        <v>4</v>
      </c>
      <c r="D171" s="4">
        <v>4</v>
      </c>
      <c r="E171" s="4">
        <v>12</v>
      </c>
      <c r="F171" s="5">
        <v>1170</v>
      </c>
      <c r="G171" s="4">
        <f t="shared" si="46"/>
        <v>1171</v>
      </c>
      <c r="I171" s="5">
        <v>170</v>
      </c>
      <c r="J171" s="5" t="s">
        <v>283</v>
      </c>
      <c r="K171" s="4" t="s">
        <v>674</v>
      </c>
      <c r="L171" s="5" t="s">
        <v>8</v>
      </c>
      <c r="N171" s="5"/>
      <c r="O171" s="5"/>
      <c r="P171" s="18">
        <f>ROUND(VLOOKUP(R171,Sheet2!A:B,2,0),0)</f>
        <v>247</v>
      </c>
      <c r="R171" s="4">
        <v>1</v>
      </c>
      <c r="X171" s="13"/>
      <c r="Y171" s="12"/>
      <c r="AA171" s="13"/>
      <c r="AB171" s="13"/>
    </row>
    <row r="172" spans="1:30" s="4" customFormat="1" ht="16.5" x14ac:dyDescent="0.35">
      <c r="A172" s="4">
        <v>1</v>
      </c>
      <c r="C172" s="4">
        <v>4</v>
      </c>
      <c r="D172" s="4">
        <v>4</v>
      </c>
      <c r="E172" s="4">
        <v>12</v>
      </c>
      <c r="F172" s="5">
        <v>1171</v>
      </c>
      <c r="I172" s="5">
        <v>171</v>
      </c>
      <c r="J172" s="5" t="s">
        <v>284</v>
      </c>
      <c r="K172" s="4" t="s">
        <v>675</v>
      </c>
      <c r="L172" s="5" t="s">
        <v>25</v>
      </c>
      <c r="N172" s="5"/>
      <c r="O172" s="5"/>
      <c r="P172" s="18">
        <f>ROUND(VLOOKUP(R172,Sheet2!A:B,2,0),0)</f>
        <v>247</v>
      </c>
      <c r="R172" s="4">
        <v>1</v>
      </c>
      <c r="V172" s="13" t="s">
        <v>1065</v>
      </c>
      <c r="W172" s="4">
        <v>120</v>
      </c>
      <c r="X172" s="13">
        <v>354</v>
      </c>
      <c r="Y172" s="12">
        <v>1172</v>
      </c>
      <c r="Z172" s="4">
        <v>54</v>
      </c>
      <c r="AA172" s="13" t="s">
        <v>981</v>
      </c>
      <c r="AB172" s="13"/>
    </row>
    <row r="173" spans="1:30" s="4" customFormat="1" ht="16.5" x14ac:dyDescent="0.35">
      <c r="A173" s="4">
        <v>1</v>
      </c>
      <c r="C173" s="4">
        <v>4</v>
      </c>
      <c r="D173" s="4">
        <v>4</v>
      </c>
      <c r="E173" s="4">
        <f>E170+1</f>
        <v>13</v>
      </c>
      <c r="F173" s="5">
        <v>1172</v>
      </c>
      <c r="G173" s="4">
        <f t="shared" ref="G173:G174" si="47">F174</f>
        <v>1173</v>
      </c>
      <c r="I173" s="5">
        <v>172</v>
      </c>
      <c r="J173" s="5" t="s">
        <v>285</v>
      </c>
      <c r="K173" s="4" t="s">
        <v>676</v>
      </c>
      <c r="L173" s="5" t="s">
        <v>8</v>
      </c>
      <c r="N173" s="5"/>
      <c r="O173" s="5"/>
      <c r="P173" s="18">
        <f>ROUND(VLOOKUP(R173,Sheet2!A:B,2,0),0)</f>
        <v>247</v>
      </c>
      <c r="R173" s="4">
        <v>1</v>
      </c>
      <c r="S173" s="4">
        <v>5</v>
      </c>
      <c r="V173" s="13"/>
      <c r="X173" s="13"/>
      <c r="Y173" s="12"/>
      <c r="AA173" s="13"/>
      <c r="AB173" s="13" t="s">
        <v>881</v>
      </c>
      <c r="AC173" s="4" t="s">
        <v>1018</v>
      </c>
      <c r="AD173" s="4" t="s">
        <v>176</v>
      </c>
    </row>
    <row r="174" spans="1:30" s="4" customFormat="1" ht="16.5" x14ac:dyDescent="0.35">
      <c r="A174" s="4">
        <v>1</v>
      </c>
      <c r="C174" s="4">
        <v>4</v>
      </c>
      <c r="D174" s="4">
        <v>4</v>
      </c>
      <c r="E174" s="4">
        <f t="shared" ref="E174:E175" si="48">E171+1</f>
        <v>13</v>
      </c>
      <c r="F174" s="5">
        <v>1173</v>
      </c>
      <c r="G174" s="4">
        <f t="shared" si="47"/>
        <v>1174</v>
      </c>
      <c r="I174" s="5">
        <v>173</v>
      </c>
      <c r="J174" s="5" t="s">
        <v>286</v>
      </c>
      <c r="K174" s="4" t="s">
        <v>677</v>
      </c>
      <c r="L174" s="5" t="s">
        <v>8</v>
      </c>
      <c r="N174" s="5"/>
      <c r="O174" s="5"/>
      <c r="P174" s="18">
        <f>ROUND(VLOOKUP(R174,Sheet2!A:B,2,0),0)</f>
        <v>247</v>
      </c>
      <c r="R174" s="4">
        <v>1</v>
      </c>
      <c r="X174" s="13"/>
      <c r="Y174" s="12"/>
      <c r="AA174" s="13"/>
      <c r="AB174" s="13"/>
    </row>
    <row r="175" spans="1:30" s="4" customFormat="1" ht="16.5" x14ac:dyDescent="0.35">
      <c r="A175" s="4">
        <v>1</v>
      </c>
      <c r="C175" s="4">
        <v>4</v>
      </c>
      <c r="D175" s="4">
        <v>4</v>
      </c>
      <c r="E175" s="4">
        <f t="shared" si="48"/>
        <v>13</v>
      </c>
      <c r="F175" s="5">
        <v>1174</v>
      </c>
      <c r="I175" s="5">
        <v>174</v>
      </c>
      <c r="J175" s="5" t="s">
        <v>287</v>
      </c>
      <c r="K175" s="4" t="s">
        <v>678</v>
      </c>
      <c r="L175" s="5" t="s">
        <v>25</v>
      </c>
      <c r="N175" s="5"/>
      <c r="O175" s="5"/>
      <c r="P175" s="18">
        <f>ROUND(VLOOKUP(R175,Sheet2!A:B,2,0),0)</f>
        <v>247</v>
      </c>
      <c r="R175" s="4">
        <v>1</v>
      </c>
      <c r="V175" s="13" t="s">
        <v>1062</v>
      </c>
      <c r="W175" s="4">
        <v>140</v>
      </c>
      <c r="X175" s="13">
        <v>360</v>
      </c>
      <c r="Y175" s="12">
        <v>1184</v>
      </c>
      <c r="Z175" s="4">
        <v>56</v>
      </c>
      <c r="AA175" s="13" t="s">
        <v>981</v>
      </c>
      <c r="AB175" s="13"/>
    </row>
    <row r="176" spans="1:30" s="4" customFormat="1" ht="16.5" x14ac:dyDescent="0.35">
      <c r="A176" s="4">
        <v>1</v>
      </c>
      <c r="C176" s="4">
        <v>4</v>
      </c>
      <c r="D176" s="4">
        <v>4</v>
      </c>
      <c r="E176" s="4">
        <v>14</v>
      </c>
      <c r="F176" s="5">
        <v>1175</v>
      </c>
      <c r="G176" s="4">
        <f t="shared" ref="G176:G177" si="49">F177</f>
        <v>1176</v>
      </c>
      <c r="I176" s="5">
        <v>175</v>
      </c>
      <c r="J176" s="5" t="s">
        <v>288</v>
      </c>
      <c r="K176" s="4" t="s">
        <v>679</v>
      </c>
      <c r="L176" s="5" t="s">
        <v>8</v>
      </c>
      <c r="N176" s="5"/>
      <c r="O176" s="5"/>
      <c r="P176" s="18">
        <f>ROUND(VLOOKUP(R176,Sheet2!A:B,2,0),0)</f>
        <v>247</v>
      </c>
      <c r="R176" s="4">
        <v>1</v>
      </c>
      <c r="S176" s="4">
        <v>5</v>
      </c>
      <c r="V176" s="13"/>
      <c r="X176" s="13"/>
      <c r="Y176" s="12"/>
      <c r="AA176" s="13"/>
      <c r="AB176" s="13" t="s">
        <v>878</v>
      </c>
      <c r="AC176" s="4" t="s">
        <v>1018</v>
      </c>
      <c r="AD176" s="4" t="s">
        <v>177</v>
      </c>
    </row>
    <row r="177" spans="1:30" s="4" customFormat="1" ht="16.5" x14ac:dyDescent="0.35">
      <c r="A177" s="4">
        <v>1</v>
      </c>
      <c r="C177" s="4">
        <v>4</v>
      </c>
      <c r="D177" s="4">
        <v>4</v>
      </c>
      <c r="E177" s="4">
        <v>14</v>
      </c>
      <c r="F177" s="5">
        <v>1176</v>
      </c>
      <c r="G177" s="4">
        <f t="shared" si="49"/>
        <v>1177</v>
      </c>
      <c r="I177" s="5">
        <v>176</v>
      </c>
      <c r="J177" s="5" t="s">
        <v>289</v>
      </c>
      <c r="K177" s="4" t="s">
        <v>680</v>
      </c>
      <c r="L177" s="5" t="s">
        <v>8</v>
      </c>
      <c r="N177" s="5"/>
      <c r="O177" s="5"/>
      <c r="P177" s="18">
        <f>ROUND(VLOOKUP(R177,Sheet2!A:B,2,0),0)</f>
        <v>247</v>
      </c>
      <c r="R177" s="4">
        <v>1</v>
      </c>
      <c r="X177" s="13"/>
      <c r="Y177" s="12"/>
      <c r="AA177" s="13"/>
      <c r="AB177" s="13"/>
    </row>
    <row r="178" spans="1:30" s="4" customFormat="1" ht="16.5" x14ac:dyDescent="0.35">
      <c r="A178" s="4">
        <v>1</v>
      </c>
      <c r="C178" s="4">
        <v>4</v>
      </c>
      <c r="D178" s="4">
        <v>4</v>
      </c>
      <c r="E178" s="4">
        <v>14</v>
      </c>
      <c r="F178" s="5">
        <v>1177</v>
      </c>
      <c r="I178" s="5">
        <v>177</v>
      </c>
      <c r="J178" s="5" t="s">
        <v>290</v>
      </c>
      <c r="K178" s="4" t="s">
        <v>681</v>
      </c>
      <c r="L178" s="5" t="s">
        <v>25</v>
      </c>
      <c r="N178" s="5"/>
      <c r="O178" s="5"/>
      <c r="P178" s="18">
        <f>ROUND(VLOOKUP(R178,Sheet2!A:B,2,0),0)</f>
        <v>247</v>
      </c>
      <c r="R178" s="4">
        <v>1</v>
      </c>
      <c r="V178" s="13" t="s">
        <v>1062</v>
      </c>
      <c r="W178" s="4">
        <v>120</v>
      </c>
      <c r="X178" s="13">
        <v>366</v>
      </c>
      <c r="Y178" s="12">
        <v>1196</v>
      </c>
      <c r="Z178" s="4">
        <v>58</v>
      </c>
      <c r="AA178" s="13" t="s">
        <v>981</v>
      </c>
      <c r="AB178" s="13"/>
    </row>
    <row r="179" spans="1:30" s="5" customFormat="1" ht="16.5" x14ac:dyDescent="0.35">
      <c r="A179" s="5">
        <v>1</v>
      </c>
      <c r="C179" s="5">
        <v>4</v>
      </c>
      <c r="D179" s="13">
        <v>4</v>
      </c>
      <c r="E179" s="5">
        <v>15</v>
      </c>
      <c r="F179" s="5">
        <v>1178</v>
      </c>
      <c r="G179" s="5">
        <f t="shared" ref="G179:G180" si="50">F180</f>
        <v>1179</v>
      </c>
      <c r="H179" s="13"/>
      <c r="I179" s="5">
        <v>178</v>
      </c>
      <c r="J179" s="5" t="s">
        <v>291</v>
      </c>
      <c r="K179" s="4" t="s">
        <v>682</v>
      </c>
      <c r="L179" s="5" t="s">
        <v>8</v>
      </c>
      <c r="P179" s="17">
        <f>ROUND(VLOOKUP(R179,Sheet2!A:B,2,0),0)</f>
        <v>247</v>
      </c>
      <c r="R179" s="13">
        <v>1</v>
      </c>
      <c r="S179" s="5">
        <v>5</v>
      </c>
      <c r="U179" s="13"/>
      <c r="V179" s="13"/>
      <c r="X179" s="13"/>
      <c r="Y179" s="12"/>
      <c r="AA179" s="13"/>
      <c r="AB179" s="13" t="s">
        <v>879</v>
      </c>
      <c r="AC179" s="13" t="s">
        <v>1018</v>
      </c>
      <c r="AD179" s="5" t="s">
        <v>178</v>
      </c>
    </row>
    <row r="180" spans="1:30" s="5" customFormat="1" ht="16.5" x14ac:dyDescent="0.35">
      <c r="A180" s="5">
        <v>1</v>
      </c>
      <c r="C180" s="5">
        <v>4</v>
      </c>
      <c r="D180" s="13">
        <v>4</v>
      </c>
      <c r="E180" s="5">
        <v>15</v>
      </c>
      <c r="F180" s="5">
        <v>1179</v>
      </c>
      <c r="G180" s="5">
        <f t="shared" si="50"/>
        <v>1180</v>
      </c>
      <c r="H180" s="13"/>
      <c r="I180" s="5">
        <v>179</v>
      </c>
      <c r="J180" s="5" t="s">
        <v>292</v>
      </c>
      <c r="K180" s="4" t="s">
        <v>683</v>
      </c>
      <c r="L180" s="5" t="s">
        <v>8</v>
      </c>
      <c r="P180" s="17">
        <f>ROUND(VLOOKUP(R180,Sheet2!A:B,2,0),0)</f>
        <v>247</v>
      </c>
      <c r="R180" s="13">
        <v>1</v>
      </c>
      <c r="U180" s="13"/>
      <c r="V180" s="4"/>
      <c r="X180" s="13"/>
      <c r="Y180" s="12"/>
      <c r="AA180" s="13"/>
      <c r="AB180" s="13"/>
      <c r="AC180" s="13"/>
    </row>
    <row r="181" spans="1:30" s="6" customFormat="1" ht="14.25" customHeight="1" x14ac:dyDescent="0.35">
      <c r="A181" s="6">
        <v>1</v>
      </c>
      <c r="C181" s="6">
        <v>4</v>
      </c>
      <c r="D181" s="6">
        <v>4</v>
      </c>
      <c r="E181" s="6">
        <v>15</v>
      </c>
      <c r="F181" s="6">
        <v>1180</v>
      </c>
      <c r="I181" s="6">
        <v>180</v>
      </c>
      <c r="J181" s="6" t="s">
        <v>293</v>
      </c>
      <c r="K181" s="6" t="s">
        <v>684</v>
      </c>
      <c r="L181" s="6" t="s">
        <v>772</v>
      </c>
      <c r="N181" s="5"/>
      <c r="O181" s="5"/>
      <c r="P181" s="17">
        <f>ROUND(VLOOKUP(R181,Sheet2!A:B,2,0),0)</f>
        <v>247</v>
      </c>
      <c r="R181" s="6">
        <v>1</v>
      </c>
      <c r="U181" s="13"/>
      <c r="V181" s="13" t="s">
        <v>1065</v>
      </c>
      <c r="W181" s="6">
        <v>140</v>
      </c>
      <c r="X181" s="13">
        <v>372</v>
      </c>
      <c r="Y181" s="12">
        <v>1208</v>
      </c>
      <c r="Z181" s="6">
        <v>60</v>
      </c>
      <c r="AA181" s="13" t="s">
        <v>981</v>
      </c>
    </row>
    <row r="182" spans="1:30" s="8" customFormat="1" ht="16.5" x14ac:dyDescent="0.35">
      <c r="A182" s="8">
        <v>1</v>
      </c>
      <c r="C182" s="8">
        <v>5</v>
      </c>
      <c r="D182" s="8">
        <v>5</v>
      </c>
      <c r="E182" s="8">
        <v>1</v>
      </c>
      <c r="F182" s="5">
        <v>1181</v>
      </c>
      <c r="G182" s="4">
        <f>F183</f>
        <v>1182</v>
      </c>
      <c r="H182" s="4"/>
      <c r="I182" s="5">
        <v>181</v>
      </c>
      <c r="J182" s="5" t="s">
        <v>294</v>
      </c>
      <c r="K182" s="8" t="s">
        <v>65</v>
      </c>
      <c r="L182" s="5" t="s">
        <v>8</v>
      </c>
      <c r="N182" s="5"/>
      <c r="O182" s="5"/>
      <c r="P182" s="17">
        <f>ROUND(VLOOKUP(R182,Sheet2!A:B,2,0),0)</f>
        <v>247</v>
      </c>
      <c r="R182" s="8">
        <v>1</v>
      </c>
      <c r="S182" s="8">
        <v>5</v>
      </c>
      <c r="V182" s="13"/>
      <c r="X182" s="13"/>
      <c r="Y182" s="12"/>
      <c r="AA182" s="13"/>
      <c r="AB182" s="13" t="s">
        <v>885</v>
      </c>
      <c r="AC182" s="8" t="s">
        <v>1018</v>
      </c>
      <c r="AD182" s="8" t="s">
        <v>189</v>
      </c>
    </row>
    <row r="183" spans="1:30" s="4" customFormat="1" ht="16.5" x14ac:dyDescent="0.35">
      <c r="A183" s="4">
        <v>1</v>
      </c>
      <c r="C183" s="4">
        <v>5</v>
      </c>
      <c r="D183" s="4">
        <v>5</v>
      </c>
      <c r="E183" s="4">
        <v>1</v>
      </c>
      <c r="F183" s="5">
        <v>1182</v>
      </c>
      <c r="G183" s="4">
        <f>F184</f>
        <v>1183</v>
      </c>
      <c r="I183" s="5">
        <v>182</v>
      </c>
      <c r="J183" s="5" t="s">
        <v>295</v>
      </c>
      <c r="K183" s="4" t="s">
        <v>66</v>
      </c>
      <c r="L183" s="5" t="s">
        <v>8</v>
      </c>
      <c r="N183" s="5"/>
      <c r="O183" s="5"/>
      <c r="P183" s="17">
        <f>ROUND(VLOOKUP(R183,Sheet2!A:B,2,0),0)</f>
        <v>247</v>
      </c>
      <c r="R183" s="4">
        <v>1</v>
      </c>
      <c r="X183" s="13"/>
      <c r="Y183" s="12"/>
      <c r="AA183" s="13"/>
      <c r="AB183" s="13"/>
    </row>
    <row r="184" spans="1:30" s="4" customFormat="1" ht="16.5" x14ac:dyDescent="0.35">
      <c r="A184" s="4">
        <v>1</v>
      </c>
      <c r="C184" s="4">
        <v>5</v>
      </c>
      <c r="D184" s="4">
        <v>5</v>
      </c>
      <c r="E184" s="4">
        <v>1</v>
      </c>
      <c r="F184" s="5">
        <v>1183</v>
      </c>
      <c r="I184" s="5">
        <v>183</v>
      </c>
      <c r="J184" s="5" t="s">
        <v>296</v>
      </c>
      <c r="K184" s="4" t="s">
        <v>67</v>
      </c>
      <c r="L184" s="5" t="s">
        <v>25</v>
      </c>
      <c r="N184" s="5"/>
      <c r="O184" s="5"/>
      <c r="P184" s="17">
        <f>ROUND(VLOOKUP(R184,Sheet2!A:B,2,0),0)</f>
        <v>247</v>
      </c>
      <c r="R184" s="4">
        <v>1</v>
      </c>
      <c r="V184" s="13" t="s">
        <v>1062</v>
      </c>
      <c r="W184" s="4">
        <v>405</v>
      </c>
      <c r="X184" s="13">
        <v>378</v>
      </c>
      <c r="Y184" s="12">
        <v>1220</v>
      </c>
      <c r="Z184" s="4">
        <v>82</v>
      </c>
      <c r="AA184" s="13" t="s">
        <v>981</v>
      </c>
    </row>
    <row r="185" spans="1:30" s="4" customFormat="1" ht="16.5" x14ac:dyDescent="0.35">
      <c r="A185" s="4">
        <v>1</v>
      </c>
      <c r="C185" s="4">
        <v>5</v>
      </c>
      <c r="D185" s="4">
        <v>5</v>
      </c>
      <c r="E185" s="4">
        <v>2</v>
      </c>
      <c r="F185" s="5">
        <v>1184</v>
      </c>
      <c r="G185" s="4">
        <f t="shared" ref="G185:G186" si="51">F186</f>
        <v>1185</v>
      </c>
      <c r="I185" s="5">
        <v>184</v>
      </c>
      <c r="J185" s="5" t="s">
        <v>297</v>
      </c>
      <c r="K185" s="4" t="s">
        <v>68</v>
      </c>
      <c r="L185" s="5" t="s">
        <v>8</v>
      </c>
      <c r="N185" s="5"/>
      <c r="O185" s="5"/>
      <c r="P185" s="17">
        <f>ROUND(VLOOKUP(R185,Sheet2!A:B,2,0),0)</f>
        <v>247</v>
      </c>
      <c r="R185" s="4">
        <v>1</v>
      </c>
      <c r="S185" s="4">
        <v>5</v>
      </c>
      <c r="V185" s="13"/>
      <c r="X185" s="13"/>
      <c r="Y185" s="12"/>
      <c r="AA185" s="13"/>
      <c r="AB185" s="4" t="s">
        <v>887</v>
      </c>
      <c r="AC185" s="4" t="s">
        <v>1018</v>
      </c>
      <c r="AD185" s="4" t="s">
        <v>190</v>
      </c>
    </row>
    <row r="186" spans="1:30" s="4" customFormat="1" ht="16.5" x14ac:dyDescent="0.35">
      <c r="A186" s="4">
        <v>1</v>
      </c>
      <c r="C186" s="4">
        <v>5</v>
      </c>
      <c r="D186" s="4">
        <v>5</v>
      </c>
      <c r="E186" s="4">
        <v>2</v>
      </c>
      <c r="F186" s="5">
        <v>1185</v>
      </c>
      <c r="G186" s="4">
        <f t="shared" si="51"/>
        <v>1186</v>
      </c>
      <c r="I186" s="5">
        <v>185</v>
      </c>
      <c r="J186" s="5" t="s">
        <v>298</v>
      </c>
      <c r="K186" s="4" t="s">
        <v>69</v>
      </c>
      <c r="L186" s="5" t="s">
        <v>8</v>
      </c>
      <c r="N186" s="5"/>
      <c r="O186" s="5"/>
      <c r="P186" s="17">
        <f>ROUND(VLOOKUP(R186,Sheet2!A:B,2,0),0)</f>
        <v>247</v>
      </c>
      <c r="R186" s="4">
        <v>1</v>
      </c>
      <c r="W186" s="4" t="s">
        <v>168</v>
      </c>
      <c r="X186" s="13"/>
      <c r="Y186" s="12"/>
      <c r="AA186" s="13"/>
    </row>
    <row r="187" spans="1:30" s="4" customFormat="1" ht="16.5" x14ac:dyDescent="0.35">
      <c r="A187" s="4">
        <v>1</v>
      </c>
      <c r="C187" s="4">
        <v>5</v>
      </c>
      <c r="D187" s="4">
        <v>5</v>
      </c>
      <c r="E187" s="4">
        <v>2</v>
      </c>
      <c r="F187" s="5">
        <v>1186</v>
      </c>
      <c r="I187" s="5">
        <v>186</v>
      </c>
      <c r="J187" s="5" t="s">
        <v>299</v>
      </c>
      <c r="K187" s="4" t="s">
        <v>70</v>
      </c>
      <c r="L187" s="5" t="s">
        <v>25</v>
      </c>
      <c r="N187" s="5"/>
      <c r="O187" s="5"/>
      <c r="P187" s="17">
        <f>ROUND(VLOOKUP(R187,Sheet2!A:B,2,0),0)</f>
        <v>247</v>
      </c>
      <c r="R187" s="4">
        <v>1</v>
      </c>
      <c r="V187" s="13" t="s">
        <v>1062</v>
      </c>
      <c r="W187" s="4">
        <v>415</v>
      </c>
      <c r="X187" s="13">
        <v>384</v>
      </c>
      <c r="Y187" s="12">
        <v>1232</v>
      </c>
      <c r="Z187" s="4">
        <v>84</v>
      </c>
      <c r="AA187" s="13" t="s">
        <v>981</v>
      </c>
    </row>
    <row r="188" spans="1:30" s="4" customFormat="1" ht="16.5" x14ac:dyDescent="0.35">
      <c r="A188" s="4">
        <v>1</v>
      </c>
      <c r="C188" s="4">
        <v>5</v>
      </c>
      <c r="D188" s="4">
        <v>5</v>
      </c>
      <c r="E188" s="4">
        <v>3</v>
      </c>
      <c r="F188" s="5">
        <v>1187</v>
      </c>
      <c r="G188" s="4">
        <f t="shared" ref="G188:G189" si="52">F189</f>
        <v>1188</v>
      </c>
      <c r="I188" s="5">
        <v>187</v>
      </c>
      <c r="J188" s="5" t="s">
        <v>300</v>
      </c>
      <c r="K188" s="4" t="s">
        <v>650</v>
      </c>
      <c r="L188" s="5" t="s">
        <v>8</v>
      </c>
      <c r="N188" s="5"/>
      <c r="O188" s="5"/>
      <c r="P188" s="18">
        <f>ROUND(VLOOKUP(R188,Sheet2!A:B,2,0),0)</f>
        <v>247</v>
      </c>
      <c r="R188" s="4">
        <v>1</v>
      </c>
      <c r="S188" s="4">
        <v>5</v>
      </c>
      <c r="V188" s="13"/>
      <c r="X188" s="13"/>
      <c r="Y188" s="12"/>
      <c r="AA188" s="13"/>
      <c r="AB188" s="4" t="s">
        <v>888</v>
      </c>
      <c r="AC188" s="4" t="s">
        <v>1018</v>
      </c>
      <c r="AD188" s="4" t="s">
        <v>191</v>
      </c>
    </row>
    <row r="189" spans="1:30" s="4" customFormat="1" ht="16.5" x14ac:dyDescent="0.35">
      <c r="A189" s="4">
        <v>1</v>
      </c>
      <c r="C189" s="4">
        <v>5</v>
      </c>
      <c r="D189" s="4">
        <v>5</v>
      </c>
      <c r="E189" s="4">
        <v>3</v>
      </c>
      <c r="F189" s="5">
        <v>1188</v>
      </c>
      <c r="G189" s="4">
        <f t="shared" si="52"/>
        <v>1189</v>
      </c>
      <c r="I189" s="5">
        <v>188</v>
      </c>
      <c r="J189" s="5" t="s">
        <v>301</v>
      </c>
      <c r="K189" s="4" t="s">
        <v>651</v>
      </c>
      <c r="L189" s="5" t="s">
        <v>8</v>
      </c>
      <c r="N189" s="5"/>
      <c r="O189" s="5"/>
      <c r="P189" s="18">
        <f>ROUND(VLOOKUP(R189,Sheet2!A:B,2,0),0)</f>
        <v>247</v>
      </c>
      <c r="R189" s="4">
        <v>1</v>
      </c>
      <c r="X189" s="13"/>
      <c r="Y189" s="12"/>
      <c r="AA189" s="13"/>
    </row>
    <row r="190" spans="1:30" s="4" customFormat="1" ht="16.5" x14ac:dyDescent="0.35">
      <c r="A190" s="4">
        <v>1</v>
      </c>
      <c r="C190" s="4">
        <v>5</v>
      </c>
      <c r="D190" s="4">
        <v>5</v>
      </c>
      <c r="E190" s="4">
        <v>3</v>
      </c>
      <c r="F190" s="5">
        <v>1189</v>
      </c>
      <c r="I190" s="5">
        <v>189</v>
      </c>
      <c r="J190" s="5" t="s">
        <v>302</v>
      </c>
      <c r="K190" s="4" t="s">
        <v>652</v>
      </c>
      <c r="L190" s="5" t="s">
        <v>25</v>
      </c>
      <c r="N190" s="5"/>
      <c r="O190" s="5"/>
      <c r="P190" s="18">
        <f>ROUND(VLOOKUP(R190,Sheet2!A:B,2,0),0)</f>
        <v>247</v>
      </c>
      <c r="R190" s="4">
        <v>1</v>
      </c>
      <c r="V190" s="13" t="s">
        <v>1066</v>
      </c>
      <c r="W190" s="4">
        <v>425</v>
      </c>
      <c r="X190" s="13">
        <v>390</v>
      </c>
      <c r="Y190" s="12">
        <v>1244</v>
      </c>
      <c r="Z190" s="4">
        <v>86</v>
      </c>
      <c r="AA190" s="13" t="s">
        <v>981</v>
      </c>
    </row>
    <row r="191" spans="1:30" s="4" customFormat="1" ht="16.5" x14ac:dyDescent="0.35">
      <c r="A191" s="4">
        <v>1</v>
      </c>
      <c r="C191" s="4">
        <v>5</v>
      </c>
      <c r="D191" s="4">
        <v>5</v>
      </c>
      <c r="E191" s="4">
        <v>4</v>
      </c>
      <c r="F191" s="5">
        <v>1190</v>
      </c>
      <c r="G191" s="4">
        <f t="shared" ref="G191:G192" si="53">F192</f>
        <v>1191</v>
      </c>
      <c r="I191" s="5">
        <v>190</v>
      </c>
      <c r="J191" s="5" t="s">
        <v>303</v>
      </c>
      <c r="K191" s="4" t="s">
        <v>653</v>
      </c>
      <c r="L191" s="5" t="s">
        <v>8</v>
      </c>
      <c r="N191" s="5"/>
      <c r="O191" s="5"/>
      <c r="P191" s="17">
        <f>ROUND(VLOOKUP(R191,Sheet2!A:B,2,0),0)</f>
        <v>247</v>
      </c>
      <c r="R191" s="4">
        <v>1</v>
      </c>
      <c r="S191" s="4">
        <v>5</v>
      </c>
      <c r="V191" s="13"/>
      <c r="X191" s="13"/>
      <c r="Y191" s="12"/>
      <c r="AA191" s="13"/>
      <c r="AB191" s="4" t="s">
        <v>884</v>
      </c>
      <c r="AC191" s="4" t="s">
        <v>1018</v>
      </c>
      <c r="AD191" s="4" t="s">
        <v>192</v>
      </c>
    </row>
    <row r="192" spans="1:30" s="4" customFormat="1" ht="16.5" x14ac:dyDescent="0.35">
      <c r="A192" s="4">
        <v>1</v>
      </c>
      <c r="C192" s="4">
        <v>5</v>
      </c>
      <c r="D192" s="4">
        <v>5</v>
      </c>
      <c r="E192" s="4">
        <v>4</v>
      </c>
      <c r="F192" s="5">
        <v>1191</v>
      </c>
      <c r="G192" s="4">
        <f t="shared" si="53"/>
        <v>1192</v>
      </c>
      <c r="I192" s="5">
        <v>191</v>
      </c>
      <c r="J192" s="5" t="s">
        <v>304</v>
      </c>
      <c r="K192" s="4" t="s">
        <v>654</v>
      </c>
      <c r="L192" s="5" t="s">
        <v>8</v>
      </c>
      <c r="N192" s="5"/>
      <c r="O192" s="5"/>
      <c r="P192" s="17">
        <f>ROUND(VLOOKUP(R192,Sheet2!A:B,2,0),0)</f>
        <v>247</v>
      </c>
      <c r="R192" s="4">
        <v>1</v>
      </c>
      <c r="W192" s="4" t="s">
        <v>168</v>
      </c>
      <c r="X192" s="13"/>
      <c r="Y192" s="12"/>
      <c r="AA192" s="13"/>
    </row>
    <row r="193" spans="1:30" s="4" customFormat="1" ht="16.5" x14ac:dyDescent="0.35">
      <c r="A193" s="4">
        <v>1</v>
      </c>
      <c r="C193" s="4">
        <v>5</v>
      </c>
      <c r="D193" s="4">
        <v>5</v>
      </c>
      <c r="E193" s="4">
        <v>4</v>
      </c>
      <c r="F193" s="5">
        <v>1192</v>
      </c>
      <c r="I193" s="5">
        <v>192</v>
      </c>
      <c r="J193" s="5" t="s">
        <v>305</v>
      </c>
      <c r="K193" s="4" t="s">
        <v>655</v>
      </c>
      <c r="L193" s="5" t="s">
        <v>25</v>
      </c>
      <c r="N193" s="5"/>
      <c r="O193" s="5"/>
      <c r="P193" s="17">
        <f>ROUND(VLOOKUP(R193,Sheet2!A:B,2,0),0)</f>
        <v>247</v>
      </c>
      <c r="R193" s="4">
        <v>1</v>
      </c>
      <c r="V193" s="13" t="s">
        <v>1062</v>
      </c>
      <c r="W193" s="4">
        <v>435</v>
      </c>
      <c r="X193" s="13">
        <v>396</v>
      </c>
      <c r="Y193" s="12">
        <v>1256</v>
      </c>
      <c r="Z193" s="4">
        <v>88</v>
      </c>
      <c r="AA193" s="13" t="s">
        <v>981</v>
      </c>
    </row>
    <row r="194" spans="1:30" s="4" customFormat="1" ht="16.5" x14ac:dyDescent="0.35">
      <c r="A194" s="4">
        <v>1</v>
      </c>
      <c r="C194" s="4">
        <v>5</v>
      </c>
      <c r="D194" s="4">
        <v>5</v>
      </c>
      <c r="E194" s="4">
        <v>5</v>
      </c>
      <c r="F194" s="5">
        <v>1193</v>
      </c>
      <c r="G194" s="4">
        <f t="shared" ref="G194:G195" si="54">F195</f>
        <v>1194</v>
      </c>
      <c r="I194" s="5">
        <v>193</v>
      </c>
      <c r="J194" s="5" t="s">
        <v>306</v>
      </c>
      <c r="K194" s="4" t="s">
        <v>656</v>
      </c>
      <c r="L194" s="5" t="s">
        <v>8</v>
      </c>
      <c r="N194" s="5"/>
      <c r="O194" s="5"/>
      <c r="P194" s="17">
        <f>ROUND(VLOOKUP(R194,Sheet2!A:B,2,0),0)</f>
        <v>247</v>
      </c>
      <c r="R194" s="4">
        <v>1</v>
      </c>
      <c r="S194" s="4">
        <v>5</v>
      </c>
      <c r="V194" s="13"/>
      <c r="X194" s="13"/>
      <c r="Y194" s="12"/>
      <c r="AA194" s="13"/>
      <c r="AB194" s="4" t="s">
        <v>886</v>
      </c>
      <c r="AC194" s="4" t="s">
        <v>1018</v>
      </c>
      <c r="AD194" s="4" t="s">
        <v>193</v>
      </c>
    </row>
    <row r="195" spans="1:30" s="4" customFormat="1" ht="16.5" x14ac:dyDescent="0.35">
      <c r="A195" s="4">
        <v>1</v>
      </c>
      <c r="C195" s="4">
        <v>5</v>
      </c>
      <c r="D195" s="4">
        <v>5</v>
      </c>
      <c r="E195" s="4">
        <v>5</v>
      </c>
      <c r="F195" s="5">
        <v>1194</v>
      </c>
      <c r="G195" s="4">
        <f t="shared" si="54"/>
        <v>1195</v>
      </c>
      <c r="I195" s="5">
        <v>194</v>
      </c>
      <c r="J195" s="5" t="s">
        <v>307</v>
      </c>
      <c r="K195" s="4" t="s">
        <v>657</v>
      </c>
      <c r="L195" s="5" t="s">
        <v>8</v>
      </c>
      <c r="N195" s="5"/>
      <c r="O195" s="5"/>
      <c r="P195" s="17">
        <f>ROUND(VLOOKUP(R195,Sheet2!A:B,2,0),0)</f>
        <v>247</v>
      </c>
      <c r="R195" s="4">
        <v>1</v>
      </c>
      <c r="X195" s="13"/>
      <c r="Y195" s="12"/>
      <c r="AA195" s="13"/>
    </row>
    <row r="196" spans="1:30" s="4" customFormat="1" ht="16.5" x14ac:dyDescent="0.35">
      <c r="A196" s="4">
        <v>1</v>
      </c>
      <c r="C196" s="4">
        <v>5</v>
      </c>
      <c r="D196" s="4">
        <v>5</v>
      </c>
      <c r="E196" s="4">
        <v>5</v>
      </c>
      <c r="F196" s="5">
        <v>1195</v>
      </c>
      <c r="I196" s="5">
        <v>195</v>
      </c>
      <c r="J196" s="5" t="s">
        <v>308</v>
      </c>
      <c r="K196" s="4" t="s">
        <v>658</v>
      </c>
      <c r="L196" s="5" t="s">
        <v>25</v>
      </c>
      <c r="N196" s="5"/>
      <c r="O196" s="5"/>
      <c r="P196" s="17">
        <f>ROUND(VLOOKUP(R196,Sheet2!A:B,2,0),0)</f>
        <v>247</v>
      </c>
      <c r="R196" s="4">
        <v>1</v>
      </c>
      <c r="V196" s="13" t="s">
        <v>1062</v>
      </c>
      <c r="W196" s="4">
        <v>445</v>
      </c>
      <c r="X196" s="13">
        <v>402</v>
      </c>
      <c r="Y196" s="12">
        <v>1268</v>
      </c>
      <c r="Z196" s="4">
        <v>90</v>
      </c>
      <c r="AA196" s="13" t="s">
        <v>981</v>
      </c>
    </row>
    <row r="197" spans="1:30" s="4" customFormat="1" ht="16.5" x14ac:dyDescent="0.35">
      <c r="A197" s="4">
        <v>1</v>
      </c>
      <c r="C197" s="4">
        <v>5</v>
      </c>
      <c r="D197" s="4">
        <v>5</v>
      </c>
      <c r="E197" s="4">
        <v>6</v>
      </c>
      <c r="F197" s="5">
        <v>1196</v>
      </c>
      <c r="G197" s="4">
        <f t="shared" ref="G197" si="55">F198</f>
        <v>1197</v>
      </c>
      <c r="I197" s="5">
        <v>196</v>
      </c>
      <c r="J197" s="5" t="s">
        <v>309</v>
      </c>
      <c r="K197" s="4" t="s">
        <v>68</v>
      </c>
      <c r="L197" s="5" t="s">
        <v>8</v>
      </c>
      <c r="N197" s="5"/>
      <c r="O197" s="5"/>
      <c r="P197" s="18">
        <f>ROUND(VLOOKUP(R197,Sheet2!A:B,2,0),0)</f>
        <v>247</v>
      </c>
      <c r="R197" s="4">
        <v>1</v>
      </c>
      <c r="S197" s="4">
        <v>5</v>
      </c>
      <c r="V197" s="13"/>
      <c r="X197" s="13"/>
      <c r="Y197" s="12"/>
      <c r="AA197" s="13"/>
      <c r="AB197" s="4" t="s">
        <v>889</v>
      </c>
      <c r="AC197" s="4" t="s">
        <v>1018</v>
      </c>
      <c r="AD197" s="4" t="s">
        <v>194</v>
      </c>
    </row>
    <row r="198" spans="1:30" s="4" customFormat="1" ht="16.5" x14ac:dyDescent="0.35">
      <c r="A198" s="4">
        <v>1</v>
      </c>
      <c r="C198" s="4">
        <v>5</v>
      </c>
      <c r="D198" s="4">
        <v>5</v>
      </c>
      <c r="E198" s="4">
        <v>6</v>
      </c>
      <c r="F198" s="5">
        <v>1197</v>
      </c>
      <c r="G198" s="4">
        <f>F199</f>
        <v>1198</v>
      </c>
      <c r="I198" s="5">
        <v>197</v>
      </c>
      <c r="J198" s="5" t="s">
        <v>310</v>
      </c>
      <c r="K198" s="4" t="s">
        <v>69</v>
      </c>
      <c r="L198" s="5" t="s">
        <v>8</v>
      </c>
      <c r="N198" s="5"/>
      <c r="O198" s="5"/>
      <c r="P198" s="18">
        <f>ROUND(VLOOKUP(R198,Sheet2!A:B,2,0),0)</f>
        <v>247</v>
      </c>
      <c r="R198" s="4">
        <v>1</v>
      </c>
      <c r="W198" s="4" t="s">
        <v>168</v>
      </c>
      <c r="X198" s="13"/>
      <c r="Y198" s="12"/>
      <c r="AA198" s="13"/>
    </row>
    <row r="199" spans="1:30" s="4" customFormat="1" ht="16.5" x14ac:dyDescent="0.35">
      <c r="A199" s="4">
        <v>1</v>
      </c>
      <c r="C199" s="4">
        <v>5</v>
      </c>
      <c r="D199" s="4">
        <v>5</v>
      </c>
      <c r="E199" s="4">
        <v>6</v>
      </c>
      <c r="F199" s="5">
        <v>1198</v>
      </c>
      <c r="I199" s="5">
        <v>198</v>
      </c>
      <c r="J199" s="5" t="s">
        <v>311</v>
      </c>
      <c r="K199" s="4" t="s">
        <v>70</v>
      </c>
      <c r="L199" s="5" t="s">
        <v>25</v>
      </c>
      <c r="N199" s="5"/>
      <c r="O199" s="5"/>
      <c r="P199" s="18">
        <f>ROUND(VLOOKUP(R199,Sheet2!A:B,2,0),0)</f>
        <v>247</v>
      </c>
      <c r="R199" s="4">
        <v>1</v>
      </c>
      <c r="V199" s="13" t="s">
        <v>1066</v>
      </c>
      <c r="W199" s="4">
        <v>455</v>
      </c>
      <c r="X199" s="13">
        <v>408</v>
      </c>
      <c r="Y199" s="12">
        <v>1280</v>
      </c>
      <c r="Z199" s="4">
        <v>92</v>
      </c>
      <c r="AA199" s="13" t="s">
        <v>981</v>
      </c>
    </row>
    <row r="200" spans="1:30" s="4" customFormat="1" ht="16.5" x14ac:dyDescent="0.35">
      <c r="A200" s="4">
        <v>1</v>
      </c>
      <c r="C200" s="4">
        <v>5</v>
      </c>
      <c r="D200" s="4">
        <v>5</v>
      </c>
      <c r="E200" s="4">
        <v>7</v>
      </c>
      <c r="F200" s="5">
        <v>1199</v>
      </c>
      <c r="G200" s="4">
        <f t="shared" ref="G200:G201" si="56">F201</f>
        <v>1200</v>
      </c>
      <c r="I200" s="5">
        <v>199</v>
      </c>
      <c r="J200" s="5" t="s">
        <v>312</v>
      </c>
      <c r="K200" s="4" t="s">
        <v>68</v>
      </c>
      <c r="L200" s="5" t="s">
        <v>8</v>
      </c>
      <c r="N200" s="5"/>
      <c r="O200" s="5"/>
      <c r="P200" s="18">
        <f>ROUND(VLOOKUP(R200,Sheet2!A:B,2,0),0)</f>
        <v>247</v>
      </c>
      <c r="R200" s="4">
        <v>1</v>
      </c>
      <c r="S200" s="4">
        <v>5</v>
      </c>
      <c r="V200" s="13"/>
      <c r="X200" s="13"/>
      <c r="Y200" s="12"/>
      <c r="AA200" s="13"/>
      <c r="AB200" s="4" t="s">
        <v>891</v>
      </c>
      <c r="AC200" s="4" t="s">
        <v>1018</v>
      </c>
      <c r="AD200" s="4" t="s">
        <v>195</v>
      </c>
    </row>
    <row r="201" spans="1:30" s="4" customFormat="1" ht="16.5" x14ac:dyDescent="0.35">
      <c r="A201" s="4">
        <v>1</v>
      </c>
      <c r="C201" s="4">
        <v>5</v>
      </c>
      <c r="D201" s="4">
        <v>5</v>
      </c>
      <c r="E201" s="4">
        <v>7</v>
      </c>
      <c r="F201" s="5">
        <v>1200</v>
      </c>
      <c r="G201" s="4">
        <f t="shared" si="56"/>
        <v>1201</v>
      </c>
      <c r="I201" s="5">
        <v>200</v>
      </c>
      <c r="J201" s="5" t="s">
        <v>313</v>
      </c>
      <c r="K201" s="4" t="s">
        <v>69</v>
      </c>
      <c r="L201" s="5" t="s">
        <v>8</v>
      </c>
      <c r="N201" s="5"/>
      <c r="O201" s="5"/>
      <c r="P201" s="18">
        <f>ROUND(VLOOKUP(R201,Sheet2!A:B,2,0),0)</f>
        <v>247</v>
      </c>
      <c r="R201" s="4">
        <v>1</v>
      </c>
      <c r="X201" s="13"/>
      <c r="Y201" s="12"/>
      <c r="AA201" s="13"/>
    </row>
    <row r="202" spans="1:30" s="4" customFormat="1" ht="16.5" x14ac:dyDescent="0.35">
      <c r="A202" s="4">
        <v>1</v>
      </c>
      <c r="C202" s="4">
        <v>5</v>
      </c>
      <c r="D202" s="4">
        <v>5</v>
      </c>
      <c r="E202" s="4">
        <v>7</v>
      </c>
      <c r="F202" s="5">
        <v>1201</v>
      </c>
      <c r="I202" s="5">
        <v>201</v>
      </c>
      <c r="J202" s="5" t="s">
        <v>314</v>
      </c>
      <c r="K202" s="4" t="s">
        <v>70</v>
      </c>
      <c r="L202" s="5" t="s">
        <v>25</v>
      </c>
      <c r="N202" s="5"/>
      <c r="O202" s="5"/>
      <c r="P202" s="18">
        <f>ROUND(VLOOKUP(R202,Sheet2!A:B,2,0),0)</f>
        <v>247</v>
      </c>
      <c r="R202" s="4">
        <v>1</v>
      </c>
      <c r="V202" s="13" t="s">
        <v>1062</v>
      </c>
      <c r="W202" s="4">
        <v>465</v>
      </c>
      <c r="X202" s="13">
        <v>414</v>
      </c>
      <c r="Y202" s="12">
        <v>1292</v>
      </c>
      <c r="Z202" s="4">
        <v>94</v>
      </c>
      <c r="AA202" s="13" t="s">
        <v>981</v>
      </c>
    </row>
    <row r="203" spans="1:30" s="4" customFormat="1" ht="16.5" x14ac:dyDescent="0.35">
      <c r="A203" s="4">
        <v>1</v>
      </c>
      <c r="C203" s="4">
        <v>5</v>
      </c>
      <c r="D203" s="4">
        <v>5</v>
      </c>
      <c r="E203" s="4">
        <f>E200+1</f>
        <v>8</v>
      </c>
      <c r="F203" s="5">
        <v>1202</v>
      </c>
      <c r="G203" s="4">
        <f t="shared" ref="G203:G204" si="57">F204</f>
        <v>1203</v>
      </c>
      <c r="I203" s="5">
        <v>202</v>
      </c>
      <c r="J203" s="5" t="s">
        <v>315</v>
      </c>
      <c r="K203" s="4" t="s">
        <v>71</v>
      </c>
      <c r="L203" s="5" t="s">
        <v>8</v>
      </c>
      <c r="N203" s="5"/>
      <c r="O203" s="5"/>
      <c r="P203" s="18">
        <f>ROUND(VLOOKUP(R203,Sheet2!A:B,2,0),0)</f>
        <v>247</v>
      </c>
      <c r="R203" s="4">
        <v>1</v>
      </c>
      <c r="S203" s="4">
        <v>5</v>
      </c>
      <c r="V203" s="13"/>
      <c r="X203" s="13"/>
      <c r="Y203" s="12"/>
      <c r="AA203" s="13"/>
      <c r="AB203" s="4" t="s">
        <v>893</v>
      </c>
      <c r="AC203" s="4" t="s">
        <v>1018</v>
      </c>
      <c r="AD203" s="4" t="s">
        <v>196</v>
      </c>
    </row>
    <row r="204" spans="1:30" s="4" customFormat="1" ht="16.5" x14ac:dyDescent="0.35">
      <c r="A204" s="4">
        <v>1</v>
      </c>
      <c r="C204" s="4">
        <v>5</v>
      </c>
      <c r="D204" s="4">
        <v>5</v>
      </c>
      <c r="E204" s="4">
        <v>8</v>
      </c>
      <c r="F204" s="5">
        <v>1203</v>
      </c>
      <c r="G204" s="4">
        <f t="shared" si="57"/>
        <v>1204</v>
      </c>
      <c r="I204" s="5">
        <v>203</v>
      </c>
      <c r="J204" s="5" t="s">
        <v>316</v>
      </c>
      <c r="K204" s="4" t="s">
        <v>72</v>
      </c>
      <c r="L204" s="5" t="s">
        <v>8</v>
      </c>
      <c r="N204" s="5"/>
      <c r="O204" s="5"/>
      <c r="P204" s="18">
        <f>ROUND(VLOOKUP(R204,Sheet2!A:B,2,0),0)</f>
        <v>247</v>
      </c>
      <c r="R204" s="4">
        <v>1</v>
      </c>
      <c r="W204" s="4" t="s">
        <v>168</v>
      </c>
      <c r="X204" s="13"/>
      <c r="Y204" s="12"/>
      <c r="AA204" s="13"/>
    </row>
    <row r="205" spans="1:30" s="4" customFormat="1" ht="16.5" x14ac:dyDescent="0.35">
      <c r="A205" s="4">
        <v>1</v>
      </c>
      <c r="C205" s="4">
        <v>5</v>
      </c>
      <c r="D205" s="4">
        <v>5</v>
      </c>
      <c r="E205" s="4">
        <v>8</v>
      </c>
      <c r="F205" s="5">
        <v>1204</v>
      </c>
      <c r="I205" s="5">
        <v>204</v>
      </c>
      <c r="J205" s="5" t="s">
        <v>317</v>
      </c>
      <c r="K205" s="4" t="s">
        <v>73</v>
      </c>
      <c r="L205" s="5" t="s">
        <v>25</v>
      </c>
      <c r="N205" s="5"/>
      <c r="O205" s="5"/>
      <c r="P205" s="18">
        <f>ROUND(VLOOKUP(R205,Sheet2!A:B,2,0),0)</f>
        <v>247</v>
      </c>
      <c r="R205" s="4">
        <v>1</v>
      </c>
      <c r="V205" s="13" t="s">
        <v>1062</v>
      </c>
      <c r="W205" s="4">
        <v>475</v>
      </c>
      <c r="X205" s="13">
        <v>420</v>
      </c>
      <c r="Y205" s="12">
        <v>1304</v>
      </c>
      <c r="Z205" s="4">
        <v>96</v>
      </c>
      <c r="AA205" s="13" t="s">
        <v>981</v>
      </c>
    </row>
    <row r="206" spans="1:30" s="4" customFormat="1" ht="16.5" x14ac:dyDescent="0.35">
      <c r="A206" s="4">
        <v>1</v>
      </c>
      <c r="C206" s="4">
        <v>5</v>
      </c>
      <c r="D206" s="4">
        <v>5</v>
      </c>
      <c r="E206" s="4">
        <v>9</v>
      </c>
      <c r="F206" s="5">
        <v>1205</v>
      </c>
      <c r="G206" s="4">
        <f t="shared" ref="G206:G207" si="58">F207</f>
        <v>1206</v>
      </c>
      <c r="I206" s="5">
        <v>205</v>
      </c>
      <c r="J206" s="5" t="s">
        <v>318</v>
      </c>
      <c r="K206" s="4" t="s">
        <v>74</v>
      </c>
      <c r="L206" s="5" t="s">
        <v>8</v>
      </c>
      <c r="N206" s="5"/>
      <c r="O206" s="5"/>
      <c r="P206" s="18">
        <f>ROUND(VLOOKUP(R206,Sheet2!A:B,2,0),0)</f>
        <v>247</v>
      </c>
      <c r="R206" s="4">
        <v>1</v>
      </c>
      <c r="S206" s="4">
        <v>5</v>
      </c>
      <c r="V206" s="13"/>
      <c r="X206" s="13"/>
      <c r="Y206" s="12"/>
      <c r="AA206" s="13"/>
      <c r="AB206" s="4" t="s">
        <v>889</v>
      </c>
      <c r="AC206" s="4" t="s">
        <v>1018</v>
      </c>
      <c r="AD206" s="4" t="s">
        <v>197</v>
      </c>
    </row>
    <row r="207" spans="1:30" s="4" customFormat="1" ht="16.5" x14ac:dyDescent="0.35">
      <c r="A207" s="4">
        <v>1</v>
      </c>
      <c r="C207" s="4">
        <v>5</v>
      </c>
      <c r="D207" s="4">
        <v>5</v>
      </c>
      <c r="E207" s="4">
        <v>9</v>
      </c>
      <c r="F207" s="5">
        <v>1206</v>
      </c>
      <c r="G207" s="4">
        <f t="shared" si="58"/>
        <v>1207</v>
      </c>
      <c r="I207" s="5">
        <v>206</v>
      </c>
      <c r="J207" s="5" t="s">
        <v>319</v>
      </c>
      <c r="K207" s="4" t="s">
        <v>75</v>
      </c>
      <c r="L207" s="5" t="s">
        <v>8</v>
      </c>
      <c r="N207" s="5"/>
      <c r="O207" s="5"/>
      <c r="P207" s="18">
        <f>ROUND(VLOOKUP(R207,Sheet2!A:B,2,0),0)</f>
        <v>247</v>
      </c>
      <c r="R207" s="4">
        <v>1</v>
      </c>
      <c r="X207" s="13"/>
      <c r="Y207" s="12"/>
      <c r="AA207" s="13"/>
    </row>
    <row r="208" spans="1:30" s="4" customFormat="1" ht="16.5" x14ac:dyDescent="0.35">
      <c r="A208" s="4">
        <v>1</v>
      </c>
      <c r="C208" s="4">
        <v>5</v>
      </c>
      <c r="D208" s="4">
        <v>5</v>
      </c>
      <c r="E208" s="4">
        <v>9</v>
      </c>
      <c r="F208" s="5">
        <v>1207</v>
      </c>
      <c r="I208" s="5">
        <v>207</v>
      </c>
      <c r="J208" s="5" t="s">
        <v>320</v>
      </c>
      <c r="K208" s="4" t="s">
        <v>76</v>
      </c>
      <c r="L208" s="5" t="s">
        <v>25</v>
      </c>
      <c r="N208" s="5"/>
      <c r="O208" s="5"/>
      <c r="P208" s="18">
        <f>ROUND(VLOOKUP(R208,Sheet2!A:B,2,0),0)</f>
        <v>247</v>
      </c>
      <c r="R208" s="4">
        <v>1</v>
      </c>
      <c r="V208" s="13" t="s">
        <v>1066</v>
      </c>
      <c r="W208" s="4">
        <v>485</v>
      </c>
      <c r="X208" s="13">
        <v>426</v>
      </c>
      <c r="Y208" s="12">
        <v>1316</v>
      </c>
      <c r="Z208" s="4">
        <v>98</v>
      </c>
      <c r="AA208" s="13" t="s">
        <v>981</v>
      </c>
    </row>
    <row r="209" spans="1:30" s="4" customFormat="1" ht="16.5" x14ac:dyDescent="0.35">
      <c r="A209" s="4">
        <v>1</v>
      </c>
      <c r="C209" s="4">
        <v>5</v>
      </c>
      <c r="D209" s="4">
        <v>5</v>
      </c>
      <c r="E209" s="4">
        <v>10</v>
      </c>
      <c r="F209" s="5">
        <v>1208</v>
      </c>
      <c r="G209" s="4">
        <f t="shared" ref="G209:G210" si="59">F210</f>
        <v>1209</v>
      </c>
      <c r="I209" s="5">
        <v>208</v>
      </c>
      <c r="J209" s="5" t="s">
        <v>321</v>
      </c>
      <c r="K209" s="4" t="s">
        <v>77</v>
      </c>
      <c r="L209" s="5" t="s">
        <v>8</v>
      </c>
      <c r="N209" s="5"/>
      <c r="P209" s="18">
        <f>ROUND(VLOOKUP(R209,Sheet2!A:B,2,0),0)</f>
        <v>247</v>
      </c>
      <c r="R209" s="4">
        <v>1</v>
      </c>
      <c r="S209" s="4">
        <v>5</v>
      </c>
      <c r="V209" s="13"/>
      <c r="X209" s="13"/>
      <c r="Y209" s="12"/>
      <c r="AA209" s="13"/>
      <c r="AB209" s="4" t="s">
        <v>891</v>
      </c>
      <c r="AC209" s="4" t="s">
        <v>1018</v>
      </c>
      <c r="AD209" s="4" t="s">
        <v>198</v>
      </c>
    </row>
    <row r="210" spans="1:30" s="4" customFormat="1" ht="16.5" x14ac:dyDescent="0.35">
      <c r="A210" s="4">
        <v>1</v>
      </c>
      <c r="C210" s="4">
        <v>5</v>
      </c>
      <c r="D210" s="4">
        <v>5</v>
      </c>
      <c r="E210" s="4">
        <v>10</v>
      </c>
      <c r="F210" s="5">
        <v>1209</v>
      </c>
      <c r="G210" s="4">
        <f t="shared" si="59"/>
        <v>1210</v>
      </c>
      <c r="I210" s="5">
        <v>209</v>
      </c>
      <c r="J210" s="5" t="s">
        <v>322</v>
      </c>
      <c r="K210" s="4" t="s">
        <v>78</v>
      </c>
      <c r="L210" s="5" t="s">
        <v>8</v>
      </c>
      <c r="N210" s="5"/>
      <c r="P210" s="18">
        <f>ROUND(VLOOKUP(R210,Sheet2!A:B,2,0),0)</f>
        <v>247</v>
      </c>
      <c r="R210" s="4">
        <v>1</v>
      </c>
      <c r="W210" s="4" t="s">
        <v>168</v>
      </c>
      <c r="X210" s="13"/>
      <c r="Y210" s="12"/>
      <c r="AA210" s="13"/>
    </row>
    <row r="211" spans="1:30" s="4" customFormat="1" ht="16.5" x14ac:dyDescent="0.35">
      <c r="A211" s="4">
        <v>1</v>
      </c>
      <c r="C211" s="4">
        <v>5</v>
      </c>
      <c r="D211" s="4">
        <v>5</v>
      </c>
      <c r="E211" s="4">
        <v>10</v>
      </c>
      <c r="F211" s="5">
        <v>1210</v>
      </c>
      <c r="I211" s="5">
        <v>210</v>
      </c>
      <c r="J211" s="5" t="s">
        <v>323</v>
      </c>
      <c r="K211" s="4" t="s">
        <v>79</v>
      </c>
      <c r="L211" s="5" t="s">
        <v>25</v>
      </c>
      <c r="N211" s="5"/>
      <c r="P211" s="18">
        <f>ROUND(VLOOKUP(R211,Sheet2!A:B,2,0),0)</f>
        <v>247</v>
      </c>
      <c r="R211" s="4">
        <v>1</v>
      </c>
      <c r="V211" s="13" t="s">
        <v>1062</v>
      </c>
      <c r="W211" s="4">
        <v>495</v>
      </c>
      <c r="X211" s="13">
        <v>432</v>
      </c>
      <c r="Y211" s="12">
        <v>1328</v>
      </c>
      <c r="Z211" s="4">
        <v>100</v>
      </c>
      <c r="AA211" s="13" t="s">
        <v>981</v>
      </c>
    </row>
    <row r="212" spans="1:30" s="4" customFormat="1" ht="16.5" x14ac:dyDescent="0.35">
      <c r="A212" s="4">
        <v>1</v>
      </c>
      <c r="C212" s="4">
        <v>5</v>
      </c>
      <c r="D212" s="4">
        <v>5</v>
      </c>
      <c r="E212" s="4">
        <v>11</v>
      </c>
      <c r="F212" s="5">
        <v>1211</v>
      </c>
      <c r="G212" s="4">
        <f t="shared" ref="G212" si="60">F213</f>
        <v>1212</v>
      </c>
      <c r="I212" s="5">
        <v>211</v>
      </c>
      <c r="J212" s="5" t="s">
        <v>324</v>
      </c>
      <c r="K212" s="4" t="s">
        <v>685</v>
      </c>
      <c r="L212" s="4" t="s">
        <v>8</v>
      </c>
      <c r="N212" s="5"/>
      <c r="P212" s="18">
        <f>ROUND(VLOOKUP(R212,Sheet2!A:B,2,0),0)</f>
        <v>247</v>
      </c>
      <c r="R212" s="4">
        <v>1</v>
      </c>
      <c r="S212" s="4">
        <v>5</v>
      </c>
      <c r="V212" s="13"/>
      <c r="X212" s="13"/>
      <c r="Y212" s="12"/>
      <c r="AA212" s="13"/>
      <c r="AB212" s="4" t="s">
        <v>893</v>
      </c>
      <c r="AC212" s="4" t="s">
        <v>1018</v>
      </c>
      <c r="AD212" s="4" t="s">
        <v>174</v>
      </c>
    </row>
    <row r="213" spans="1:30" s="4" customFormat="1" ht="16.5" x14ac:dyDescent="0.35">
      <c r="A213" s="4">
        <v>1</v>
      </c>
      <c r="C213" s="4">
        <v>5</v>
      </c>
      <c r="D213" s="4">
        <v>5</v>
      </c>
      <c r="E213" s="4">
        <v>11</v>
      </c>
      <c r="F213" s="5">
        <v>1212</v>
      </c>
      <c r="G213" s="4">
        <f>F214</f>
        <v>1213</v>
      </c>
      <c r="I213" s="5">
        <v>212</v>
      </c>
      <c r="J213" s="5" t="s">
        <v>325</v>
      </c>
      <c r="K213" s="4" t="s">
        <v>686</v>
      </c>
      <c r="L213" s="5" t="s">
        <v>8</v>
      </c>
      <c r="N213" s="5"/>
      <c r="P213" s="18">
        <f>ROUND(VLOOKUP(R213,Sheet2!A:B,2,0),0)</f>
        <v>247</v>
      </c>
      <c r="R213" s="4">
        <v>1</v>
      </c>
      <c r="X213" s="13"/>
      <c r="Y213" s="12"/>
      <c r="AA213" s="13"/>
    </row>
    <row r="214" spans="1:30" s="4" customFormat="1" ht="16.5" x14ac:dyDescent="0.35">
      <c r="A214" s="4">
        <v>1</v>
      </c>
      <c r="C214" s="4">
        <v>5</v>
      </c>
      <c r="D214" s="4">
        <v>5</v>
      </c>
      <c r="E214" s="4">
        <v>11</v>
      </c>
      <c r="F214" s="5">
        <v>1213</v>
      </c>
      <c r="I214" s="5">
        <v>213</v>
      </c>
      <c r="J214" s="5" t="s">
        <v>326</v>
      </c>
      <c r="K214" s="4" t="s">
        <v>687</v>
      </c>
      <c r="L214" s="5" t="s">
        <v>25</v>
      </c>
      <c r="N214" s="5"/>
      <c r="P214" s="18">
        <f>ROUND(VLOOKUP(R214,Sheet2!A:B,2,0),0)</f>
        <v>247</v>
      </c>
      <c r="R214" s="4">
        <v>1</v>
      </c>
      <c r="V214" s="13" t="s">
        <v>1062</v>
      </c>
      <c r="W214" s="4">
        <v>140</v>
      </c>
      <c r="X214" s="13">
        <v>438</v>
      </c>
      <c r="Y214" s="12">
        <v>1340</v>
      </c>
      <c r="Z214" s="4">
        <v>52</v>
      </c>
      <c r="AA214" s="13" t="s">
        <v>981</v>
      </c>
    </row>
    <row r="215" spans="1:30" s="4" customFormat="1" ht="16.5" x14ac:dyDescent="0.35">
      <c r="A215" s="4">
        <v>1</v>
      </c>
      <c r="C215" s="4">
        <v>5</v>
      </c>
      <c r="D215" s="4">
        <v>5</v>
      </c>
      <c r="E215" s="4">
        <v>12</v>
      </c>
      <c r="F215" s="5">
        <v>1214</v>
      </c>
      <c r="G215" s="4">
        <f t="shared" ref="G215:G216" si="61">F216</f>
        <v>1215</v>
      </c>
      <c r="I215" s="5">
        <v>214</v>
      </c>
      <c r="J215" s="5" t="s">
        <v>327</v>
      </c>
      <c r="K215" s="4" t="s">
        <v>688</v>
      </c>
      <c r="L215" s="5" t="s">
        <v>8</v>
      </c>
      <c r="N215" s="5"/>
      <c r="P215" s="18">
        <f>ROUND(VLOOKUP(R215,Sheet2!A:B,2,0),0)</f>
        <v>247</v>
      </c>
      <c r="R215" s="4">
        <v>1</v>
      </c>
      <c r="S215" s="4">
        <v>5</v>
      </c>
      <c r="V215" s="13"/>
      <c r="X215" s="13"/>
      <c r="Y215" s="12"/>
      <c r="AA215" s="13"/>
      <c r="AB215" s="4" t="s">
        <v>889</v>
      </c>
      <c r="AC215" s="4" t="s">
        <v>1018</v>
      </c>
      <c r="AD215" s="4" t="s">
        <v>175</v>
      </c>
    </row>
    <row r="216" spans="1:30" s="4" customFormat="1" ht="16.5" x14ac:dyDescent="0.35">
      <c r="A216" s="4">
        <v>1</v>
      </c>
      <c r="C216" s="4">
        <v>5</v>
      </c>
      <c r="D216" s="4">
        <v>5</v>
      </c>
      <c r="E216" s="4">
        <v>12</v>
      </c>
      <c r="F216" s="5">
        <v>1215</v>
      </c>
      <c r="G216" s="4">
        <f t="shared" si="61"/>
        <v>1216</v>
      </c>
      <c r="I216" s="5">
        <v>215</v>
      </c>
      <c r="J216" s="5" t="s">
        <v>328</v>
      </c>
      <c r="K216" s="4" t="s">
        <v>689</v>
      </c>
      <c r="L216" s="5" t="s">
        <v>8</v>
      </c>
      <c r="N216" s="5"/>
      <c r="P216" s="18">
        <f>ROUND(VLOOKUP(R216,Sheet2!A:B,2,0),0)</f>
        <v>247</v>
      </c>
      <c r="R216" s="4">
        <v>1</v>
      </c>
      <c r="X216" s="13"/>
      <c r="Y216" s="12"/>
      <c r="AA216" s="13"/>
    </row>
    <row r="217" spans="1:30" s="4" customFormat="1" ht="16.5" x14ac:dyDescent="0.35">
      <c r="A217" s="4">
        <v>1</v>
      </c>
      <c r="C217" s="4">
        <v>5</v>
      </c>
      <c r="D217" s="4">
        <v>5</v>
      </c>
      <c r="E217" s="4">
        <v>12</v>
      </c>
      <c r="F217" s="5">
        <v>1216</v>
      </c>
      <c r="I217" s="5">
        <v>216</v>
      </c>
      <c r="J217" s="5" t="s">
        <v>329</v>
      </c>
      <c r="K217" s="4" t="s">
        <v>690</v>
      </c>
      <c r="L217" s="5" t="s">
        <v>25</v>
      </c>
      <c r="N217" s="5"/>
      <c r="P217" s="18">
        <f>ROUND(VLOOKUP(R217,Sheet2!A:B,2,0),0)</f>
        <v>247</v>
      </c>
      <c r="R217" s="4">
        <v>1</v>
      </c>
      <c r="V217" s="13" t="s">
        <v>1066</v>
      </c>
      <c r="W217" s="4">
        <v>120</v>
      </c>
      <c r="X217" s="13">
        <v>444</v>
      </c>
      <c r="Y217" s="12">
        <v>1352</v>
      </c>
      <c r="Z217" s="4">
        <v>54</v>
      </c>
      <c r="AA217" s="13" t="s">
        <v>981</v>
      </c>
    </row>
    <row r="218" spans="1:30" s="4" customFormat="1" ht="16.5" x14ac:dyDescent="0.35">
      <c r="A218" s="4">
        <v>1</v>
      </c>
      <c r="C218" s="4">
        <v>5</v>
      </c>
      <c r="D218" s="4">
        <v>5</v>
      </c>
      <c r="E218" s="4">
        <f>E215+1</f>
        <v>13</v>
      </c>
      <c r="F218" s="5">
        <v>1217</v>
      </c>
      <c r="G218" s="4">
        <f t="shared" ref="G218:G219" si="62">F219</f>
        <v>1218</v>
      </c>
      <c r="I218" s="5">
        <v>217</v>
      </c>
      <c r="J218" s="5" t="s">
        <v>330</v>
      </c>
      <c r="K218" s="4" t="s">
        <v>691</v>
      </c>
      <c r="L218" s="5" t="s">
        <v>8</v>
      </c>
      <c r="N218" s="5"/>
      <c r="P218" s="18">
        <f>ROUND(VLOOKUP(R218,Sheet2!A:B,2,0),0)</f>
        <v>247</v>
      </c>
      <c r="R218" s="4">
        <v>1</v>
      </c>
      <c r="S218" s="4">
        <v>5</v>
      </c>
      <c r="V218" s="13"/>
      <c r="X218" s="13"/>
      <c r="Y218" s="12"/>
      <c r="AA218" s="13"/>
      <c r="AB218" s="4" t="s">
        <v>890</v>
      </c>
      <c r="AC218" s="4" t="s">
        <v>1018</v>
      </c>
      <c r="AD218" s="4" t="s">
        <v>176</v>
      </c>
    </row>
    <row r="219" spans="1:30" s="4" customFormat="1" ht="16.5" x14ac:dyDescent="0.35">
      <c r="A219" s="4">
        <v>1</v>
      </c>
      <c r="C219" s="4">
        <v>5</v>
      </c>
      <c r="D219" s="4">
        <v>5</v>
      </c>
      <c r="E219" s="4">
        <f t="shared" ref="E219:E220" si="63">E216+1</f>
        <v>13</v>
      </c>
      <c r="F219" s="5">
        <v>1218</v>
      </c>
      <c r="G219" s="4">
        <f t="shared" si="62"/>
        <v>1219</v>
      </c>
      <c r="I219" s="5">
        <v>218</v>
      </c>
      <c r="J219" s="5" t="s">
        <v>331</v>
      </c>
      <c r="K219" s="4" t="s">
        <v>692</v>
      </c>
      <c r="L219" s="5" t="s">
        <v>8</v>
      </c>
      <c r="N219" s="5"/>
      <c r="P219" s="18">
        <f>ROUND(VLOOKUP(R219,Sheet2!A:B,2,0),0)</f>
        <v>247</v>
      </c>
      <c r="R219" s="4">
        <v>1</v>
      </c>
      <c r="X219" s="13"/>
      <c r="Y219" s="12"/>
      <c r="AA219" s="13"/>
    </row>
    <row r="220" spans="1:30" s="4" customFormat="1" ht="16.5" x14ac:dyDescent="0.35">
      <c r="A220" s="4">
        <v>1</v>
      </c>
      <c r="C220" s="4">
        <v>5</v>
      </c>
      <c r="D220" s="4">
        <v>5</v>
      </c>
      <c r="E220" s="4">
        <f t="shared" si="63"/>
        <v>13</v>
      </c>
      <c r="F220" s="5">
        <v>1219</v>
      </c>
      <c r="I220" s="5">
        <v>219</v>
      </c>
      <c r="J220" s="5" t="s">
        <v>332</v>
      </c>
      <c r="K220" s="4" t="s">
        <v>693</v>
      </c>
      <c r="L220" s="5" t="s">
        <v>25</v>
      </c>
      <c r="N220" s="5"/>
      <c r="P220" s="18">
        <f>ROUND(VLOOKUP(R220,Sheet2!A:B,2,0),0)</f>
        <v>247</v>
      </c>
      <c r="R220" s="4">
        <v>1</v>
      </c>
      <c r="V220" s="13" t="s">
        <v>1062</v>
      </c>
      <c r="W220" s="4">
        <v>140</v>
      </c>
      <c r="X220" s="13">
        <v>450</v>
      </c>
      <c r="Y220" s="12">
        <v>1364</v>
      </c>
      <c r="Z220" s="4">
        <v>56</v>
      </c>
      <c r="AA220" s="13" t="s">
        <v>981</v>
      </c>
    </row>
    <row r="221" spans="1:30" s="4" customFormat="1" ht="16.5" x14ac:dyDescent="0.35">
      <c r="A221" s="4">
        <v>1</v>
      </c>
      <c r="C221" s="4">
        <v>5</v>
      </c>
      <c r="D221" s="4">
        <v>5</v>
      </c>
      <c r="E221" s="4">
        <v>14</v>
      </c>
      <c r="F221" s="5">
        <v>1220</v>
      </c>
      <c r="G221" s="4">
        <f t="shared" ref="G221:G222" si="64">F222</f>
        <v>1221</v>
      </c>
      <c r="I221" s="5">
        <v>220</v>
      </c>
      <c r="J221" s="5" t="s">
        <v>333</v>
      </c>
      <c r="K221" s="4" t="s">
        <v>694</v>
      </c>
      <c r="L221" s="5" t="s">
        <v>8</v>
      </c>
      <c r="N221" s="5"/>
      <c r="P221" s="18">
        <f>ROUND(VLOOKUP(R221,Sheet2!A:B,2,0),0)</f>
        <v>247</v>
      </c>
      <c r="R221" s="4">
        <v>1</v>
      </c>
      <c r="S221" s="4">
        <v>5</v>
      </c>
      <c r="V221" s="13"/>
      <c r="X221" s="13"/>
      <c r="Y221" s="12"/>
      <c r="AA221" s="13"/>
      <c r="AB221" s="4" t="s">
        <v>892</v>
      </c>
      <c r="AC221" s="4" t="s">
        <v>1018</v>
      </c>
      <c r="AD221" s="4" t="s">
        <v>177</v>
      </c>
    </row>
    <row r="222" spans="1:30" s="4" customFormat="1" ht="16.5" x14ac:dyDescent="0.35">
      <c r="A222" s="4">
        <v>1</v>
      </c>
      <c r="C222" s="4">
        <v>5</v>
      </c>
      <c r="D222" s="4">
        <v>5</v>
      </c>
      <c r="E222" s="4">
        <v>14</v>
      </c>
      <c r="F222" s="5">
        <v>1221</v>
      </c>
      <c r="G222" s="4">
        <f t="shared" si="64"/>
        <v>1222</v>
      </c>
      <c r="I222" s="5">
        <v>221</v>
      </c>
      <c r="J222" s="5" t="s">
        <v>334</v>
      </c>
      <c r="K222" s="4" t="s">
        <v>695</v>
      </c>
      <c r="L222" s="5" t="s">
        <v>8</v>
      </c>
      <c r="N222" s="5"/>
      <c r="P222" s="18">
        <f>ROUND(VLOOKUP(R222,Sheet2!A:B,2,0),0)</f>
        <v>247</v>
      </c>
      <c r="R222" s="4">
        <v>1</v>
      </c>
      <c r="X222" s="13"/>
      <c r="Y222" s="12"/>
      <c r="AA222" s="13"/>
    </row>
    <row r="223" spans="1:30" s="4" customFormat="1" ht="16.5" x14ac:dyDescent="0.35">
      <c r="A223" s="4">
        <v>1</v>
      </c>
      <c r="C223" s="4">
        <v>5</v>
      </c>
      <c r="D223" s="4">
        <v>5</v>
      </c>
      <c r="E223" s="4">
        <v>14</v>
      </c>
      <c r="F223" s="5">
        <v>1222</v>
      </c>
      <c r="I223" s="5">
        <v>222</v>
      </c>
      <c r="J223" s="5" t="s">
        <v>335</v>
      </c>
      <c r="K223" s="4" t="s">
        <v>696</v>
      </c>
      <c r="L223" s="5" t="s">
        <v>25</v>
      </c>
      <c r="N223" s="5"/>
      <c r="P223" s="18">
        <f>ROUND(VLOOKUP(R223,Sheet2!A:B,2,0),0)</f>
        <v>247</v>
      </c>
      <c r="R223" s="4">
        <v>1</v>
      </c>
      <c r="V223" s="13" t="s">
        <v>1067</v>
      </c>
      <c r="W223" s="4">
        <v>120</v>
      </c>
      <c r="X223" s="13">
        <v>456</v>
      </c>
      <c r="Y223" s="12">
        <v>1376</v>
      </c>
      <c r="Z223" s="4">
        <v>58</v>
      </c>
      <c r="AA223" s="13" t="s">
        <v>981</v>
      </c>
    </row>
    <row r="224" spans="1:30" s="5" customFormat="1" ht="16.5" x14ac:dyDescent="0.35">
      <c r="A224" s="5">
        <v>1</v>
      </c>
      <c r="C224" s="5">
        <v>5</v>
      </c>
      <c r="D224" s="13">
        <v>5</v>
      </c>
      <c r="E224" s="5">
        <v>15</v>
      </c>
      <c r="F224" s="5">
        <v>1223</v>
      </c>
      <c r="G224" s="5">
        <f t="shared" ref="G224:G225" si="65">F225</f>
        <v>1224</v>
      </c>
      <c r="H224" s="13"/>
      <c r="I224" s="5">
        <v>223</v>
      </c>
      <c r="J224" s="5" t="s">
        <v>336</v>
      </c>
      <c r="K224" s="4" t="s">
        <v>697</v>
      </c>
      <c r="L224" s="5" t="s">
        <v>8</v>
      </c>
      <c r="P224" s="17">
        <f>ROUND(VLOOKUP(R224,Sheet2!A:B,2,0),0)</f>
        <v>247</v>
      </c>
      <c r="R224" s="13">
        <v>1</v>
      </c>
      <c r="S224" s="5">
        <v>5</v>
      </c>
      <c r="U224" s="13"/>
      <c r="V224" s="13"/>
      <c r="X224" s="13"/>
      <c r="Y224" s="12"/>
      <c r="AA224" s="13"/>
      <c r="AB224" s="4" t="s">
        <v>889</v>
      </c>
      <c r="AC224" s="13" t="s">
        <v>1018</v>
      </c>
      <c r="AD224" s="5" t="s">
        <v>178</v>
      </c>
    </row>
    <row r="225" spans="1:30" s="5" customFormat="1" ht="16.5" x14ac:dyDescent="0.35">
      <c r="A225" s="5">
        <v>1</v>
      </c>
      <c r="C225" s="5">
        <v>5</v>
      </c>
      <c r="D225" s="13">
        <v>5</v>
      </c>
      <c r="E225" s="5">
        <v>15</v>
      </c>
      <c r="F225" s="5">
        <v>1224</v>
      </c>
      <c r="G225" s="5">
        <f t="shared" si="65"/>
        <v>1225</v>
      </c>
      <c r="H225" s="13"/>
      <c r="I225" s="5">
        <v>224</v>
      </c>
      <c r="J225" s="5" t="s">
        <v>337</v>
      </c>
      <c r="K225" s="4" t="s">
        <v>698</v>
      </c>
      <c r="L225" s="5" t="s">
        <v>8</v>
      </c>
      <c r="P225" s="17">
        <f>ROUND(VLOOKUP(R225,Sheet2!A:B,2,0),0)</f>
        <v>247</v>
      </c>
      <c r="R225" s="13">
        <v>1</v>
      </c>
      <c r="U225" s="13"/>
      <c r="V225" s="4"/>
      <c r="X225" s="13"/>
      <c r="Y225" s="12"/>
      <c r="AA225" s="13"/>
      <c r="AB225" s="4"/>
      <c r="AC225" s="13"/>
    </row>
    <row r="226" spans="1:30" s="6" customFormat="1" ht="14.25" customHeight="1" x14ac:dyDescent="0.35">
      <c r="A226" s="6">
        <v>1</v>
      </c>
      <c r="C226" s="6">
        <v>5</v>
      </c>
      <c r="D226" s="6">
        <v>5</v>
      </c>
      <c r="E226" s="6">
        <v>15</v>
      </c>
      <c r="F226" s="6">
        <v>1225</v>
      </c>
      <c r="I226" s="6">
        <v>225</v>
      </c>
      <c r="J226" s="6" t="s">
        <v>338</v>
      </c>
      <c r="K226" s="6" t="s">
        <v>699</v>
      </c>
      <c r="L226" s="6" t="s">
        <v>772</v>
      </c>
      <c r="N226" s="5"/>
      <c r="P226" s="17">
        <f>ROUND(VLOOKUP(R226,Sheet2!A:B,2,0),0)</f>
        <v>247</v>
      </c>
      <c r="R226" s="6">
        <v>1</v>
      </c>
      <c r="V226" s="13" t="s">
        <v>1068</v>
      </c>
      <c r="W226" s="6">
        <v>140</v>
      </c>
      <c r="X226" s="13">
        <v>462</v>
      </c>
      <c r="Y226" s="12">
        <v>1388</v>
      </c>
      <c r="Z226" s="6">
        <v>60</v>
      </c>
      <c r="AA226" s="13" t="s">
        <v>981</v>
      </c>
    </row>
    <row r="227" spans="1:30" s="3" customFormat="1" ht="16.5" x14ac:dyDescent="0.35">
      <c r="A227" s="3">
        <v>1</v>
      </c>
      <c r="C227" s="3">
        <v>6</v>
      </c>
      <c r="D227" s="13">
        <v>6</v>
      </c>
      <c r="E227" s="3">
        <v>1</v>
      </c>
      <c r="F227" s="5">
        <v>1226</v>
      </c>
      <c r="G227" s="3">
        <f>F228</f>
        <v>1227</v>
      </c>
      <c r="H227" s="13"/>
      <c r="I227" s="5">
        <v>226</v>
      </c>
      <c r="J227" s="5" t="s">
        <v>339</v>
      </c>
      <c r="K227" s="3" t="s">
        <v>80</v>
      </c>
      <c r="L227" s="5" t="s">
        <v>8</v>
      </c>
      <c r="M227" s="5"/>
      <c r="N227" s="5"/>
      <c r="P227" s="17">
        <f>ROUND(VLOOKUP(R227,Sheet2!A:B,2,0),0)</f>
        <v>247</v>
      </c>
      <c r="R227" s="13">
        <v>1</v>
      </c>
      <c r="S227" s="5">
        <v>5</v>
      </c>
      <c r="U227" s="13"/>
      <c r="V227" s="13"/>
      <c r="X227" s="13"/>
      <c r="Y227" s="12"/>
      <c r="AA227" s="13"/>
      <c r="AB227" s="13" t="s">
        <v>895</v>
      </c>
      <c r="AC227" s="13" t="s">
        <v>1018</v>
      </c>
      <c r="AD227" s="3" t="s">
        <v>199</v>
      </c>
    </row>
    <row r="228" spans="1:30" s="4" customFormat="1" ht="16.5" x14ac:dyDescent="0.35">
      <c r="A228" s="4">
        <v>1</v>
      </c>
      <c r="C228" s="4">
        <v>6</v>
      </c>
      <c r="D228" s="4">
        <v>6</v>
      </c>
      <c r="E228" s="4">
        <v>1</v>
      </c>
      <c r="F228" s="5">
        <v>1227</v>
      </c>
      <c r="G228" s="4">
        <f>F229</f>
        <v>1228</v>
      </c>
      <c r="I228" s="5">
        <v>227</v>
      </c>
      <c r="J228" s="5" t="s">
        <v>340</v>
      </c>
      <c r="K228" s="4" t="s">
        <v>81</v>
      </c>
      <c r="L228" s="5" t="s">
        <v>8</v>
      </c>
      <c r="N228" s="5"/>
      <c r="P228" s="17">
        <f>ROUND(VLOOKUP(R228,Sheet2!A:B,2,0),0)</f>
        <v>247</v>
      </c>
      <c r="R228" s="4">
        <v>1</v>
      </c>
      <c r="X228" s="13"/>
      <c r="Y228" s="12"/>
      <c r="AA228" s="13"/>
      <c r="AB228" s="13"/>
    </row>
    <row r="229" spans="1:30" s="4" customFormat="1" ht="16.5" x14ac:dyDescent="0.35">
      <c r="A229" s="4">
        <v>1</v>
      </c>
      <c r="C229" s="4">
        <v>6</v>
      </c>
      <c r="D229" s="4">
        <v>6</v>
      </c>
      <c r="E229" s="4">
        <v>1</v>
      </c>
      <c r="F229" s="5">
        <v>1228</v>
      </c>
      <c r="I229" s="5">
        <v>228</v>
      </c>
      <c r="J229" s="5" t="s">
        <v>341</v>
      </c>
      <c r="K229" s="4" t="s">
        <v>82</v>
      </c>
      <c r="L229" s="5" t="s">
        <v>25</v>
      </c>
      <c r="N229" s="5"/>
      <c r="P229" s="17">
        <f>ROUND(VLOOKUP(R229,Sheet2!A:B,2,0),0)</f>
        <v>247</v>
      </c>
      <c r="R229" s="4">
        <v>1</v>
      </c>
      <c r="V229" s="13" t="s">
        <v>1063</v>
      </c>
      <c r="W229" s="4">
        <v>505</v>
      </c>
      <c r="X229" s="13">
        <v>468</v>
      </c>
      <c r="Y229" s="12">
        <v>1400</v>
      </c>
      <c r="Z229" s="4">
        <v>102</v>
      </c>
      <c r="AA229" s="13" t="s">
        <v>981</v>
      </c>
      <c r="AB229" s="13"/>
    </row>
    <row r="230" spans="1:30" s="4" customFormat="1" ht="16.5" x14ac:dyDescent="0.35">
      <c r="A230" s="4">
        <v>1</v>
      </c>
      <c r="C230" s="4">
        <v>6</v>
      </c>
      <c r="D230" s="4">
        <v>6</v>
      </c>
      <c r="E230" s="4">
        <v>2</v>
      </c>
      <c r="F230" s="5">
        <v>1229</v>
      </c>
      <c r="G230" s="4">
        <f t="shared" ref="G230:G231" si="66">F231</f>
        <v>1230</v>
      </c>
      <c r="I230" s="5">
        <v>229</v>
      </c>
      <c r="J230" s="5" t="s">
        <v>342</v>
      </c>
      <c r="K230" s="4" t="s">
        <v>83</v>
      </c>
      <c r="L230" s="5" t="s">
        <v>8</v>
      </c>
      <c r="N230" s="5"/>
      <c r="P230" s="17">
        <f>ROUND(VLOOKUP(R230,Sheet2!A:B,2,0),0)</f>
        <v>247</v>
      </c>
      <c r="R230" s="4">
        <v>1</v>
      </c>
      <c r="S230" s="4">
        <v>5</v>
      </c>
      <c r="V230" s="13"/>
      <c r="X230" s="13"/>
      <c r="Y230" s="12"/>
      <c r="AA230" s="13"/>
      <c r="AB230" s="4" t="s">
        <v>897</v>
      </c>
      <c r="AC230" s="4" t="s">
        <v>1018</v>
      </c>
      <c r="AD230" s="4" t="s">
        <v>200</v>
      </c>
    </row>
    <row r="231" spans="1:30" s="4" customFormat="1" ht="16.5" x14ac:dyDescent="0.35">
      <c r="A231" s="4">
        <v>1</v>
      </c>
      <c r="C231" s="4">
        <v>6</v>
      </c>
      <c r="D231" s="4">
        <v>6</v>
      </c>
      <c r="E231" s="4">
        <v>2</v>
      </c>
      <c r="F231" s="5">
        <v>1230</v>
      </c>
      <c r="G231" s="4">
        <f t="shared" si="66"/>
        <v>1231</v>
      </c>
      <c r="I231" s="5">
        <v>230</v>
      </c>
      <c r="J231" s="5" t="s">
        <v>343</v>
      </c>
      <c r="K231" s="4" t="s">
        <v>84</v>
      </c>
      <c r="L231" s="5" t="s">
        <v>8</v>
      </c>
      <c r="N231" s="5"/>
      <c r="P231" s="17">
        <f>ROUND(VLOOKUP(R231,Sheet2!A:B,2,0),0)</f>
        <v>247</v>
      </c>
      <c r="R231" s="4">
        <v>1</v>
      </c>
      <c r="W231" s="4" t="s">
        <v>168</v>
      </c>
      <c r="X231" s="13"/>
      <c r="Y231" s="12"/>
      <c r="AA231" s="13"/>
    </row>
    <row r="232" spans="1:30" s="4" customFormat="1" ht="16.5" x14ac:dyDescent="0.35">
      <c r="A232" s="4">
        <v>1</v>
      </c>
      <c r="C232" s="4">
        <v>6</v>
      </c>
      <c r="D232" s="4">
        <v>6</v>
      </c>
      <c r="E232" s="4">
        <v>2</v>
      </c>
      <c r="F232" s="5">
        <v>1231</v>
      </c>
      <c r="I232" s="5">
        <v>231</v>
      </c>
      <c r="J232" s="5" t="s">
        <v>344</v>
      </c>
      <c r="K232" s="4" t="s">
        <v>85</v>
      </c>
      <c r="L232" s="5" t="s">
        <v>25</v>
      </c>
      <c r="N232" s="5"/>
      <c r="P232" s="17">
        <f>ROUND(VLOOKUP(R232,Sheet2!A:B,2,0),0)</f>
        <v>247</v>
      </c>
      <c r="R232" s="4">
        <v>1</v>
      </c>
      <c r="V232" s="13" t="s">
        <v>1067</v>
      </c>
      <c r="W232" s="4">
        <v>515</v>
      </c>
      <c r="X232" s="13">
        <v>474</v>
      </c>
      <c r="Y232" s="12">
        <v>1412</v>
      </c>
      <c r="Z232" s="4">
        <v>104</v>
      </c>
      <c r="AA232" s="13" t="s">
        <v>981</v>
      </c>
    </row>
    <row r="233" spans="1:30" s="4" customFormat="1" ht="16.5" x14ac:dyDescent="0.35">
      <c r="A233" s="4">
        <v>1</v>
      </c>
      <c r="C233" s="4">
        <v>6</v>
      </c>
      <c r="D233" s="4">
        <v>6</v>
      </c>
      <c r="E233" s="4">
        <v>3</v>
      </c>
      <c r="F233" s="5">
        <v>1232</v>
      </c>
      <c r="G233" s="4">
        <f t="shared" ref="G233:G234" si="67">F234</f>
        <v>1233</v>
      </c>
      <c r="I233" s="5">
        <v>232</v>
      </c>
      <c r="J233" s="5" t="s">
        <v>345</v>
      </c>
      <c r="K233" s="4" t="s">
        <v>659</v>
      </c>
      <c r="L233" s="5" t="s">
        <v>8</v>
      </c>
      <c r="N233" s="5"/>
      <c r="P233" s="18">
        <f>ROUND(VLOOKUP(R233,Sheet2!A:B,2,0),0)</f>
        <v>247</v>
      </c>
      <c r="R233" s="4">
        <v>1</v>
      </c>
      <c r="S233" s="4">
        <v>5</v>
      </c>
      <c r="V233" s="13"/>
      <c r="X233" s="13"/>
      <c r="Y233" s="12"/>
      <c r="AA233" s="13"/>
      <c r="AB233" s="4" t="s">
        <v>898</v>
      </c>
      <c r="AC233" s="4" t="s">
        <v>1018</v>
      </c>
      <c r="AD233" s="4" t="s">
        <v>201</v>
      </c>
    </row>
    <row r="234" spans="1:30" s="4" customFormat="1" ht="16.5" x14ac:dyDescent="0.35">
      <c r="A234" s="4">
        <v>1</v>
      </c>
      <c r="C234" s="4">
        <v>6</v>
      </c>
      <c r="D234" s="4">
        <v>6</v>
      </c>
      <c r="E234" s="4">
        <v>3</v>
      </c>
      <c r="F234" s="5">
        <v>1233</v>
      </c>
      <c r="G234" s="4">
        <f t="shared" si="67"/>
        <v>1234</v>
      </c>
      <c r="I234" s="5">
        <v>233</v>
      </c>
      <c r="J234" s="5" t="s">
        <v>346</v>
      </c>
      <c r="K234" s="4" t="s">
        <v>660</v>
      </c>
      <c r="L234" s="5" t="s">
        <v>8</v>
      </c>
      <c r="N234" s="5"/>
      <c r="P234" s="18">
        <f>ROUND(VLOOKUP(R234,Sheet2!A:B,2,0),0)</f>
        <v>247</v>
      </c>
      <c r="R234" s="4">
        <v>1</v>
      </c>
      <c r="X234" s="13"/>
      <c r="Y234" s="12"/>
      <c r="AA234" s="13"/>
    </row>
    <row r="235" spans="1:30" s="4" customFormat="1" ht="16.5" x14ac:dyDescent="0.35">
      <c r="A235" s="4">
        <v>1</v>
      </c>
      <c r="C235" s="4">
        <v>6</v>
      </c>
      <c r="D235" s="4">
        <v>6</v>
      </c>
      <c r="E235" s="4">
        <v>3</v>
      </c>
      <c r="F235" s="5">
        <v>1234</v>
      </c>
      <c r="I235" s="5">
        <v>234</v>
      </c>
      <c r="J235" s="5" t="s">
        <v>347</v>
      </c>
      <c r="K235" s="4" t="s">
        <v>661</v>
      </c>
      <c r="L235" s="5" t="s">
        <v>25</v>
      </c>
      <c r="N235" s="5"/>
      <c r="P235" s="18">
        <f>ROUND(VLOOKUP(R235,Sheet2!A:B,2,0),0)</f>
        <v>247</v>
      </c>
      <c r="R235" s="4">
        <v>1</v>
      </c>
      <c r="V235" s="13" t="s">
        <v>1069</v>
      </c>
      <c r="W235" s="4">
        <v>525</v>
      </c>
      <c r="X235" s="13">
        <v>480</v>
      </c>
      <c r="Y235" s="12">
        <v>1424</v>
      </c>
      <c r="Z235" s="4">
        <v>106</v>
      </c>
      <c r="AA235" s="13" t="s">
        <v>981</v>
      </c>
    </row>
    <row r="236" spans="1:30" s="4" customFormat="1" ht="16.5" x14ac:dyDescent="0.35">
      <c r="A236" s="4">
        <v>1</v>
      </c>
      <c r="C236" s="4">
        <v>6</v>
      </c>
      <c r="D236" s="4">
        <v>6</v>
      </c>
      <c r="E236" s="4">
        <v>4</v>
      </c>
      <c r="F236" s="5">
        <v>1235</v>
      </c>
      <c r="G236" s="4">
        <f t="shared" ref="G236:G237" si="68">F237</f>
        <v>1236</v>
      </c>
      <c r="I236" s="5">
        <v>235</v>
      </c>
      <c r="J236" s="5" t="s">
        <v>348</v>
      </c>
      <c r="K236" s="4" t="s">
        <v>662</v>
      </c>
      <c r="L236" s="5" t="s">
        <v>8</v>
      </c>
      <c r="N236" s="5"/>
      <c r="P236" s="17">
        <f>ROUND(VLOOKUP(R236,Sheet2!A:B,2,0),0)</f>
        <v>247</v>
      </c>
      <c r="R236" s="4">
        <v>1</v>
      </c>
      <c r="S236" s="4">
        <v>5</v>
      </c>
      <c r="V236" s="13"/>
      <c r="X236" s="13"/>
      <c r="Y236" s="12"/>
      <c r="AA236" s="13"/>
      <c r="AB236" s="4" t="s">
        <v>894</v>
      </c>
      <c r="AC236" s="4" t="s">
        <v>1018</v>
      </c>
      <c r="AD236" s="4" t="s">
        <v>202</v>
      </c>
    </row>
    <row r="237" spans="1:30" s="4" customFormat="1" ht="16.5" x14ac:dyDescent="0.35">
      <c r="A237" s="4">
        <v>1</v>
      </c>
      <c r="C237" s="4">
        <v>6</v>
      </c>
      <c r="D237" s="4">
        <v>6</v>
      </c>
      <c r="E237" s="4">
        <v>4</v>
      </c>
      <c r="F237" s="5">
        <v>1236</v>
      </c>
      <c r="G237" s="4">
        <f t="shared" si="68"/>
        <v>1237</v>
      </c>
      <c r="I237" s="5">
        <v>236</v>
      </c>
      <c r="J237" s="5" t="s">
        <v>349</v>
      </c>
      <c r="K237" s="4" t="s">
        <v>663</v>
      </c>
      <c r="L237" s="5" t="s">
        <v>8</v>
      </c>
      <c r="N237" s="5"/>
      <c r="P237" s="17">
        <f>ROUND(VLOOKUP(R237,Sheet2!A:B,2,0),0)</f>
        <v>247</v>
      </c>
      <c r="R237" s="4">
        <v>1</v>
      </c>
      <c r="W237" s="4" t="s">
        <v>168</v>
      </c>
      <c r="X237" s="13"/>
      <c r="Y237" s="12"/>
      <c r="AA237" s="13"/>
    </row>
    <row r="238" spans="1:30" s="4" customFormat="1" ht="16.5" x14ac:dyDescent="0.35">
      <c r="A238" s="4">
        <v>1</v>
      </c>
      <c r="C238" s="4">
        <v>6</v>
      </c>
      <c r="D238" s="4">
        <v>6</v>
      </c>
      <c r="E238" s="4">
        <v>4</v>
      </c>
      <c r="F238" s="5">
        <v>1237</v>
      </c>
      <c r="I238" s="5">
        <v>237</v>
      </c>
      <c r="J238" s="5" t="s">
        <v>350</v>
      </c>
      <c r="K238" s="4" t="s">
        <v>664</v>
      </c>
      <c r="L238" s="5" t="s">
        <v>25</v>
      </c>
      <c r="N238" s="5"/>
      <c r="P238" s="17">
        <f>ROUND(VLOOKUP(R238,Sheet2!A:B,2,0),0)</f>
        <v>247</v>
      </c>
      <c r="R238" s="4">
        <v>1</v>
      </c>
      <c r="V238" s="13" t="s">
        <v>1067</v>
      </c>
      <c r="W238" s="4">
        <v>535</v>
      </c>
      <c r="X238" s="13">
        <v>486</v>
      </c>
      <c r="Y238" s="12">
        <v>1436</v>
      </c>
      <c r="Z238" s="4">
        <v>108</v>
      </c>
      <c r="AA238" s="13" t="s">
        <v>981</v>
      </c>
    </row>
    <row r="239" spans="1:30" s="4" customFormat="1" ht="16.5" x14ac:dyDescent="0.35">
      <c r="A239" s="4">
        <v>1</v>
      </c>
      <c r="C239" s="4">
        <v>6</v>
      </c>
      <c r="D239" s="4">
        <v>6</v>
      </c>
      <c r="E239" s="4">
        <v>5</v>
      </c>
      <c r="F239" s="5">
        <v>1238</v>
      </c>
      <c r="G239" s="4">
        <f t="shared" ref="G239:G240" si="69">F240</f>
        <v>1239</v>
      </c>
      <c r="I239" s="5">
        <v>238</v>
      </c>
      <c r="J239" s="5" t="s">
        <v>351</v>
      </c>
      <c r="K239" s="4" t="s">
        <v>665</v>
      </c>
      <c r="L239" s="5" t="s">
        <v>8</v>
      </c>
      <c r="N239" s="5"/>
      <c r="P239" s="17">
        <f>ROUND(VLOOKUP(R239,Sheet2!A:B,2,0),0)</f>
        <v>247</v>
      </c>
      <c r="R239" s="4">
        <v>1</v>
      </c>
      <c r="S239" s="4">
        <v>5</v>
      </c>
      <c r="V239" s="13"/>
      <c r="X239" s="13"/>
      <c r="Y239" s="12"/>
      <c r="AA239" s="13"/>
      <c r="AB239" s="4" t="s">
        <v>896</v>
      </c>
      <c r="AC239" s="4" t="s">
        <v>1018</v>
      </c>
      <c r="AD239" s="4" t="s">
        <v>203</v>
      </c>
    </row>
    <row r="240" spans="1:30" s="4" customFormat="1" ht="16.5" x14ac:dyDescent="0.35">
      <c r="A240" s="4">
        <v>1</v>
      </c>
      <c r="C240" s="4">
        <v>6</v>
      </c>
      <c r="D240" s="4">
        <v>6</v>
      </c>
      <c r="E240" s="4">
        <v>5</v>
      </c>
      <c r="F240" s="5">
        <v>1239</v>
      </c>
      <c r="G240" s="4">
        <f t="shared" si="69"/>
        <v>1240</v>
      </c>
      <c r="I240" s="5">
        <v>239</v>
      </c>
      <c r="J240" s="5" t="s">
        <v>352</v>
      </c>
      <c r="K240" s="4" t="s">
        <v>666</v>
      </c>
      <c r="L240" s="5" t="s">
        <v>8</v>
      </c>
      <c r="N240" s="5"/>
      <c r="P240" s="17">
        <f>ROUND(VLOOKUP(R240,Sheet2!A:B,2,0),0)</f>
        <v>247</v>
      </c>
      <c r="R240" s="4">
        <v>1</v>
      </c>
      <c r="X240" s="13"/>
      <c r="Y240" s="12"/>
      <c r="AA240" s="13"/>
    </row>
    <row r="241" spans="1:30" s="4" customFormat="1" ht="16.5" x14ac:dyDescent="0.35">
      <c r="A241" s="4">
        <v>1</v>
      </c>
      <c r="C241" s="4">
        <v>6</v>
      </c>
      <c r="D241" s="4">
        <v>6</v>
      </c>
      <c r="E241" s="4">
        <v>5</v>
      </c>
      <c r="F241" s="5">
        <v>1240</v>
      </c>
      <c r="I241" s="5">
        <v>240</v>
      </c>
      <c r="J241" s="5" t="s">
        <v>353</v>
      </c>
      <c r="K241" s="4" t="s">
        <v>667</v>
      </c>
      <c r="L241" s="5" t="s">
        <v>25</v>
      </c>
      <c r="N241" s="5"/>
      <c r="P241" s="17">
        <f>ROUND(VLOOKUP(R241,Sheet2!A:B,2,0),0)</f>
        <v>247</v>
      </c>
      <c r="R241" s="4">
        <v>1</v>
      </c>
      <c r="V241" s="13" t="s">
        <v>1067</v>
      </c>
      <c r="W241" s="4">
        <v>545</v>
      </c>
      <c r="X241" s="13">
        <v>492</v>
      </c>
      <c r="Y241" s="12">
        <v>1448</v>
      </c>
      <c r="Z241" s="4">
        <v>110</v>
      </c>
      <c r="AA241" s="13" t="s">
        <v>981</v>
      </c>
    </row>
    <row r="242" spans="1:30" s="4" customFormat="1" ht="16.5" x14ac:dyDescent="0.35">
      <c r="A242" s="4">
        <v>1</v>
      </c>
      <c r="C242" s="4">
        <v>6</v>
      </c>
      <c r="D242" s="4">
        <v>6</v>
      </c>
      <c r="E242" s="4">
        <v>6</v>
      </c>
      <c r="F242" s="5">
        <v>1241</v>
      </c>
      <c r="G242" s="4">
        <f t="shared" ref="G242" si="70">F243</f>
        <v>1242</v>
      </c>
      <c r="I242" s="5">
        <v>241</v>
      </c>
      <c r="J242" s="5" t="s">
        <v>354</v>
      </c>
      <c r="K242" s="4" t="s">
        <v>83</v>
      </c>
      <c r="L242" s="5" t="s">
        <v>8</v>
      </c>
      <c r="N242" s="5"/>
      <c r="P242" s="18">
        <f>ROUND(VLOOKUP(R242,Sheet2!A:B,2,0),0)</f>
        <v>247</v>
      </c>
      <c r="R242" s="4">
        <v>1</v>
      </c>
      <c r="S242" s="4">
        <v>5</v>
      </c>
      <c r="V242" s="13"/>
      <c r="X242" s="13"/>
      <c r="Y242" s="12"/>
      <c r="AA242" s="13"/>
      <c r="AB242" s="4" t="s">
        <v>900</v>
      </c>
      <c r="AC242" s="4" t="s">
        <v>1018</v>
      </c>
      <c r="AD242" s="4" t="s">
        <v>204</v>
      </c>
    </row>
    <row r="243" spans="1:30" s="4" customFormat="1" ht="16.5" x14ac:dyDescent="0.35">
      <c r="A243" s="4">
        <v>1</v>
      </c>
      <c r="C243" s="4">
        <v>6</v>
      </c>
      <c r="D243" s="4">
        <v>6</v>
      </c>
      <c r="E243" s="4">
        <v>6</v>
      </c>
      <c r="F243" s="5">
        <v>1242</v>
      </c>
      <c r="G243" s="4">
        <f>F244</f>
        <v>1243</v>
      </c>
      <c r="I243" s="5">
        <v>242</v>
      </c>
      <c r="J243" s="5" t="s">
        <v>355</v>
      </c>
      <c r="K243" s="4" t="s">
        <v>84</v>
      </c>
      <c r="L243" s="5" t="s">
        <v>8</v>
      </c>
      <c r="N243" s="5"/>
      <c r="P243" s="18">
        <f>ROUND(VLOOKUP(R243,Sheet2!A:B,2,0),0)</f>
        <v>247</v>
      </c>
      <c r="R243" s="4">
        <v>1</v>
      </c>
      <c r="W243" s="4" t="s">
        <v>168</v>
      </c>
      <c r="X243" s="13"/>
      <c r="Y243" s="12"/>
      <c r="AA243" s="13"/>
    </row>
    <row r="244" spans="1:30" s="4" customFormat="1" ht="16.5" x14ac:dyDescent="0.35">
      <c r="A244" s="4">
        <v>1</v>
      </c>
      <c r="C244" s="4">
        <v>6</v>
      </c>
      <c r="D244" s="4">
        <v>6</v>
      </c>
      <c r="E244" s="4">
        <v>6</v>
      </c>
      <c r="F244" s="5">
        <v>1243</v>
      </c>
      <c r="I244" s="5">
        <v>243</v>
      </c>
      <c r="J244" s="5" t="s">
        <v>356</v>
      </c>
      <c r="K244" s="4" t="s">
        <v>85</v>
      </c>
      <c r="L244" s="5" t="s">
        <v>25</v>
      </c>
      <c r="P244" s="18">
        <f>ROUND(VLOOKUP(R244,Sheet2!A:B,2,0),0)</f>
        <v>247</v>
      </c>
      <c r="R244" s="4">
        <v>1</v>
      </c>
      <c r="V244" s="13" t="s">
        <v>1069</v>
      </c>
      <c r="W244" s="4">
        <v>555</v>
      </c>
      <c r="X244" s="13">
        <v>498</v>
      </c>
      <c r="Y244" s="12">
        <v>1460</v>
      </c>
      <c r="Z244" s="4">
        <v>112</v>
      </c>
      <c r="AA244" s="13" t="s">
        <v>981</v>
      </c>
    </row>
    <row r="245" spans="1:30" s="4" customFormat="1" ht="16.5" x14ac:dyDescent="0.35">
      <c r="A245" s="4">
        <v>1</v>
      </c>
      <c r="C245" s="4">
        <v>6</v>
      </c>
      <c r="D245" s="4">
        <v>6</v>
      </c>
      <c r="E245" s="4">
        <v>7</v>
      </c>
      <c r="F245" s="5">
        <v>1244</v>
      </c>
      <c r="G245" s="4">
        <f t="shared" ref="G245:G246" si="71">F246</f>
        <v>1245</v>
      </c>
      <c r="I245" s="5">
        <v>244</v>
      </c>
      <c r="J245" s="5" t="s">
        <v>357</v>
      </c>
      <c r="K245" s="4" t="s">
        <v>83</v>
      </c>
      <c r="L245" s="5" t="s">
        <v>8</v>
      </c>
      <c r="P245" s="18">
        <f>ROUND(VLOOKUP(R245,Sheet2!A:B,2,0),0)</f>
        <v>247</v>
      </c>
      <c r="R245" s="4">
        <v>1</v>
      </c>
      <c r="S245" s="4">
        <v>5</v>
      </c>
      <c r="V245" s="13"/>
      <c r="X245" s="13"/>
      <c r="Y245" s="12"/>
      <c r="AA245" s="13"/>
      <c r="AB245" s="4" t="s">
        <v>901</v>
      </c>
      <c r="AC245" s="4" t="s">
        <v>1018</v>
      </c>
      <c r="AD245" s="4" t="s">
        <v>205</v>
      </c>
    </row>
    <row r="246" spans="1:30" s="4" customFormat="1" ht="16.5" x14ac:dyDescent="0.35">
      <c r="A246" s="4">
        <v>1</v>
      </c>
      <c r="C246" s="4">
        <v>6</v>
      </c>
      <c r="D246" s="4">
        <v>6</v>
      </c>
      <c r="E246" s="4">
        <v>7</v>
      </c>
      <c r="F246" s="5">
        <v>1245</v>
      </c>
      <c r="G246" s="4">
        <f t="shared" si="71"/>
        <v>1246</v>
      </c>
      <c r="I246" s="5">
        <v>245</v>
      </c>
      <c r="J246" s="5" t="s">
        <v>358</v>
      </c>
      <c r="K246" s="4" t="s">
        <v>84</v>
      </c>
      <c r="L246" s="5" t="s">
        <v>8</v>
      </c>
      <c r="P246" s="18">
        <f>ROUND(VLOOKUP(R246,Sheet2!A:B,2,0),0)</f>
        <v>247</v>
      </c>
      <c r="R246" s="4">
        <v>1</v>
      </c>
      <c r="X246" s="13"/>
      <c r="Y246" s="12"/>
      <c r="AA246" s="13"/>
    </row>
    <row r="247" spans="1:30" s="4" customFormat="1" ht="16.5" x14ac:dyDescent="0.35">
      <c r="A247" s="4">
        <v>1</v>
      </c>
      <c r="C247" s="4">
        <v>6</v>
      </c>
      <c r="D247" s="4">
        <v>6</v>
      </c>
      <c r="E247" s="4">
        <v>7</v>
      </c>
      <c r="F247" s="5">
        <v>1246</v>
      </c>
      <c r="I247" s="5">
        <v>246</v>
      </c>
      <c r="J247" s="5" t="s">
        <v>359</v>
      </c>
      <c r="K247" s="4" t="s">
        <v>85</v>
      </c>
      <c r="L247" s="5" t="s">
        <v>25</v>
      </c>
      <c r="P247" s="18">
        <f>ROUND(VLOOKUP(R247,Sheet2!A:B,2,0),0)</f>
        <v>247</v>
      </c>
      <c r="R247" s="4">
        <v>1</v>
      </c>
      <c r="V247" s="13" t="s">
        <v>1067</v>
      </c>
      <c r="W247" s="4">
        <v>565</v>
      </c>
      <c r="X247" s="13">
        <v>504</v>
      </c>
      <c r="Y247" s="12">
        <v>1472</v>
      </c>
      <c r="Z247" s="4">
        <v>114</v>
      </c>
      <c r="AA247" s="13" t="s">
        <v>981</v>
      </c>
    </row>
    <row r="248" spans="1:30" s="4" customFormat="1" ht="16.5" x14ac:dyDescent="0.35">
      <c r="A248" s="4">
        <v>1</v>
      </c>
      <c r="C248" s="4">
        <v>6</v>
      </c>
      <c r="D248" s="4">
        <v>6</v>
      </c>
      <c r="E248" s="4">
        <f>E245+1</f>
        <v>8</v>
      </c>
      <c r="F248" s="5">
        <v>1247</v>
      </c>
      <c r="G248" s="4">
        <f t="shared" ref="G248:G249" si="72">F249</f>
        <v>1248</v>
      </c>
      <c r="I248" s="5">
        <v>247</v>
      </c>
      <c r="J248" s="5" t="s">
        <v>360</v>
      </c>
      <c r="K248" s="4" t="s">
        <v>86</v>
      </c>
      <c r="L248" s="5" t="s">
        <v>8</v>
      </c>
      <c r="P248" s="18">
        <f>ROUND(VLOOKUP(R248,Sheet2!A:B,2,0),0)</f>
        <v>247</v>
      </c>
      <c r="R248" s="4">
        <v>1</v>
      </c>
      <c r="S248" s="4">
        <v>5</v>
      </c>
      <c r="V248" s="13"/>
      <c r="X248" s="13"/>
      <c r="Y248" s="12"/>
      <c r="AA248" s="13"/>
      <c r="AB248" s="4" t="s">
        <v>902</v>
      </c>
      <c r="AC248" s="4" t="s">
        <v>1018</v>
      </c>
      <c r="AD248" s="4" t="s">
        <v>206</v>
      </c>
    </row>
    <row r="249" spans="1:30" s="4" customFormat="1" ht="16.5" x14ac:dyDescent="0.35">
      <c r="A249" s="4">
        <v>1</v>
      </c>
      <c r="C249" s="4">
        <v>6</v>
      </c>
      <c r="D249" s="4">
        <v>6</v>
      </c>
      <c r="E249" s="4">
        <v>8</v>
      </c>
      <c r="F249" s="5">
        <v>1248</v>
      </c>
      <c r="G249" s="4">
        <f t="shared" si="72"/>
        <v>1249</v>
      </c>
      <c r="I249" s="5">
        <v>248</v>
      </c>
      <c r="J249" s="5" t="s">
        <v>361</v>
      </c>
      <c r="K249" s="4" t="s">
        <v>87</v>
      </c>
      <c r="L249" s="5" t="s">
        <v>8</v>
      </c>
      <c r="P249" s="18">
        <f>ROUND(VLOOKUP(R249,Sheet2!A:B,2,0),0)</f>
        <v>247</v>
      </c>
      <c r="R249" s="4">
        <v>1</v>
      </c>
      <c r="W249" s="4" t="s">
        <v>168</v>
      </c>
      <c r="X249" s="13"/>
      <c r="Y249" s="12"/>
      <c r="AA249" s="13"/>
    </row>
    <row r="250" spans="1:30" s="4" customFormat="1" ht="16.5" x14ac:dyDescent="0.35">
      <c r="A250" s="4">
        <v>1</v>
      </c>
      <c r="C250" s="4">
        <v>6</v>
      </c>
      <c r="D250" s="4">
        <v>6</v>
      </c>
      <c r="E250" s="4">
        <v>8</v>
      </c>
      <c r="F250" s="5">
        <v>1249</v>
      </c>
      <c r="I250" s="5">
        <v>249</v>
      </c>
      <c r="J250" s="5" t="s">
        <v>362</v>
      </c>
      <c r="K250" s="4" t="s">
        <v>88</v>
      </c>
      <c r="L250" s="5" t="s">
        <v>25</v>
      </c>
      <c r="P250" s="18">
        <f>ROUND(VLOOKUP(R250,Sheet2!A:B,2,0),0)</f>
        <v>247</v>
      </c>
      <c r="R250" s="4">
        <v>1</v>
      </c>
      <c r="V250" s="13" t="s">
        <v>1067</v>
      </c>
      <c r="W250" s="4">
        <v>575</v>
      </c>
      <c r="X250" s="13">
        <v>510</v>
      </c>
      <c r="Y250" s="12">
        <v>1484</v>
      </c>
      <c r="Z250" s="4">
        <v>116</v>
      </c>
      <c r="AA250" s="13" t="s">
        <v>981</v>
      </c>
    </row>
    <row r="251" spans="1:30" s="4" customFormat="1" ht="16.5" x14ac:dyDescent="0.35">
      <c r="A251" s="4">
        <v>1</v>
      </c>
      <c r="C251" s="4">
        <v>6</v>
      </c>
      <c r="D251" s="4">
        <v>6</v>
      </c>
      <c r="E251" s="4">
        <v>9</v>
      </c>
      <c r="F251" s="5">
        <v>1250</v>
      </c>
      <c r="G251" s="4">
        <f t="shared" ref="G251:G252" si="73">F252</f>
        <v>1251</v>
      </c>
      <c r="I251" s="5">
        <v>250</v>
      </c>
      <c r="J251" s="5" t="s">
        <v>363</v>
      </c>
      <c r="K251" s="4" t="s">
        <v>89</v>
      </c>
      <c r="L251" s="5" t="s">
        <v>8</v>
      </c>
      <c r="P251" s="18">
        <f>ROUND(VLOOKUP(R251,Sheet2!A:B,2,0),0)</f>
        <v>247</v>
      </c>
      <c r="R251" s="4">
        <v>1</v>
      </c>
      <c r="S251" s="4">
        <v>5</v>
      </c>
      <c r="V251" s="13"/>
      <c r="X251" s="13"/>
      <c r="Y251" s="12"/>
      <c r="AA251" s="13"/>
      <c r="AB251" s="4" t="s">
        <v>900</v>
      </c>
      <c r="AC251" s="4" t="s">
        <v>1018</v>
      </c>
      <c r="AD251" s="4" t="s">
        <v>207</v>
      </c>
    </row>
    <row r="252" spans="1:30" s="4" customFormat="1" ht="16.5" x14ac:dyDescent="0.35">
      <c r="A252" s="4">
        <v>1</v>
      </c>
      <c r="C252" s="4">
        <v>6</v>
      </c>
      <c r="D252" s="4">
        <v>6</v>
      </c>
      <c r="E252" s="4">
        <v>9</v>
      </c>
      <c r="F252" s="5">
        <v>1251</v>
      </c>
      <c r="G252" s="4">
        <f t="shared" si="73"/>
        <v>1252</v>
      </c>
      <c r="I252" s="5">
        <v>251</v>
      </c>
      <c r="J252" s="5" t="s">
        <v>364</v>
      </c>
      <c r="K252" s="4" t="s">
        <v>90</v>
      </c>
      <c r="L252" s="5" t="s">
        <v>8</v>
      </c>
      <c r="P252" s="18">
        <f>ROUND(VLOOKUP(R252,Sheet2!A:B,2,0),0)</f>
        <v>247</v>
      </c>
      <c r="R252" s="4">
        <v>1</v>
      </c>
      <c r="X252" s="13"/>
      <c r="Y252" s="12"/>
      <c r="AA252" s="13"/>
    </row>
    <row r="253" spans="1:30" s="4" customFormat="1" ht="16.5" x14ac:dyDescent="0.35">
      <c r="A253" s="4">
        <v>1</v>
      </c>
      <c r="C253" s="4">
        <v>6</v>
      </c>
      <c r="D253" s="4">
        <v>6</v>
      </c>
      <c r="E253" s="4">
        <v>9</v>
      </c>
      <c r="F253" s="5">
        <v>1252</v>
      </c>
      <c r="I253" s="5">
        <v>252</v>
      </c>
      <c r="J253" s="5" t="s">
        <v>365</v>
      </c>
      <c r="K253" s="4" t="s">
        <v>91</v>
      </c>
      <c r="L253" s="5" t="s">
        <v>25</v>
      </c>
      <c r="P253" s="18">
        <f>ROUND(VLOOKUP(R253,Sheet2!A:B,2,0),0)</f>
        <v>247</v>
      </c>
      <c r="R253" s="4">
        <v>1</v>
      </c>
      <c r="V253" s="13" t="s">
        <v>1069</v>
      </c>
      <c r="W253" s="4">
        <v>585</v>
      </c>
      <c r="X253" s="13">
        <v>516</v>
      </c>
      <c r="Y253" s="12">
        <v>1496</v>
      </c>
      <c r="Z253" s="4">
        <v>118</v>
      </c>
      <c r="AA253" s="13" t="s">
        <v>981</v>
      </c>
    </row>
    <row r="254" spans="1:30" s="4" customFormat="1" ht="16.5" x14ac:dyDescent="0.35">
      <c r="A254" s="4">
        <v>1</v>
      </c>
      <c r="C254" s="4">
        <v>6</v>
      </c>
      <c r="D254" s="4">
        <v>6</v>
      </c>
      <c r="E254" s="4">
        <v>10</v>
      </c>
      <c r="F254" s="5">
        <v>1253</v>
      </c>
      <c r="G254" s="4">
        <f t="shared" ref="G254:G255" si="74">F255</f>
        <v>1254</v>
      </c>
      <c r="I254" s="5">
        <v>253</v>
      </c>
      <c r="J254" s="5" t="s">
        <v>366</v>
      </c>
      <c r="K254" s="4" t="s">
        <v>92</v>
      </c>
      <c r="L254" s="5" t="s">
        <v>8</v>
      </c>
      <c r="P254" s="18">
        <f>ROUND(VLOOKUP(R254,Sheet2!A:B,2,0),0)</f>
        <v>247</v>
      </c>
      <c r="R254" s="4">
        <v>1</v>
      </c>
      <c r="S254" s="4">
        <v>5</v>
      </c>
      <c r="V254" s="13"/>
      <c r="X254" s="13"/>
      <c r="Y254" s="12"/>
      <c r="AA254" s="13"/>
      <c r="AB254" s="4" t="s">
        <v>901</v>
      </c>
      <c r="AC254" s="4" t="s">
        <v>1018</v>
      </c>
      <c r="AD254" s="4" t="s">
        <v>208</v>
      </c>
    </row>
    <row r="255" spans="1:30" s="4" customFormat="1" ht="16.5" x14ac:dyDescent="0.35">
      <c r="A255" s="4">
        <v>1</v>
      </c>
      <c r="C255" s="4">
        <v>6</v>
      </c>
      <c r="D255" s="4">
        <v>6</v>
      </c>
      <c r="E255" s="4">
        <v>10</v>
      </c>
      <c r="F255" s="5">
        <v>1254</v>
      </c>
      <c r="G255" s="4">
        <f t="shared" si="74"/>
        <v>1255</v>
      </c>
      <c r="I255" s="5">
        <v>254</v>
      </c>
      <c r="J255" s="5" t="s">
        <v>367</v>
      </c>
      <c r="K255" s="4" t="s">
        <v>93</v>
      </c>
      <c r="L255" s="5" t="s">
        <v>8</v>
      </c>
      <c r="P255" s="18">
        <f>ROUND(VLOOKUP(R255,Sheet2!A:B,2,0),0)</f>
        <v>247</v>
      </c>
      <c r="R255" s="4">
        <v>1</v>
      </c>
      <c r="W255" s="4" t="s">
        <v>168</v>
      </c>
      <c r="X255" s="13"/>
      <c r="Y255" s="12"/>
      <c r="AA255" s="13"/>
    </row>
    <row r="256" spans="1:30" s="4" customFormat="1" ht="16.5" x14ac:dyDescent="0.35">
      <c r="A256" s="4">
        <v>1</v>
      </c>
      <c r="C256" s="4">
        <v>6</v>
      </c>
      <c r="D256" s="4">
        <v>6</v>
      </c>
      <c r="E256" s="4">
        <v>10</v>
      </c>
      <c r="F256" s="5">
        <v>1255</v>
      </c>
      <c r="I256" s="5">
        <v>255</v>
      </c>
      <c r="J256" s="5" t="s">
        <v>368</v>
      </c>
      <c r="K256" s="4" t="s">
        <v>94</v>
      </c>
      <c r="L256" s="5" t="s">
        <v>25</v>
      </c>
      <c r="P256" s="18">
        <f>ROUND(VLOOKUP(R256,Sheet2!A:B,2,0),0)</f>
        <v>247</v>
      </c>
      <c r="R256" s="4">
        <v>1</v>
      </c>
      <c r="V256" s="13" t="s">
        <v>1067</v>
      </c>
      <c r="W256" s="4">
        <v>595</v>
      </c>
      <c r="X256" s="13">
        <v>522</v>
      </c>
      <c r="Y256" s="12">
        <v>1508</v>
      </c>
      <c r="Z256" s="4">
        <v>120</v>
      </c>
      <c r="AA256" s="13" t="s">
        <v>981</v>
      </c>
    </row>
    <row r="257" spans="1:30" s="4" customFormat="1" ht="16.5" x14ac:dyDescent="0.35">
      <c r="A257" s="4">
        <v>1</v>
      </c>
      <c r="C257" s="4">
        <v>6</v>
      </c>
      <c r="D257" s="4">
        <v>6</v>
      </c>
      <c r="E257" s="4">
        <v>11</v>
      </c>
      <c r="F257" s="5">
        <v>1256</v>
      </c>
      <c r="G257" s="4">
        <f t="shared" ref="G257" si="75">F258</f>
        <v>1257</v>
      </c>
      <c r="I257" s="5">
        <v>256</v>
      </c>
      <c r="J257" s="5" t="s">
        <v>369</v>
      </c>
      <c r="K257" s="4" t="s">
        <v>700</v>
      </c>
      <c r="L257" s="4" t="s">
        <v>8</v>
      </c>
      <c r="P257" s="18">
        <f>ROUND(VLOOKUP(R257,Sheet2!A:B,2,0),0)</f>
        <v>247</v>
      </c>
      <c r="R257" s="4">
        <v>1</v>
      </c>
      <c r="S257" s="4">
        <v>5</v>
      </c>
      <c r="V257" s="13"/>
      <c r="X257" s="13"/>
      <c r="Y257" s="12"/>
      <c r="AA257" s="13"/>
      <c r="AB257" s="4" t="s">
        <v>902</v>
      </c>
      <c r="AC257" s="4" t="s">
        <v>1018</v>
      </c>
      <c r="AD257" s="4" t="s">
        <v>174</v>
      </c>
    </row>
    <row r="258" spans="1:30" s="4" customFormat="1" ht="16.5" x14ac:dyDescent="0.35">
      <c r="A258" s="4">
        <v>1</v>
      </c>
      <c r="C258" s="4">
        <v>6</v>
      </c>
      <c r="D258" s="4">
        <v>6</v>
      </c>
      <c r="E258" s="4">
        <v>11</v>
      </c>
      <c r="F258" s="5">
        <v>1257</v>
      </c>
      <c r="G258" s="4">
        <f>F259</f>
        <v>1258</v>
      </c>
      <c r="I258" s="5">
        <v>257</v>
      </c>
      <c r="J258" s="5" t="s">
        <v>370</v>
      </c>
      <c r="K258" s="4" t="s">
        <v>701</v>
      </c>
      <c r="L258" s="5" t="s">
        <v>8</v>
      </c>
      <c r="P258" s="18">
        <f>ROUND(VLOOKUP(R258,Sheet2!A:B,2,0),0)</f>
        <v>247</v>
      </c>
      <c r="R258" s="4">
        <v>1</v>
      </c>
      <c r="X258" s="13"/>
      <c r="Y258" s="12"/>
      <c r="AA258" s="13"/>
    </row>
    <row r="259" spans="1:30" s="4" customFormat="1" ht="16.5" x14ac:dyDescent="0.35">
      <c r="A259" s="4">
        <v>1</v>
      </c>
      <c r="C259" s="4">
        <v>6</v>
      </c>
      <c r="D259" s="4">
        <v>6</v>
      </c>
      <c r="E259" s="4">
        <v>11</v>
      </c>
      <c r="F259" s="5">
        <v>1258</v>
      </c>
      <c r="I259" s="5">
        <v>258</v>
      </c>
      <c r="J259" s="5" t="s">
        <v>371</v>
      </c>
      <c r="K259" s="4" t="s">
        <v>702</v>
      </c>
      <c r="L259" s="5" t="s">
        <v>25</v>
      </c>
      <c r="P259" s="18">
        <f>ROUND(VLOOKUP(R259,Sheet2!A:B,2,0),0)</f>
        <v>247</v>
      </c>
      <c r="R259" s="4">
        <v>1</v>
      </c>
      <c r="V259" s="13" t="s">
        <v>1067</v>
      </c>
      <c r="W259" s="4">
        <v>140</v>
      </c>
      <c r="X259" s="13">
        <v>528</v>
      </c>
      <c r="Y259" s="12">
        <v>1520</v>
      </c>
      <c r="Z259" s="4">
        <v>52</v>
      </c>
      <c r="AA259" s="13" t="s">
        <v>981</v>
      </c>
    </row>
    <row r="260" spans="1:30" s="4" customFormat="1" ht="16.5" x14ac:dyDescent="0.35">
      <c r="A260" s="4">
        <v>1</v>
      </c>
      <c r="C260" s="4">
        <v>6</v>
      </c>
      <c r="D260" s="4">
        <v>6</v>
      </c>
      <c r="E260" s="4">
        <v>12</v>
      </c>
      <c r="F260" s="5">
        <v>1259</v>
      </c>
      <c r="G260" s="4">
        <f t="shared" ref="G260:G261" si="76">F261</f>
        <v>1260</v>
      </c>
      <c r="I260" s="5">
        <v>259</v>
      </c>
      <c r="J260" s="5" t="s">
        <v>372</v>
      </c>
      <c r="K260" s="4" t="s">
        <v>703</v>
      </c>
      <c r="L260" s="5" t="s">
        <v>8</v>
      </c>
      <c r="P260" s="18">
        <f>ROUND(VLOOKUP(R260,Sheet2!A:B,2,0),0)</f>
        <v>247</v>
      </c>
      <c r="R260" s="4">
        <v>1</v>
      </c>
      <c r="S260" s="4">
        <v>5</v>
      </c>
      <c r="V260" s="13"/>
      <c r="X260" s="13"/>
      <c r="Y260" s="12"/>
      <c r="AA260" s="13"/>
      <c r="AB260" s="4" t="s">
        <v>900</v>
      </c>
      <c r="AC260" s="4" t="s">
        <v>1018</v>
      </c>
      <c r="AD260" s="4" t="s">
        <v>175</v>
      </c>
    </row>
    <row r="261" spans="1:30" s="4" customFormat="1" ht="16.5" x14ac:dyDescent="0.35">
      <c r="A261" s="4">
        <v>1</v>
      </c>
      <c r="C261" s="4">
        <v>6</v>
      </c>
      <c r="D261" s="4">
        <v>6</v>
      </c>
      <c r="E261" s="4">
        <v>12</v>
      </c>
      <c r="F261" s="5">
        <v>1260</v>
      </c>
      <c r="G261" s="4">
        <f t="shared" si="76"/>
        <v>1261</v>
      </c>
      <c r="I261" s="5">
        <v>260</v>
      </c>
      <c r="J261" s="5" t="s">
        <v>373</v>
      </c>
      <c r="K261" s="4" t="s">
        <v>704</v>
      </c>
      <c r="L261" s="5" t="s">
        <v>8</v>
      </c>
      <c r="P261" s="18">
        <f>ROUND(VLOOKUP(R261,Sheet2!A:B,2,0),0)</f>
        <v>247</v>
      </c>
      <c r="R261" s="4">
        <v>1</v>
      </c>
      <c r="X261" s="13"/>
      <c r="Y261" s="12"/>
      <c r="AA261" s="13"/>
    </row>
    <row r="262" spans="1:30" s="4" customFormat="1" ht="16.5" x14ac:dyDescent="0.35">
      <c r="A262" s="4">
        <v>1</v>
      </c>
      <c r="C262" s="4">
        <v>6</v>
      </c>
      <c r="D262" s="4">
        <v>6</v>
      </c>
      <c r="E262" s="4">
        <v>12</v>
      </c>
      <c r="F262" s="5">
        <v>1261</v>
      </c>
      <c r="I262" s="5">
        <v>261</v>
      </c>
      <c r="J262" s="5" t="s">
        <v>374</v>
      </c>
      <c r="K262" s="4" t="s">
        <v>705</v>
      </c>
      <c r="L262" s="5" t="s">
        <v>25</v>
      </c>
      <c r="P262" s="18">
        <f>ROUND(VLOOKUP(R262,Sheet2!A:B,2,0),0)</f>
        <v>247</v>
      </c>
      <c r="R262" s="4">
        <v>1</v>
      </c>
      <c r="V262" s="13" t="s">
        <v>1069</v>
      </c>
      <c r="W262" s="4">
        <v>120</v>
      </c>
      <c r="X262" s="13">
        <v>534</v>
      </c>
      <c r="Y262" s="12">
        <v>1532</v>
      </c>
      <c r="Z262" s="4">
        <v>54</v>
      </c>
      <c r="AA262" s="13" t="s">
        <v>981</v>
      </c>
    </row>
    <row r="263" spans="1:30" s="4" customFormat="1" ht="16.5" x14ac:dyDescent="0.35">
      <c r="A263" s="4">
        <v>1</v>
      </c>
      <c r="C263" s="4">
        <v>6</v>
      </c>
      <c r="D263" s="4">
        <v>6</v>
      </c>
      <c r="E263" s="4">
        <f>E260+1</f>
        <v>13</v>
      </c>
      <c r="F263" s="5">
        <v>1262</v>
      </c>
      <c r="G263" s="4">
        <f t="shared" ref="G263:G264" si="77">F264</f>
        <v>1263</v>
      </c>
      <c r="I263" s="5">
        <v>262</v>
      </c>
      <c r="J263" s="5" t="s">
        <v>375</v>
      </c>
      <c r="K263" s="4" t="s">
        <v>706</v>
      </c>
      <c r="L263" s="5" t="s">
        <v>8</v>
      </c>
      <c r="P263" s="18">
        <f>ROUND(VLOOKUP(R263,Sheet2!A:B,2,0),0)</f>
        <v>247</v>
      </c>
      <c r="R263" s="4">
        <v>1</v>
      </c>
      <c r="S263" s="4">
        <v>5</v>
      </c>
      <c r="V263" s="13"/>
      <c r="X263" s="13"/>
      <c r="Y263" s="12"/>
      <c r="AA263" s="13"/>
      <c r="AB263" s="4" t="s">
        <v>901</v>
      </c>
      <c r="AC263" s="4" t="s">
        <v>1018</v>
      </c>
      <c r="AD263" s="4" t="s">
        <v>176</v>
      </c>
    </row>
    <row r="264" spans="1:30" s="4" customFormat="1" ht="16.5" x14ac:dyDescent="0.35">
      <c r="A264" s="4">
        <v>1</v>
      </c>
      <c r="C264" s="4">
        <v>6</v>
      </c>
      <c r="D264" s="4">
        <v>6</v>
      </c>
      <c r="E264" s="4">
        <f t="shared" ref="E264:E265" si="78">E261+1</f>
        <v>13</v>
      </c>
      <c r="F264" s="5">
        <v>1263</v>
      </c>
      <c r="G264" s="4">
        <f t="shared" si="77"/>
        <v>1264</v>
      </c>
      <c r="I264" s="5">
        <v>263</v>
      </c>
      <c r="J264" s="5" t="s">
        <v>376</v>
      </c>
      <c r="K264" s="4" t="s">
        <v>707</v>
      </c>
      <c r="L264" s="5" t="s">
        <v>8</v>
      </c>
      <c r="P264" s="18">
        <f>ROUND(VLOOKUP(R264,Sheet2!A:B,2,0),0)</f>
        <v>247</v>
      </c>
      <c r="R264" s="4">
        <v>1</v>
      </c>
      <c r="X264" s="13"/>
      <c r="Y264" s="12"/>
      <c r="AA264" s="13"/>
    </row>
    <row r="265" spans="1:30" s="4" customFormat="1" ht="16.5" x14ac:dyDescent="0.35">
      <c r="A265" s="4">
        <v>1</v>
      </c>
      <c r="C265" s="4">
        <v>6</v>
      </c>
      <c r="D265" s="4">
        <v>6</v>
      </c>
      <c r="E265" s="4">
        <f t="shared" si="78"/>
        <v>13</v>
      </c>
      <c r="F265" s="5">
        <v>1264</v>
      </c>
      <c r="I265" s="5">
        <v>264</v>
      </c>
      <c r="J265" s="5" t="s">
        <v>377</v>
      </c>
      <c r="K265" s="4" t="s">
        <v>708</v>
      </c>
      <c r="L265" s="5" t="s">
        <v>25</v>
      </c>
      <c r="P265" s="18">
        <f>ROUND(VLOOKUP(R265,Sheet2!A:B,2,0),0)</f>
        <v>247</v>
      </c>
      <c r="R265" s="4">
        <v>1</v>
      </c>
      <c r="V265" s="13" t="s">
        <v>1067</v>
      </c>
      <c r="W265" s="4">
        <v>140</v>
      </c>
      <c r="X265" s="13">
        <v>540</v>
      </c>
      <c r="Y265" s="12">
        <v>1544</v>
      </c>
      <c r="Z265" s="4">
        <v>56</v>
      </c>
      <c r="AA265" s="13" t="s">
        <v>981</v>
      </c>
    </row>
    <row r="266" spans="1:30" s="4" customFormat="1" ht="16.5" x14ac:dyDescent="0.35">
      <c r="A266" s="4">
        <v>1</v>
      </c>
      <c r="C266" s="4">
        <v>6</v>
      </c>
      <c r="D266" s="4">
        <v>6</v>
      </c>
      <c r="E266" s="4">
        <v>14</v>
      </c>
      <c r="F266" s="5">
        <v>1265</v>
      </c>
      <c r="G266" s="4">
        <f t="shared" ref="G266:G267" si="79">F267</f>
        <v>1266</v>
      </c>
      <c r="I266" s="5">
        <v>265</v>
      </c>
      <c r="J266" s="5" t="s">
        <v>378</v>
      </c>
      <c r="K266" s="4" t="s">
        <v>709</v>
      </c>
      <c r="L266" s="5" t="s">
        <v>8</v>
      </c>
      <c r="P266" s="18">
        <f>ROUND(VLOOKUP(R266,Sheet2!A:B,2,0),0)</f>
        <v>247</v>
      </c>
      <c r="R266" s="4">
        <v>1</v>
      </c>
      <c r="S266" s="4">
        <v>5</v>
      </c>
      <c r="V266" s="13"/>
      <c r="X266" s="13"/>
      <c r="Y266" s="12"/>
      <c r="AA266" s="13"/>
      <c r="AB266" s="4" t="s">
        <v>902</v>
      </c>
      <c r="AC266" s="4" t="s">
        <v>1018</v>
      </c>
      <c r="AD266" s="4" t="s">
        <v>177</v>
      </c>
    </row>
    <row r="267" spans="1:30" s="4" customFormat="1" ht="16.5" x14ac:dyDescent="0.35">
      <c r="A267" s="4">
        <v>1</v>
      </c>
      <c r="C267" s="4">
        <v>6</v>
      </c>
      <c r="D267" s="4">
        <v>6</v>
      </c>
      <c r="E267" s="4">
        <v>14</v>
      </c>
      <c r="F267" s="5">
        <v>1266</v>
      </c>
      <c r="G267" s="4">
        <f t="shared" si="79"/>
        <v>1267</v>
      </c>
      <c r="I267" s="5">
        <v>266</v>
      </c>
      <c r="J267" s="5" t="s">
        <v>379</v>
      </c>
      <c r="K267" s="4" t="s">
        <v>710</v>
      </c>
      <c r="L267" s="5" t="s">
        <v>8</v>
      </c>
      <c r="P267" s="18">
        <f>ROUND(VLOOKUP(R267,Sheet2!A:B,2,0),0)</f>
        <v>247</v>
      </c>
      <c r="R267" s="4">
        <v>1</v>
      </c>
      <c r="X267" s="13"/>
      <c r="Y267" s="12"/>
      <c r="AA267" s="13"/>
    </row>
    <row r="268" spans="1:30" s="4" customFormat="1" ht="16.5" x14ac:dyDescent="0.35">
      <c r="A268" s="4">
        <v>1</v>
      </c>
      <c r="C268" s="4">
        <v>6</v>
      </c>
      <c r="D268" s="4">
        <v>6</v>
      </c>
      <c r="E268" s="4">
        <v>14</v>
      </c>
      <c r="F268" s="5">
        <v>1267</v>
      </c>
      <c r="I268" s="5">
        <v>267</v>
      </c>
      <c r="J268" s="5" t="s">
        <v>380</v>
      </c>
      <c r="K268" s="4" t="s">
        <v>711</v>
      </c>
      <c r="L268" s="5" t="s">
        <v>25</v>
      </c>
      <c r="P268" s="18">
        <f>ROUND(VLOOKUP(R268,Sheet2!A:B,2,0),0)</f>
        <v>247</v>
      </c>
      <c r="R268" s="4">
        <v>1</v>
      </c>
      <c r="V268" s="13" t="s">
        <v>1067</v>
      </c>
      <c r="W268" s="4">
        <v>120</v>
      </c>
      <c r="X268" s="13">
        <v>546</v>
      </c>
      <c r="Y268" s="12">
        <v>1556</v>
      </c>
      <c r="Z268" s="4">
        <v>58</v>
      </c>
      <c r="AA268" s="13" t="s">
        <v>981</v>
      </c>
    </row>
    <row r="269" spans="1:30" s="5" customFormat="1" ht="16.5" x14ac:dyDescent="0.35">
      <c r="A269" s="5">
        <v>1</v>
      </c>
      <c r="C269" s="5">
        <v>6</v>
      </c>
      <c r="D269" s="13">
        <v>6</v>
      </c>
      <c r="E269" s="5">
        <v>15</v>
      </c>
      <c r="F269" s="5">
        <v>1268</v>
      </c>
      <c r="G269" s="5">
        <f t="shared" ref="G269:G270" si="80">F270</f>
        <v>1269</v>
      </c>
      <c r="H269" s="13"/>
      <c r="I269" s="5">
        <v>268</v>
      </c>
      <c r="J269" s="5" t="s">
        <v>381</v>
      </c>
      <c r="K269" s="4" t="s">
        <v>712</v>
      </c>
      <c r="L269" s="5" t="s">
        <v>8</v>
      </c>
      <c r="P269" s="17">
        <f>ROUND(VLOOKUP(R269,Sheet2!A:B,2,0),0)</f>
        <v>247</v>
      </c>
      <c r="R269" s="13">
        <v>1</v>
      </c>
      <c r="S269" s="5">
        <v>5</v>
      </c>
      <c r="U269" s="13"/>
      <c r="V269" s="13"/>
      <c r="X269" s="13"/>
      <c r="Y269" s="12"/>
      <c r="AA269" s="13"/>
      <c r="AB269" s="13" t="s">
        <v>899</v>
      </c>
      <c r="AC269" s="13" t="s">
        <v>1018</v>
      </c>
      <c r="AD269" s="5" t="s">
        <v>178</v>
      </c>
    </row>
    <row r="270" spans="1:30" s="5" customFormat="1" ht="16.5" x14ac:dyDescent="0.35">
      <c r="A270" s="5">
        <v>1</v>
      </c>
      <c r="C270" s="5">
        <v>6</v>
      </c>
      <c r="D270" s="13">
        <v>6</v>
      </c>
      <c r="E270" s="5">
        <v>15</v>
      </c>
      <c r="F270" s="5">
        <v>1269</v>
      </c>
      <c r="G270" s="5">
        <f t="shared" si="80"/>
        <v>1270</v>
      </c>
      <c r="H270" s="13"/>
      <c r="I270" s="5">
        <v>269</v>
      </c>
      <c r="J270" s="5" t="s">
        <v>382</v>
      </c>
      <c r="K270" s="4" t="s">
        <v>713</v>
      </c>
      <c r="L270" s="5" t="s">
        <v>8</v>
      </c>
      <c r="P270" s="17">
        <f>ROUND(VLOOKUP(R270,Sheet2!A:B,2,0),0)</f>
        <v>247</v>
      </c>
      <c r="R270" s="13">
        <v>1</v>
      </c>
      <c r="U270" s="13"/>
      <c r="V270" s="4"/>
      <c r="X270" s="13"/>
      <c r="Y270" s="12"/>
      <c r="AA270" s="13"/>
      <c r="AB270" s="13"/>
      <c r="AC270" s="13"/>
    </row>
    <row r="271" spans="1:30" s="6" customFormat="1" ht="14.25" customHeight="1" x14ac:dyDescent="0.35">
      <c r="A271" s="6">
        <v>1</v>
      </c>
      <c r="C271" s="6">
        <v>6</v>
      </c>
      <c r="D271" s="6">
        <v>6</v>
      </c>
      <c r="E271" s="6">
        <v>15</v>
      </c>
      <c r="F271" s="6">
        <v>1270</v>
      </c>
      <c r="I271" s="6">
        <v>270</v>
      </c>
      <c r="J271" s="6" t="s">
        <v>383</v>
      </c>
      <c r="K271" s="6" t="s">
        <v>714</v>
      </c>
      <c r="L271" s="6" t="s">
        <v>772</v>
      </c>
      <c r="P271" s="17">
        <f>ROUND(VLOOKUP(R271,Sheet2!A:B,2,0),0)</f>
        <v>247</v>
      </c>
      <c r="R271" s="6">
        <v>1</v>
      </c>
      <c r="V271" s="13" t="s">
        <v>1071</v>
      </c>
      <c r="W271" s="6">
        <v>140</v>
      </c>
      <c r="X271" s="13">
        <v>552</v>
      </c>
      <c r="Y271" s="12">
        <v>1568</v>
      </c>
      <c r="Z271" s="6">
        <v>60</v>
      </c>
      <c r="AA271" s="13" t="s">
        <v>981</v>
      </c>
    </row>
    <row r="272" spans="1:30" s="3" customFormat="1" ht="16.5" x14ac:dyDescent="0.35">
      <c r="A272" s="3">
        <v>1</v>
      </c>
      <c r="C272" s="3">
        <v>7</v>
      </c>
      <c r="D272" s="13">
        <v>7</v>
      </c>
      <c r="E272" s="3">
        <v>1</v>
      </c>
      <c r="F272" s="5">
        <v>1271</v>
      </c>
      <c r="G272" s="3">
        <f>F273</f>
        <v>1272</v>
      </c>
      <c r="H272" s="13"/>
      <c r="I272" s="5">
        <v>271</v>
      </c>
      <c r="J272" s="5" t="s">
        <v>384</v>
      </c>
      <c r="K272" s="3" t="s">
        <v>95</v>
      </c>
      <c r="L272" s="5" t="s">
        <v>8</v>
      </c>
      <c r="M272" s="5"/>
      <c r="P272" s="17">
        <f>ROUND(VLOOKUP(R272,Sheet2!A:B,2,0),0)</f>
        <v>247</v>
      </c>
      <c r="R272" s="13">
        <v>1</v>
      </c>
      <c r="S272" s="5">
        <v>5</v>
      </c>
      <c r="U272" s="13"/>
      <c r="V272" s="13"/>
      <c r="X272" s="13"/>
      <c r="Y272" s="12"/>
      <c r="AA272" s="13"/>
      <c r="AB272" s="13" t="s">
        <v>874</v>
      </c>
      <c r="AC272" s="13" t="s">
        <v>1018</v>
      </c>
      <c r="AD272" s="3" t="s">
        <v>209</v>
      </c>
    </row>
    <row r="273" spans="1:30" s="4" customFormat="1" ht="16.5" x14ac:dyDescent="0.35">
      <c r="A273" s="4">
        <v>1</v>
      </c>
      <c r="C273" s="4">
        <v>7</v>
      </c>
      <c r="D273" s="4">
        <v>7</v>
      </c>
      <c r="E273" s="4">
        <v>1</v>
      </c>
      <c r="F273" s="5">
        <v>1272</v>
      </c>
      <c r="G273" s="4">
        <f>F274</f>
        <v>1273</v>
      </c>
      <c r="I273" s="5">
        <v>272</v>
      </c>
      <c r="J273" s="5" t="s">
        <v>385</v>
      </c>
      <c r="K273" s="4" t="s">
        <v>96</v>
      </c>
      <c r="L273" s="5" t="s">
        <v>8</v>
      </c>
      <c r="P273" s="17">
        <f>ROUND(VLOOKUP(R273,Sheet2!A:B,2,0),0)</f>
        <v>247</v>
      </c>
      <c r="R273" s="4">
        <v>1</v>
      </c>
      <c r="X273" s="13"/>
      <c r="Y273" s="12"/>
      <c r="AA273" s="13"/>
      <c r="AB273" s="13"/>
    </row>
    <row r="274" spans="1:30" s="4" customFormat="1" ht="16.5" x14ac:dyDescent="0.35">
      <c r="A274" s="4">
        <v>1</v>
      </c>
      <c r="C274" s="4">
        <v>7</v>
      </c>
      <c r="D274" s="4">
        <v>7</v>
      </c>
      <c r="E274" s="4">
        <v>1</v>
      </c>
      <c r="F274" s="5">
        <v>1273</v>
      </c>
      <c r="I274" s="5">
        <v>273</v>
      </c>
      <c r="J274" s="5" t="s">
        <v>386</v>
      </c>
      <c r="K274" s="4" t="s">
        <v>97</v>
      </c>
      <c r="L274" s="5" t="s">
        <v>25</v>
      </c>
      <c r="P274" s="17">
        <f>ROUND(VLOOKUP(R274,Sheet2!A:B,2,0),0)</f>
        <v>247</v>
      </c>
      <c r="R274" s="4">
        <v>1</v>
      </c>
      <c r="V274" s="13" t="s">
        <v>1070</v>
      </c>
      <c r="W274" s="4">
        <v>605</v>
      </c>
      <c r="X274" s="13">
        <v>558</v>
      </c>
      <c r="Y274" s="12">
        <v>1580</v>
      </c>
      <c r="Z274" s="4">
        <v>122</v>
      </c>
      <c r="AA274" s="13" t="s">
        <v>981</v>
      </c>
      <c r="AB274" s="13"/>
    </row>
    <row r="275" spans="1:30" s="4" customFormat="1" ht="16.5" x14ac:dyDescent="0.35">
      <c r="A275" s="4">
        <v>1</v>
      </c>
      <c r="C275" s="4">
        <v>7</v>
      </c>
      <c r="D275" s="4">
        <v>7</v>
      </c>
      <c r="E275" s="4">
        <v>2</v>
      </c>
      <c r="F275" s="5">
        <v>1274</v>
      </c>
      <c r="G275" s="4">
        <f t="shared" ref="G275:G276" si="81">F276</f>
        <v>1275</v>
      </c>
      <c r="I275" s="5">
        <v>274</v>
      </c>
      <c r="J275" s="5" t="s">
        <v>387</v>
      </c>
      <c r="K275" s="4" t="s">
        <v>98</v>
      </c>
      <c r="L275" s="5" t="s">
        <v>8</v>
      </c>
      <c r="P275" s="17">
        <f>ROUND(VLOOKUP(R275,Sheet2!A:B,2,0),0)</f>
        <v>247</v>
      </c>
      <c r="R275" s="4">
        <v>1</v>
      </c>
      <c r="S275" s="4">
        <v>5</v>
      </c>
      <c r="V275" s="13"/>
      <c r="X275" s="13"/>
      <c r="Y275" s="12"/>
      <c r="AA275" s="13"/>
      <c r="AB275" s="13" t="s">
        <v>876</v>
      </c>
      <c r="AC275" s="4" t="s">
        <v>1018</v>
      </c>
      <c r="AD275" s="4" t="s">
        <v>210</v>
      </c>
    </row>
    <row r="276" spans="1:30" s="4" customFormat="1" ht="16.5" x14ac:dyDescent="0.35">
      <c r="A276" s="4">
        <v>1</v>
      </c>
      <c r="C276" s="4">
        <v>7</v>
      </c>
      <c r="D276" s="4">
        <v>7</v>
      </c>
      <c r="E276" s="4">
        <v>2</v>
      </c>
      <c r="F276" s="5">
        <v>1275</v>
      </c>
      <c r="G276" s="4">
        <f t="shared" si="81"/>
        <v>1276</v>
      </c>
      <c r="I276" s="5">
        <v>275</v>
      </c>
      <c r="J276" s="5" t="s">
        <v>388</v>
      </c>
      <c r="K276" s="4" t="s">
        <v>99</v>
      </c>
      <c r="L276" s="5" t="s">
        <v>8</v>
      </c>
      <c r="P276" s="17">
        <f>ROUND(VLOOKUP(R276,Sheet2!A:B,2,0),0)</f>
        <v>247</v>
      </c>
      <c r="R276" s="4">
        <v>1</v>
      </c>
      <c r="W276" s="4" t="s">
        <v>168</v>
      </c>
      <c r="X276" s="13"/>
      <c r="Y276" s="12"/>
      <c r="AA276" s="13"/>
      <c r="AB276" s="13"/>
    </row>
    <row r="277" spans="1:30" s="4" customFormat="1" ht="16.5" x14ac:dyDescent="0.35">
      <c r="A277" s="4">
        <v>1</v>
      </c>
      <c r="C277" s="4">
        <v>7</v>
      </c>
      <c r="D277" s="4">
        <v>7</v>
      </c>
      <c r="E277" s="4">
        <v>2</v>
      </c>
      <c r="F277" s="5">
        <v>1276</v>
      </c>
      <c r="I277" s="5">
        <v>276</v>
      </c>
      <c r="J277" s="5" t="s">
        <v>389</v>
      </c>
      <c r="K277" s="4" t="s">
        <v>100</v>
      </c>
      <c r="L277" s="5" t="s">
        <v>25</v>
      </c>
      <c r="P277" s="17">
        <f>ROUND(VLOOKUP(R277,Sheet2!A:B,2,0),0)</f>
        <v>247</v>
      </c>
      <c r="R277" s="4">
        <v>1</v>
      </c>
      <c r="V277" s="13" t="s">
        <v>1070</v>
      </c>
      <c r="W277" s="4">
        <v>615</v>
      </c>
      <c r="X277" s="13">
        <v>564</v>
      </c>
      <c r="Y277" s="12">
        <v>1592</v>
      </c>
      <c r="Z277" s="4">
        <v>124</v>
      </c>
      <c r="AA277" s="13" t="s">
        <v>981</v>
      </c>
      <c r="AB277" s="13"/>
    </row>
    <row r="278" spans="1:30" s="4" customFormat="1" ht="16.5" x14ac:dyDescent="0.35">
      <c r="A278" s="4">
        <v>1</v>
      </c>
      <c r="C278" s="4">
        <v>7</v>
      </c>
      <c r="D278" s="4">
        <v>7</v>
      </c>
      <c r="E278" s="4">
        <v>3</v>
      </c>
      <c r="F278" s="5">
        <v>1277</v>
      </c>
      <c r="G278" s="4">
        <f t="shared" ref="G278:G279" si="82">F279</f>
        <v>1278</v>
      </c>
      <c r="I278" s="5">
        <v>277</v>
      </c>
      <c r="J278" s="5" t="s">
        <v>390</v>
      </c>
      <c r="K278" s="4" t="s">
        <v>95</v>
      </c>
      <c r="L278" s="5" t="s">
        <v>8</v>
      </c>
      <c r="P278" s="18">
        <f>ROUND(VLOOKUP(R278,Sheet2!A:B,2,0),0)</f>
        <v>247</v>
      </c>
      <c r="R278" s="4">
        <v>1</v>
      </c>
      <c r="S278" s="4">
        <v>5</v>
      </c>
      <c r="V278" s="13"/>
      <c r="X278" s="13"/>
      <c r="Y278" s="12"/>
      <c r="AA278" s="13"/>
      <c r="AB278" s="13" t="s">
        <v>877</v>
      </c>
      <c r="AC278" s="4" t="s">
        <v>1018</v>
      </c>
      <c r="AD278" s="4" t="s">
        <v>211</v>
      </c>
    </row>
    <row r="279" spans="1:30" s="4" customFormat="1" ht="16.5" x14ac:dyDescent="0.35">
      <c r="A279" s="4">
        <v>1</v>
      </c>
      <c r="C279" s="4">
        <v>7</v>
      </c>
      <c r="D279" s="4">
        <v>7</v>
      </c>
      <c r="E279" s="4">
        <v>3</v>
      </c>
      <c r="F279" s="5">
        <v>1278</v>
      </c>
      <c r="G279" s="4">
        <f t="shared" si="82"/>
        <v>1279</v>
      </c>
      <c r="I279" s="5">
        <v>278</v>
      </c>
      <c r="J279" s="5" t="s">
        <v>391</v>
      </c>
      <c r="K279" s="4" t="s">
        <v>96</v>
      </c>
      <c r="L279" s="5" t="s">
        <v>8</v>
      </c>
      <c r="P279" s="18">
        <f>ROUND(VLOOKUP(R279,Sheet2!A:B,2,0),0)</f>
        <v>247</v>
      </c>
      <c r="R279" s="4">
        <v>1</v>
      </c>
      <c r="X279" s="13"/>
      <c r="Y279" s="12"/>
      <c r="AA279" s="13"/>
      <c r="AB279" s="13"/>
    </row>
    <row r="280" spans="1:30" s="4" customFormat="1" ht="16.5" x14ac:dyDescent="0.35">
      <c r="A280" s="4">
        <v>1</v>
      </c>
      <c r="C280" s="4">
        <v>7</v>
      </c>
      <c r="D280" s="4">
        <v>7</v>
      </c>
      <c r="E280" s="4">
        <v>3</v>
      </c>
      <c r="F280" s="5">
        <v>1279</v>
      </c>
      <c r="I280" s="5">
        <v>279</v>
      </c>
      <c r="J280" s="5" t="s">
        <v>392</v>
      </c>
      <c r="K280" s="4" t="s">
        <v>97</v>
      </c>
      <c r="L280" s="5" t="s">
        <v>25</v>
      </c>
      <c r="P280" s="18">
        <f>ROUND(VLOOKUP(R280,Sheet2!A:B,2,0),0)</f>
        <v>247</v>
      </c>
      <c r="R280" s="4">
        <v>1</v>
      </c>
      <c r="V280" s="13" t="s">
        <v>1072</v>
      </c>
      <c r="W280" s="4">
        <v>625</v>
      </c>
      <c r="X280" s="13">
        <v>570</v>
      </c>
      <c r="Y280" s="12">
        <v>1604</v>
      </c>
      <c r="Z280" s="4">
        <v>126</v>
      </c>
      <c r="AA280" s="13" t="s">
        <v>981</v>
      </c>
      <c r="AB280" s="13"/>
    </row>
    <row r="281" spans="1:30" s="4" customFormat="1" ht="16.5" x14ac:dyDescent="0.35">
      <c r="A281" s="4">
        <v>1</v>
      </c>
      <c r="C281" s="4">
        <v>7</v>
      </c>
      <c r="D281" s="4">
        <v>7</v>
      </c>
      <c r="E281" s="4">
        <v>4</v>
      </c>
      <c r="F281" s="5">
        <v>1280</v>
      </c>
      <c r="G281" s="4">
        <f t="shared" ref="G281:G282" si="83">F282</f>
        <v>1281</v>
      </c>
      <c r="I281" s="5">
        <v>280</v>
      </c>
      <c r="J281" s="5" t="s">
        <v>393</v>
      </c>
      <c r="K281" s="4" t="s">
        <v>98</v>
      </c>
      <c r="L281" s="5" t="s">
        <v>8</v>
      </c>
      <c r="P281" s="17">
        <f>ROUND(VLOOKUP(R281,Sheet2!A:B,2,0),0)</f>
        <v>247</v>
      </c>
      <c r="R281" s="4">
        <v>1</v>
      </c>
      <c r="S281" s="4">
        <v>5</v>
      </c>
      <c r="V281" s="13"/>
      <c r="X281" s="13"/>
      <c r="Y281" s="12"/>
      <c r="AA281" s="13"/>
      <c r="AB281" s="13" t="s">
        <v>873</v>
      </c>
      <c r="AC281" s="4" t="s">
        <v>1018</v>
      </c>
      <c r="AD281" s="4" t="s">
        <v>212</v>
      </c>
    </row>
    <row r="282" spans="1:30" s="4" customFormat="1" ht="16.5" x14ac:dyDescent="0.35">
      <c r="A282" s="4">
        <v>1</v>
      </c>
      <c r="C282" s="4">
        <v>7</v>
      </c>
      <c r="D282" s="4">
        <v>7</v>
      </c>
      <c r="E282" s="4">
        <v>4</v>
      </c>
      <c r="F282" s="5">
        <v>1281</v>
      </c>
      <c r="G282" s="4">
        <f t="shared" si="83"/>
        <v>1282</v>
      </c>
      <c r="I282" s="5">
        <v>281</v>
      </c>
      <c r="J282" s="5" t="s">
        <v>394</v>
      </c>
      <c r="K282" s="4" t="s">
        <v>99</v>
      </c>
      <c r="L282" s="5" t="s">
        <v>8</v>
      </c>
      <c r="P282" s="17">
        <f>ROUND(VLOOKUP(R282,Sheet2!A:B,2,0),0)</f>
        <v>247</v>
      </c>
      <c r="R282" s="4">
        <v>1</v>
      </c>
      <c r="W282" s="4" t="s">
        <v>168</v>
      </c>
      <c r="X282" s="13"/>
      <c r="Y282" s="12"/>
      <c r="AA282" s="13"/>
      <c r="AB282" s="13"/>
    </row>
    <row r="283" spans="1:30" s="4" customFormat="1" ht="16.5" x14ac:dyDescent="0.35">
      <c r="A283" s="4">
        <v>1</v>
      </c>
      <c r="C283" s="4">
        <v>7</v>
      </c>
      <c r="D283" s="4">
        <v>7</v>
      </c>
      <c r="E283" s="4">
        <v>4</v>
      </c>
      <c r="F283" s="5">
        <v>1282</v>
      </c>
      <c r="I283" s="5">
        <v>282</v>
      </c>
      <c r="J283" s="5" t="s">
        <v>395</v>
      </c>
      <c r="K283" s="4" t="s">
        <v>100</v>
      </c>
      <c r="L283" s="5" t="s">
        <v>25</v>
      </c>
      <c r="P283" s="17">
        <f>ROUND(VLOOKUP(R283,Sheet2!A:B,2,0),0)</f>
        <v>247</v>
      </c>
      <c r="R283" s="4">
        <v>1</v>
      </c>
      <c r="V283" s="13" t="s">
        <v>1070</v>
      </c>
      <c r="W283" s="4">
        <v>635</v>
      </c>
      <c r="X283" s="13">
        <v>576</v>
      </c>
      <c r="Y283" s="12">
        <v>1616</v>
      </c>
      <c r="Z283" s="4">
        <v>128</v>
      </c>
      <c r="AA283" s="13" t="s">
        <v>981</v>
      </c>
      <c r="AB283" s="13"/>
    </row>
    <row r="284" spans="1:30" s="4" customFormat="1" ht="16.5" x14ac:dyDescent="0.35">
      <c r="A284" s="4">
        <v>1</v>
      </c>
      <c r="C284" s="4">
        <v>7</v>
      </c>
      <c r="D284" s="4">
        <v>7</v>
      </c>
      <c r="E284" s="4">
        <v>5</v>
      </c>
      <c r="F284" s="5">
        <v>1283</v>
      </c>
      <c r="G284" s="4">
        <f t="shared" ref="G284:G285" si="84">F285</f>
        <v>1284</v>
      </c>
      <c r="I284" s="5">
        <v>283</v>
      </c>
      <c r="J284" s="5" t="s">
        <v>396</v>
      </c>
      <c r="K284" s="4" t="s">
        <v>95</v>
      </c>
      <c r="L284" s="5" t="s">
        <v>8</v>
      </c>
      <c r="P284" s="17">
        <f>ROUND(VLOOKUP(R284,Sheet2!A:B,2,0),0)</f>
        <v>247</v>
      </c>
      <c r="R284" s="4">
        <v>1</v>
      </c>
      <c r="S284" s="4">
        <v>5</v>
      </c>
      <c r="V284" s="13"/>
      <c r="X284" s="13"/>
      <c r="Y284" s="12"/>
      <c r="AA284" s="13"/>
      <c r="AB284" s="13" t="s">
        <v>875</v>
      </c>
      <c r="AC284" s="4" t="s">
        <v>1018</v>
      </c>
      <c r="AD284" s="4" t="s">
        <v>213</v>
      </c>
    </row>
    <row r="285" spans="1:30" s="4" customFormat="1" ht="16.5" x14ac:dyDescent="0.35">
      <c r="A285" s="4">
        <v>1</v>
      </c>
      <c r="C285" s="4">
        <v>7</v>
      </c>
      <c r="D285" s="4">
        <v>7</v>
      </c>
      <c r="E285" s="4">
        <v>5</v>
      </c>
      <c r="F285" s="5">
        <v>1284</v>
      </c>
      <c r="G285" s="4">
        <f t="shared" si="84"/>
        <v>1285</v>
      </c>
      <c r="I285" s="5">
        <v>284</v>
      </c>
      <c r="J285" s="5" t="s">
        <v>397</v>
      </c>
      <c r="K285" s="4" t="s">
        <v>96</v>
      </c>
      <c r="L285" s="5" t="s">
        <v>8</v>
      </c>
      <c r="P285" s="17">
        <f>ROUND(VLOOKUP(R285,Sheet2!A:B,2,0),0)</f>
        <v>247</v>
      </c>
      <c r="R285" s="4">
        <v>1</v>
      </c>
      <c r="X285" s="13"/>
      <c r="Y285" s="12"/>
      <c r="AA285" s="13"/>
      <c r="AB285" s="13"/>
    </row>
    <row r="286" spans="1:30" s="4" customFormat="1" ht="16.5" x14ac:dyDescent="0.35">
      <c r="A286" s="4">
        <v>1</v>
      </c>
      <c r="C286" s="4">
        <v>7</v>
      </c>
      <c r="D286" s="4">
        <v>7</v>
      </c>
      <c r="E286" s="4">
        <v>5</v>
      </c>
      <c r="F286" s="5">
        <v>1285</v>
      </c>
      <c r="I286" s="5">
        <v>285</v>
      </c>
      <c r="J286" s="5" t="s">
        <v>398</v>
      </c>
      <c r="K286" s="4" t="s">
        <v>97</v>
      </c>
      <c r="L286" s="5" t="s">
        <v>25</v>
      </c>
      <c r="P286" s="17">
        <f>ROUND(VLOOKUP(R286,Sheet2!A:B,2,0),0)</f>
        <v>247</v>
      </c>
      <c r="R286" s="4">
        <v>1</v>
      </c>
      <c r="V286" s="13" t="s">
        <v>1070</v>
      </c>
      <c r="W286" s="4">
        <v>645</v>
      </c>
      <c r="X286" s="13">
        <v>582</v>
      </c>
      <c r="Y286" s="12">
        <v>1628</v>
      </c>
      <c r="Z286" s="4">
        <v>130</v>
      </c>
      <c r="AA286" s="13" t="s">
        <v>981</v>
      </c>
      <c r="AB286" s="13"/>
    </row>
    <row r="287" spans="1:30" s="4" customFormat="1" ht="16.5" x14ac:dyDescent="0.35">
      <c r="A287" s="4">
        <v>1</v>
      </c>
      <c r="C287" s="4">
        <v>7</v>
      </c>
      <c r="D287" s="4">
        <v>7</v>
      </c>
      <c r="E287" s="4">
        <v>6</v>
      </c>
      <c r="F287" s="5">
        <v>1286</v>
      </c>
      <c r="G287" s="4">
        <f t="shared" ref="G287" si="85">F288</f>
        <v>1287</v>
      </c>
      <c r="I287" s="5">
        <v>286</v>
      </c>
      <c r="J287" s="5" t="s">
        <v>399</v>
      </c>
      <c r="K287" s="4" t="s">
        <v>98</v>
      </c>
      <c r="L287" s="5" t="s">
        <v>8</v>
      </c>
      <c r="P287" s="18">
        <f>ROUND(VLOOKUP(R287,Sheet2!A:B,2,0),0)</f>
        <v>247</v>
      </c>
      <c r="R287" s="4">
        <v>1</v>
      </c>
      <c r="S287" s="4">
        <v>5</v>
      </c>
      <c r="V287" s="13"/>
      <c r="X287" s="13"/>
      <c r="Y287" s="12"/>
      <c r="AA287" s="13"/>
      <c r="AB287" s="13" t="s">
        <v>883</v>
      </c>
      <c r="AC287" s="4" t="s">
        <v>1018</v>
      </c>
      <c r="AD287" s="4" t="s">
        <v>214</v>
      </c>
    </row>
    <row r="288" spans="1:30" s="4" customFormat="1" ht="16.5" x14ac:dyDescent="0.35">
      <c r="A288" s="4">
        <v>1</v>
      </c>
      <c r="C288" s="4">
        <v>7</v>
      </c>
      <c r="D288" s="4">
        <v>7</v>
      </c>
      <c r="E288" s="4">
        <v>6</v>
      </c>
      <c r="F288" s="5">
        <v>1287</v>
      </c>
      <c r="G288" s="4">
        <f>F289</f>
        <v>1288</v>
      </c>
      <c r="I288" s="5">
        <v>287</v>
      </c>
      <c r="J288" s="5" t="s">
        <v>400</v>
      </c>
      <c r="K288" s="4" t="s">
        <v>99</v>
      </c>
      <c r="L288" s="5" t="s">
        <v>8</v>
      </c>
      <c r="P288" s="18">
        <f>ROUND(VLOOKUP(R288,Sheet2!A:B,2,0),0)</f>
        <v>247</v>
      </c>
      <c r="R288" s="4">
        <v>1</v>
      </c>
      <c r="W288" s="4" t="s">
        <v>168</v>
      </c>
      <c r="X288" s="13"/>
      <c r="Y288" s="12"/>
      <c r="AA288" s="13"/>
      <c r="AB288" s="13"/>
    </row>
    <row r="289" spans="1:30" s="4" customFormat="1" ht="16.5" x14ac:dyDescent="0.35">
      <c r="A289" s="4">
        <v>1</v>
      </c>
      <c r="C289" s="4">
        <v>7</v>
      </c>
      <c r="D289" s="4">
        <v>7</v>
      </c>
      <c r="E289" s="4">
        <v>6</v>
      </c>
      <c r="F289" s="5">
        <v>1288</v>
      </c>
      <c r="I289" s="5">
        <v>288</v>
      </c>
      <c r="J289" s="5" t="s">
        <v>401</v>
      </c>
      <c r="K289" s="4" t="s">
        <v>100</v>
      </c>
      <c r="L289" s="5" t="s">
        <v>25</v>
      </c>
      <c r="P289" s="18">
        <f>ROUND(VLOOKUP(R289,Sheet2!A:B,2,0),0)</f>
        <v>247</v>
      </c>
      <c r="R289" s="4">
        <v>1</v>
      </c>
      <c r="V289" s="13" t="s">
        <v>1072</v>
      </c>
      <c r="W289" s="4">
        <v>655</v>
      </c>
      <c r="X289" s="13">
        <v>588</v>
      </c>
      <c r="Y289" s="12">
        <v>1640</v>
      </c>
      <c r="Z289" s="4">
        <v>132</v>
      </c>
      <c r="AA289" s="13" t="s">
        <v>981</v>
      </c>
      <c r="AB289" s="13"/>
    </row>
    <row r="290" spans="1:30" s="4" customFormat="1" ht="16.5" x14ac:dyDescent="0.35">
      <c r="A290" s="4">
        <v>1</v>
      </c>
      <c r="C290" s="4">
        <v>7</v>
      </c>
      <c r="D290" s="4">
        <v>7</v>
      </c>
      <c r="E290" s="4">
        <v>7</v>
      </c>
      <c r="F290" s="5">
        <v>1289</v>
      </c>
      <c r="G290" s="4">
        <f t="shared" ref="G290:G291" si="86">F291</f>
        <v>1290</v>
      </c>
      <c r="I290" s="5">
        <v>289</v>
      </c>
      <c r="J290" s="5" t="s">
        <v>402</v>
      </c>
      <c r="K290" s="4" t="s">
        <v>98</v>
      </c>
      <c r="L290" s="5" t="s">
        <v>8</v>
      </c>
      <c r="P290" s="18">
        <f>ROUND(VLOOKUP(R290,Sheet2!A:B,2,0),0)</f>
        <v>247</v>
      </c>
      <c r="R290" s="4">
        <v>1</v>
      </c>
      <c r="S290" s="4">
        <v>5</v>
      </c>
      <c r="V290" s="13"/>
      <c r="X290" s="13"/>
      <c r="Y290" s="12"/>
      <c r="AA290" s="13"/>
      <c r="AB290" s="13" t="s">
        <v>880</v>
      </c>
      <c r="AC290" s="4" t="s">
        <v>1018</v>
      </c>
      <c r="AD290" s="4" t="s">
        <v>215</v>
      </c>
    </row>
    <row r="291" spans="1:30" s="4" customFormat="1" ht="16.5" x14ac:dyDescent="0.35">
      <c r="A291" s="4">
        <v>1</v>
      </c>
      <c r="C291" s="4">
        <v>7</v>
      </c>
      <c r="D291" s="4">
        <v>7</v>
      </c>
      <c r="E291" s="4">
        <v>7</v>
      </c>
      <c r="F291" s="5">
        <v>1290</v>
      </c>
      <c r="G291" s="4">
        <f t="shared" si="86"/>
        <v>1291</v>
      </c>
      <c r="I291" s="5">
        <v>290</v>
      </c>
      <c r="J291" s="5" t="s">
        <v>403</v>
      </c>
      <c r="K291" s="4" t="s">
        <v>99</v>
      </c>
      <c r="L291" s="5" t="s">
        <v>8</v>
      </c>
      <c r="P291" s="18">
        <f>ROUND(VLOOKUP(R291,Sheet2!A:B,2,0),0)</f>
        <v>247</v>
      </c>
      <c r="R291" s="4">
        <v>1</v>
      </c>
      <c r="X291" s="13"/>
      <c r="Y291" s="12"/>
      <c r="AA291" s="13"/>
      <c r="AB291" s="13"/>
    </row>
    <row r="292" spans="1:30" s="4" customFormat="1" ht="16.5" x14ac:dyDescent="0.35">
      <c r="A292" s="4">
        <v>1</v>
      </c>
      <c r="C292" s="4">
        <v>7</v>
      </c>
      <c r="D292" s="4">
        <v>7</v>
      </c>
      <c r="E292" s="4">
        <v>7</v>
      </c>
      <c r="F292" s="5">
        <v>1291</v>
      </c>
      <c r="I292" s="5">
        <v>291</v>
      </c>
      <c r="J292" s="5" t="s">
        <v>404</v>
      </c>
      <c r="K292" s="4" t="s">
        <v>100</v>
      </c>
      <c r="L292" s="5" t="s">
        <v>25</v>
      </c>
      <c r="P292" s="18">
        <f>ROUND(VLOOKUP(R292,Sheet2!A:B,2,0),0)</f>
        <v>247</v>
      </c>
      <c r="R292" s="4">
        <v>1</v>
      </c>
      <c r="V292" s="13" t="s">
        <v>1070</v>
      </c>
      <c r="W292" s="4">
        <v>665</v>
      </c>
      <c r="X292" s="13">
        <v>594</v>
      </c>
      <c r="Y292" s="12">
        <v>1652</v>
      </c>
      <c r="Z292" s="4">
        <v>134</v>
      </c>
      <c r="AA292" s="13" t="s">
        <v>981</v>
      </c>
    </row>
    <row r="293" spans="1:30" s="4" customFormat="1" ht="16.5" x14ac:dyDescent="0.35">
      <c r="A293" s="4">
        <v>1</v>
      </c>
      <c r="C293" s="4">
        <v>7</v>
      </c>
      <c r="D293" s="4">
        <v>7</v>
      </c>
      <c r="E293" s="4">
        <f>E290+1</f>
        <v>8</v>
      </c>
      <c r="F293" s="5">
        <v>1292</v>
      </c>
      <c r="G293" s="4">
        <f t="shared" ref="G293:G294" si="87">F294</f>
        <v>1293</v>
      </c>
      <c r="I293" s="5">
        <v>292</v>
      </c>
      <c r="J293" s="5" t="s">
        <v>405</v>
      </c>
      <c r="K293" s="4" t="s">
        <v>101</v>
      </c>
      <c r="L293" s="5" t="s">
        <v>8</v>
      </c>
      <c r="P293" s="18">
        <f>ROUND(VLOOKUP(R293,Sheet2!A:B,2,0),0)</f>
        <v>247</v>
      </c>
      <c r="R293" s="4">
        <v>1</v>
      </c>
      <c r="S293" s="4">
        <v>5</v>
      </c>
      <c r="V293" s="13"/>
      <c r="X293" s="13"/>
      <c r="Y293" s="12"/>
      <c r="AA293" s="13"/>
      <c r="AB293" s="13" t="s">
        <v>882</v>
      </c>
      <c r="AC293" s="4" t="s">
        <v>1018</v>
      </c>
      <c r="AD293" s="4" t="s">
        <v>216</v>
      </c>
    </row>
    <row r="294" spans="1:30" s="4" customFormat="1" ht="16.5" x14ac:dyDescent="0.35">
      <c r="A294" s="4">
        <v>1</v>
      </c>
      <c r="C294" s="4">
        <v>7</v>
      </c>
      <c r="D294" s="4">
        <v>7</v>
      </c>
      <c r="E294" s="4">
        <v>8</v>
      </c>
      <c r="F294" s="5">
        <v>1293</v>
      </c>
      <c r="G294" s="4">
        <f t="shared" si="87"/>
        <v>1294</v>
      </c>
      <c r="I294" s="5">
        <v>293</v>
      </c>
      <c r="J294" s="5" t="s">
        <v>406</v>
      </c>
      <c r="K294" s="4" t="s">
        <v>102</v>
      </c>
      <c r="L294" s="5" t="s">
        <v>8</v>
      </c>
      <c r="P294" s="18">
        <f>ROUND(VLOOKUP(R294,Sheet2!A:B,2,0),0)</f>
        <v>247</v>
      </c>
      <c r="R294" s="4">
        <v>1</v>
      </c>
      <c r="W294" s="4" t="s">
        <v>168</v>
      </c>
      <c r="X294" s="13"/>
      <c r="Y294" s="12"/>
      <c r="AA294" s="13"/>
      <c r="AB294" s="13"/>
    </row>
    <row r="295" spans="1:30" s="4" customFormat="1" ht="16.5" x14ac:dyDescent="0.35">
      <c r="A295" s="4">
        <v>1</v>
      </c>
      <c r="C295" s="4">
        <v>7</v>
      </c>
      <c r="D295" s="4">
        <v>7</v>
      </c>
      <c r="E295" s="4">
        <v>8</v>
      </c>
      <c r="F295" s="5">
        <v>1294</v>
      </c>
      <c r="I295" s="5">
        <v>294</v>
      </c>
      <c r="J295" s="5" t="s">
        <v>407</v>
      </c>
      <c r="K295" s="4" t="s">
        <v>103</v>
      </c>
      <c r="L295" s="5" t="s">
        <v>25</v>
      </c>
      <c r="P295" s="18">
        <f>ROUND(VLOOKUP(R295,Sheet2!A:B,2,0),0)</f>
        <v>247</v>
      </c>
      <c r="R295" s="4">
        <v>1</v>
      </c>
      <c r="V295" s="13" t="s">
        <v>1070</v>
      </c>
      <c r="W295" s="4">
        <v>675</v>
      </c>
      <c r="X295" s="13">
        <v>600</v>
      </c>
      <c r="Y295" s="12">
        <v>1664</v>
      </c>
      <c r="Z295" s="4">
        <v>136</v>
      </c>
      <c r="AA295" s="13" t="s">
        <v>981</v>
      </c>
      <c r="AB295" s="13"/>
    </row>
    <row r="296" spans="1:30" s="4" customFormat="1" ht="16.5" x14ac:dyDescent="0.35">
      <c r="A296" s="4">
        <v>1</v>
      </c>
      <c r="C296" s="4">
        <v>7</v>
      </c>
      <c r="D296" s="4">
        <v>7</v>
      </c>
      <c r="E296" s="4">
        <v>9</v>
      </c>
      <c r="F296" s="5">
        <v>1295</v>
      </c>
      <c r="G296" s="4">
        <f t="shared" ref="G296:G297" si="88">F297</f>
        <v>1296</v>
      </c>
      <c r="I296" s="5">
        <v>295</v>
      </c>
      <c r="J296" s="5" t="s">
        <v>408</v>
      </c>
      <c r="K296" s="4" t="s">
        <v>104</v>
      </c>
      <c r="L296" s="5" t="s">
        <v>8</v>
      </c>
      <c r="P296" s="18">
        <f>ROUND(VLOOKUP(R296,Sheet2!A:B,2,0),0)</f>
        <v>247</v>
      </c>
      <c r="R296" s="4">
        <v>1</v>
      </c>
      <c r="S296" s="4">
        <v>5</v>
      </c>
      <c r="V296" s="13"/>
      <c r="X296" s="13"/>
      <c r="Y296" s="12"/>
      <c r="AA296" s="13"/>
      <c r="AB296" s="13" t="s">
        <v>883</v>
      </c>
      <c r="AC296" s="4" t="s">
        <v>1018</v>
      </c>
      <c r="AD296" s="4" t="s">
        <v>217</v>
      </c>
    </row>
    <row r="297" spans="1:30" s="4" customFormat="1" ht="16.5" x14ac:dyDescent="0.35">
      <c r="A297" s="4">
        <v>1</v>
      </c>
      <c r="C297" s="4">
        <v>7</v>
      </c>
      <c r="D297" s="4">
        <v>7</v>
      </c>
      <c r="E297" s="4">
        <v>9</v>
      </c>
      <c r="F297" s="5">
        <v>1296</v>
      </c>
      <c r="G297" s="4">
        <f t="shared" si="88"/>
        <v>1297</v>
      </c>
      <c r="I297" s="5">
        <v>296</v>
      </c>
      <c r="J297" s="5" t="s">
        <v>409</v>
      </c>
      <c r="K297" s="4" t="s">
        <v>105</v>
      </c>
      <c r="L297" s="5" t="s">
        <v>8</v>
      </c>
      <c r="P297" s="18">
        <f>ROUND(VLOOKUP(R297,Sheet2!A:B,2,0),0)</f>
        <v>247</v>
      </c>
      <c r="R297" s="4">
        <v>1</v>
      </c>
      <c r="X297" s="13"/>
      <c r="Y297" s="12"/>
      <c r="AA297" s="13"/>
      <c r="AB297" s="13"/>
    </row>
    <row r="298" spans="1:30" s="4" customFormat="1" ht="16.5" x14ac:dyDescent="0.35">
      <c r="A298" s="4">
        <v>1</v>
      </c>
      <c r="C298" s="4">
        <v>7</v>
      </c>
      <c r="D298" s="4">
        <v>7</v>
      </c>
      <c r="E298" s="4">
        <v>9</v>
      </c>
      <c r="F298" s="5">
        <v>1297</v>
      </c>
      <c r="I298" s="5">
        <v>297</v>
      </c>
      <c r="J298" s="5" t="s">
        <v>410</v>
      </c>
      <c r="K298" s="4" t="s">
        <v>106</v>
      </c>
      <c r="L298" s="5" t="s">
        <v>25</v>
      </c>
      <c r="P298" s="18">
        <f>ROUND(VLOOKUP(R298,Sheet2!A:B,2,0),0)</f>
        <v>247</v>
      </c>
      <c r="R298" s="4">
        <v>1</v>
      </c>
      <c r="V298" s="13" t="s">
        <v>1072</v>
      </c>
      <c r="W298" s="4">
        <v>685</v>
      </c>
      <c r="X298" s="13">
        <v>606</v>
      </c>
      <c r="Y298" s="12">
        <v>1676</v>
      </c>
      <c r="Z298" s="4">
        <v>138</v>
      </c>
      <c r="AA298" s="13" t="s">
        <v>981</v>
      </c>
      <c r="AB298" s="13"/>
    </row>
    <row r="299" spans="1:30" s="4" customFormat="1" ht="16.5" x14ac:dyDescent="0.35">
      <c r="A299" s="4">
        <v>1</v>
      </c>
      <c r="C299" s="4">
        <v>7</v>
      </c>
      <c r="D299" s="4">
        <v>7</v>
      </c>
      <c r="E299" s="4">
        <v>10</v>
      </c>
      <c r="F299" s="5">
        <v>1298</v>
      </c>
      <c r="G299" s="4">
        <f t="shared" ref="G299:G300" si="89">F300</f>
        <v>1299</v>
      </c>
      <c r="I299" s="5">
        <v>298</v>
      </c>
      <c r="J299" s="5" t="s">
        <v>411</v>
      </c>
      <c r="K299" s="4" t="s">
        <v>107</v>
      </c>
      <c r="L299" s="5" t="s">
        <v>8</v>
      </c>
      <c r="P299" s="18">
        <f>ROUND(VLOOKUP(R299,Sheet2!A:B,2,0),0)</f>
        <v>247</v>
      </c>
      <c r="R299" s="4">
        <v>1</v>
      </c>
      <c r="S299" s="4">
        <v>5</v>
      </c>
      <c r="V299" s="13"/>
      <c r="X299" s="13"/>
      <c r="Y299" s="12"/>
      <c r="AA299" s="13"/>
      <c r="AB299" s="13" t="s">
        <v>880</v>
      </c>
      <c r="AC299" s="4" t="s">
        <v>1018</v>
      </c>
      <c r="AD299" s="4" t="s">
        <v>218</v>
      </c>
    </row>
    <row r="300" spans="1:30" s="4" customFormat="1" ht="16.5" x14ac:dyDescent="0.35">
      <c r="A300" s="4">
        <v>1</v>
      </c>
      <c r="C300" s="4">
        <v>7</v>
      </c>
      <c r="D300" s="4">
        <v>7</v>
      </c>
      <c r="E300" s="4">
        <v>10</v>
      </c>
      <c r="F300" s="5">
        <v>1299</v>
      </c>
      <c r="G300" s="4">
        <f t="shared" si="89"/>
        <v>1300</v>
      </c>
      <c r="I300" s="5">
        <v>299</v>
      </c>
      <c r="J300" s="5" t="s">
        <v>412</v>
      </c>
      <c r="K300" s="4" t="s">
        <v>108</v>
      </c>
      <c r="L300" s="5" t="s">
        <v>8</v>
      </c>
      <c r="P300" s="18">
        <f>ROUND(VLOOKUP(R300,Sheet2!A:B,2,0),0)</f>
        <v>247</v>
      </c>
      <c r="R300" s="4">
        <v>1</v>
      </c>
      <c r="W300" s="4" t="s">
        <v>168</v>
      </c>
      <c r="X300" s="13"/>
      <c r="Y300" s="12"/>
      <c r="AA300" s="13"/>
      <c r="AB300" s="13"/>
    </row>
    <row r="301" spans="1:30" s="4" customFormat="1" ht="16.5" x14ac:dyDescent="0.35">
      <c r="A301" s="4">
        <v>1</v>
      </c>
      <c r="C301" s="4">
        <v>7</v>
      </c>
      <c r="D301" s="4">
        <v>7</v>
      </c>
      <c r="E301" s="4">
        <v>10</v>
      </c>
      <c r="F301" s="5">
        <v>1300</v>
      </c>
      <c r="I301" s="5">
        <v>300</v>
      </c>
      <c r="J301" s="5" t="s">
        <v>413</v>
      </c>
      <c r="K301" s="4" t="s">
        <v>109</v>
      </c>
      <c r="L301" s="5" t="s">
        <v>25</v>
      </c>
      <c r="P301" s="18">
        <f>ROUND(VLOOKUP(R301,Sheet2!A:B,2,0),0)</f>
        <v>247</v>
      </c>
      <c r="R301" s="4">
        <v>1</v>
      </c>
      <c r="V301" s="13" t="s">
        <v>1070</v>
      </c>
      <c r="W301" s="4">
        <v>695</v>
      </c>
      <c r="X301" s="13">
        <v>612</v>
      </c>
      <c r="Y301" s="12">
        <v>1688</v>
      </c>
      <c r="Z301" s="4">
        <v>140</v>
      </c>
      <c r="AA301" s="13" t="s">
        <v>981</v>
      </c>
      <c r="AB301" s="13"/>
    </row>
    <row r="302" spans="1:30" s="4" customFormat="1" ht="16.5" x14ac:dyDescent="0.35">
      <c r="A302" s="4">
        <v>1</v>
      </c>
      <c r="C302" s="4">
        <v>7</v>
      </c>
      <c r="D302" s="4">
        <v>7</v>
      </c>
      <c r="E302" s="4">
        <v>11</v>
      </c>
      <c r="F302" s="5">
        <v>1301</v>
      </c>
      <c r="G302" s="4">
        <f t="shared" ref="G302" si="90">F303</f>
        <v>1302</v>
      </c>
      <c r="I302" s="5">
        <v>301</v>
      </c>
      <c r="J302" s="5" t="s">
        <v>525</v>
      </c>
      <c r="K302" s="4" t="s">
        <v>715</v>
      </c>
      <c r="L302" s="4" t="s">
        <v>8</v>
      </c>
      <c r="P302" s="18">
        <f>ROUND(VLOOKUP(R302,Sheet2!A:B,2,0),0)</f>
        <v>247</v>
      </c>
      <c r="R302" s="4">
        <v>1</v>
      </c>
      <c r="S302" s="4">
        <v>5</v>
      </c>
      <c r="V302" s="13"/>
      <c r="X302" s="13"/>
      <c r="Y302" s="12"/>
      <c r="AA302" s="13"/>
      <c r="AB302" s="4" t="s">
        <v>878</v>
      </c>
      <c r="AC302" s="4" t="s">
        <v>1018</v>
      </c>
      <c r="AD302" s="4" t="s">
        <v>174</v>
      </c>
    </row>
    <row r="303" spans="1:30" s="4" customFormat="1" ht="16.5" x14ac:dyDescent="0.35">
      <c r="A303" s="4">
        <v>1</v>
      </c>
      <c r="C303" s="4">
        <v>7</v>
      </c>
      <c r="D303" s="4">
        <v>7</v>
      </c>
      <c r="E303" s="4">
        <v>11</v>
      </c>
      <c r="F303" s="5">
        <v>1302</v>
      </c>
      <c r="G303" s="4">
        <f>F304</f>
        <v>1303</v>
      </c>
      <c r="I303" s="5">
        <v>302</v>
      </c>
      <c r="J303" s="5" t="s">
        <v>526</v>
      </c>
      <c r="K303" s="4" t="s">
        <v>716</v>
      </c>
      <c r="L303" s="5" t="s">
        <v>8</v>
      </c>
      <c r="P303" s="18">
        <f>ROUND(VLOOKUP(R303,Sheet2!A:B,2,0),0)</f>
        <v>247</v>
      </c>
      <c r="R303" s="4">
        <v>1</v>
      </c>
      <c r="X303" s="13"/>
      <c r="Y303" s="12"/>
      <c r="AA303" s="13"/>
      <c r="AB303" s="13"/>
    </row>
    <row r="304" spans="1:30" s="4" customFormat="1" ht="16.5" x14ac:dyDescent="0.35">
      <c r="A304" s="4">
        <v>1</v>
      </c>
      <c r="C304" s="4">
        <v>7</v>
      </c>
      <c r="D304" s="4">
        <v>7</v>
      </c>
      <c r="E304" s="4">
        <v>11</v>
      </c>
      <c r="F304" s="5">
        <v>1303</v>
      </c>
      <c r="I304" s="5">
        <v>303</v>
      </c>
      <c r="J304" s="5" t="s">
        <v>527</v>
      </c>
      <c r="K304" s="4" t="s">
        <v>717</v>
      </c>
      <c r="L304" s="5" t="s">
        <v>25</v>
      </c>
      <c r="P304" s="18">
        <f>ROUND(VLOOKUP(R304,Sheet2!A:B,2,0),0)</f>
        <v>247</v>
      </c>
      <c r="R304" s="4">
        <v>1</v>
      </c>
      <c r="V304" s="13" t="s">
        <v>1070</v>
      </c>
      <c r="W304" s="4">
        <v>140</v>
      </c>
      <c r="X304" s="13">
        <v>618</v>
      </c>
      <c r="Y304" s="12">
        <v>1700</v>
      </c>
      <c r="Z304" s="4">
        <v>52</v>
      </c>
      <c r="AA304" s="13" t="s">
        <v>981</v>
      </c>
      <c r="AB304" s="13"/>
    </row>
    <row r="305" spans="1:30" s="4" customFormat="1" ht="16.5" x14ac:dyDescent="0.35">
      <c r="A305" s="4">
        <v>1</v>
      </c>
      <c r="C305" s="4">
        <v>7</v>
      </c>
      <c r="D305" s="4">
        <v>7</v>
      </c>
      <c r="E305" s="4">
        <v>12</v>
      </c>
      <c r="F305" s="5">
        <v>1304</v>
      </c>
      <c r="G305" s="4">
        <f t="shared" ref="G305:G306" si="91">F306</f>
        <v>1305</v>
      </c>
      <c r="I305" s="5">
        <v>304</v>
      </c>
      <c r="J305" s="5" t="s">
        <v>528</v>
      </c>
      <c r="K305" s="4" t="s">
        <v>718</v>
      </c>
      <c r="L305" s="5" t="s">
        <v>8</v>
      </c>
      <c r="P305" s="18">
        <f>ROUND(VLOOKUP(R305,Sheet2!A:B,2,0),0)</f>
        <v>247</v>
      </c>
      <c r="R305" s="4">
        <v>1</v>
      </c>
      <c r="S305" s="4">
        <v>5</v>
      </c>
      <c r="V305" s="13"/>
      <c r="X305" s="13"/>
      <c r="Y305" s="12"/>
      <c r="AA305" s="13"/>
      <c r="AB305" s="13" t="s">
        <v>879</v>
      </c>
      <c r="AC305" s="4" t="s">
        <v>1018</v>
      </c>
      <c r="AD305" s="4" t="s">
        <v>175</v>
      </c>
    </row>
    <row r="306" spans="1:30" s="4" customFormat="1" ht="16.5" x14ac:dyDescent="0.35">
      <c r="A306" s="4">
        <v>1</v>
      </c>
      <c r="C306" s="4">
        <v>7</v>
      </c>
      <c r="D306" s="4">
        <v>7</v>
      </c>
      <c r="E306" s="4">
        <v>12</v>
      </c>
      <c r="F306" s="5">
        <v>1305</v>
      </c>
      <c r="G306" s="4">
        <f t="shared" si="91"/>
        <v>1306</v>
      </c>
      <c r="I306" s="5">
        <v>305</v>
      </c>
      <c r="J306" s="5" t="s">
        <v>529</v>
      </c>
      <c r="K306" s="4" t="s">
        <v>719</v>
      </c>
      <c r="L306" s="5" t="s">
        <v>8</v>
      </c>
      <c r="P306" s="18">
        <f>ROUND(VLOOKUP(R306,Sheet2!A:B,2,0),0)</f>
        <v>247</v>
      </c>
      <c r="R306" s="4">
        <v>1</v>
      </c>
      <c r="X306" s="13"/>
      <c r="Y306" s="12"/>
      <c r="AA306" s="13"/>
      <c r="AB306" s="13"/>
    </row>
    <row r="307" spans="1:30" s="4" customFormat="1" ht="16.5" x14ac:dyDescent="0.35">
      <c r="A307" s="4">
        <v>1</v>
      </c>
      <c r="C307" s="4">
        <v>7</v>
      </c>
      <c r="D307" s="4">
        <v>7</v>
      </c>
      <c r="E307" s="4">
        <v>12</v>
      </c>
      <c r="F307" s="5">
        <v>1306</v>
      </c>
      <c r="I307" s="5">
        <v>306</v>
      </c>
      <c r="J307" s="5" t="s">
        <v>530</v>
      </c>
      <c r="K307" s="4" t="s">
        <v>720</v>
      </c>
      <c r="L307" s="5" t="s">
        <v>25</v>
      </c>
      <c r="P307" s="18">
        <f>ROUND(VLOOKUP(R307,Sheet2!A:B,2,0),0)</f>
        <v>247</v>
      </c>
      <c r="R307" s="4">
        <v>1</v>
      </c>
      <c r="V307" s="13" t="s">
        <v>1072</v>
      </c>
      <c r="W307" s="4">
        <v>120</v>
      </c>
      <c r="X307" s="13">
        <v>624</v>
      </c>
      <c r="Y307" s="12">
        <v>1712</v>
      </c>
      <c r="Z307" s="4">
        <v>54</v>
      </c>
      <c r="AA307" s="13" t="s">
        <v>981</v>
      </c>
      <c r="AB307" s="13"/>
    </row>
    <row r="308" spans="1:30" s="4" customFormat="1" ht="16.5" x14ac:dyDescent="0.35">
      <c r="A308" s="4">
        <v>1</v>
      </c>
      <c r="C308" s="4">
        <v>7</v>
      </c>
      <c r="D308" s="4">
        <v>7</v>
      </c>
      <c r="E308" s="4">
        <f>E305+1</f>
        <v>13</v>
      </c>
      <c r="F308" s="5">
        <v>1307</v>
      </c>
      <c r="G308" s="4">
        <f t="shared" ref="G308:G309" si="92">F309</f>
        <v>1308</v>
      </c>
      <c r="I308" s="5">
        <v>307</v>
      </c>
      <c r="J308" s="5" t="s">
        <v>531</v>
      </c>
      <c r="K308" s="4" t="s">
        <v>721</v>
      </c>
      <c r="L308" s="5" t="s">
        <v>8</v>
      </c>
      <c r="P308" s="18">
        <f>ROUND(VLOOKUP(R308,Sheet2!A:B,2,0),0)</f>
        <v>247</v>
      </c>
      <c r="R308" s="4">
        <v>1</v>
      </c>
      <c r="S308" s="4">
        <v>5</v>
      </c>
      <c r="V308" s="13"/>
      <c r="X308" s="13"/>
      <c r="Y308" s="12"/>
      <c r="AA308" s="13"/>
      <c r="AB308" s="13" t="s">
        <v>881</v>
      </c>
      <c r="AC308" s="4" t="s">
        <v>1018</v>
      </c>
      <c r="AD308" s="4" t="s">
        <v>176</v>
      </c>
    </row>
    <row r="309" spans="1:30" s="4" customFormat="1" ht="16.5" x14ac:dyDescent="0.35">
      <c r="A309" s="4">
        <v>1</v>
      </c>
      <c r="C309" s="4">
        <v>7</v>
      </c>
      <c r="D309" s="4">
        <v>7</v>
      </c>
      <c r="E309" s="4">
        <f t="shared" ref="E309:E310" si="93">E306+1</f>
        <v>13</v>
      </c>
      <c r="F309" s="5">
        <v>1308</v>
      </c>
      <c r="G309" s="4">
        <f t="shared" si="92"/>
        <v>1309</v>
      </c>
      <c r="I309" s="5">
        <v>308</v>
      </c>
      <c r="J309" s="5" t="s">
        <v>532</v>
      </c>
      <c r="K309" s="4" t="s">
        <v>722</v>
      </c>
      <c r="L309" s="5" t="s">
        <v>8</v>
      </c>
      <c r="P309" s="18">
        <f>ROUND(VLOOKUP(R309,Sheet2!A:B,2,0),0)</f>
        <v>247</v>
      </c>
      <c r="R309" s="4">
        <v>1</v>
      </c>
      <c r="X309" s="13"/>
      <c r="Y309" s="12"/>
      <c r="AA309" s="13"/>
      <c r="AB309" s="13"/>
    </row>
    <row r="310" spans="1:30" s="4" customFormat="1" ht="16.5" x14ac:dyDescent="0.35">
      <c r="A310" s="4">
        <v>1</v>
      </c>
      <c r="C310" s="4">
        <v>7</v>
      </c>
      <c r="D310" s="4">
        <v>7</v>
      </c>
      <c r="E310" s="4">
        <f t="shared" si="93"/>
        <v>13</v>
      </c>
      <c r="F310" s="5">
        <v>1309</v>
      </c>
      <c r="I310" s="5">
        <v>309</v>
      </c>
      <c r="J310" s="5" t="s">
        <v>533</v>
      </c>
      <c r="K310" s="4" t="s">
        <v>723</v>
      </c>
      <c r="L310" s="5" t="s">
        <v>25</v>
      </c>
      <c r="P310" s="18">
        <f>ROUND(VLOOKUP(R310,Sheet2!A:B,2,0),0)</f>
        <v>247</v>
      </c>
      <c r="R310" s="4">
        <v>1</v>
      </c>
      <c r="V310" s="13" t="s">
        <v>1070</v>
      </c>
      <c r="W310" s="4">
        <v>140</v>
      </c>
      <c r="X310" s="13">
        <v>630</v>
      </c>
      <c r="Y310" s="12">
        <v>1724</v>
      </c>
      <c r="Z310" s="4">
        <v>56</v>
      </c>
      <c r="AA310" s="13" t="s">
        <v>981</v>
      </c>
      <c r="AB310" s="13"/>
    </row>
    <row r="311" spans="1:30" s="4" customFormat="1" ht="16.5" x14ac:dyDescent="0.35">
      <c r="A311" s="4">
        <v>1</v>
      </c>
      <c r="C311" s="4">
        <v>7</v>
      </c>
      <c r="D311" s="4">
        <v>7</v>
      </c>
      <c r="E311" s="4">
        <v>14</v>
      </c>
      <c r="F311" s="5">
        <v>1310</v>
      </c>
      <c r="G311" s="4">
        <f t="shared" ref="G311:G312" si="94">F312</f>
        <v>1311</v>
      </c>
      <c r="I311" s="5">
        <v>310</v>
      </c>
      <c r="J311" s="5" t="s">
        <v>534</v>
      </c>
      <c r="K311" s="4" t="s">
        <v>724</v>
      </c>
      <c r="L311" s="5" t="s">
        <v>8</v>
      </c>
      <c r="P311" s="18">
        <f>ROUND(VLOOKUP(R311,Sheet2!A:B,2,0),0)</f>
        <v>247</v>
      </c>
      <c r="R311" s="4">
        <v>1</v>
      </c>
      <c r="S311" s="4">
        <v>5</v>
      </c>
      <c r="V311" s="13"/>
      <c r="X311" s="13"/>
      <c r="Y311" s="12"/>
      <c r="AA311" s="13"/>
      <c r="AB311" s="13" t="s">
        <v>878</v>
      </c>
      <c r="AC311" s="4" t="s">
        <v>1018</v>
      </c>
      <c r="AD311" s="4" t="s">
        <v>177</v>
      </c>
    </row>
    <row r="312" spans="1:30" s="4" customFormat="1" ht="16.5" x14ac:dyDescent="0.35">
      <c r="A312" s="4">
        <v>1</v>
      </c>
      <c r="C312" s="4">
        <v>7</v>
      </c>
      <c r="D312" s="4">
        <v>7</v>
      </c>
      <c r="E312" s="4">
        <v>14</v>
      </c>
      <c r="F312" s="5">
        <v>1311</v>
      </c>
      <c r="G312" s="4">
        <f t="shared" si="94"/>
        <v>1312</v>
      </c>
      <c r="I312" s="5">
        <v>311</v>
      </c>
      <c r="J312" s="5" t="s">
        <v>535</v>
      </c>
      <c r="K312" s="4" t="s">
        <v>725</v>
      </c>
      <c r="L312" s="5" t="s">
        <v>8</v>
      </c>
      <c r="P312" s="18">
        <f>ROUND(VLOOKUP(R312,Sheet2!A:B,2,0),0)</f>
        <v>247</v>
      </c>
      <c r="R312" s="4">
        <v>1</v>
      </c>
      <c r="X312" s="13"/>
      <c r="Y312" s="12"/>
      <c r="AA312" s="13"/>
      <c r="AB312" s="13"/>
    </row>
    <row r="313" spans="1:30" s="4" customFormat="1" ht="16.5" x14ac:dyDescent="0.35">
      <c r="A313" s="4">
        <v>1</v>
      </c>
      <c r="C313" s="4">
        <v>7</v>
      </c>
      <c r="D313" s="4">
        <v>7</v>
      </c>
      <c r="E313" s="4">
        <v>14</v>
      </c>
      <c r="F313" s="5">
        <v>1312</v>
      </c>
      <c r="I313" s="5">
        <v>312</v>
      </c>
      <c r="J313" s="5" t="s">
        <v>536</v>
      </c>
      <c r="K313" s="4" t="s">
        <v>726</v>
      </c>
      <c r="L313" s="5" t="s">
        <v>25</v>
      </c>
      <c r="P313" s="18">
        <f>ROUND(VLOOKUP(R313,Sheet2!A:B,2,0),0)</f>
        <v>247</v>
      </c>
      <c r="R313" s="4">
        <v>1</v>
      </c>
      <c r="V313" s="13" t="s">
        <v>1070</v>
      </c>
      <c r="W313" s="4">
        <v>120</v>
      </c>
      <c r="X313" s="13">
        <v>636</v>
      </c>
      <c r="Y313" s="12">
        <v>1736</v>
      </c>
      <c r="Z313" s="4">
        <v>58</v>
      </c>
      <c r="AA313" s="13" t="s">
        <v>981</v>
      </c>
      <c r="AB313" s="13"/>
    </row>
    <row r="314" spans="1:30" s="5" customFormat="1" ht="16.5" x14ac:dyDescent="0.35">
      <c r="A314" s="5">
        <v>1</v>
      </c>
      <c r="C314" s="5">
        <v>7</v>
      </c>
      <c r="D314" s="13">
        <v>7</v>
      </c>
      <c r="E314" s="5">
        <v>15</v>
      </c>
      <c r="F314" s="5">
        <v>1313</v>
      </c>
      <c r="G314" s="5">
        <f t="shared" ref="G314:G315" si="95">F315</f>
        <v>1314</v>
      </c>
      <c r="H314" s="13"/>
      <c r="I314" s="5">
        <v>313</v>
      </c>
      <c r="J314" s="5" t="s">
        <v>537</v>
      </c>
      <c r="K314" s="4" t="s">
        <v>727</v>
      </c>
      <c r="L314" s="5" t="s">
        <v>8</v>
      </c>
      <c r="P314" s="17">
        <f>ROUND(VLOOKUP(R314,Sheet2!A:B,2,0),0)</f>
        <v>247</v>
      </c>
      <c r="R314" s="13">
        <v>1</v>
      </c>
      <c r="S314" s="5">
        <v>5</v>
      </c>
      <c r="U314" s="13"/>
      <c r="V314" s="13"/>
      <c r="X314" s="13"/>
      <c r="Y314" s="12"/>
      <c r="AA314" s="13"/>
      <c r="AB314" s="13" t="s">
        <v>879</v>
      </c>
      <c r="AC314" s="13" t="s">
        <v>1018</v>
      </c>
      <c r="AD314" s="5" t="s">
        <v>178</v>
      </c>
    </row>
    <row r="315" spans="1:30" s="5" customFormat="1" ht="16.5" x14ac:dyDescent="0.35">
      <c r="A315" s="5">
        <v>1</v>
      </c>
      <c r="C315" s="5">
        <v>7</v>
      </c>
      <c r="D315" s="13">
        <v>7</v>
      </c>
      <c r="E315" s="5">
        <v>15</v>
      </c>
      <c r="F315" s="5">
        <v>1314</v>
      </c>
      <c r="G315" s="5">
        <f t="shared" si="95"/>
        <v>1315</v>
      </c>
      <c r="H315" s="13"/>
      <c r="I315" s="5">
        <v>314</v>
      </c>
      <c r="J315" s="5" t="s">
        <v>538</v>
      </c>
      <c r="K315" s="4" t="s">
        <v>728</v>
      </c>
      <c r="L315" s="5" t="s">
        <v>8</v>
      </c>
      <c r="P315" s="17">
        <f>ROUND(VLOOKUP(R315,Sheet2!A:B,2,0),0)</f>
        <v>247</v>
      </c>
      <c r="R315" s="13">
        <v>1</v>
      </c>
      <c r="U315" s="13"/>
      <c r="V315" s="4"/>
      <c r="X315" s="13"/>
      <c r="Y315" s="12"/>
      <c r="AA315" s="13"/>
      <c r="AB315" s="13"/>
      <c r="AC315" s="13"/>
    </row>
    <row r="316" spans="1:30" s="6" customFormat="1" ht="14.25" customHeight="1" x14ac:dyDescent="0.35">
      <c r="A316" s="6">
        <v>1</v>
      </c>
      <c r="C316" s="6">
        <v>7</v>
      </c>
      <c r="D316" s="6">
        <v>7</v>
      </c>
      <c r="E316" s="6">
        <v>15</v>
      </c>
      <c r="F316" s="6">
        <v>1315</v>
      </c>
      <c r="I316" s="6">
        <v>315</v>
      </c>
      <c r="J316" s="6" t="s">
        <v>539</v>
      </c>
      <c r="K316" s="6" t="s">
        <v>729</v>
      </c>
      <c r="L316" s="6" t="s">
        <v>772</v>
      </c>
      <c r="P316" s="17">
        <f>ROUND(VLOOKUP(R316,Sheet2!A:B,2,0),0)</f>
        <v>247</v>
      </c>
      <c r="R316" s="6">
        <v>1</v>
      </c>
      <c r="V316" s="13" t="s">
        <v>1073</v>
      </c>
      <c r="W316" s="6">
        <v>140</v>
      </c>
      <c r="X316" s="13">
        <v>642</v>
      </c>
      <c r="Y316" s="12">
        <v>1748</v>
      </c>
      <c r="Z316" s="6">
        <v>60</v>
      </c>
      <c r="AA316" s="13" t="s">
        <v>981</v>
      </c>
    </row>
    <row r="317" spans="1:30" s="3" customFormat="1" ht="16.5" x14ac:dyDescent="0.35">
      <c r="A317" s="3">
        <v>1</v>
      </c>
      <c r="C317" s="3">
        <v>8</v>
      </c>
      <c r="D317" s="13">
        <v>8</v>
      </c>
      <c r="E317" s="3">
        <v>1</v>
      </c>
      <c r="F317" s="5">
        <v>1316</v>
      </c>
      <c r="G317" s="3">
        <f>F318</f>
        <v>1317</v>
      </c>
      <c r="H317" s="13"/>
      <c r="I317" s="5">
        <v>316</v>
      </c>
      <c r="J317" s="5" t="s">
        <v>540</v>
      </c>
      <c r="K317" s="3" t="s">
        <v>110</v>
      </c>
      <c r="L317" s="5" t="s">
        <v>8</v>
      </c>
      <c r="M317" s="5"/>
      <c r="P317" s="17">
        <f>ROUND(VLOOKUP(R317,Sheet2!A:B,2,0),0)</f>
        <v>247</v>
      </c>
      <c r="R317" s="13">
        <v>1</v>
      </c>
      <c r="S317" s="5">
        <v>5</v>
      </c>
      <c r="U317" s="13"/>
      <c r="V317" s="13"/>
      <c r="X317" s="13"/>
      <c r="Y317" s="12"/>
      <c r="AA317" s="13"/>
      <c r="AB317" s="13" t="s">
        <v>885</v>
      </c>
      <c r="AC317" s="13" t="s">
        <v>1018</v>
      </c>
      <c r="AD317" s="3" t="s">
        <v>219</v>
      </c>
    </row>
    <row r="318" spans="1:30" s="4" customFormat="1" ht="16.5" x14ac:dyDescent="0.35">
      <c r="A318" s="4">
        <v>1</v>
      </c>
      <c r="C318" s="4">
        <v>8</v>
      </c>
      <c r="D318" s="4">
        <v>8</v>
      </c>
      <c r="E318" s="4">
        <v>1</v>
      </c>
      <c r="F318" s="5">
        <v>1317</v>
      </c>
      <c r="G318" s="4">
        <f>F319</f>
        <v>1318</v>
      </c>
      <c r="I318" s="5">
        <v>317</v>
      </c>
      <c r="J318" s="5" t="s">
        <v>541</v>
      </c>
      <c r="K318" s="4" t="s">
        <v>111</v>
      </c>
      <c r="L318" s="5" t="s">
        <v>8</v>
      </c>
      <c r="P318" s="17">
        <f>ROUND(VLOOKUP(R318,Sheet2!A:B,2,0),0)</f>
        <v>247</v>
      </c>
      <c r="R318" s="4">
        <v>1</v>
      </c>
      <c r="X318" s="13"/>
      <c r="Y318" s="12"/>
      <c r="AA318" s="13"/>
      <c r="AB318" s="13"/>
    </row>
    <row r="319" spans="1:30" s="4" customFormat="1" ht="16.5" x14ac:dyDescent="0.35">
      <c r="A319" s="4">
        <v>1</v>
      </c>
      <c r="C319" s="4">
        <v>8</v>
      </c>
      <c r="D319" s="4">
        <v>8</v>
      </c>
      <c r="E319" s="4">
        <v>1</v>
      </c>
      <c r="F319" s="5">
        <v>1318</v>
      </c>
      <c r="I319" s="5">
        <v>318</v>
      </c>
      <c r="J319" s="5" t="s">
        <v>542</v>
      </c>
      <c r="K319" s="4" t="s">
        <v>112</v>
      </c>
      <c r="L319" s="5" t="s">
        <v>25</v>
      </c>
      <c r="P319" s="17">
        <f>ROUND(VLOOKUP(R319,Sheet2!A:B,2,0),0)</f>
        <v>247</v>
      </c>
      <c r="R319" s="4">
        <v>1</v>
      </c>
      <c r="V319" s="13" t="s">
        <v>1070</v>
      </c>
      <c r="W319" s="4">
        <v>705</v>
      </c>
      <c r="X319" s="13">
        <v>648</v>
      </c>
      <c r="Y319" s="12">
        <v>1760</v>
      </c>
      <c r="Z319" s="4">
        <v>142</v>
      </c>
      <c r="AA319" s="13" t="s">
        <v>981</v>
      </c>
    </row>
    <row r="320" spans="1:30" s="4" customFormat="1" ht="16.5" x14ac:dyDescent="0.35">
      <c r="A320" s="4">
        <v>1</v>
      </c>
      <c r="C320" s="4">
        <v>8</v>
      </c>
      <c r="D320" s="4">
        <v>8</v>
      </c>
      <c r="E320" s="4">
        <v>2</v>
      </c>
      <c r="F320" s="5">
        <v>1319</v>
      </c>
      <c r="G320" s="4">
        <f t="shared" ref="G320:G321" si="96">F321</f>
        <v>1320</v>
      </c>
      <c r="I320" s="5">
        <v>319</v>
      </c>
      <c r="J320" s="5" t="s">
        <v>543</v>
      </c>
      <c r="K320" s="4" t="s">
        <v>113</v>
      </c>
      <c r="L320" s="5" t="s">
        <v>8</v>
      </c>
      <c r="P320" s="17">
        <f>ROUND(VLOOKUP(R320,Sheet2!A:B,2,0),0)</f>
        <v>247</v>
      </c>
      <c r="R320" s="4">
        <v>1</v>
      </c>
      <c r="S320" s="4">
        <v>5</v>
      </c>
      <c r="V320" s="13"/>
      <c r="X320" s="13"/>
      <c r="Y320" s="12"/>
      <c r="AA320" s="13"/>
      <c r="AB320" s="4" t="s">
        <v>887</v>
      </c>
      <c r="AC320" s="4" t="s">
        <v>1018</v>
      </c>
      <c r="AD320" s="4" t="s">
        <v>220</v>
      </c>
    </row>
    <row r="321" spans="1:30" s="4" customFormat="1" ht="16.5" x14ac:dyDescent="0.35">
      <c r="A321" s="4">
        <v>1</v>
      </c>
      <c r="C321" s="4">
        <v>8</v>
      </c>
      <c r="D321" s="4">
        <v>8</v>
      </c>
      <c r="E321" s="4">
        <v>2</v>
      </c>
      <c r="F321" s="5">
        <v>1320</v>
      </c>
      <c r="G321" s="4">
        <f t="shared" si="96"/>
        <v>1321</v>
      </c>
      <c r="I321" s="5">
        <v>320</v>
      </c>
      <c r="J321" s="5" t="s">
        <v>544</v>
      </c>
      <c r="K321" s="4" t="s">
        <v>114</v>
      </c>
      <c r="L321" s="5" t="s">
        <v>8</v>
      </c>
      <c r="P321" s="17">
        <f>ROUND(VLOOKUP(R321,Sheet2!A:B,2,0),0)</f>
        <v>247</v>
      </c>
      <c r="R321" s="4">
        <v>1</v>
      </c>
      <c r="W321" s="4" t="s">
        <v>168</v>
      </c>
      <c r="X321" s="13"/>
      <c r="Y321" s="12"/>
      <c r="AA321" s="13"/>
    </row>
    <row r="322" spans="1:30" s="4" customFormat="1" ht="16.5" x14ac:dyDescent="0.35">
      <c r="A322" s="4">
        <v>1</v>
      </c>
      <c r="C322" s="4">
        <v>8</v>
      </c>
      <c r="D322" s="4">
        <v>8</v>
      </c>
      <c r="E322" s="4">
        <v>2</v>
      </c>
      <c r="F322" s="5">
        <v>1321</v>
      </c>
      <c r="I322" s="5">
        <v>321</v>
      </c>
      <c r="J322" s="5" t="s">
        <v>545</v>
      </c>
      <c r="K322" s="4" t="s">
        <v>115</v>
      </c>
      <c r="L322" s="5" t="s">
        <v>25</v>
      </c>
      <c r="P322" s="17">
        <f>ROUND(VLOOKUP(R322,Sheet2!A:B,2,0),0)</f>
        <v>247</v>
      </c>
      <c r="R322" s="4">
        <v>1</v>
      </c>
      <c r="V322" s="13" t="s">
        <v>1070</v>
      </c>
      <c r="W322" s="4">
        <v>715</v>
      </c>
      <c r="X322" s="13">
        <v>654</v>
      </c>
      <c r="Y322" s="12">
        <v>1772</v>
      </c>
      <c r="Z322" s="4">
        <v>144</v>
      </c>
      <c r="AA322" s="13" t="s">
        <v>981</v>
      </c>
    </row>
    <row r="323" spans="1:30" s="4" customFormat="1" ht="16.5" x14ac:dyDescent="0.35">
      <c r="A323" s="4">
        <v>1</v>
      </c>
      <c r="C323" s="4">
        <v>8</v>
      </c>
      <c r="D323" s="4">
        <v>8</v>
      </c>
      <c r="E323" s="4">
        <v>3</v>
      </c>
      <c r="F323" s="5">
        <v>1322</v>
      </c>
      <c r="G323" s="4">
        <f t="shared" ref="G323:G324" si="97">F324</f>
        <v>1323</v>
      </c>
      <c r="I323" s="5">
        <v>322</v>
      </c>
      <c r="J323" s="5" t="s">
        <v>546</v>
      </c>
      <c r="K323" s="4" t="s">
        <v>110</v>
      </c>
      <c r="L323" s="5" t="s">
        <v>8</v>
      </c>
      <c r="P323" s="18">
        <f>ROUND(VLOOKUP(R323,Sheet2!A:B,2,0),0)</f>
        <v>247</v>
      </c>
      <c r="R323" s="4">
        <v>1</v>
      </c>
      <c r="S323" s="4">
        <v>5</v>
      </c>
      <c r="V323" s="13"/>
      <c r="X323" s="13"/>
      <c r="Y323" s="12"/>
      <c r="AA323" s="13"/>
      <c r="AB323" s="4" t="s">
        <v>888</v>
      </c>
      <c r="AC323" s="4" t="s">
        <v>1018</v>
      </c>
      <c r="AD323" s="4" t="s">
        <v>221</v>
      </c>
    </row>
    <row r="324" spans="1:30" s="4" customFormat="1" ht="16.5" x14ac:dyDescent="0.35">
      <c r="A324" s="4">
        <v>1</v>
      </c>
      <c r="C324" s="4">
        <v>8</v>
      </c>
      <c r="D324" s="4">
        <v>8</v>
      </c>
      <c r="E324" s="4">
        <v>3</v>
      </c>
      <c r="F324" s="5">
        <v>1323</v>
      </c>
      <c r="G324" s="4">
        <f t="shared" si="97"/>
        <v>1324</v>
      </c>
      <c r="I324" s="5">
        <v>323</v>
      </c>
      <c r="J324" s="5" t="s">
        <v>547</v>
      </c>
      <c r="K324" s="4" t="s">
        <v>111</v>
      </c>
      <c r="L324" s="5" t="s">
        <v>8</v>
      </c>
      <c r="P324" s="18">
        <f>ROUND(VLOOKUP(R324,Sheet2!A:B,2,0),0)</f>
        <v>247</v>
      </c>
      <c r="R324" s="4">
        <v>1</v>
      </c>
      <c r="X324" s="13"/>
      <c r="Y324" s="12"/>
      <c r="AA324" s="13"/>
    </row>
    <row r="325" spans="1:30" s="4" customFormat="1" ht="16.5" x14ac:dyDescent="0.35">
      <c r="A325" s="4">
        <v>1</v>
      </c>
      <c r="C325" s="4">
        <v>8</v>
      </c>
      <c r="D325" s="4">
        <v>8</v>
      </c>
      <c r="E325" s="4">
        <v>3</v>
      </c>
      <c r="F325" s="5">
        <v>1324</v>
      </c>
      <c r="I325" s="5">
        <v>324</v>
      </c>
      <c r="J325" s="5" t="s">
        <v>548</v>
      </c>
      <c r="K325" s="4" t="s">
        <v>112</v>
      </c>
      <c r="L325" s="5" t="s">
        <v>25</v>
      </c>
      <c r="P325" s="18">
        <f>ROUND(VLOOKUP(R325,Sheet2!A:B,2,0),0)</f>
        <v>247</v>
      </c>
      <c r="R325" s="4">
        <v>1</v>
      </c>
      <c r="V325" s="13" t="s">
        <v>1074</v>
      </c>
      <c r="W325" s="4">
        <v>725</v>
      </c>
      <c r="X325" s="13">
        <v>660</v>
      </c>
      <c r="Y325" s="12">
        <v>1784</v>
      </c>
      <c r="Z325" s="4">
        <v>146</v>
      </c>
      <c r="AA325" s="13" t="s">
        <v>981</v>
      </c>
    </row>
    <row r="326" spans="1:30" s="4" customFormat="1" ht="16.5" x14ac:dyDescent="0.35">
      <c r="A326" s="4">
        <v>1</v>
      </c>
      <c r="C326" s="4">
        <v>8</v>
      </c>
      <c r="D326" s="4">
        <v>8</v>
      </c>
      <c r="E326" s="4">
        <v>4</v>
      </c>
      <c r="F326" s="5">
        <v>1325</v>
      </c>
      <c r="G326" s="4">
        <f t="shared" ref="G326:G327" si="98">F327</f>
        <v>1326</v>
      </c>
      <c r="I326" s="5">
        <v>325</v>
      </c>
      <c r="J326" s="5" t="s">
        <v>549</v>
      </c>
      <c r="K326" s="4" t="s">
        <v>113</v>
      </c>
      <c r="L326" s="5" t="s">
        <v>8</v>
      </c>
      <c r="P326" s="17">
        <f>ROUND(VLOOKUP(R326,Sheet2!A:B,2,0),0)</f>
        <v>247</v>
      </c>
      <c r="R326" s="4">
        <v>1</v>
      </c>
      <c r="S326" s="4">
        <v>5</v>
      </c>
      <c r="V326" s="13"/>
      <c r="X326" s="13"/>
      <c r="Y326" s="12"/>
      <c r="AA326" s="13"/>
      <c r="AB326" s="4" t="s">
        <v>884</v>
      </c>
      <c r="AC326" s="4" t="s">
        <v>1018</v>
      </c>
      <c r="AD326" s="4" t="s">
        <v>222</v>
      </c>
    </row>
    <row r="327" spans="1:30" s="4" customFormat="1" ht="16.5" x14ac:dyDescent="0.35">
      <c r="A327" s="4">
        <v>1</v>
      </c>
      <c r="C327" s="4">
        <v>8</v>
      </c>
      <c r="D327" s="4">
        <v>8</v>
      </c>
      <c r="E327" s="4">
        <v>4</v>
      </c>
      <c r="F327" s="5">
        <v>1326</v>
      </c>
      <c r="G327" s="4">
        <f t="shared" si="98"/>
        <v>1327</v>
      </c>
      <c r="I327" s="5">
        <v>326</v>
      </c>
      <c r="J327" s="5" t="s">
        <v>550</v>
      </c>
      <c r="K327" s="4" t="s">
        <v>114</v>
      </c>
      <c r="L327" s="5" t="s">
        <v>8</v>
      </c>
      <c r="P327" s="17">
        <f>ROUND(VLOOKUP(R327,Sheet2!A:B,2,0),0)</f>
        <v>247</v>
      </c>
      <c r="R327" s="4">
        <v>1</v>
      </c>
      <c r="W327" s="4" t="s">
        <v>168</v>
      </c>
      <c r="X327" s="13"/>
      <c r="Y327" s="12"/>
      <c r="AA327" s="13"/>
    </row>
    <row r="328" spans="1:30" s="4" customFormat="1" ht="16.5" x14ac:dyDescent="0.35">
      <c r="A328" s="4">
        <v>1</v>
      </c>
      <c r="C328" s="4">
        <v>8</v>
      </c>
      <c r="D328" s="4">
        <v>8</v>
      </c>
      <c r="E328" s="4">
        <v>4</v>
      </c>
      <c r="F328" s="5">
        <v>1327</v>
      </c>
      <c r="I328" s="5">
        <v>327</v>
      </c>
      <c r="J328" s="5" t="s">
        <v>551</v>
      </c>
      <c r="K328" s="4" t="s">
        <v>115</v>
      </c>
      <c r="L328" s="5" t="s">
        <v>25</v>
      </c>
      <c r="P328" s="17">
        <f>ROUND(VLOOKUP(R328,Sheet2!A:B,2,0),0)</f>
        <v>247</v>
      </c>
      <c r="R328" s="4">
        <v>1</v>
      </c>
      <c r="V328" s="13" t="s">
        <v>1070</v>
      </c>
      <c r="W328" s="4">
        <v>735</v>
      </c>
      <c r="X328" s="13">
        <v>666</v>
      </c>
      <c r="Y328" s="12">
        <v>1796</v>
      </c>
      <c r="Z328" s="4">
        <v>148</v>
      </c>
      <c r="AA328" s="13" t="s">
        <v>981</v>
      </c>
    </row>
    <row r="329" spans="1:30" s="4" customFormat="1" ht="16.5" x14ac:dyDescent="0.35">
      <c r="A329" s="4">
        <v>1</v>
      </c>
      <c r="C329" s="4">
        <v>8</v>
      </c>
      <c r="D329" s="4">
        <v>8</v>
      </c>
      <c r="E329" s="4">
        <v>5</v>
      </c>
      <c r="F329" s="5">
        <v>1328</v>
      </c>
      <c r="G329" s="4">
        <f t="shared" ref="G329:G330" si="99">F330</f>
        <v>1329</v>
      </c>
      <c r="I329" s="5">
        <v>328</v>
      </c>
      <c r="J329" s="5" t="s">
        <v>552</v>
      </c>
      <c r="K329" s="4" t="s">
        <v>110</v>
      </c>
      <c r="L329" s="5" t="s">
        <v>8</v>
      </c>
      <c r="P329" s="17">
        <f>ROUND(VLOOKUP(R329,Sheet2!A:B,2,0),0)</f>
        <v>247</v>
      </c>
      <c r="R329" s="4">
        <v>1</v>
      </c>
      <c r="S329" s="4">
        <v>5</v>
      </c>
      <c r="V329" s="13"/>
      <c r="X329" s="13"/>
      <c r="Y329" s="12"/>
      <c r="AA329" s="13"/>
      <c r="AB329" s="4" t="s">
        <v>886</v>
      </c>
      <c r="AC329" s="4" t="s">
        <v>1018</v>
      </c>
      <c r="AD329" s="4" t="s">
        <v>223</v>
      </c>
    </row>
    <row r="330" spans="1:30" s="4" customFormat="1" ht="16.5" x14ac:dyDescent="0.35">
      <c r="A330" s="4">
        <v>1</v>
      </c>
      <c r="C330" s="4">
        <v>8</v>
      </c>
      <c r="D330" s="4">
        <v>8</v>
      </c>
      <c r="E330" s="4">
        <v>5</v>
      </c>
      <c r="F330" s="5">
        <v>1329</v>
      </c>
      <c r="G330" s="4">
        <f t="shared" si="99"/>
        <v>1330</v>
      </c>
      <c r="I330" s="5">
        <v>329</v>
      </c>
      <c r="J330" s="5" t="s">
        <v>553</v>
      </c>
      <c r="K330" s="4" t="s">
        <v>111</v>
      </c>
      <c r="L330" s="5" t="s">
        <v>8</v>
      </c>
      <c r="P330" s="17">
        <f>ROUND(VLOOKUP(R330,Sheet2!A:B,2,0),0)</f>
        <v>247</v>
      </c>
      <c r="R330" s="4">
        <v>1</v>
      </c>
      <c r="X330" s="13"/>
      <c r="Y330" s="12"/>
      <c r="AA330" s="13"/>
    </row>
    <row r="331" spans="1:30" s="4" customFormat="1" ht="16.5" x14ac:dyDescent="0.35">
      <c r="A331" s="4">
        <v>1</v>
      </c>
      <c r="C331" s="4">
        <v>8</v>
      </c>
      <c r="D331" s="4">
        <v>8</v>
      </c>
      <c r="E331" s="4">
        <v>5</v>
      </c>
      <c r="F331" s="5">
        <v>1330</v>
      </c>
      <c r="I331" s="5">
        <v>330</v>
      </c>
      <c r="J331" s="5" t="s">
        <v>554</v>
      </c>
      <c r="K331" s="4" t="s">
        <v>112</v>
      </c>
      <c r="L331" s="5" t="s">
        <v>25</v>
      </c>
      <c r="P331" s="17">
        <f>ROUND(VLOOKUP(R331,Sheet2!A:B,2,0),0)</f>
        <v>247</v>
      </c>
      <c r="R331" s="4">
        <v>1</v>
      </c>
      <c r="V331" s="13" t="s">
        <v>1070</v>
      </c>
      <c r="W331" s="4">
        <v>745</v>
      </c>
      <c r="X331" s="13">
        <v>672</v>
      </c>
      <c r="Y331" s="12">
        <v>1808</v>
      </c>
      <c r="Z331" s="4">
        <v>150</v>
      </c>
      <c r="AA331" s="13" t="s">
        <v>981</v>
      </c>
    </row>
    <row r="332" spans="1:30" s="4" customFormat="1" ht="16.5" x14ac:dyDescent="0.35">
      <c r="A332" s="4">
        <v>1</v>
      </c>
      <c r="C332" s="4">
        <v>8</v>
      </c>
      <c r="D332" s="4">
        <v>8</v>
      </c>
      <c r="E332" s="4">
        <v>6</v>
      </c>
      <c r="F332" s="5">
        <v>1331</v>
      </c>
      <c r="G332" s="4">
        <f t="shared" ref="G332" si="100">F333</f>
        <v>1332</v>
      </c>
      <c r="I332" s="5">
        <v>331</v>
      </c>
      <c r="J332" s="5" t="s">
        <v>555</v>
      </c>
      <c r="K332" s="4" t="s">
        <v>113</v>
      </c>
      <c r="L332" s="5" t="s">
        <v>8</v>
      </c>
      <c r="P332" s="18">
        <f>ROUND(VLOOKUP(R332,Sheet2!A:B,2,0),0)</f>
        <v>247</v>
      </c>
      <c r="R332" s="4">
        <v>1</v>
      </c>
      <c r="S332" s="4">
        <v>5</v>
      </c>
      <c r="V332" s="13"/>
      <c r="X332" s="13"/>
      <c r="Y332" s="12"/>
      <c r="AA332" s="13"/>
      <c r="AB332" s="4" t="s">
        <v>889</v>
      </c>
      <c r="AC332" s="4" t="s">
        <v>1018</v>
      </c>
      <c r="AD332" s="4" t="s">
        <v>224</v>
      </c>
    </row>
    <row r="333" spans="1:30" s="4" customFormat="1" ht="16.5" x14ac:dyDescent="0.35">
      <c r="A333" s="4">
        <v>1</v>
      </c>
      <c r="C333" s="4">
        <v>8</v>
      </c>
      <c r="D333" s="4">
        <v>8</v>
      </c>
      <c r="E333" s="4">
        <v>6</v>
      </c>
      <c r="F333" s="5">
        <v>1332</v>
      </c>
      <c r="G333" s="4">
        <f>F334</f>
        <v>1333</v>
      </c>
      <c r="I333" s="5">
        <v>332</v>
      </c>
      <c r="J333" s="5" t="s">
        <v>556</v>
      </c>
      <c r="K333" s="4" t="s">
        <v>114</v>
      </c>
      <c r="L333" s="5" t="s">
        <v>8</v>
      </c>
      <c r="P333" s="18">
        <f>ROUND(VLOOKUP(R333,Sheet2!A:B,2,0),0)</f>
        <v>247</v>
      </c>
      <c r="R333" s="4">
        <v>1</v>
      </c>
      <c r="W333" s="4" t="s">
        <v>168</v>
      </c>
      <c r="X333" s="13"/>
      <c r="Y333" s="12"/>
      <c r="AA333" s="13"/>
    </row>
    <row r="334" spans="1:30" s="4" customFormat="1" ht="16.5" x14ac:dyDescent="0.35">
      <c r="A334" s="4">
        <v>1</v>
      </c>
      <c r="C334" s="4">
        <v>8</v>
      </c>
      <c r="D334" s="4">
        <v>8</v>
      </c>
      <c r="E334" s="4">
        <v>6</v>
      </c>
      <c r="F334" s="5">
        <v>1333</v>
      </c>
      <c r="I334" s="5">
        <v>333</v>
      </c>
      <c r="J334" s="5" t="s">
        <v>557</v>
      </c>
      <c r="K334" s="4" t="s">
        <v>115</v>
      </c>
      <c r="L334" s="5" t="s">
        <v>25</v>
      </c>
      <c r="P334" s="18">
        <f>ROUND(VLOOKUP(R334,Sheet2!A:B,2,0),0)</f>
        <v>247</v>
      </c>
      <c r="R334" s="4">
        <v>1</v>
      </c>
      <c r="V334" s="13" t="s">
        <v>1074</v>
      </c>
      <c r="W334" s="4">
        <v>755</v>
      </c>
      <c r="X334" s="13">
        <v>678</v>
      </c>
      <c r="Y334" s="12">
        <v>1820</v>
      </c>
      <c r="Z334" s="4">
        <v>152</v>
      </c>
      <c r="AA334" s="13" t="s">
        <v>981</v>
      </c>
    </row>
    <row r="335" spans="1:30" s="4" customFormat="1" ht="16.5" x14ac:dyDescent="0.35">
      <c r="A335" s="4">
        <v>1</v>
      </c>
      <c r="C335" s="4">
        <v>8</v>
      </c>
      <c r="D335" s="4">
        <v>8</v>
      </c>
      <c r="E335" s="4">
        <v>7</v>
      </c>
      <c r="F335" s="5">
        <v>1334</v>
      </c>
      <c r="G335" s="4">
        <f t="shared" ref="G335:G336" si="101">F336</f>
        <v>1335</v>
      </c>
      <c r="I335" s="5">
        <v>334</v>
      </c>
      <c r="J335" s="5" t="s">
        <v>558</v>
      </c>
      <c r="K335" s="4" t="s">
        <v>113</v>
      </c>
      <c r="L335" s="5" t="s">
        <v>8</v>
      </c>
      <c r="P335" s="18">
        <f>ROUND(VLOOKUP(R335,Sheet2!A:B,2,0),0)</f>
        <v>247</v>
      </c>
      <c r="R335" s="4">
        <v>1</v>
      </c>
      <c r="S335" s="4">
        <v>5</v>
      </c>
      <c r="V335" s="13"/>
      <c r="X335" s="13"/>
      <c r="Y335" s="12"/>
      <c r="AA335" s="13"/>
      <c r="AB335" s="4" t="s">
        <v>891</v>
      </c>
      <c r="AC335" s="4" t="s">
        <v>1018</v>
      </c>
      <c r="AD335" s="4" t="s">
        <v>225</v>
      </c>
    </row>
    <row r="336" spans="1:30" s="4" customFormat="1" ht="16.5" x14ac:dyDescent="0.35">
      <c r="A336" s="4">
        <v>1</v>
      </c>
      <c r="C336" s="4">
        <v>8</v>
      </c>
      <c r="D336" s="4">
        <v>8</v>
      </c>
      <c r="E336" s="4">
        <v>7</v>
      </c>
      <c r="F336" s="5">
        <v>1335</v>
      </c>
      <c r="G336" s="4">
        <f t="shared" si="101"/>
        <v>1336</v>
      </c>
      <c r="I336" s="5">
        <v>335</v>
      </c>
      <c r="J336" s="5" t="s">
        <v>559</v>
      </c>
      <c r="K336" s="4" t="s">
        <v>114</v>
      </c>
      <c r="L336" s="5" t="s">
        <v>8</v>
      </c>
      <c r="P336" s="18">
        <f>ROUND(VLOOKUP(R336,Sheet2!A:B,2,0),0)</f>
        <v>247</v>
      </c>
      <c r="R336" s="4">
        <v>1</v>
      </c>
      <c r="X336" s="13"/>
      <c r="Y336" s="12"/>
      <c r="AA336" s="13"/>
    </row>
    <row r="337" spans="1:30" s="4" customFormat="1" ht="16.5" x14ac:dyDescent="0.35">
      <c r="A337" s="4">
        <v>1</v>
      </c>
      <c r="C337" s="4">
        <v>8</v>
      </c>
      <c r="D337" s="4">
        <v>8</v>
      </c>
      <c r="E337" s="4">
        <v>7</v>
      </c>
      <c r="F337" s="5">
        <v>1336</v>
      </c>
      <c r="I337" s="5">
        <v>336</v>
      </c>
      <c r="J337" s="5" t="s">
        <v>560</v>
      </c>
      <c r="K337" s="4" t="s">
        <v>115</v>
      </c>
      <c r="L337" s="5" t="s">
        <v>25</v>
      </c>
      <c r="P337" s="18">
        <f>ROUND(VLOOKUP(R337,Sheet2!A:B,2,0),0)</f>
        <v>247</v>
      </c>
      <c r="R337" s="4">
        <v>1</v>
      </c>
      <c r="V337" s="13" t="s">
        <v>1070</v>
      </c>
      <c r="W337" s="4">
        <v>765</v>
      </c>
      <c r="X337" s="13">
        <v>684</v>
      </c>
      <c r="Y337" s="12">
        <v>1832</v>
      </c>
      <c r="Z337" s="4">
        <v>154</v>
      </c>
      <c r="AA337" s="13" t="s">
        <v>981</v>
      </c>
    </row>
    <row r="338" spans="1:30" s="4" customFormat="1" ht="16.5" x14ac:dyDescent="0.35">
      <c r="A338" s="4">
        <v>1</v>
      </c>
      <c r="C338" s="4">
        <v>8</v>
      </c>
      <c r="D338" s="4">
        <v>8</v>
      </c>
      <c r="E338" s="4">
        <f>E335+1</f>
        <v>8</v>
      </c>
      <c r="F338" s="5">
        <v>1337</v>
      </c>
      <c r="G338" s="4">
        <f t="shared" ref="G338:G339" si="102">F339</f>
        <v>1338</v>
      </c>
      <c r="I338" s="5">
        <v>337</v>
      </c>
      <c r="J338" s="5" t="s">
        <v>561</v>
      </c>
      <c r="K338" s="4" t="s">
        <v>116</v>
      </c>
      <c r="L338" s="5" t="s">
        <v>8</v>
      </c>
      <c r="P338" s="18">
        <f>ROUND(VLOOKUP(R338,Sheet2!A:B,2,0),0)</f>
        <v>247</v>
      </c>
      <c r="R338" s="4">
        <v>1</v>
      </c>
      <c r="S338" s="4">
        <v>5</v>
      </c>
      <c r="V338" s="13"/>
      <c r="X338" s="13"/>
      <c r="Y338" s="12"/>
      <c r="AA338" s="13"/>
      <c r="AB338" s="4" t="s">
        <v>893</v>
      </c>
      <c r="AC338" s="4" t="s">
        <v>1018</v>
      </c>
      <c r="AD338" s="4" t="s">
        <v>226</v>
      </c>
    </row>
    <row r="339" spans="1:30" s="4" customFormat="1" ht="16.5" x14ac:dyDescent="0.35">
      <c r="A339" s="4">
        <v>1</v>
      </c>
      <c r="C339" s="4">
        <v>8</v>
      </c>
      <c r="D339" s="4">
        <v>8</v>
      </c>
      <c r="E339" s="4">
        <v>8</v>
      </c>
      <c r="F339" s="5">
        <v>1338</v>
      </c>
      <c r="G339" s="4">
        <f t="shared" si="102"/>
        <v>1339</v>
      </c>
      <c r="I339" s="5">
        <v>338</v>
      </c>
      <c r="J339" s="5" t="s">
        <v>562</v>
      </c>
      <c r="K339" s="4" t="s">
        <v>117</v>
      </c>
      <c r="L339" s="5" t="s">
        <v>8</v>
      </c>
      <c r="P339" s="18">
        <f>ROUND(VLOOKUP(R339,Sheet2!A:B,2,0),0)</f>
        <v>247</v>
      </c>
      <c r="R339" s="4">
        <v>1</v>
      </c>
      <c r="W339" s="4" t="s">
        <v>168</v>
      </c>
      <c r="X339" s="13"/>
      <c r="Y339" s="12"/>
      <c r="AA339" s="13"/>
    </row>
    <row r="340" spans="1:30" s="4" customFormat="1" ht="16.5" x14ac:dyDescent="0.35">
      <c r="A340" s="4">
        <v>1</v>
      </c>
      <c r="C340" s="4">
        <v>8</v>
      </c>
      <c r="D340" s="4">
        <v>8</v>
      </c>
      <c r="E340" s="4">
        <v>8</v>
      </c>
      <c r="F340" s="5">
        <v>1339</v>
      </c>
      <c r="I340" s="5">
        <v>339</v>
      </c>
      <c r="J340" s="5" t="s">
        <v>563</v>
      </c>
      <c r="K340" s="4" t="s">
        <v>118</v>
      </c>
      <c r="L340" s="5" t="s">
        <v>25</v>
      </c>
      <c r="P340" s="18">
        <f>ROUND(VLOOKUP(R340,Sheet2!A:B,2,0),0)</f>
        <v>247</v>
      </c>
      <c r="R340" s="4">
        <v>1</v>
      </c>
      <c r="V340" s="13" t="s">
        <v>1070</v>
      </c>
      <c r="W340" s="4">
        <v>775</v>
      </c>
      <c r="X340" s="13">
        <v>690</v>
      </c>
      <c r="Y340" s="12">
        <v>1844</v>
      </c>
      <c r="Z340" s="4">
        <v>156</v>
      </c>
      <c r="AA340" s="13" t="s">
        <v>981</v>
      </c>
    </row>
    <row r="341" spans="1:30" s="4" customFormat="1" ht="16.5" x14ac:dyDescent="0.35">
      <c r="A341" s="4">
        <v>1</v>
      </c>
      <c r="C341" s="4">
        <v>8</v>
      </c>
      <c r="D341" s="4">
        <v>8</v>
      </c>
      <c r="E341" s="4">
        <v>9</v>
      </c>
      <c r="F341" s="5">
        <v>1340</v>
      </c>
      <c r="G341" s="4">
        <f t="shared" ref="G341:G342" si="103">F342</f>
        <v>1341</v>
      </c>
      <c r="I341" s="5">
        <v>340</v>
      </c>
      <c r="J341" s="5" t="s">
        <v>564</v>
      </c>
      <c r="K341" s="4" t="s">
        <v>119</v>
      </c>
      <c r="L341" s="5" t="s">
        <v>8</v>
      </c>
      <c r="P341" s="18">
        <f>ROUND(VLOOKUP(R341,Sheet2!A:B,2,0),0)</f>
        <v>247</v>
      </c>
      <c r="R341" s="4">
        <v>1</v>
      </c>
      <c r="S341" s="4">
        <v>5</v>
      </c>
      <c r="V341" s="13"/>
      <c r="X341" s="13"/>
      <c r="Y341" s="12"/>
      <c r="AA341" s="13"/>
      <c r="AB341" s="4" t="s">
        <v>889</v>
      </c>
      <c r="AC341" s="4" t="s">
        <v>1018</v>
      </c>
      <c r="AD341" s="4" t="s">
        <v>227</v>
      </c>
    </row>
    <row r="342" spans="1:30" s="4" customFormat="1" ht="16.5" x14ac:dyDescent="0.35">
      <c r="A342" s="4">
        <v>1</v>
      </c>
      <c r="C342" s="4">
        <v>8</v>
      </c>
      <c r="D342" s="4">
        <v>8</v>
      </c>
      <c r="E342" s="4">
        <v>9</v>
      </c>
      <c r="F342" s="5">
        <v>1341</v>
      </c>
      <c r="G342" s="4">
        <f t="shared" si="103"/>
        <v>1342</v>
      </c>
      <c r="I342" s="5">
        <v>341</v>
      </c>
      <c r="J342" s="5" t="s">
        <v>565</v>
      </c>
      <c r="K342" s="4" t="s">
        <v>120</v>
      </c>
      <c r="L342" s="5" t="s">
        <v>8</v>
      </c>
      <c r="P342" s="18">
        <f>ROUND(VLOOKUP(R342,Sheet2!A:B,2,0),0)</f>
        <v>247</v>
      </c>
      <c r="R342" s="4">
        <v>1</v>
      </c>
      <c r="X342" s="13"/>
      <c r="Y342" s="12"/>
      <c r="AA342" s="13"/>
    </row>
    <row r="343" spans="1:30" s="4" customFormat="1" ht="16.5" x14ac:dyDescent="0.35">
      <c r="A343" s="4">
        <v>1</v>
      </c>
      <c r="C343" s="4">
        <v>8</v>
      </c>
      <c r="D343" s="4">
        <v>8</v>
      </c>
      <c r="E343" s="4">
        <v>9</v>
      </c>
      <c r="F343" s="5">
        <v>1342</v>
      </c>
      <c r="I343" s="5">
        <v>342</v>
      </c>
      <c r="J343" s="5" t="s">
        <v>566</v>
      </c>
      <c r="K343" s="4" t="s">
        <v>121</v>
      </c>
      <c r="L343" s="5" t="s">
        <v>25</v>
      </c>
      <c r="P343" s="18">
        <f>ROUND(VLOOKUP(R343,Sheet2!A:B,2,0),0)</f>
        <v>247</v>
      </c>
      <c r="R343" s="4">
        <v>1</v>
      </c>
      <c r="V343" s="13" t="s">
        <v>1074</v>
      </c>
      <c r="W343" s="4">
        <v>785</v>
      </c>
      <c r="X343" s="13">
        <v>696</v>
      </c>
      <c r="Y343" s="12">
        <v>1856</v>
      </c>
      <c r="Z343" s="4">
        <v>158</v>
      </c>
      <c r="AA343" s="13" t="s">
        <v>981</v>
      </c>
    </row>
    <row r="344" spans="1:30" s="4" customFormat="1" ht="16.5" x14ac:dyDescent="0.35">
      <c r="A344" s="4">
        <v>1</v>
      </c>
      <c r="C344" s="4">
        <v>8</v>
      </c>
      <c r="D344" s="4">
        <v>8</v>
      </c>
      <c r="E344" s="4">
        <v>10</v>
      </c>
      <c r="F344" s="5">
        <v>1343</v>
      </c>
      <c r="G344" s="4">
        <f t="shared" ref="G344:G345" si="104">F345</f>
        <v>1344</v>
      </c>
      <c r="I344" s="5">
        <v>343</v>
      </c>
      <c r="J344" s="5" t="s">
        <v>567</v>
      </c>
      <c r="K344" s="4" t="s">
        <v>122</v>
      </c>
      <c r="L344" s="5" t="s">
        <v>8</v>
      </c>
      <c r="P344" s="18">
        <f>ROUND(VLOOKUP(R344,Sheet2!A:B,2,0),0)</f>
        <v>247</v>
      </c>
      <c r="R344" s="4">
        <v>1</v>
      </c>
      <c r="S344" s="4">
        <v>5</v>
      </c>
      <c r="V344" s="13"/>
      <c r="X344" s="13"/>
      <c r="Y344" s="12"/>
      <c r="AA344" s="13"/>
      <c r="AB344" s="4" t="s">
        <v>891</v>
      </c>
      <c r="AC344" s="4" t="s">
        <v>1018</v>
      </c>
      <c r="AD344" s="4" t="s">
        <v>228</v>
      </c>
    </row>
    <row r="345" spans="1:30" s="4" customFormat="1" ht="16.5" x14ac:dyDescent="0.35">
      <c r="A345" s="4">
        <v>1</v>
      </c>
      <c r="C345" s="4">
        <v>8</v>
      </c>
      <c r="D345" s="4">
        <v>8</v>
      </c>
      <c r="E345" s="4">
        <v>10</v>
      </c>
      <c r="F345" s="5">
        <v>1344</v>
      </c>
      <c r="G345" s="4">
        <f t="shared" si="104"/>
        <v>1345</v>
      </c>
      <c r="I345" s="5">
        <v>344</v>
      </c>
      <c r="J345" s="5" t="s">
        <v>568</v>
      </c>
      <c r="K345" s="4" t="s">
        <v>123</v>
      </c>
      <c r="L345" s="5" t="s">
        <v>8</v>
      </c>
      <c r="P345" s="18">
        <f>ROUND(VLOOKUP(R345,Sheet2!A:B,2,0),0)</f>
        <v>247</v>
      </c>
      <c r="R345" s="4">
        <v>1</v>
      </c>
      <c r="W345" s="4" t="s">
        <v>168</v>
      </c>
      <c r="X345" s="13"/>
      <c r="Y345" s="12"/>
      <c r="AA345" s="13"/>
    </row>
    <row r="346" spans="1:30" s="4" customFormat="1" ht="16.5" x14ac:dyDescent="0.35">
      <c r="A346" s="4">
        <v>1</v>
      </c>
      <c r="C346" s="4">
        <v>8</v>
      </c>
      <c r="D346" s="4">
        <v>8</v>
      </c>
      <c r="E346" s="4">
        <v>10</v>
      </c>
      <c r="F346" s="5">
        <v>1345</v>
      </c>
      <c r="I346" s="5">
        <v>345</v>
      </c>
      <c r="J346" s="5" t="s">
        <v>569</v>
      </c>
      <c r="K346" s="4" t="s">
        <v>124</v>
      </c>
      <c r="L346" s="5" t="s">
        <v>25</v>
      </c>
      <c r="P346" s="18">
        <f>ROUND(VLOOKUP(R346,Sheet2!A:B,2,0),0)</f>
        <v>247</v>
      </c>
      <c r="R346" s="4">
        <v>1</v>
      </c>
      <c r="V346" s="13" t="s">
        <v>1070</v>
      </c>
      <c r="W346" s="4">
        <v>795</v>
      </c>
      <c r="X346" s="13">
        <v>702</v>
      </c>
      <c r="Y346" s="12">
        <v>1868</v>
      </c>
      <c r="Z346" s="4">
        <v>160</v>
      </c>
      <c r="AA346" s="13" t="s">
        <v>981</v>
      </c>
    </row>
    <row r="347" spans="1:30" s="4" customFormat="1" ht="16.5" x14ac:dyDescent="0.35">
      <c r="A347" s="4">
        <v>1</v>
      </c>
      <c r="C347" s="4">
        <v>8</v>
      </c>
      <c r="D347" s="4">
        <v>8</v>
      </c>
      <c r="E347" s="4">
        <v>11</v>
      </c>
      <c r="F347" s="5">
        <v>1346</v>
      </c>
      <c r="G347" s="4">
        <f t="shared" ref="G347" si="105">F348</f>
        <v>1347</v>
      </c>
      <c r="I347" s="5">
        <v>346</v>
      </c>
      <c r="J347" s="5" t="s">
        <v>570</v>
      </c>
      <c r="K347" s="4" t="s">
        <v>730</v>
      </c>
      <c r="L347" s="4" t="s">
        <v>8</v>
      </c>
      <c r="P347" s="18">
        <f>ROUND(VLOOKUP(R347,Sheet2!A:B,2,0),0)</f>
        <v>247</v>
      </c>
      <c r="R347" s="4">
        <v>1</v>
      </c>
      <c r="S347" s="4">
        <v>5</v>
      </c>
      <c r="V347" s="13"/>
      <c r="X347" s="13"/>
      <c r="Y347" s="12"/>
      <c r="AA347" s="13"/>
      <c r="AB347" s="4" t="s">
        <v>893</v>
      </c>
      <c r="AC347" s="4" t="s">
        <v>1018</v>
      </c>
      <c r="AD347" s="4" t="s">
        <v>174</v>
      </c>
    </row>
    <row r="348" spans="1:30" s="4" customFormat="1" ht="16.5" x14ac:dyDescent="0.35">
      <c r="A348" s="4">
        <v>1</v>
      </c>
      <c r="C348" s="4">
        <v>8</v>
      </c>
      <c r="D348" s="4">
        <v>8</v>
      </c>
      <c r="E348" s="4">
        <v>11</v>
      </c>
      <c r="F348" s="5">
        <v>1347</v>
      </c>
      <c r="G348" s="4">
        <f>F349</f>
        <v>1348</v>
      </c>
      <c r="I348" s="5">
        <v>347</v>
      </c>
      <c r="J348" s="5" t="s">
        <v>571</v>
      </c>
      <c r="K348" s="4" t="s">
        <v>731</v>
      </c>
      <c r="L348" s="5" t="s">
        <v>8</v>
      </c>
      <c r="P348" s="18">
        <f>ROUND(VLOOKUP(R348,Sheet2!A:B,2,0),0)</f>
        <v>247</v>
      </c>
      <c r="R348" s="4">
        <v>1</v>
      </c>
      <c r="X348" s="13"/>
      <c r="Y348" s="12"/>
      <c r="AA348" s="13"/>
    </row>
    <row r="349" spans="1:30" s="4" customFormat="1" ht="16.5" x14ac:dyDescent="0.35">
      <c r="A349" s="4">
        <v>1</v>
      </c>
      <c r="C349" s="4">
        <v>8</v>
      </c>
      <c r="D349" s="4">
        <v>8</v>
      </c>
      <c r="E349" s="4">
        <v>11</v>
      </c>
      <c r="F349" s="5">
        <v>1348</v>
      </c>
      <c r="I349" s="5">
        <v>348</v>
      </c>
      <c r="J349" s="5" t="s">
        <v>572</v>
      </c>
      <c r="K349" s="4" t="s">
        <v>732</v>
      </c>
      <c r="L349" s="5" t="s">
        <v>25</v>
      </c>
      <c r="P349" s="18">
        <f>ROUND(VLOOKUP(R349,Sheet2!A:B,2,0),0)</f>
        <v>247</v>
      </c>
      <c r="R349" s="4">
        <v>1</v>
      </c>
      <c r="V349" s="13" t="s">
        <v>1070</v>
      </c>
      <c r="W349" s="4">
        <v>140</v>
      </c>
      <c r="X349" s="13">
        <v>708</v>
      </c>
      <c r="Y349" s="12">
        <v>1880</v>
      </c>
      <c r="Z349" s="4">
        <v>52</v>
      </c>
      <c r="AA349" s="13" t="s">
        <v>981</v>
      </c>
    </row>
    <row r="350" spans="1:30" s="4" customFormat="1" ht="16.5" x14ac:dyDescent="0.35">
      <c r="A350" s="4">
        <v>1</v>
      </c>
      <c r="C350" s="4">
        <v>8</v>
      </c>
      <c r="D350" s="4">
        <v>8</v>
      </c>
      <c r="E350" s="4">
        <v>12</v>
      </c>
      <c r="F350" s="5">
        <v>1349</v>
      </c>
      <c r="G350" s="4">
        <f t="shared" ref="G350:G351" si="106">F351</f>
        <v>1350</v>
      </c>
      <c r="I350" s="5">
        <v>349</v>
      </c>
      <c r="J350" s="5" t="s">
        <v>573</v>
      </c>
      <c r="K350" s="4" t="s">
        <v>733</v>
      </c>
      <c r="L350" s="5" t="s">
        <v>8</v>
      </c>
      <c r="P350" s="18">
        <f>ROUND(VLOOKUP(R350,Sheet2!A:B,2,0),0)</f>
        <v>247</v>
      </c>
      <c r="R350" s="4">
        <v>1</v>
      </c>
      <c r="S350" s="4">
        <v>5</v>
      </c>
      <c r="V350" s="13"/>
      <c r="X350" s="13"/>
      <c r="Y350" s="12"/>
      <c r="AA350" s="13"/>
      <c r="AB350" s="4" t="s">
        <v>889</v>
      </c>
      <c r="AC350" s="4" t="s">
        <v>1018</v>
      </c>
      <c r="AD350" s="4" t="s">
        <v>175</v>
      </c>
    </row>
    <row r="351" spans="1:30" s="4" customFormat="1" ht="16.5" x14ac:dyDescent="0.35">
      <c r="A351" s="4">
        <v>1</v>
      </c>
      <c r="C351" s="4">
        <v>8</v>
      </c>
      <c r="D351" s="4">
        <v>8</v>
      </c>
      <c r="E351" s="4">
        <v>12</v>
      </c>
      <c r="F351" s="5">
        <v>1350</v>
      </c>
      <c r="G351" s="4">
        <f t="shared" si="106"/>
        <v>1351</v>
      </c>
      <c r="I351" s="5">
        <v>350</v>
      </c>
      <c r="J351" s="5" t="s">
        <v>574</v>
      </c>
      <c r="K351" s="4" t="s">
        <v>734</v>
      </c>
      <c r="L351" s="5" t="s">
        <v>8</v>
      </c>
      <c r="P351" s="18">
        <f>ROUND(VLOOKUP(R351,Sheet2!A:B,2,0),0)</f>
        <v>247</v>
      </c>
      <c r="R351" s="4">
        <v>1</v>
      </c>
      <c r="X351" s="13"/>
      <c r="Y351" s="12"/>
      <c r="AA351" s="13"/>
    </row>
    <row r="352" spans="1:30" s="4" customFormat="1" ht="16.5" x14ac:dyDescent="0.35">
      <c r="A352" s="4">
        <v>1</v>
      </c>
      <c r="C352" s="4">
        <v>8</v>
      </c>
      <c r="D352" s="4">
        <v>8</v>
      </c>
      <c r="E352" s="4">
        <v>12</v>
      </c>
      <c r="F352" s="5">
        <v>1351</v>
      </c>
      <c r="I352" s="5">
        <v>351</v>
      </c>
      <c r="J352" s="5" t="s">
        <v>575</v>
      </c>
      <c r="K352" s="4" t="s">
        <v>735</v>
      </c>
      <c r="L352" s="5" t="s">
        <v>25</v>
      </c>
      <c r="P352" s="18">
        <f>ROUND(VLOOKUP(R352,Sheet2!A:B,2,0),0)</f>
        <v>247</v>
      </c>
      <c r="R352" s="4">
        <v>1</v>
      </c>
      <c r="V352" s="13" t="s">
        <v>1074</v>
      </c>
      <c r="W352" s="4">
        <v>120</v>
      </c>
      <c r="X352" s="13">
        <v>714</v>
      </c>
      <c r="Y352" s="12">
        <v>1892</v>
      </c>
      <c r="Z352" s="4">
        <v>54</v>
      </c>
      <c r="AA352" s="13" t="s">
        <v>981</v>
      </c>
    </row>
    <row r="353" spans="1:30" s="4" customFormat="1" ht="16.5" x14ac:dyDescent="0.35">
      <c r="A353" s="4">
        <v>1</v>
      </c>
      <c r="C353" s="4">
        <v>8</v>
      </c>
      <c r="D353" s="4">
        <v>8</v>
      </c>
      <c r="E353" s="4">
        <f>E350+1</f>
        <v>13</v>
      </c>
      <c r="F353" s="5">
        <v>1352</v>
      </c>
      <c r="G353" s="4">
        <f t="shared" ref="G353:G354" si="107">F354</f>
        <v>1353</v>
      </c>
      <c r="I353" s="5">
        <v>352</v>
      </c>
      <c r="J353" s="5" t="s">
        <v>576</v>
      </c>
      <c r="K353" s="4" t="s">
        <v>736</v>
      </c>
      <c r="L353" s="5" t="s">
        <v>8</v>
      </c>
      <c r="P353" s="18">
        <f>ROUND(VLOOKUP(R353,Sheet2!A:B,2,0),0)</f>
        <v>247</v>
      </c>
      <c r="R353" s="4">
        <v>1</v>
      </c>
      <c r="S353" s="4">
        <v>5</v>
      </c>
      <c r="V353" s="13"/>
      <c r="X353" s="13"/>
      <c r="Y353" s="12"/>
      <c r="AA353" s="13"/>
      <c r="AB353" s="4" t="s">
        <v>890</v>
      </c>
      <c r="AC353" s="4" t="s">
        <v>1018</v>
      </c>
      <c r="AD353" s="4" t="s">
        <v>176</v>
      </c>
    </row>
    <row r="354" spans="1:30" s="4" customFormat="1" ht="16.5" x14ac:dyDescent="0.35">
      <c r="A354" s="4">
        <v>1</v>
      </c>
      <c r="C354" s="4">
        <v>8</v>
      </c>
      <c r="D354" s="4">
        <v>8</v>
      </c>
      <c r="E354" s="4">
        <f t="shared" ref="E354:E355" si="108">E351+1</f>
        <v>13</v>
      </c>
      <c r="F354" s="5">
        <v>1353</v>
      </c>
      <c r="G354" s="4">
        <f t="shared" si="107"/>
        <v>1354</v>
      </c>
      <c r="I354" s="5">
        <v>353</v>
      </c>
      <c r="J354" s="5" t="s">
        <v>577</v>
      </c>
      <c r="K354" s="4" t="s">
        <v>736</v>
      </c>
      <c r="L354" s="5" t="s">
        <v>8</v>
      </c>
      <c r="P354" s="18">
        <f>ROUND(VLOOKUP(R354,Sheet2!A:B,2,0),0)</f>
        <v>247</v>
      </c>
      <c r="R354" s="4">
        <v>1</v>
      </c>
      <c r="X354" s="13"/>
      <c r="Y354" s="12"/>
      <c r="AA354" s="13"/>
    </row>
    <row r="355" spans="1:30" s="4" customFormat="1" ht="16.5" x14ac:dyDescent="0.35">
      <c r="A355" s="4">
        <v>1</v>
      </c>
      <c r="C355" s="4">
        <v>8</v>
      </c>
      <c r="D355" s="4">
        <v>8</v>
      </c>
      <c r="E355" s="4">
        <f t="shared" si="108"/>
        <v>13</v>
      </c>
      <c r="F355" s="5">
        <v>1354</v>
      </c>
      <c r="I355" s="5">
        <v>354</v>
      </c>
      <c r="J355" s="5" t="s">
        <v>578</v>
      </c>
      <c r="K355" s="4" t="s">
        <v>737</v>
      </c>
      <c r="L355" s="5" t="s">
        <v>25</v>
      </c>
      <c r="P355" s="18">
        <f>ROUND(VLOOKUP(R355,Sheet2!A:B,2,0),0)</f>
        <v>247</v>
      </c>
      <c r="R355" s="4">
        <v>1</v>
      </c>
      <c r="V355" s="13" t="s">
        <v>1070</v>
      </c>
      <c r="W355" s="4">
        <v>140</v>
      </c>
      <c r="X355" s="13">
        <v>720</v>
      </c>
      <c r="Y355" s="12">
        <v>1904</v>
      </c>
      <c r="Z355" s="4">
        <v>56</v>
      </c>
      <c r="AA355" s="13" t="s">
        <v>981</v>
      </c>
    </row>
    <row r="356" spans="1:30" s="4" customFormat="1" ht="16.5" x14ac:dyDescent="0.35">
      <c r="A356" s="4">
        <v>1</v>
      </c>
      <c r="C356" s="4">
        <v>8</v>
      </c>
      <c r="D356" s="4">
        <v>8</v>
      </c>
      <c r="E356" s="4">
        <v>14</v>
      </c>
      <c r="F356" s="5">
        <v>1355</v>
      </c>
      <c r="G356" s="4">
        <f t="shared" ref="G356:G357" si="109">F357</f>
        <v>1356</v>
      </c>
      <c r="I356" s="5">
        <v>355</v>
      </c>
      <c r="J356" s="5" t="s">
        <v>773</v>
      </c>
      <c r="K356" s="4" t="s">
        <v>738</v>
      </c>
      <c r="L356" s="5" t="s">
        <v>8</v>
      </c>
      <c r="P356" s="18">
        <f>ROUND(VLOOKUP(R356,Sheet2!A:B,2,0),0)</f>
        <v>247</v>
      </c>
      <c r="R356" s="4">
        <v>1</v>
      </c>
      <c r="S356" s="4">
        <v>5</v>
      </c>
      <c r="V356" s="13"/>
      <c r="X356" s="13"/>
      <c r="Y356" s="12"/>
      <c r="AA356" s="13"/>
      <c r="AB356" s="4" t="s">
        <v>892</v>
      </c>
      <c r="AC356" s="4" t="s">
        <v>1018</v>
      </c>
      <c r="AD356" s="4" t="s">
        <v>177</v>
      </c>
    </row>
    <row r="357" spans="1:30" s="4" customFormat="1" ht="16.5" x14ac:dyDescent="0.35">
      <c r="A357" s="4">
        <v>1</v>
      </c>
      <c r="C357" s="4">
        <v>8</v>
      </c>
      <c r="D357" s="4">
        <v>8</v>
      </c>
      <c r="E357" s="4">
        <v>14</v>
      </c>
      <c r="F357" s="5">
        <v>1356</v>
      </c>
      <c r="G357" s="4">
        <f t="shared" si="109"/>
        <v>1357</v>
      </c>
      <c r="I357" s="5">
        <v>356</v>
      </c>
      <c r="J357" s="5" t="s">
        <v>774</v>
      </c>
      <c r="K357" s="4" t="s">
        <v>739</v>
      </c>
      <c r="L357" s="5" t="s">
        <v>8</v>
      </c>
      <c r="P357" s="18">
        <f>ROUND(VLOOKUP(R357,Sheet2!A:B,2,0),0)</f>
        <v>247</v>
      </c>
      <c r="R357" s="4">
        <v>1</v>
      </c>
      <c r="X357" s="13"/>
      <c r="Y357" s="12"/>
      <c r="AA357" s="13"/>
    </row>
    <row r="358" spans="1:30" s="4" customFormat="1" ht="16.5" x14ac:dyDescent="0.35">
      <c r="A358" s="4">
        <v>1</v>
      </c>
      <c r="C358" s="4">
        <v>8</v>
      </c>
      <c r="D358" s="4">
        <v>8</v>
      </c>
      <c r="E358" s="4">
        <v>14</v>
      </c>
      <c r="F358" s="5">
        <v>1357</v>
      </c>
      <c r="I358" s="5">
        <v>357</v>
      </c>
      <c r="J358" s="5" t="s">
        <v>775</v>
      </c>
      <c r="K358" s="4" t="s">
        <v>740</v>
      </c>
      <c r="L358" s="5" t="s">
        <v>25</v>
      </c>
      <c r="P358" s="18">
        <f>ROUND(VLOOKUP(R358,Sheet2!A:B,2,0),0)</f>
        <v>247</v>
      </c>
      <c r="R358" s="4">
        <v>1</v>
      </c>
      <c r="V358" s="13" t="s">
        <v>1070</v>
      </c>
      <c r="W358" s="4">
        <v>120</v>
      </c>
      <c r="X358" s="13">
        <v>726</v>
      </c>
      <c r="Y358" s="12">
        <v>1916</v>
      </c>
      <c r="Z358" s="4">
        <v>58</v>
      </c>
      <c r="AA358" s="13" t="s">
        <v>981</v>
      </c>
    </row>
    <row r="359" spans="1:30" s="5" customFormat="1" ht="16.5" x14ac:dyDescent="0.35">
      <c r="A359" s="5">
        <v>1</v>
      </c>
      <c r="C359" s="5">
        <v>8</v>
      </c>
      <c r="D359" s="13">
        <v>8</v>
      </c>
      <c r="E359" s="5">
        <v>15</v>
      </c>
      <c r="F359" s="5">
        <v>1358</v>
      </c>
      <c r="G359" s="5">
        <f t="shared" ref="G359:G360" si="110">F360</f>
        <v>1359</v>
      </c>
      <c r="H359" s="13"/>
      <c r="I359" s="5">
        <v>358</v>
      </c>
      <c r="J359" s="5" t="s">
        <v>776</v>
      </c>
      <c r="K359" s="4" t="s">
        <v>741</v>
      </c>
      <c r="L359" s="5" t="s">
        <v>8</v>
      </c>
      <c r="P359" s="17">
        <f>ROUND(VLOOKUP(R359,Sheet2!A:B,2,0),0)</f>
        <v>247</v>
      </c>
      <c r="R359" s="13">
        <v>1</v>
      </c>
      <c r="S359" s="5">
        <v>5</v>
      </c>
      <c r="U359" s="13"/>
      <c r="V359" s="13"/>
      <c r="X359" s="13"/>
      <c r="Y359" s="12"/>
      <c r="AA359" s="13"/>
      <c r="AB359" s="4" t="s">
        <v>889</v>
      </c>
      <c r="AC359" s="13" t="s">
        <v>1018</v>
      </c>
      <c r="AD359" s="5" t="s">
        <v>178</v>
      </c>
    </row>
    <row r="360" spans="1:30" s="5" customFormat="1" ht="16.5" x14ac:dyDescent="0.35">
      <c r="A360" s="5">
        <v>1</v>
      </c>
      <c r="C360" s="5">
        <v>8</v>
      </c>
      <c r="D360" s="13">
        <v>8</v>
      </c>
      <c r="E360" s="5">
        <v>15</v>
      </c>
      <c r="F360" s="5">
        <v>1359</v>
      </c>
      <c r="G360" s="5">
        <f t="shared" si="110"/>
        <v>1360</v>
      </c>
      <c r="H360" s="13"/>
      <c r="I360" s="5">
        <v>359</v>
      </c>
      <c r="J360" s="5" t="s">
        <v>777</v>
      </c>
      <c r="K360" s="4" t="s">
        <v>742</v>
      </c>
      <c r="L360" s="5" t="s">
        <v>8</v>
      </c>
      <c r="P360" s="17">
        <f>ROUND(VLOOKUP(R360,Sheet2!A:B,2,0),0)</f>
        <v>247</v>
      </c>
      <c r="R360" s="13">
        <v>1</v>
      </c>
      <c r="U360" s="13"/>
      <c r="V360" s="4"/>
      <c r="X360" s="13"/>
      <c r="Y360" s="12"/>
      <c r="AA360" s="13"/>
      <c r="AB360" s="4"/>
      <c r="AC360" s="13"/>
    </row>
    <row r="361" spans="1:30" s="6" customFormat="1" ht="14.25" customHeight="1" x14ac:dyDescent="0.35">
      <c r="A361" s="6">
        <v>1</v>
      </c>
      <c r="C361" s="6">
        <v>8</v>
      </c>
      <c r="D361" s="6">
        <v>8</v>
      </c>
      <c r="E361" s="6">
        <v>15</v>
      </c>
      <c r="F361" s="6">
        <v>1360</v>
      </c>
      <c r="I361" s="6">
        <v>360</v>
      </c>
      <c r="J361" s="6" t="s">
        <v>778</v>
      </c>
      <c r="K361" s="6" t="s">
        <v>743</v>
      </c>
      <c r="L361" s="6" t="s">
        <v>772</v>
      </c>
      <c r="P361" s="17">
        <f>ROUND(VLOOKUP(R361,Sheet2!A:B,2,0),0)</f>
        <v>247</v>
      </c>
      <c r="R361" s="6">
        <v>1</v>
      </c>
      <c r="V361" s="13" t="s">
        <v>1074</v>
      </c>
      <c r="W361" s="6">
        <v>140</v>
      </c>
      <c r="X361" s="13">
        <v>732</v>
      </c>
      <c r="Y361" s="12">
        <v>1928</v>
      </c>
      <c r="Z361" s="6">
        <v>60</v>
      </c>
      <c r="AA361" s="13" t="s">
        <v>981</v>
      </c>
    </row>
    <row r="362" spans="1:30" s="3" customFormat="1" ht="16.5" x14ac:dyDescent="0.35">
      <c r="A362" s="3">
        <v>1</v>
      </c>
      <c r="C362" s="3">
        <v>9</v>
      </c>
      <c r="D362" s="13">
        <v>9</v>
      </c>
      <c r="E362" s="3">
        <v>1</v>
      </c>
      <c r="F362" s="5">
        <v>1361</v>
      </c>
      <c r="G362" s="3">
        <f>F363</f>
        <v>1362</v>
      </c>
      <c r="H362" s="13"/>
      <c r="I362" s="5">
        <v>361</v>
      </c>
      <c r="J362" s="5" t="s">
        <v>779</v>
      </c>
      <c r="K362" s="3" t="s">
        <v>125</v>
      </c>
      <c r="L362" s="5" t="s">
        <v>8</v>
      </c>
      <c r="M362" s="5"/>
      <c r="P362" s="17">
        <f>ROUND(VLOOKUP(R362,Sheet2!A:B,2,0),0)</f>
        <v>247</v>
      </c>
      <c r="R362" s="13">
        <v>1</v>
      </c>
      <c r="S362" s="5">
        <v>5</v>
      </c>
      <c r="U362" s="13"/>
      <c r="V362" s="13"/>
      <c r="X362" s="13"/>
      <c r="Y362" s="12"/>
      <c r="AA362" s="13"/>
      <c r="AB362" s="13" t="s">
        <v>895</v>
      </c>
      <c r="AC362" s="13" t="s">
        <v>1018</v>
      </c>
      <c r="AD362" s="3" t="s">
        <v>229</v>
      </c>
    </row>
    <row r="363" spans="1:30" s="4" customFormat="1" ht="16.5" x14ac:dyDescent="0.35">
      <c r="A363" s="4">
        <v>1</v>
      </c>
      <c r="C363" s="4">
        <v>9</v>
      </c>
      <c r="D363" s="4">
        <v>9</v>
      </c>
      <c r="E363" s="4">
        <v>1</v>
      </c>
      <c r="F363" s="5">
        <v>1362</v>
      </c>
      <c r="G363" s="4">
        <f>F364</f>
        <v>1363</v>
      </c>
      <c r="I363" s="5">
        <v>362</v>
      </c>
      <c r="J363" s="5" t="s">
        <v>780</v>
      </c>
      <c r="K363" s="4" t="s">
        <v>126</v>
      </c>
      <c r="L363" s="5" t="s">
        <v>8</v>
      </c>
      <c r="P363" s="17">
        <f>ROUND(VLOOKUP(R363,Sheet2!A:B,2,0),0)</f>
        <v>247</v>
      </c>
      <c r="R363" s="4">
        <v>1</v>
      </c>
      <c r="X363" s="13"/>
      <c r="Y363" s="12"/>
      <c r="AA363" s="13"/>
      <c r="AB363" s="13"/>
    </row>
    <row r="364" spans="1:30" s="4" customFormat="1" ht="16.5" x14ac:dyDescent="0.35">
      <c r="A364" s="4">
        <v>1</v>
      </c>
      <c r="C364" s="4">
        <v>9</v>
      </c>
      <c r="D364" s="4">
        <v>9</v>
      </c>
      <c r="E364" s="4">
        <v>1</v>
      </c>
      <c r="F364" s="5">
        <v>1363</v>
      </c>
      <c r="I364" s="5">
        <v>363</v>
      </c>
      <c r="J364" s="5" t="s">
        <v>781</v>
      </c>
      <c r="K364" s="4" t="s">
        <v>127</v>
      </c>
      <c r="L364" s="5" t="s">
        <v>25</v>
      </c>
      <c r="P364" s="17">
        <f>ROUND(VLOOKUP(R364,Sheet2!A:B,2,0),0)</f>
        <v>247</v>
      </c>
      <c r="R364" s="4">
        <v>1</v>
      </c>
      <c r="V364" s="13" t="s">
        <v>1070</v>
      </c>
      <c r="W364" s="4">
        <v>805</v>
      </c>
      <c r="X364" s="13">
        <v>738</v>
      </c>
      <c r="Y364" s="12">
        <v>1940</v>
      </c>
      <c r="Z364" s="4">
        <v>162</v>
      </c>
      <c r="AA364" s="13" t="s">
        <v>981</v>
      </c>
      <c r="AB364" s="13"/>
    </row>
    <row r="365" spans="1:30" s="4" customFormat="1" ht="16.5" x14ac:dyDescent="0.35">
      <c r="A365" s="4">
        <v>1</v>
      </c>
      <c r="C365" s="4">
        <v>9</v>
      </c>
      <c r="D365" s="4">
        <v>9</v>
      </c>
      <c r="E365" s="4">
        <v>2</v>
      </c>
      <c r="F365" s="5">
        <v>1364</v>
      </c>
      <c r="G365" s="4">
        <f t="shared" ref="G365:G366" si="111">F366</f>
        <v>1365</v>
      </c>
      <c r="I365" s="5">
        <v>364</v>
      </c>
      <c r="J365" s="5" t="s">
        <v>782</v>
      </c>
      <c r="K365" s="4" t="s">
        <v>128</v>
      </c>
      <c r="L365" s="5" t="s">
        <v>8</v>
      </c>
      <c r="P365" s="17">
        <f>ROUND(VLOOKUP(R365,Sheet2!A:B,2,0),0)</f>
        <v>247</v>
      </c>
      <c r="R365" s="4">
        <v>1</v>
      </c>
      <c r="S365" s="4">
        <v>5</v>
      </c>
      <c r="V365" s="13"/>
      <c r="X365" s="13"/>
      <c r="Y365" s="12"/>
      <c r="AA365" s="13"/>
      <c r="AB365" s="4" t="s">
        <v>897</v>
      </c>
      <c r="AC365" s="4" t="s">
        <v>1018</v>
      </c>
      <c r="AD365" s="4" t="s">
        <v>230</v>
      </c>
    </row>
    <row r="366" spans="1:30" s="4" customFormat="1" ht="16.5" x14ac:dyDescent="0.35">
      <c r="A366" s="4">
        <v>1</v>
      </c>
      <c r="C366" s="4">
        <v>9</v>
      </c>
      <c r="D366" s="4">
        <v>9</v>
      </c>
      <c r="E366" s="4">
        <v>2</v>
      </c>
      <c r="F366" s="5">
        <v>1365</v>
      </c>
      <c r="G366" s="4">
        <f t="shared" si="111"/>
        <v>1366</v>
      </c>
      <c r="I366" s="5">
        <v>365</v>
      </c>
      <c r="J366" s="5" t="s">
        <v>783</v>
      </c>
      <c r="K366" s="4" t="s">
        <v>129</v>
      </c>
      <c r="L366" s="5" t="s">
        <v>8</v>
      </c>
      <c r="P366" s="17">
        <f>ROUND(VLOOKUP(R366,Sheet2!A:B,2,0),0)</f>
        <v>247</v>
      </c>
      <c r="R366" s="4">
        <v>1</v>
      </c>
      <c r="W366" s="4" t="s">
        <v>168</v>
      </c>
      <c r="X366" s="13"/>
      <c r="Y366" s="12"/>
      <c r="AA366" s="13"/>
    </row>
    <row r="367" spans="1:30" s="4" customFormat="1" ht="16.5" x14ac:dyDescent="0.35">
      <c r="A367" s="4">
        <v>1</v>
      </c>
      <c r="C367" s="4">
        <v>9</v>
      </c>
      <c r="D367" s="4">
        <v>9</v>
      </c>
      <c r="E367" s="4">
        <v>2</v>
      </c>
      <c r="F367" s="5">
        <v>1366</v>
      </c>
      <c r="I367" s="5">
        <v>366</v>
      </c>
      <c r="J367" s="5" t="s">
        <v>784</v>
      </c>
      <c r="K367" s="4" t="s">
        <v>130</v>
      </c>
      <c r="L367" s="5" t="s">
        <v>25</v>
      </c>
      <c r="P367" s="17">
        <f>ROUND(VLOOKUP(R367,Sheet2!A:B,2,0),0)</f>
        <v>247</v>
      </c>
      <c r="R367" s="4">
        <v>1</v>
      </c>
      <c r="V367" s="13" t="s">
        <v>1070</v>
      </c>
      <c r="W367" s="4">
        <v>815</v>
      </c>
      <c r="X367" s="13">
        <v>744</v>
      </c>
      <c r="Y367" s="12">
        <v>1952</v>
      </c>
      <c r="Z367" s="4">
        <v>164</v>
      </c>
      <c r="AA367" s="13" t="s">
        <v>981</v>
      </c>
    </row>
    <row r="368" spans="1:30" s="4" customFormat="1" ht="16.5" x14ac:dyDescent="0.35">
      <c r="A368" s="4">
        <v>1</v>
      </c>
      <c r="C368" s="4">
        <v>9</v>
      </c>
      <c r="D368" s="4">
        <v>9</v>
      </c>
      <c r="E368" s="4">
        <v>3</v>
      </c>
      <c r="F368" s="5">
        <v>1367</v>
      </c>
      <c r="G368" s="4">
        <f t="shared" ref="G368:G369" si="112">F369</f>
        <v>1368</v>
      </c>
      <c r="I368" s="5">
        <v>367</v>
      </c>
      <c r="J368" s="5" t="s">
        <v>785</v>
      </c>
      <c r="K368" s="4" t="s">
        <v>125</v>
      </c>
      <c r="L368" s="5" t="s">
        <v>8</v>
      </c>
      <c r="P368" s="18">
        <f>ROUND(VLOOKUP(R368,Sheet2!A:B,2,0),0)</f>
        <v>247</v>
      </c>
      <c r="R368" s="4">
        <v>1</v>
      </c>
      <c r="S368" s="4">
        <v>5</v>
      </c>
      <c r="V368" s="13"/>
      <c r="X368" s="13"/>
      <c r="Y368" s="12"/>
      <c r="AA368" s="13"/>
      <c r="AB368" s="4" t="s">
        <v>898</v>
      </c>
      <c r="AC368" s="4" t="s">
        <v>1018</v>
      </c>
      <c r="AD368" s="4" t="s">
        <v>231</v>
      </c>
    </row>
    <row r="369" spans="1:30" s="4" customFormat="1" ht="16.5" x14ac:dyDescent="0.35">
      <c r="A369" s="4">
        <v>1</v>
      </c>
      <c r="C369" s="4">
        <v>9</v>
      </c>
      <c r="D369" s="4">
        <v>9</v>
      </c>
      <c r="E369" s="4">
        <v>3</v>
      </c>
      <c r="F369" s="5">
        <v>1368</v>
      </c>
      <c r="G369" s="4">
        <f t="shared" si="112"/>
        <v>1369</v>
      </c>
      <c r="I369" s="5">
        <v>368</v>
      </c>
      <c r="J369" s="5" t="s">
        <v>786</v>
      </c>
      <c r="K369" s="4" t="s">
        <v>126</v>
      </c>
      <c r="L369" s="5" t="s">
        <v>8</v>
      </c>
      <c r="P369" s="18">
        <f>ROUND(VLOOKUP(R369,Sheet2!A:B,2,0),0)</f>
        <v>247</v>
      </c>
      <c r="R369" s="4">
        <v>1</v>
      </c>
      <c r="X369" s="13"/>
      <c r="Y369" s="12"/>
      <c r="AA369" s="13"/>
    </row>
    <row r="370" spans="1:30" s="4" customFormat="1" ht="16.5" x14ac:dyDescent="0.35">
      <c r="A370" s="4">
        <v>1</v>
      </c>
      <c r="C370" s="4">
        <v>9</v>
      </c>
      <c r="D370" s="4">
        <v>9</v>
      </c>
      <c r="E370" s="4">
        <v>3</v>
      </c>
      <c r="F370" s="5">
        <v>1369</v>
      </c>
      <c r="I370" s="5">
        <v>369</v>
      </c>
      <c r="J370" s="5" t="s">
        <v>787</v>
      </c>
      <c r="K370" s="4" t="s">
        <v>127</v>
      </c>
      <c r="L370" s="5" t="s">
        <v>25</v>
      </c>
      <c r="P370" s="18">
        <f>ROUND(VLOOKUP(R370,Sheet2!A:B,2,0),0)</f>
        <v>247</v>
      </c>
      <c r="R370" s="4">
        <v>1</v>
      </c>
      <c r="V370" s="13" t="s">
        <v>1070</v>
      </c>
      <c r="W370" s="4">
        <v>825</v>
      </c>
      <c r="X370" s="13">
        <v>750</v>
      </c>
      <c r="Y370" s="12">
        <v>1964</v>
      </c>
      <c r="Z370" s="4">
        <v>166</v>
      </c>
      <c r="AA370" s="13" t="s">
        <v>981</v>
      </c>
    </row>
    <row r="371" spans="1:30" s="4" customFormat="1" ht="16.5" x14ac:dyDescent="0.35">
      <c r="A371" s="4">
        <v>1</v>
      </c>
      <c r="C371" s="4">
        <v>9</v>
      </c>
      <c r="D371" s="4">
        <v>9</v>
      </c>
      <c r="E371" s="4">
        <v>4</v>
      </c>
      <c r="F371" s="5">
        <v>1370</v>
      </c>
      <c r="G371" s="4">
        <f t="shared" ref="G371:G372" si="113">F372</f>
        <v>1371</v>
      </c>
      <c r="I371" s="5">
        <v>370</v>
      </c>
      <c r="J371" s="5" t="s">
        <v>788</v>
      </c>
      <c r="K371" s="4" t="s">
        <v>128</v>
      </c>
      <c r="L371" s="5" t="s">
        <v>8</v>
      </c>
      <c r="P371" s="17">
        <f>ROUND(VLOOKUP(R371,Sheet2!A:B,2,0),0)</f>
        <v>247</v>
      </c>
      <c r="R371" s="4">
        <v>1</v>
      </c>
      <c r="S371" s="4">
        <v>5</v>
      </c>
      <c r="V371" s="13"/>
      <c r="X371" s="13"/>
      <c r="Y371" s="12"/>
      <c r="AA371" s="13"/>
      <c r="AB371" s="4" t="s">
        <v>894</v>
      </c>
      <c r="AC371" s="4" t="s">
        <v>1018</v>
      </c>
      <c r="AD371" s="4" t="s">
        <v>232</v>
      </c>
    </row>
    <row r="372" spans="1:30" s="4" customFormat="1" ht="16.5" x14ac:dyDescent="0.35">
      <c r="A372" s="4">
        <v>1</v>
      </c>
      <c r="C372" s="4">
        <v>9</v>
      </c>
      <c r="D372" s="4">
        <v>9</v>
      </c>
      <c r="E372" s="4">
        <v>4</v>
      </c>
      <c r="F372" s="5">
        <v>1371</v>
      </c>
      <c r="G372" s="4">
        <f t="shared" si="113"/>
        <v>1372</v>
      </c>
      <c r="I372" s="5">
        <v>371</v>
      </c>
      <c r="J372" s="5" t="s">
        <v>789</v>
      </c>
      <c r="K372" s="4" t="s">
        <v>129</v>
      </c>
      <c r="L372" s="5" t="s">
        <v>8</v>
      </c>
      <c r="P372" s="17">
        <f>ROUND(VLOOKUP(R372,Sheet2!A:B,2,0),0)</f>
        <v>247</v>
      </c>
      <c r="R372" s="4">
        <v>1</v>
      </c>
      <c r="W372" s="4" t="s">
        <v>168</v>
      </c>
      <c r="X372" s="13"/>
      <c r="Y372" s="12"/>
      <c r="AA372" s="13"/>
    </row>
    <row r="373" spans="1:30" s="4" customFormat="1" ht="16.5" x14ac:dyDescent="0.35">
      <c r="A373" s="4">
        <v>1</v>
      </c>
      <c r="C373" s="4">
        <v>9</v>
      </c>
      <c r="D373" s="4">
        <v>9</v>
      </c>
      <c r="E373" s="4">
        <v>4</v>
      </c>
      <c r="F373" s="5">
        <v>1372</v>
      </c>
      <c r="I373" s="5">
        <v>372</v>
      </c>
      <c r="J373" s="5" t="s">
        <v>790</v>
      </c>
      <c r="K373" s="4" t="s">
        <v>130</v>
      </c>
      <c r="L373" s="5" t="s">
        <v>25</v>
      </c>
      <c r="P373" s="17">
        <f>ROUND(VLOOKUP(R373,Sheet2!A:B,2,0),0)</f>
        <v>247</v>
      </c>
      <c r="R373" s="4">
        <v>1</v>
      </c>
      <c r="V373" s="13" t="s">
        <v>1070</v>
      </c>
      <c r="W373" s="4">
        <v>835</v>
      </c>
      <c r="X373" s="13">
        <v>756</v>
      </c>
      <c r="Y373" s="12">
        <v>1976</v>
      </c>
      <c r="Z373" s="4">
        <v>168</v>
      </c>
      <c r="AA373" s="13" t="s">
        <v>981</v>
      </c>
    </row>
    <row r="374" spans="1:30" s="4" customFormat="1" ht="16.5" x14ac:dyDescent="0.35">
      <c r="A374" s="4">
        <v>1</v>
      </c>
      <c r="C374" s="4">
        <v>9</v>
      </c>
      <c r="D374" s="4">
        <v>9</v>
      </c>
      <c r="E374" s="4">
        <v>5</v>
      </c>
      <c r="F374" s="5">
        <v>1373</v>
      </c>
      <c r="G374" s="4">
        <f t="shared" ref="G374:G375" si="114">F375</f>
        <v>1374</v>
      </c>
      <c r="I374" s="5">
        <v>373</v>
      </c>
      <c r="J374" s="5" t="s">
        <v>791</v>
      </c>
      <c r="K374" s="4" t="s">
        <v>125</v>
      </c>
      <c r="L374" s="5" t="s">
        <v>8</v>
      </c>
      <c r="P374" s="17">
        <f>ROUND(VLOOKUP(R374,Sheet2!A:B,2,0),0)</f>
        <v>247</v>
      </c>
      <c r="R374" s="4">
        <v>1</v>
      </c>
      <c r="S374" s="4">
        <v>5</v>
      </c>
      <c r="V374" s="13"/>
      <c r="X374" s="13"/>
      <c r="Y374" s="12"/>
      <c r="AA374" s="13"/>
      <c r="AB374" s="4" t="s">
        <v>896</v>
      </c>
      <c r="AC374" s="4" t="s">
        <v>1018</v>
      </c>
      <c r="AD374" s="4" t="s">
        <v>233</v>
      </c>
    </row>
    <row r="375" spans="1:30" s="4" customFormat="1" ht="16.5" x14ac:dyDescent="0.35">
      <c r="A375" s="4">
        <v>1</v>
      </c>
      <c r="C375" s="4">
        <v>9</v>
      </c>
      <c r="D375" s="4">
        <v>9</v>
      </c>
      <c r="E375" s="4">
        <v>5</v>
      </c>
      <c r="F375" s="5">
        <v>1374</v>
      </c>
      <c r="G375" s="4">
        <f t="shared" si="114"/>
        <v>1375</v>
      </c>
      <c r="I375" s="5">
        <v>374</v>
      </c>
      <c r="J375" s="5" t="s">
        <v>792</v>
      </c>
      <c r="K375" s="4" t="s">
        <v>126</v>
      </c>
      <c r="L375" s="5" t="s">
        <v>8</v>
      </c>
      <c r="P375" s="17">
        <f>ROUND(VLOOKUP(R375,Sheet2!A:B,2,0),0)</f>
        <v>247</v>
      </c>
      <c r="R375" s="4">
        <v>1</v>
      </c>
      <c r="X375" s="13"/>
      <c r="Y375" s="12"/>
      <c r="AA375" s="13"/>
    </row>
    <row r="376" spans="1:30" s="4" customFormat="1" ht="16.5" x14ac:dyDescent="0.35">
      <c r="A376" s="4">
        <v>1</v>
      </c>
      <c r="C376" s="4">
        <v>9</v>
      </c>
      <c r="D376" s="4">
        <v>9</v>
      </c>
      <c r="E376" s="4">
        <v>5</v>
      </c>
      <c r="F376" s="5">
        <v>1375</v>
      </c>
      <c r="I376" s="5">
        <v>375</v>
      </c>
      <c r="J376" s="5" t="s">
        <v>793</v>
      </c>
      <c r="K376" s="4" t="s">
        <v>127</v>
      </c>
      <c r="L376" s="5" t="s">
        <v>25</v>
      </c>
      <c r="P376" s="17">
        <f>ROUND(VLOOKUP(R376,Sheet2!A:B,2,0),0)</f>
        <v>247</v>
      </c>
      <c r="R376" s="4">
        <v>1</v>
      </c>
      <c r="V376" s="13" t="s">
        <v>1070</v>
      </c>
      <c r="W376" s="4">
        <v>845</v>
      </c>
      <c r="X376" s="13">
        <v>762</v>
      </c>
      <c r="Y376" s="12">
        <v>1988</v>
      </c>
      <c r="Z376" s="4">
        <v>170</v>
      </c>
      <c r="AA376" s="13" t="s">
        <v>981</v>
      </c>
    </row>
    <row r="377" spans="1:30" s="4" customFormat="1" ht="16.5" x14ac:dyDescent="0.35">
      <c r="A377" s="4">
        <v>1</v>
      </c>
      <c r="C377" s="4">
        <v>9</v>
      </c>
      <c r="D377" s="4">
        <v>9</v>
      </c>
      <c r="E377" s="4">
        <v>6</v>
      </c>
      <c r="F377" s="5">
        <v>1376</v>
      </c>
      <c r="G377" s="4">
        <f t="shared" ref="G377" si="115">F378</f>
        <v>1377</v>
      </c>
      <c r="I377" s="5">
        <v>376</v>
      </c>
      <c r="J377" s="5" t="s">
        <v>794</v>
      </c>
      <c r="K377" s="4" t="s">
        <v>128</v>
      </c>
      <c r="L377" s="5" t="s">
        <v>8</v>
      </c>
      <c r="P377" s="18">
        <f>ROUND(VLOOKUP(R377,Sheet2!A:B,2,0),0)</f>
        <v>247</v>
      </c>
      <c r="R377" s="4">
        <v>1</v>
      </c>
      <c r="S377" s="4">
        <v>5</v>
      </c>
      <c r="V377" s="13"/>
      <c r="X377" s="13"/>
      <c r="Y377" s="12"/>
      <c r="AA377" s="13"/>
      <c r="AB377" s="4" t="s">
        <v>900</v>
      </c>
      <c r="AC377" s="4" t="s">
        <v>1018</v>
      </c>
      <c r="AD377" s="4" t="s">
        <v>234</v>
      </c>
    </row>
    <row r="378" spans="1:30" s="4" customFormat="1" ht="16.5" x14ac:dyDescent="0.35">
      <c r="A378" s="4">
        <v>1</v>
      </c>
      <c r="C378" s="4">
        <v>9</v>
      </c>
      <c r="D378" s="4">
        <v>9</v>
      </c>
      <c r="E378" s="4">
        <v>6</v>
      </c>
      <c r="F378" s="5">
        <v>1377</v>
      </c>
      <c r="G378" s="4">
        <f>F379</f>
        <v>1378</v>
      </c>
      <c r="I378" s="5">
        <v>377</v>
      </c>
      <c r="J378" s="5" t="s">
        <v>795</v>
      </c>
      <c r="K378" s="4" t="s">
        <v>129</v>
      </c>
      <c r="L378" s="5" t="s">
        <v>8</v>
      </c>
      <c r="P378" s="18">
        <f>ROUND(VLOOKUP(R378,Sheet2!A:B,2,0),0)</f>
        <v>247</v>
      </c>
      <c r="R378" s="4">
        <v>1</v>
      </c>
      <c r="W378" s="4" t="s">
        <v>168</v>
      </c>
      <c r="X378" s="13"/>
      <c r="Y378" s="12"/>
      <c r="AA378" s="13"/>
    </row>
    <row r="379" spans="1:30" s="4" customFormat="1" ht="16.5" x14ac:dyDescent="0.35">
      <c r="A379" s="4">
        <v>1</v>
      </c>
      <c r="C379" s="4">
        <v>9</v>
      </c>
      <c r="D379" s="4">
        <v>9</v>
      </c>
      <c r="E379" s="4">
        <v>6</v>
      </c>
      <c r="F379" s="5">
        <v>1378</v>
      </c>
      <c r="I379" s="5">
        <v>378</v>
      </c>
      <c r="J379" s="5" t="s">
        <v>796</v>
      </c>
      <c r="K379" s="4" t="s">
        <v>130</v>
      </c>
      <c r="L379" s="5" t="s">
        <v>25</v>
      </c>
      <c r="P379" s="18">
        <f>ROUND(VLOOKUP(R379,Sheet2!A:B,2,0),0)</f>
        <v>247</v>
      </c>
      <c r="R379" s="4">
        <v>1</v>
      </c>
      <c r="V379" s="13" t="s">
        <v>1070</v>
      </c>
      <c r="W379" s="4">
        <v>855</v>
      </c>
      <c r="X379" s="13">
        <v>768</v>
      </c>
      <c r="Y379" s="12">
        <v>2000</v>
      </c>
      <c r="Z379" s="4">
        <v>172</v>
      </c>
      <c r="AA379" s="13" t="s">
        <v>981</v>
      </c>
    </row>
    <row r="380" spans="1:30" s="4" customFormat="1" ht="16.5" x14ac:dyDescent="0.35">
      <c r="A380" s="4">
        <v>1</v>
      </c>
      <c r="C380" s="4">
        <v>9</v>
      </c>
      <c r="D380" s="4">
        <v>9</v>
      </c>
      <c r="E380" s="4">
        <v>7</v>
      </c>
      <c r="F380" s="5">
        <v>1379</v>
      </c>
      <c r="G380" s="4">
        <f t="shared" ref="G380:G381" si="116">F381</f>
        <v>1380</v>
      </c>
      <c r="I380" s="5">
        <v>379</v>
      </c>
      <c r="J380" s="5" t="s">
        <v>797</v>
      </c>
      <c r="K380" s="4" t="s">
        <v>128</v>
      </c>
      <c r="L380" s="5" t="s">
        <v>8</v>
      </c>
      <c r="P380" s="18">
        <f>ROUND(VLOOKUP(R380,Sheet2!A:B,2,0),0)</f>
        <v>247</v>
      </c>
      <c r="R380" s="4">
        <v>1</v>
      </c>
      <c r="S380" s="4">
        <v>5</v>
      </c>
      <c r="V380" s="13"/>
      <c r="X380" s="13"/>
      <c r="Y380" s="12"/>
      <c r="AA380" s="13"/>
      <c r="AB380" s="4" t="s">
        <v>901</v>
      </c>
      <c r="AC380" s="4" t="s">
        <v>1018</v>
      </c>
      <c r="AD380" s="4" t="s">
        <v>235</v>
      </c>
    </row>
    <row r="381" spans="1:30" s="4" customFormat="1" ht="16.5" x14ac:dyDescent="0.35">
      <c r="A381" s="4">
        <v>1</v>
      </c>
      <c r="C381" s="4">
        <v>9</v>
      </c>
      <c r="D381" s="4">
        <v>9</v>
      </c>
      <c r="E381" s="4">
        <v>7</v>
      </c>
      <c r="F381" s="5">
        <v>1380</v>
      </c>
      <c r="G381" s="4">
        <f t="shared" si="116"/>
        <v>1381</v>
      </c>
      <c r="I381" s="5">
        <v>380</v>
      </c>
      <c r="J381" s="5" t="s">
        <v>798</v>
      </c>
      <c r="K381" s="4" t="s">
        <v>129</v>
      </c>
      <c r="L381" s="5" t="s">
        <v>8</v>
      </c>
      <c r="P381" s="18">
        <f>ROUND(VLOOKUP(R381,Sheet2!A:B,2,0),0)</f>
        <v>247</v>
      </c>
      <c r="R381" s="4">
        <v>1</v>
      </c>
      <c r="X381" s="13"/>
      <c r="Y381" s="12"/>
      <c r="AA381" s="13"/>
    </row>
    <row r="382" spans="1:30" s="4" customFormat="1" ht="16.5" x14ac:dyDescent="0.35">
      <c r="A382" s="4">
        <v>1</v>
      </c>
      <c r="C382" s="4">
        <v>9</v>
      </c>
      <c r="D382" s="4">
        <v>9</v>
      </c>
      <c r="E382" s="4">
        <v>7</v>
      </c>
      <c r="F382" s="5">
        <v>1381</v>
      </c>
      <c r="I382" s="5">
        <v>381</v>
      </c>
      <c r="J382" s="5" t="s">
        <v>799</v>
      </c>
      <c r="K382" s="4" t="s">
        <v>130</v>
      </c>
      <c r="L382" s="5" t="s">
        <v>25</v>
      </c>
      <c r="P382" s="18">
        <f>ROUND(VLOOKUP(R382,Sheet2!A:B,2,0),0)</f>
        <v>247</v>
      </c>
      <c r="R382" s="4">
        <v>1</v>
      </c>
      <c r="V382" s="13" t="s">
        <v>1070</v>
      </c>
      <c r="W382" s="4">
        <v>865</v>
      </c>
      <c r="X382" s="13">
        <v>774</v>
      </c>
      <c r="Y382" s="12">
        <v>2012</v>
      </c>
      <c r="Z382" s="4">
        <v>174</v>
      </c>
      <c r="AA382" s="13" t="s">
        <v>981</v>
      </c>
    </row>
    <row r="383" spans="1:30" s="4" customFormat="1" ht="16.5" x14ac:dyDescent="0.35">
      <c r="A383" s="4">
        <v>1</v>
      </c>
      <c r="C383" s="4">
        <v>9</v>
      </c>
      <c r="D383" s="4">
        <v>9</v>
      </c>
      <c r="E383" s="4">
        <f>E380+1</f>
        <v>8</v>
      </c>
      <c r="F383" s="5">
        <v>1382</v>
      </c>
      <c r="G383" s="4">
        <f t="shared" ref="G383:G384" si="117">F384</f>
        <v>1383</v>
      </c>
      <c r="I383" s="5">
        <v>382</v>
      </c>
      <c r="J383" s="5" t="s">
        <v>800</v>
      </c>
      <c r="K383" s="4" t="s">
        <v>131</v>
      </c>
      <c r="L383" s="5" t="s">
        <v>8</v>
      </c>
      <c r="P383" s="18">
        <f>ROUND(VLOOKUP(R383,Sheet2!A:B,2,0),0)</f>
        <v>247</v>
      </c>
      <c r="R383" s="4">
        <v>1</v>
      </c>
      <c r="S383" s="4">
        <v>5</v>
      </c>
      <c r="V383" s="13"/>
      <c r="X383" s="13"/>
      <c r="Y383" s="12"/>
      <c r="AA383" s="13"/>
      <c r="AB383" s="4" t="s">
        <v>902</v>
      </c>
      <c r="AC383" s="4" t="s">
        <v>1018</v>
      </c>
      <c r="AD383" s="4" t="s">
        <v>236</v>
      </c>
    </row>
    <row r="384" spans="1:30" s="4" customFormat="1" ht="16.5" x14ac:dyDescent="0.35">
      <c r="A384" s="4">
        <v>1</v>
      </c>
      <c r="C384" s="4">
        <v>9</v>
      </c>
      <c r="D384" s="4">
        <v>9</v>
      </c>
      <c r="E384" s="4">
        <v>8</v>
      </c>
      <c r="F384" s="5">
        <v>1383</v>
      </c>
      <c r="G384" s="4">
        <f t="shared" si="117"/>
        <v>1384</v>
      </c>
      <c r="I384" s="5">
        <v>383</v>
      </c>
      <c r="J384" s="5" t="s">
        <v>801</v>
      </c>
      <c r="K384" s="4" t="s">
        <v>132</v>
      </c>
      <c r="L384" s="5" t="s">
        <v>8</v>
      </c>
      <c r="P384" s="18">
        <f>ROUND(VLOOKUP(R384,Sheet2!A:B,2,0),0)</f>
        <v>247</v>
      </c>
      <c r="R384" s="4">
        <v>1</v>
      </c>
      <c r="W384" s="4" t="s">
        <v>168</v>
      </c>
      <c r="X384" s="13"/>
      <c r="Y384" s="12"/>
      <c r="AA384" s="13"/>
    </row>
    <row r="385" spans="1:30" s="4" customFormat="1" ht="16.5" x14ac:dyDescent="0.35">
      <c r="A385" s="4">
        <v>1</v>
      </c>
      <c r="C385" s="4">
        <v>9</v>
      </c>
      <c r="D385" s="4">
        <v>9</v>
      </c>
      <c r="E385" s="4">
        <v>8</v>
      </c>
      <c r="F385" s="5">
        <v>1384</v>
      </c>
      <c r="I385" s="5">
        <v>384</v>
      </c>
      <c r="J385" s="5" t="s">
        <v>802</v>
      </c>
      <c r="K385" s="4" t="s">
        <v>133</v>
      </c>
      <c r="L385" s="5" t="s">
        <v>25</v>
      </c>
      <c r="P385" s="18">
        <f>ROUND(VLOOKUP(R385,Sheet2!A:B,2,0),0)</f>
        <v>247</v>
      </c>
      <c r="R385" s="4">
        <v>1</v>
      </c>
      <c r="V385" s="13" t="s">
        <v>1070</v>
      </c>
      <c r="W385" s="4">
        <v>875</v>
      </c>
      <c r="X385" s="13">
        <v>780</v>
      </c>
      <c r="Y385" s="12">
        <v>2024</v>
      </c>
      <c r="Z385" s="4">
        <v>176</v>
      </c>
      <c r="AA385" s="13" t="s">
        <v>981</v>
      </c>
    </row>
    <row r="386" spans="1:30" s="4" customFormat="1" ht="16.5" x14ac:dyDescent="0.35">
      <c r="A386" s="4">
        <v>1</v>
      </c>
      <c r="C386" s="4">
        <v>9</v>
      </c>
      <c r="D386" s="4">
        <v>9</v>
      </c>
      <c r="E386" s="4">
        <v>9</v>
      </c>
      <c r="F386" s="5">
        <v>1385</v>
      </c>
      <c r="G386" s="4">
        <f t="shared" ref="G386:G387" si="118">F387</f>
        <v>1386</v>
      </c>
      <c r="I386" s="5">
        <v>385</v>
      </c>
      <c r="J386" s="5" t="s">
        <v>803</v>
      </c>
      <c r="K386" s="4" t="s">
        <v>134</v>
      </c>
      <c r="L386" s="5" t="s">
        <v>8</v>
      </c>
      <c r="P386" s="18">
        <f>ROUND(VLOOKUP(R386,Sheet2!A:B,2,0),0)</f>
        <v>247</v>
      </c>
      <c r="R386" s="4">
        <v>1</v>
      </c>
      <c r="S386" s="4">
        <v>5</v>
      </c>
      <c r="V386" s="13"/>
      <c r="X386" s="13"/>
      <c r="Y386" s="12"/>
      <c r="AA386" s="13"/>
      <c r="AB386" s="4" t="s">
        <v>900</v>
      </c>
      <c r="AC386" s="4" t="s">
        <v>1018</v>
      </c>
      <c r="AD386" s="4" t="s">
        <v>237</v>
      </c>
    </row>
    <row r="387" spans="1:30" s="4" customFormat="1" ht="16.5" x14ac:dyDescent="0.35">
      <c r="A387" s="4">
        <v>1</v>
      </c>
      <c r="C387" s="4">
        <v>9</v>
      </c>
      <c r="D387" s="4">
        <v>9</v>
      </c>
      <c r="E387" s="4">
        <v>9</v>
      </c>
      <c r="F387" s="5">
        <v>1386</v>
      </c>
      <c r="G387" s="4">
        <f t="shared" si="118"/>
        <v>1387</v>
      </c>
      <c r="I387" s="5">
        <v>386</v>
      </c>
      <c r="J387" s="5" t="s">
        <v>804</v>
      </c>
      <c r="K387" s="4" t="s">
        <v>135</v>
      </c>
      <c r="L387" s="5" t="s">
        <v>8</v>
      </c>
      <c r="P387" s="18">
        <f>ROUND(VLOOKUP(R387,Sheet2!A:B,2,0),0)</f>
        <v>247</v>
      </c>
      <c r="R387" s="4">
        <v>1</v>
      </c>
      <c r="X387" s="13"/>
      <c r="Y387" s="12"/>
      <c r="AA387" s="13"/>
    </row>
    <row r="388" spans="1:30" s="4" customFormat="1" ht="16.5" x14ac:dyDescent="0.35">
      <c r="A388" s="4">
        <v>1</v>
      </c>
      <c r="C388" s="4">
        <v>9</v>
      </c>
      <c r="D388" s="4">
        <v>9</v>
      </c>
      <c r="E388" s="4">
        <v>9</v>
      </c>
      <c r="F388" s="5">
        <v>1387</v>
      </c>
      <c r="I388" s="5">
        <v>387</v>
      </c>
      <c r="J388" s="5" t="s">
        <v>805</v>
      </c>
      <c r="K388" s="4" t="s">
        <v>136</v>
      </c>
      <c r="L388" s="5" t="s">
        <v>25</v>
      </c>
      <c r="P388" s="18">
        <f>ROUND(VLOOKUP(R388,Sheet2!A:B,2,0),0)</f>
        <v>247</v>
      </c>
      <c r="R388" s="4">
        <v>1</v>
      </c>
      <c r="V388" s="13" t="s">
        <v>1070</v>
      </c>
      <c r="W388" s="4">
        <v>885</v>
      </c>
      <c r="X388" s="13">
        <v>786</v>
      </c>
      <c r="Y388" s="12">
        <v>2036</v>
      </c>
      <c r="Z388" s="4">
        <v>178</v>
      </c>
      <c r="AA388" s="13" t="s">
        <v>981</v>
      </c>
    </row>
    <row r="389" spans="1:30" s="4" customFormat="1" ht="16.5" x14ac:dyDescent="0.35">
      <c r="A389" s="4">
        <v>1</v>
      </c>
      <c r="C389" s="4">
        <v>9</v>
      </c>
      <c r="D389" s="4">
        <v>9</v>
      </c>
      <c r="E389" s="4">
        <v>10</v>
      </c>
      <c r="F389" s="5">
        <v>1388</v>
      </c>
      <c r="G389" s="4">
        <f t="shared" ref="G389:G390" si="119">F390</f>
        <v>1389</v>
      </c>
      <c r="I389" s="5">
        <v>388</v>
      </c>
      <c r="J389" s="5" t="s">
        <v>806</v>
      </c>
      <c r="K389" s="4" t="s">
        <v>137</v>
      </c>
      <c r="L389" s="5" t="s">
        <v>8</v>
      </c>
      <c r="P389" s="18">
        <f>ROUND(VLOOKUP(R389,Sheet2!A:B,2,0),0)</f>
        <v>247</v>
      </c>
      <c r="R389" s="4">
        <v>1</v>
      </c>
      <c r="S389" s="4">
        <v>5</v>
      </c>
      <c r="V389" s="13"/>
      <c r="X389" s="13"/>
      <c r="Y389" s="12"/>
      <c r="AA389" s="13"/>
      <c r="AB389" s="4" t="s">
        <v>901</v>
      </c>
      <c r="AC389" s="4" t="s">
        <v>1018</v>
      </c>
      <c r="AD389" s="4" t="s">
        <v>238</v>
      </c>
    </row>
    <row r="390" spans="1:30" s="4" customFormat="1" ht="16.5" x14ac:dyDescent="0.35">
      <c r="A390" s="4">
        <v>1</v>
      </c>
      <c r="C390" s="4">
        <v>9</v>
      </c>
      <c r="D390" s="4">
        <v>9</v>
      </c>
      <c r="E390" s="4">
        <v>10</v>
      </c>
      <c r="F390" s="5">
        <v>1389</v>
      </c>
      <c r="G390" s="4">
        <f t="shared" si="119"/>
        <v>1390</v>
      </c>
      <c r="I390" s="5">
        <v>389</v>
      </c>
      <c r="J390" s="5" t="s">
        <v>807</v>
      </c>
      <c r="K390" s="4" t="s">
        <v>138</v>
      </c>
      <c r="L390" s="5" t="s">
        <v>8</v>
      </c>
      <c r="P390" s="18">
        <f>ROUND(VLOOKUP(R390,Sheet2!A:B,2,0),0)</f>
        <v>247</v>
      </c>
      <c r="R390" s="4">
        <v>1</v>
      </c>
      <c r="W390" s="4" t="s">
        <v>168</v>
      </c>
      <c r="X390" s="13"/>
      <c r="Y390" s="12"/>
      <c r="AA390" s="13"/>
    </row>
    <row r="391" spans="1:30" s="4" customFormat="1" ht="16.5" x14ac:dyDescent="0.35">
      <c r="A391" s="4">
        <v>1</v>
      </c>
      <c r="C391" s="4">
        <v>9</v>
      </c>
      <c r="D391" s="4">
        <v>9</v>
      </c>
      <c r="E391" s="4">
        <v>10</v>
      </c>
      <c r="F391" s="5">
        <v>1390</v>
      </c>
      <c r="I391" s="5">
        <v>390</v>
      </c>
      <c r="J391" s="5" t="s">
        <v>808</v>
      </c>
      <c r="K391" s="4" t="s">
        <v>139</v>
      </c>
      <c r="L391" s="5" t="s">
        <v>25</v>
      </c>
      <c r="P391" s="18">
        <f>ROUND(VLOOKUP(R391,Sheet2!A:B,2,0),0)</f>
        <v>247</v>
      </c>
      <c r="R391" s="4">
        <v>1</v>
      </c>
      <c r="V391" s="13" t="s">
        <v>1070</v>
      </c>
      <c r="W391" s="4">
        <v>895</v>
      </c>
      <c r="X391" s="13">
        <v>792</v>
      </c>
      <c r="Y391" s="12">
        <v>2048</v>
      </c>
      <c r="Z391" s="4">
        <v>180</v>
      </c>
      <c r="AA391" s="13" t="s">
        <v>981</v>
      </c>
    </row>
    <row r="392" spans="1:30" s="4" customFormat="1" ht="16.5" x14ac:dyDescent="0.35">
      <c r="A392" s="4">
        <v>1</v>
      </c>
      <c r="C392" s="4">
        <v>9</v>
      </c>
      <c r="D392" s="4">
        <v>9</v>
      </c>
      <c r="E392" s="4">
        <v>11</v>
      </c>
      <c r="F392" s="5">
        <v>1391</v>
      </c>
      <c r="G392" s="4">
        <f t="shared" ref="G392" si="120">F393</f>
        <v>1392</v>
      </c>
      <c r="I392" s="5">
        <v>391</v>
      </c>
      <c r="J392" s="5" t="s">
        <v>809</v>
      </c>
      <c r="K392" s="4" t="s">
        <v>744</v>
      </c>
      <c r="L392" s="4" t="s">
        <v>8</v>
      </c>
      <c r="P392" s="18">
        <f>ROUND(VLOOKUP(R392,Sheet2!A:B,2,0),0)</f>
        <v>247</v>
      </c>
      <c r="R392" s="4">
        <v>1</v>
      </c>
      <c r="S392" s="4">
        <v>5</v>
      </c>
      <c r="V392" s="13"/>
      <c r="X392" s="13"/>
      <c r="Y392" s="12"/>
      <c r="AA392" s="13"/>
      <c r="AB392" s="4" t="s">
        <v>902</v>
      </c>
      <c r="AC392" s="4" t="s">
        <v>1018</v>
      </c>
      <c r="AD392" s="4" t="s">
        <v>174</v>
      </c>
    </row>
    <row r="393" spans="1:30" s="4" customFormat="1" ht="16.5" x14ac:dyDescent="0.35">
      <c r="A393" s="4">
        <v>1</v>
      </c>
      <c r="C393" s="4">
        <v>9</v>
      </c>
      <c r="D393" s="4">
        <v>9</v>
      </c>
      <c r="E393" s="4">
        <v>11</v>
      </c>
      <c r="F393" s="5">
        <v>1392</v>
      </c>
      <c r="G393" s="4">
        <f>F394</f>
        <v>1393</v>
      </c>
      <c r="I393" s="5">
        <v>392</v>
      </c>
      <c r="J393" s="5" t="s">
        <v>810</v>
      </c>
      <c r="K393" s="4" t="s">
        <v>745</v>
      </c>
      <c r="L393" s="5" t="s">
        <v>8</v>
      </c>
      <c r="P393" s="18">
        <f>ROUND(VLOOKUP(R393,Sheet2!A:B,2,0),0)</f>
        <v>247</v>
      </c>
      <c r="R393" s="4">
        <v>1</v>
      </c>
      <c r="X393" s="13"/>
      <c r="Y393" s="12"/>
      <c r="AA393" s="13"/>
    </row>
    <row r="394" spans="1:30" s="4" customFormat="1" ht="16.5" x14ac:dyDescent="0.35">
      <c r="A394" s="4">
        <v>1</v>
      </c>
      <c r="C394" s="4">
        <v>9</v>
      </c>
      <c r="D394" s="4">
        <v>9</v>
      </c>
      <c r="E394" s="4">
        <v>11</v>
      </c>
      <c r="F394" s="5">
        <v>1393</v>
      </c>
      <c r="I394" s="5">
        <v>393</v>
      </c>
      <c r="J394" s="5" t="s">
        <v>811</v>
      </c>
      <c r="K394" s="4" t="s">
        <v>746</v>
      </c>
      <c r="L394" s="5" t="s">
        <v>25</v>
      </c>
      <c r="P394" s="18">
        <f>ROUND(VLOOKUP(R394,Sheet2!A:B,2,0),0)</f>
        <v>247</v>
      </c>
      <c r="R394" s="4">
        <v>1</v>
      </c>
      <c r="V394" s="13" t="s">
        <v>1070</v>
      </c>
      <c r="W394" s="4">
        <v>140</v>
      </c>
      <c r="X394" s="13">
        <v>798</v>
      </c>
      <c r="Y394" s="12">
        <v>2060</v>
      </c>
      <c r="Z394" s="4">
        <v>52</v>
      </c>
      <c r="AA394" s="13" t="s">
        <v>981</v>
      </c>
    </row>
    <row r="395" spans="1:30" s="4" customFormat="1" ht="16.5" x14ac:dyDescent="0.35">
      <c r="A395" s="4">
        <v>1</v>
      </c>
      <c r="C395" s="4">
        <v>9</v>
      </c>
      <c r="D395" s="4">
        <v>9</v>
      </c>
      <c r="E395" s="4">
        <v>12</v>
      </c>
      <c r="F395" s="5">
        <v>1394</v>
      </c>
      <c r="G395" s="4">
        <f t="shared" ref="G395:G396" si="121">F396</f>
        <v>1395</v>
      </c>
      <c r="I395" s="5">
        <v>394</v>
      </c>
      <c r="J395" s="5" t="s">
        <v>812</v>
      </c>
      <c r="K395" s="4" t="s">
        <v>747</v>
      </c>
      <c r="L395" s="5" t="s">
        <v>8</v>
      </c>
      <c r="P395" s="18">
        <f>ROUND(VLOOKUP(R395,Sheet2!A:B,2,0),0)</f>
        <v>247</v>
      </c>
      <c r="R395" s="4">
        <v>1</v>
      </c>
      <c r="S395" s="4">
        <v>5</v>
      </c>
      <c r="V395" s="13"/>
      <c r="X395" s="13"/>
      <c r="Y395" s="12"/>
      <c r="AA395" s="13"/>
      <c r="AB395" s="4" t="s">
        <v>900</v>
      </c>
      <c r="AC395" s="4" t="s">
        <v>1018</v>
      </c>
      <c r="AD395" s="4" t="s">
        <v>175</v>
      </c>
    </row>
    <row r="396" spans="1:30" s="4" customFormat="1" ht="16.5" x14ac:dyDescent="0.35">
      <c r="A396" s="4">
        <v>1</v>
      </c>
      <c r="C396" s="4">
        <v>9</v>
      </c>
      <c r="D396" s="4">
        <v>9</v>
      </c>
      <c r="E396" s="4">
        <v>12</v>
      </c>
      <c r="F396" s="5">
        <v>1395</v>
      </c>
      <c r="G396" s="4">
        <f t="shared" si="121"/>
        <v>1396</v>
      </c>
      <c r="I396" s="5">
        <v>395</v>
      </c>
      <c r="J396" s="5" t="s">
        <v>813</v>
      </c>
      <c r="K396" s="4" t="s">
        <v>748</v>
      </c>
      <c r="L396" s="5" t="s">
        <v>8</v>
      </c>
      <c r="P396" s="18">
        <f>ROUND(VLOOKUP(R396,Sheet2!A:B,2,0),0)</f>
        <v>247</v>
      </c>
      <c r="R396" s="4">
        <v>1</v>
      </c>
      <c r="X396" s="13"/>
      <c r="Y396" s="12"/>
      <c r="AA396" s="13"/>
    </row>
    <row r="397" spans="1:30" s="4" customFormat="1" ht="16.5" x14ac:dyDescent="0.35">
      <c r="A397" s="4">
        <v>1</v>
      </c>
      <c r="C397" s="4">
        <v>9</v>
      </c>
      <c r="D397" s="4">
        <v>9</v>
      </c>
      <c r="E397" s="4">
        <v>12</v>
      </c>
      <c r="F397" s="5">
        <v>1396</v>
      </c>
      <c r="I397" s="5">
        <v>396</v>
      </c>
      <c r="J397" s="5" t="s">
        <v>814</v>
      </c>
      <c r="K397" s="4" t="s">
        <v>749</v>
      </c>
      <c r="L397" s="5" t="s">
        <v>25</v>
      </c>
      <c r="P397" s="18">
        <f>ROUND(VLOOKUP(R397,Sheet2!A:B,2,0),0)</f>
        <v>247</v>
      </c>
      <c r="R397" s="4">
        <v>1</v>
      </c>
      <c r="V397" s="13" t="s">
        <v>1070</v>
      </c>
      <c r="W397" s="4">
        <v>120</v>
      </c>
      <c r="X397" s="13">
        <v>804</v>
      </c>
      <c r="Y397" s="12">
        <v>2072</v>
      </c>
      <c r="Z397" s="4">
        <v>54</v>
      </c>
      <c r="AA397" s="13" t="s">
        <v>981</v>
      </c>
    </row>
    <row r="398" spans="1:30" s="4" customFormat="1" ht="16.5" x14ac:dyDescent="0.35">
      <c r="A398" s="4">
        <v>1</v>
      </c>
      <c r="C398" s="4">
        <v>9</v>
      </c>
      <c r="D398" s="4">
        <v>9</v>
      </c>
      <c r="E398" s="4">
        <f>E395+1</f>
        <v>13</v>
      </c>
      <c r="F398" s="5">
        <v>1397</v>
      </c>
      <c r="G398" s="4">
        <f t="shared" ref="G398:G399" si="122">F399</f>
        <v>1398</v>
      </c>
      <c r="I398" s="5">
        <v>397</v>
      </c>
      <c r="J398" s="5" t="s">
        <v>815</v>
      </c>
      <c r="K398" s="4" t="s">
        <v>750</v>
      </c>
      <c r="L398" s="5" t="s">
        <v>8</v>
      </c>
      <c r="P398" s="18">
        <f>ROUND(VLOOKUP(R398,Sheet2!A:B,2,0),0)</f>
        <v>247</v>
      </c>
      <c r="R398" s="4">
        <v>1</v>
      </c>
      <c r="S398" s="4">
        <v>5</v>
      </c>
      <c r="V398" s="13"/>
      <c r="X398" s="13"/>
      <c r="Y398" s="12"/>
      <c r="AA398" s="13"/>
      <c r="AB398" s="4" t="s">
        <v>901</v>
      </c>
      <c r="AC398" s="4" t="s">
        <v>1018</v>
      </c>
      <c r="AD398" s="4" t="s">
        <v>176</v>
      </c>
    </row>
    <row r="399" spans="1:30" s="4" customFormat="1" ht="16.5" x14ac:dyDescent="0.35">
      <c r="A399" s="4">
        <v>1</v>
      </c>
      <c r="C399" s="4">
        <v>9</v>
      </c>
      <c r="D399" s="4">
        <v>9</v>
      </c>
      <c r="E399" s="4">
        <f t="shared" ref="E399:E400" si="123">E396+1</f>
        <v>13</v>
      </c>
      <c r="F399" s="5">
        <v>1398</v>
      </c>
      <c r="G399" s="4">
        <f t="shared" si="122"/>
        <v>1399</v>
      </c>
      <c r="I399" s="5">
        <v>398</v>
      </c>
      <c r="J399" s="5" t="s">
        <v>816</v>
      </c>
      <c r="K399" s="4" t="s">
        <v>750</v>
      </c>
      <c r="L399" s="5" t="s">
        <v>8</v>
      </c>
      <c r="P399" s="18">
        <f>ROUND(VLOOKUP(R399,Sheet2!A:B,2,0),0)</f>
        <v>247</v>
      </c>
      <c r="R399" s="4">
        <v>1</v>
      </c>
      <c r="X399" s="13"/>
      <c r="Y399" s="12"/>
      <c r="AA399" s="13"/>
    </row>
    <row r="400" spans="1:30" s="4" customFormat="1" ht="16.5" x14ac:dyDescent="0.35">
      <c r="A400" s="4">
        <v>1</v>
      </c>
      <c r="C400" s="4">
        <v>9</v>
      </c>
      <c r="D400" s="4">
        <v>9</v>
      </c>
      <c r="E400" s="4">
        <f t="shared" si="123"/>
        <v>13</v>
      </c>
      <c r="F400" s="5">
        <v>1399</v>
      </c>
      <c r="I400" s="5">
        <v>399</v>
      </c>
      <c r="J400" s="5" t="s">
        <v>817</v>
      </c>
      <c r="K400" s="4" t="s">
        <v>751</v>
      </c>
      <c r="L400" s="5" t="s">
        <v>25</v>
      </c>
      <c r="P400" s="18">
        <f>ROUND(VLOOKUP(R400,Sheet2!A:B,2,0),0)</f>
        <v>247</v>
      </c>
      <c r="R400" s="4">
        <v>1</v>
      </c>
      <c r="V400" s="13" t="s">
        <v>1070</v>
      </c>
      <c r="W400" s="4">
        <v>140</v>
      </c>
      <c r="X400" s="13">
        <v>810</v>
      </c>
      <c r="Y400" s="12">
        <v>2084</v>
      </c>
      <c r="Z400" s="4">
        <v>56</v>
      </c>
      <c r="AA400" s="13" t="s">
        <v>981</v>
      </c>
    </row>
    <row r="401" spans="1:30" s="4" customFormat="1" ht="16.5" x14ac:dyDescent="0.35">
      <c r="A401" s="4">
        <v>1</v>
      </c>
      <c r="C401" s="4">
        <v>9</v>
      </c>
      <c r="D401" s="4">
        <v>9</v>
      </c>
      <c r="E401" s="4">
        <v>14</v>
      </c>
      <c r="F401" s="5">
        <v>1400</v>
      </c>
      <c r="G401" s="4">
        <f t="shared" ref="G401:G402" si="124">F402</f>
        <v>1401</v>
      </c>
      <c r="I401" s="5">
        <v>400</v>
      </c>
      <c r="J401" s="5" t="s">
        <v>818</v>
      </c>
      <c r="K401" s="4" t="s">
        <v>752</v>
      </c>
      <c r="L401" s="5" t="s">
        <v>8</v>
      </c>
      <c r="P401" s="18">
        <f>ROUND(VLOOKUP(R401,Sheet2!A:B,2,0),0)</f>
        <v>247</v>
      </c>
      <c r="R401" s="4">
        <v>1</v>
      </c>
      <c r="S401" s="4">
        <v>5</v>
      </c>
      <c r="V401" s="13"/>
      <c r="X401" s="13"/>
      <c r="Y401" s="12"/>
      <c r="AA401" s="13"/>
      <c r="AB401" s="4" t="s">
        <v>902</v>
      </c>
      <c r="AC401" s="4" t="s">
        <v>1018</v>
      </c>
      <c r="AD401" s="4" t="s">
        <v>177</v>
      </c>
    </row>
    <row r="402" spans="1:30" s="4" customFormat="1" ht="16.5" x14ac:dyDescent="0.35">
      <c r="A402" s="4">
        <v>1</v>
      </c>
      <c r="C402" s="4">
        <v>9</v>
      </c>
      <c r="D402" s="4">
        <v>9</v>
      </c>
      <c r="E402" s="4">
        <v>14</v>
      </c>
      <c r="F402" s="5">
        <v>1401</v>
      </c>
      <c r="G402" s="4">
        <f t="shared" si="124"/>
        <v>1402</v>
      </c>
      <c r="I402" s="5">
        <v>401</v>
      </c>
      <c r="J402" s="5" t="s">
        <v>819</v>
      </c>
      <c r="K402" s="4" t="s">
        <v>753</v>
      </c>
      <c r="L402" s="5" t="s">
        <v>8</v>
      </c>
      <c r="P402" s="18">
        <f>ROUND(VLOOKUP(R402,Sheet2!A:B,2,0),0)</f>
        <v>247</v>
      </c>
      <c r="R402" s="4">
        <v>1</v>
      </c>
      <c r="X402" s="13"/>
      <c r="Y402" s="12"/>
      <c r="AA402" s="13"/>
    </row>
    <row r="403" spans="1:30" s="4" customFormat="1" ht="16.5" x14ac:dyDescent="0.35">
      <c r="A403" s="4">
        <v>1</v>
      </c>
      <c r="C403" s="4">
        <v>9</v>
      </c>
      <c r="D403" s="4">
        <v>9</v>
      </c>
      <c r="E403" s="4">
        <v>14</v>
      </c>
      <c r="F403" s="5">
        <v>1402</v>
      </c>
      <c r="I403" s="5">
        <v>402</v>
      </c>
      <c r="J403" s="5" t="s">
        <v>820</v>
      </c>
      <c r="K403" s="4" t="s">
        <v>754</v>
      </c>
      <c r="L403" s="5" t="s">
        <v>25</v>
      </c>
      <c r="P403" s="18">
        <f>ROUND(VLOOKUP(R403,Sheet2!A:B,2,0),0)</f>
        <v>247</v>
      </c>
      <c r="R403" s="4">
        <v>1</v>
      </c>
      <c r="V403" s="13" t="s">
        <v>1070</v>
      </c>
      <c r="W403" s="4">
        <v>120</v>
      </c>
      <c r="X403" s="13">
        <v>816</v>
      </c>
      <c r="Y403" s="12">
        <v>2096</v>
      </c>
      <c r="Z403" s="4">
        <v>58</v>
      </c>
      <c r="AA403" s="13" t="s">
        <v>981</v>
      </c>
    </row>
    <row r="404" spans="1:30" s="5" customFormat="1" ht="16.5" x14ac:dyDescent="0.35">
      <c r="A404" s="5">
        <v>1</v>
      </c>
      <c r="C404" s="5">
        <v>9</v>
      </c>
      <c r="D404" s="13">
        <v>9</v>
      </c>
      <c r="E404" s="5">
        <v>15</v>
      </c>
      <c r="F404" s="5">
        <v>1403</v>
      </c>
      <c r="G404" s="5">
        <f t="shared" ref="G404:G405" si="125">F405</f>
        <v>1404</v>
      </c>
      <c r="H404" s="13"/>
      <c r="I404" s="5">
        <v>403</v>
      </c>
      <c r="J404" s="5" t="s">
        <v>821</v>
      </c>
      <c r="K404" s="4" t="s">
        <v>755</v>
      </c>
      <c r="L404" s="5" t="s">
        <v>8</v>
      </c>
      <c r="P404" s="17">
        <f>ROUND(VLOOKUP(R404,Sheet2!A:B,2,0),0)</f>
        <v>247</v>
      </c>
      <c r="R404" s="13">
        <v>1</v>
      </c>
      <c r="S404" s="5">
        <v>5</v>
      </c>
      <c r="U404" s="13"/>
      <c r="V404" s="13"/>
      <c r="X404" s="13"/>
      <c r="Y404" s="12"/>
      <c r="AA404" s="13"/>
      <c r="AB404" s="13" t="s">
        <v>899</v>
      </c>
      <c r="AC404" s="13" t="s">
        <v>1018</v>
      </c>
      <c r="AD404" s="5" t="s">
        <v>178</v>
      </c>
    </row>
    <row r="405" spans="1:30" s="5" customFormat="1" ht="16.5" x14ac:dyDescent="0.35">
      <c r="A405" s="5">
        <v>1</v>
      </c>
      <c r="C405" s="5">
        <v>9</v>
      </c>
      <c r="D405" s="13">
        <v>9</v>
      </c>
      <c r="E405" s="5">
        <v>15</v>
      </c>
      <c r="F405" s="5">
        <v>1404</v>
      </c>
      <c r="G405" s="5">
        <f t="shared" si="125"/>
        <v>1405</v>
      </c>
      <c r="H405" s="13"/>
      <c r="I405" s="5">
        <v>404</v>
      </c>
      <c r="J405" s="5" t="s">
        <v>822</v>
      </c>
      <c r="K405" s="4" t="s">
        <v>756</v>
      </c>
      <c r="L405" s="5" t="s">
        <v>8</v>
      </c>
      <c r="P405" s="17">
        <f>ROUND(VLOOKUP(R405,Sheet2!A:B,2,0),0)</f>
        <v>247</v>
      </c>
      <c r="R405" s="13">
        <v>1</v>
      </c>
      <c r="U405" s="13"/>
      <c r="V405" s="4"/>
      <c r="X405" s="13"/>
      <c r="Y405" s="12"/>
      <c r="AA405" s="13"/>
      <c r="AB405" s="13"/>
      <c r="AC405" s="13"/>
    </row>
    <row r="406" spans="1:30" s="6" customFormat="1" ht="14.25" customHeight="1" x14ac:dyDescent="0.35">
      <c r="A406" s="6">
        <v>1</v>
      </c>
      <c r="C406" s="6">
        <v>9</v>
      </c>
      <c r="D406" s="6">
        <v>9</v>
      </c>
      <c r="E406" s="6">
        <v>15</v>
      </c>
      <c r="F406" s="6">
        <v>1405</v>
      </c>
      <c r="I406" s="6">
        <v>405</v>
      </c>
      <c r="J406" s="6" t="s">
        <v>823</v>
      </c>
      <c r="K406" s="6" t="s">
        <v>757</v>
      </c>
      <c r="L406" s="6" t="s">
        <v>772</v>
      </c>
      <c r="P406" s="17">
        <f>ROUND(VLOOKUP(R406,Sheet2!A:B,2,0),0)</f>
        <v>247</v>
      </c>
      <c r="R406" s="6">
        <v>1</v>
      </c>
      <c r="V406" s="13" t="s">
        <v>1070</v>
      </c>
      <c r="W406" s="6">
        <v>140</v>
      </c>
      <c r="X406" s="13">
        <v>822</v>
      </c>
      <c r="Y406" s="12">
        <v>2108</v>
      </c>
      <c r="Z406" s="6">
        <v>60</v>
      </c>
      <c r="AA406" s="13" t="s">
        <v>981</v>
      </c>
    </row>
    <row r="407" spans="1:30" s="3" customFormat="1" ht="16.5" x14ac:dyDescent="0.35">
      <c r="A407" s="3">
        <v>1</v>
      </c>
      <c r="C407" s="3">
        <v>10</v>
      </c>
      <c r="D407" s="13">
        <v>10</v>
      </c>
      <c r="E407" s="3">
        <v>1</v>
      </c>
      <c r="F407" s="5">
        <v>1406</v>
      </c>
      <c r="G407" s="3">
        <f>F408</f>
        <v>1407</v>
      </c>
      <c r="H407" s="13"/>
      <c r="I407" s="5">
        <v>406</v>
      </c>
      <c r="J407" s="5" t="s">
        <v>824</v>
      </c>
      <c r="K407" s="3" t="s">
        <v>140</v>
      </c>
      <c r="L407" s="5" t="s">
        <v>8</v>
      </c>
      <c r="M407" s="5"/>
      <c r="P407" s="17">
        <f>ROUND(VLOOKUP(R407,Sheet2!A:B,2,0),0)</f>
        <v>247</v>
      </c>
      <c r="R407" s="13">
        <v>1</v>
      </c>
      <c r="S407" s="5">
        <v>5</v>
      </c>
      <c r="U407" s="13"/>
      <c r="V407" s="13"/>
      <c r="X407" s="13"/>
      <c r="Y407" s="12"/>
      <c r="AA407" s="13"/>
      <c r="AB407" s="13" t="s">
        <v>895</v>
      </c>
      <c r="AC407" s="13" t="s">
        <v>1018</v>
      </c>
      <c r="AD407" s="3" t="s">
        <v>239</v>
      </c>
    </row>
    <row r="408" spans="1:30" s="4" customFormat="1" ht="16.5" x14ac:dyDescent="0.35">
      <c r="A408" s="4">
        <v>1</v>
      </c>
      <c r="C408" s="4">
        <v>10</v>
      </c>
      <c r="D408" s="4">
        <v>10</v>
      </c>
      <c r="E408" s="4">
        <v>1</v>
      </c>
      <c r="F408" s="5">
        <v>1407</v>
      </c>
      <c r="G408" s="4">
        <f>F409</f>
        <v>1408</v>
      </c>
      <c r="I408" s="5">
        <v>407</v>
      </c>
      <c r="J408" s="5" t="s">
        <v>825</v>
      </c>
      <c r="K408" s="4" t="s">
        <v>141</v>
      </c>
      <c r="L408" s="5" t="s">
        <v>8</v>
      </c>
      <c r="P408" s="17">
        <f>ROUND(VLOOKUP(R408,Sheet2!A:B,2,0),0)</f>
        <v>247</v>
      </c>
      <c r="R408" s="4">
        <v>1</v>
      </c>
      <c r="X408" s="13"/>
      <c r="Y408" s="12"/>
      <c r="AA408" s="13"/>
      <c r="AB408" s="13"/>
    </row>
    <row r="409" spans="1:30" s="4" customFormat="1" ht="16.5" x14ac:dyDescent="0.35">
      <c r="A409" s="4">
        <v>1</v>
      </c>
      <c r="C409" s="4">
        <v>10</v>
      </c>
      <c r="D409" s="4">
        <v>10</v>
      </c>
      <c r="E409" s="4">
        <v>1</v>
      </c>
      <c r="F409" s="5">
        <v>1408</v>
      </c>
      <c r="I409" s="5">
        <v>408</v>
      </c>
      <c r="J409" s="5" t="s">
        <v>826</v>
      </c>
      <c r="K409" s="4" t="s">
        <v>142</v>
      </c>
      <c r="L409" s="5" t="s">
        <v>25</v>
      </c>
      <c r="P409" s="17">
        <f>ROUND(VLOOKUP(R409,Sheet2!A:B,2,0),0)</f>
        <v>247</v>
      </c>
      <c r="R409" s="4">
        <v>1</v>
      </c>
      <c r="V409" s="13" t="s">
        <v>1075</v>
      </c>
      <c r="W409" s="4">
        <v>905</v>
      </c>
      <c r="X409" s="13">
        <v>828</v>
      </c>
      <c r="Y409" s="12">
        <v>2120</v>
      </c>
      <c r="Z409" s="4">
        <v>182</v>
      </c>
      <c r="AA409" s="13" t="s">
        <v>981</v>
      </c>
      <c r="AB409" s="13"/>
    </row>
    <row r="410" spans="1:30" s="4" customFormat="1" ht="16.5" x14ac:dyDescent="0.35">
      <c r="A410" s="4">
        <v>1</v>
      </c>
      <c r="C410" s="4">
        <v>10</v>
      </c>
      <c r="D410" s="4">
        <v>10</v>
      </c>
      <c r="E410" s="4">
        <v>2</v>
      </c>
      <c r="F410" s="5">
        <v>1409</v>
      </c>
      <c r="G410" s="4">
        <f t="shared" ref="G410:G411" si="126">F411</f>
        <v>1410</v>
      </c>
      <c r="I410" s="5">
        <v>409</v>
      </c>
      <c r="J410" s="5" t="s">
        <v>827</v>
      </c>
      <c r="K410" s="4" t="s">
        <v>143</v>
      </c>
      <c r="L410" s="5" t="s">
        <v>8</v>
      </c>
      <c r="P410" s="17">
        <f>ROUND(VLOOKUP(R410,Sheet2!A:B,2,0),0)</f>
        <v>247</v>
      </c>
      <c r="R410" s="4">
        <v>1</v>
      </c>
      <c r="S410" s="4">
        <v>5</v>
      </c>
      <c r="V410" s="13"/>
      <c r="X410" s="13"/>
      <c r="Y410" s="12"/>
      <c r="AA410" s="13"/>
      <c r="AB410" s="4" t="s">
        <v>897</v>
      </c>
      <c r="AC410" s="4" t="s">
        <v>1018</v>
      </c>
      <c r="AD410" s="4" t="s">
        <v>240</v>
      </c>
    </row>
    <row r="411" spans="1:30" s="4" customFormat="1" ht="16.5" x14ac:dyDescent="0.35">
      <c r="A411" s="4">
        <v>1</v>
      </c>
      <c r="C411" s="4">
        <v>10</v>
      </c>
      <c r="D411" s="4">
        <v>10</v>
      </c>
      <c r="E411" s="4">
        <v>2</v>
      </c>
      <c r="F411" s="5">
        <v>1410</v>
      </c>
      <c r="G411" s="4">
        <f t="shared" si="126"/>
        <v>1411</v>
      </c>
      <c r="I411" s="5">
        <v>410</v>
      </c>
      <c r="J411" s="5" t="s">
        <v>828</v>
      </c>
      <c r="K411" s="4" t="s">
        <v>144</v>
      </c>
      <c r="L411" s="5" t="s">
        <v>8</v>
      </c>
      <c r="P411" s="17">
        <f>ROUND(VLOOKUP(R411,Sheet2!A:B,2,0),0)</f>
        <v>247</v>
      </c>
      <c r="R411" s="4">
        <v>1</v>
      </c>
      <c r="W411" s="4" t="s">
        <v>168</v>
      </c>
      <c r="X411" s="13"/>
      <c r="Y411" s="12"/>
      <c r="AA411" s="13"/>
    </row>
    <row r="412" spans="1:30" s="4" customFormat="1" ht="16.5" x14ac:dyDescent="0.35">
      <c r="A412" s="4">
        <v>1</v>
      </c>
      <c r="C412" s="4">
        <v>10</v>
      </c>
      <c r="D412" s="4">
        <v>10</v>
      </c>
      <c r="E412" s="4">
        <v>2</v>
      </c>
      <c r="F412" s="5">
        <v>1411</v>
      </c>
      <c r="I412" s="5">
        <v>411</v>
      </c>
      <c r="J412" s="5" t="s">
        <v>829</v>
      </c>
      <c r="K412" s="4" t="s">
        <v>145</v>
      </c>
      <c r="L412" s="5" t="s">
        <v>25</v>
      </c>
      <c r="P412" s="17">
        <f>ROUND(VLOOKUP(R412,Sheet2!A:B,2,0),0)</f>
        <v>247</v>
      </c>
      <c r="R412" s="4">
        <v>1</v>
      </c>
      <c r="V412" s="13" t="s">
        <v>1075</v>
      </c>
      <c r="W412" s="4">
        <v>915</v>
      </c>
      <c r="X412" s="13">
        <v>834</v>
      </c>
      <c r="Y412" s="12">
        <v>2132</v>
      </c>
      <c r="Z412" s="4">
        <v>184</v>
      </c>
      <c r="AA412" s="13" t="s">
        <v>981</v>
      </c>
    </row>
    <row r="413" spans="1:30" s="4" customFormat="1" ht="16.5" x14ac:dyDescent="0.35">
      <c r="A413" s="4">
        <v>1</v>
      </c>
      <c r="C413" s="4">
        <v>10</v>
      </c>
      <c r="D413" s="4">
        <v>10</v>
      </c>
      <c r="E413" s="4">
        <v>3</v>
      </c>
      <c r="F413" s="5">
        <v>1412</v>
      </c>
      <c r="G413" s="4">
        <f t="shared" ref="G413:G414" si="127">F414</f>
        <v>1413</v>
      </c>
      <c r="I413" s="5">
        <v>412</v>
      </c>
      <c r="J413" s="5" t="s">
        <v>830</v>
      </c>
      <c r="K413" s="4" t="s">
        <v>140</v>
      </c>
      <c r="L413" s="5" t="s">
        <v>8</v>
      </c>
      <c r="P413" s="18">
        <f>ROUND(VLOOKUP(R413,Sheet2!A:B,2,0),0)</f>
        <v>247</v>
      </c>
      <c r="R413" s="4">
        <v>1</v>
      </c>
      <c r="S413" s="4">
        <v>5</v>
      </c>
      <c r="V413" s="13"/>
      <c r="X413" s="13"/>
      <c r="Y413" s="12"/>
      <c r="AA413" s="13"/>
      <c r="AB413" s="4" t="s">
        <v>898</v>
      </c>
      <c r="AC413" s="4" t="s">
        <v>1018</v>
      </c>
      <c r="AD413" s="4" t="s">
        <v>241</v>
      </c>
    </row>
    <row r="414" spans="1:30" s="4" customFormat="1" ht="16.5" x14ac:dyDescent="0.35">
      <c r="A414" s="4">
        <v>1</v>
      </c>
      <c r="C414" s="4">
        <v>10</v>
      </c>
      <c r="D414" s="4">
        <v>10</v>
      </c>
      <c r="E414" s="4">
        <v>3</v>
      </c>
      <c r="F414" s="5">
        <v>1413</v>
      </c>
      <c r="G414" s="4">
        <f t="shared" si="127"/>
        <v>1414</v>
      </c>
      <c r="I414" s="5">
        <v>413</v>
      </c>
      <c r="J414" s="5" t="s">
        <v>831</v>
      </c>
      <c r="K414" s="4" t="s">
        <v>141</v>
      </c>
      <c r="L414" s="5" t="s">
        <v>8</v>
      </c>
      <c r="P414" s="18">
        <f>ROUND(VLOOKUP(R414,Sheet2!A:B,2,0),0)</f>
        <v>247</v>
      </c>
      <c r="R414" s="4">
        <v>1</v>
      </c>
      <c r="X414" s="13"/>
      <c r="Y414" s="12"/>
      <c r="AA414" s="13"/>
    </row>
    <row r="415" spans="1:30" s="4" customFormat="1" ht="16.5" x14ac:dyDescent="0.35">
      <c r="A415" s="4">
        <v>1</v>
      </c>
      <c r="C415" s="4">
        <v>10</v>
      </c>
      <c r="D415" s="4">
        <v>10</v>
      </c>
      <c r="E415" s="4">
        <v>3</v>
      </c>
      <c r="F415" s="5">
        <v>1414</v>
      </c>
      <c r="I415" s="5">
        <v>414</v>
      </c>
      <c r="J415" s="5" t="s">
        <v>832</v>
      </c>
      <c r="K415" s="4" t="s">
        <v>142</v>
      </c>
      <c r="L415" s="5" t="s">
        <v>25</v>
      </c>
      <c r="P415" s="18">
        <f>ROUND(VLOOKUP(R415,Sheet2!A:B,2,0),0)</f>
        <v>247</v>
      </c>
      <c r="R415" s="4">
        <v>1</v>
      </c>
      <c r="V415" s="13" t="s">
        <v>1075</v>
      </c>
      <c r="W415" s="4">
        <v>925</v>
      </c>
      <c r="X415" s="13">
        <v>840</v>
      </c>
      <c r="Y415" s="12">
        <v>2144</v>
      </c>
      <c r="Z415" s="4">
        <v>186</v>
      </c>
      <c r="AA415" s="13" t="s">
        <v>981</v>
      </c>
    </row>
    <row r="416" spans="1:30" s="4" customFormat="1" ht="16.5" x14ac:dyDescent="0.35">
      <c r="A416" s="4">
        <v>1</v>
      </c>
      <c r="C416" s="4">
        <v>10</v>
      </c>
      <c r="D416" s="4">
        <v>10</v>
      </c>
      <c r="E416" s="4">
        <v>4</v>
      </c>
      <c r="F416" s="5">
        <v>1415</v>
      </c>
      <c r="G416" s="4">
        <f t="shared" ref="G416:G417" si="128">F417</f>
        <v>1416</v>
      </c>
      <c r="I416" s="5">
        <v>415</v>
      </c>
      <c r="J416" s="5" t="s">
        <v>833</v>
      </c>
      <c r="K416" s="4" t="s">
        <v>143</v>
      </c>
      <c r="L416" s="5" t="s">
        <v>8</v>
      </c>
      <c r="P416" s="17">
        <f>ROUND(VLOOKUP(R416,Sheet2!A:B,2,0),0)</f>
        <v>247</v>
      </c>
      <c r="R416" s="4">
        <v>1</v>
      </c>
      <c r="S416" s="4">
        <v>5</v>
      </c>
      <c r="V416" s="13"/>
      <c r="X416" s="13"/>
      <c r="Y416" s="12"/>
      <c r="AA416" s="13"/>
      <c r="AB416" s="4" t="s">
        <v>894</v>
      </c>
      <c r="AC416" s="4" t="s">
        <v>1018</v>
      </c>
      <c r="AD416" s="4" t="s">
        <v>242</v>
      </c>
    </row>
    <row r="417" spans="1:30" s="4" customFormat="1" ht="16.5" x14ac:dyDescent="0.35">
      <c r="A417" s="4">
        <v>1</v>
      </c>
      <c r="C417" s="4">
        <v>10</v>
      </c>
      <c r="D417" s="4">
        <v>10</v>
      </c>
      <c r="E417" s="4">
        <v>4</v>
      </c>
      <c r="F417" s="5">
        <v>1416</v>
      </c>
      <c r="G417" s="4">
        <f t="shared" si="128"/>
        <v>1417</v>
      </c>
      <c r="I417" s="5">
        <v>416</v>
      </c>
      <c r="J417" s="5" t="s">
        <v>834</v>
      </c>
      <c r="K417" s="4" t="s">
        <v>144</v>
      </c>
      <c r="L417" s="5" t="s">
        <v>8</v>
      </c>
      <c r="P417" s="17">
        <f>ROUND(VLOOKUP(R417,Sheet2!A:B,2,0),0)</f>
        <v>247</v>
      </c>
      <c r="R417" s="4">
        <v>1</v>
      </c>
      <c r="W417" s="4" t="s">
        <v>168</v>
      </c>
      <c r="X417" s="13"/>
      <c r="Y417" s="12"/>
      <c r="AA417" s="13"/>
    </row>
    <row r="418" spans="1:30" s="4" customFormat="1" ht="16.5" x14ac:dyDescent="0.35">
      <c r="A418" s="4">
        <v>1</v>
      </c>
      <c r="C418" s="4">
        <v>10</v>
      </c>
      <c r="D418" s="4">
        <v>10</v>
      </c>
      <c r="E418" s="4">
        <v>4</v>
      </c>
      <c r="F418" s="5">
        <v>1417</v>
      </c>
      <c r="I418" s="5">
        <v>417</v>
      </c>
      <c r="J418" s="5" t="s">
        <v>835</v>
      </c>
      <c r="K418" s="4" t="s">
        <v>145</v>
      </c>
      <c r="L418" s="5" t="s">
        <v>25</v>
      </c>
      <c r="P418" s="17">
        <f>ROUND(VLOOKUP(R418,Sheet2!A:B,2,0),0)</f>
        <v>247</v>
      </c>
      <c r="R418" s="4">
        <v>1</v>
      </c>
      <c r="V418" s="13" t="s">
        <v>1075</v>
      </c>
      <c r="W418" s="4">
        <v>935</v>
      </c>
      <c r="X418" s="13">
        <v>846</v>
      </c>
      <c r="Y418" s="12">
        <v>2156</v>
      </c>
      <c r="Z418" s="4">
        <v>188</v>
      </c>
      <c r="AA418" s="13" t="s">
        <v>981</v>
      </c>
    </row>
    <row r="419" spans="1:30" s="4" customFormat="1" ht="16.5" x14ac:dyDescent="0.35">
      <c r="A419" s="4">
        <v>1</v>
      </c>
      <c r="C419" s="4">
        <v>10</v>
      </c>
      <c r="D419" s="4">
        <v>10</v>
      </c>
      <c r="E419" s="4">
        <v>5</v>
      </c>
      <c r="F419" s="5">
        <v>1418</v>
      </c>
      <c r="G419" s="4">
        <f t="shared" ref="G419:G420" si="129">F420</f>
        <v>1419</v>
      </c>
      <c r="I419" s="5">
        <v>418</v>
      </c>
      <c r="J419" s="5" t="s">
        <v>836</v>
      </c>
      <c r="K419" s="4" t="s">
        <v>140</v>
      </c>
      <c r="L419" s="5" t="s">
        <v>8</v>
      </c>
      <c r="P419" s="17">
        <f>ROUND(VLOOKUP(R419,Sheet2!A:B,2,0),0)</f>
        <v>247</v>
      </c>
      <c r="R419" s="4">
        <v>1</v>
      </c>
      <c r="S419" s="4">
        <v>5</v>
      </c>
      <c r="V419" s="13"/>
      <c r="X419" s="13"/>
      <c r="Y419" s="12"/>
      <c r="AA419" s="13"/>
      <c r="AB419" s="4" t="s">
        <v>896</v>
      </c>
      <c r="AC419" s="4" t="s">
        <v>1018</v>
      </c>
      <c r="AD419" s="4" t="s">
        <v>243</v>
      </c>
    </row>
    <row r="420" spans="1:30" s="4" customFormat="1" ht="16.5" x14ac:dyDescent="0.35">
      <c r="A420" s="4">
        <v>1</v>
      </c>
      <c r="C420" s="4">
        <v>10</v>
      </c>
      <c r="D420" s="4">
        <v>10</v>
      </c>
      <c r="E420" s="4">
        <v>5</v>
      </c>
      <c r="F420" s="5">
        <v>1419</v>
      </c>
      <c r="G420" s="4">
        <f t="shared" si="129"/>
        <v>1420</v>
      </c>
      <c r="I420" s="5">
        <v>419</v>
      </c>
      <c r="J420" s="5" t="s">
        <v>837</v>
      </c>
      <c r="K420" s="4" t="s">
        <v>141</v>
      </c>
      <c r="L420" s="5" t="s">
        <v>8</v>
      </c>
      <c r="P420" s="17">
        <f>ROUND(VLOOKUP(R420,Sheet2!A:B,2,0),0)</f>
        <v>247</v>
      </c>
      <c r="R420" s="4">
        <v>1</v>
      </c>
      <c r="X420" s="13"/>
      <c r="Y420" s="12"/>
      <c r="AA420" s="13"/>
    </row>
    <row r="421" spans="1:30" s="4" customFormat="1" ht="16.5" x14ac:dyDescent="0.35">
      <c r="A421" s="4">
        <v>1</v>
      </c>
      <c r="C421" s="4">
        <v>10</v>
      </c>
      <c r="D421" s="4">
        <v>10</v>
      </c>
      <c r="E421" s="4">
        <v>5</v>
      </c>
      <c r="F421" s="5">
        <v>1420</v>
      </c>
      <c r="I421" s="5">
        <v>420</v>
      </c>
      <c r="J421" s="5" t="s">
        <v>838</v>
      </c>
      <c r="K421" s="4" t="s">
        <v>142</v>
      </c>
      <c r="L421" s="5" t="s">
        <v>25</v>
      </c>
      <c r="P421" s="17">
        <f>ROUND(VLOOKUP(R421,Sheet2!A:B,2,0),0)</f>
        <v>247</v>
      </c>
      <c r="R421" s="4">
        <v>1</v>
      </c>
      <c r="V421" s="13" t="s">
        <v>1075</v>
      </c>
      <c r="W421" s="4">
        <v>945</v>
      </c>
      <c r="X421" s="13">
        <v>852</v>
      </c>
      <c r="Y421" s="12">
        <v>2168</v>
      </c>
      <c r="Z421" s="4">
        <v>190</v>
      </c>
      <c r="AA421" s="13" t="s">
        <v>981</v>
      </c>
    </row>
    <row r="422" spans="1:30" s="4" customFormat="1" ht="16.5" x14ac:dyDescent="0.35">
      <c r="A422" s="4">
        <v>1</v>
      </c>
      <c r="C422" s="4">
        <v>10</v>
      </c>
      <c r="D422" s="4">
        <v>10</v>
      </c>
      <c r="E422" s="4">
        <v>6</v>
      </c>
      <c r="F422" s="5">
        <v>1421</v>
      </c>
      <c r="G422" s="4">
        <f t="shared" ref="G422" si="130">F423</f>
        <v>1422</v>
      </c>
      <c r="I422" s="5">
        <v>421</v>
      </c>
      <c r="J422" s="5" t="s">
        <v>839</v>
      </c>
      <c r="K422" s="4" t="s">
        <v>143</v>
      </c>
      <c r="L422" s="5" t="s">
        <v>8</v>
      </c>
      <c r="P422" s="18">
        <f>ROUND(VLOOKUP(R422,Sheet2!A:B,2,0),0)</f>
        <v>247</v>
      </c>
      <c r="R422" s="4">
        <v>1</v>
      </c>
      <c r="S422" s="4">
        <v>5</v>
      </c>
      <c r="V422" s="13"/>
      <c r="X422" s="13"/>
      <c r="Y422" s="12"/>
      <c r="AA422" s="13"/>
      <c r="AB422" s="4" t="s">
        <v>900</v>
      </c>
      <c r="AC422" s="4" t="s">
        <v>1018</v>
      </c>
      <c r="AD422" s="4" t="s">
        <v>244</v>
      </c>
    </row>
    <row r="423" spans="1:30" s="4" customFormat="1" ht="16.5" x14ac:dyDescent="0.35">
      <c r="A423" s="4">
        <v>1</v>
      </c>
      <c r="C423" s="4">
        <v>10</v>
      </c>
      <c r="D423" s="4">
        <v>10</v>
      </c>
      <c r="E423" s="4">
        <v>6</v>
      </c>
      <c r="F423" s="5">
        <v>1422</v>
      </c>
      <c r="G423" s="4">
        <f>F424</f>
        <v>1423</v>
      </c>
      <c r="I423" s="5">
        <v>422</v>
      </c>
      <c r="J423" s="5" t="s">
        <v>840</v>
      </c>
      <c r="K423" s="4" t="s">
        <v>144</v>
      </c>
      <c r="L423" s="5" t="s">
        <v>8</v>
      </c>
      <c r="P423" s="18">
        <f>ROUND(VLOOKUP(R423,Sheet2!A:B,2,0),0)</f>
        <v>247</v>
      </c>
      <c r="R423" s="4">
        <v>1</v>
      </c>
      <c r="W423" s="4" t="s">
        <v>168</v>
      </c>
      <c r="X423" s="13"/>
      <c r="Y423" s="12"/>
      <c r="AA423" s="13"/>
    </row>
    <row r="424" spans="1:30" s="4" customFormat="1" ht="16.5" x14ac:dyDescent="0.35">
      <c r="A424" s="4">
        <v>1</v>
      </c>
      <c r="C424" s="4">
        <v>10</v>
      </c>
      <c r="D424" s="4">
        <v>10</v>
      </c>
      <c r="E424" s="4">
        <v>6</v>
      </c>
      <c r="F424" s="5">
        <v>1423</v>
      </c>
      <c r="I424" s="5">
        <v>423</v>
      </c>
      <c r="J424" s="5" t="s">
        <v>841</v>
      </c>
      <c r="K424" s="4" t="s">
        <v>145</v>
      </c>
      <c r="L424" s="5" t="s">
        <v>25</v>
      </c>
      <c r="P424" s="18">
        <f>ROUND(VLOOKUP(R424,Sheet2!A:B,2,0),0)</f>
        <v>247</v>
      </c>
      <c r="R424" s="4">
        <v>1</v>
      </c>
      <c r="V424" s="13" t="s">
        <v>1075</v>
      </c>
      <c r="W424" s="4">
        <v>955</v>
      </c>
      <c r="X424" s="13">
        <v>858</v>
      </c>
      <c r="Y424" s="12">
        <v>2180</v>
      </c>
      <c r="Z424" s="4">
        <v>192</v>
      </c>
      <c r="AA424" s="13" t="s">
        <v>981</v>
      </c>
    </row>
    <row r="425" spans="1:30" s="4" customFormat="1" ht="16.5" x14ac:dyDescent="0.35">
      <c r="A425" s="4">
        <v>1</v>
      </c>
      <c r="C425" s="4">
        <v>10</v>
      </c>
      <c r="D425" s="4">
        <v>10</v>
      </c>
      <c r="E425" s="4">
        <v>7</v>
      </c>
      <c r="F425" s="5">
        <v>1424</v>
      </c>
      <c r="G425" s="4">
        <f t="shared" ref="G425:G426" si="131">F426</f>
        <v>1425</v>
      </c>
      <c r="I425" s="5">
        <v>424</v>
      </c>
      <c r="J425" s="5" t="s">
        <v>842</v>
      </c>
      <c r="K425" s="4" t="s">
        <v>143</v>
      </c>
      <c r="L425" s="5" t="s">
        <v>8</v>
      </c>
      <c r="P425" s="18">
        <f>ROUND(VLOOKUP(R425,Sheet2!A:B,2,0),0)</f>
        <v>247</v>
      </c>
      <c r="R425" s="4">
        <v>1</v>
      </c>
      <c r="S425" s="4">
        <v>5</v>
      </c>
      <c r="V425" s="13"/>
      <c r="X425" s="13"/>
      <c r="Y425" s="12"/>
      <c r="AA425" s="13"/>
      <c r="AB425" s="4" t="s">
        <v>901</v>
      </c>
      <c r="AC425" s="4" t="s">
        <v>1018</v>
      </c>
      <c r="AD425" s="4" t="s">
        <v>245</v>
      </c>
    </row>
    <row r="426" spans="1:30" s="4" customFormat="1" ht="16.5" x14ac:dyDescent="0.35">
      <c r="A426" s="4">
        <v>1</v>
      </c>
      <c r="C426" s="4">
        <v>10</v>
      </c>
      <c r="D426" s="4">
        <v>10</v>
      </c>
      <c r="E426" s="4">
        <v>7</v>
      </c>
      <c r="F426" s="5">
        <v>1425</v>
      </c>
      <c r="G426" s="4">
        <f t="shared" si="131"/>
        <v>1426</v>
      </c>
      <c r="I426" s="5">
        <v>425</v>
      </c>
      <c r="J426" s="5" t="s">
        <v>843</v>
      </c>
      <c r="K426" s="4" t="s">
        <v>144</v>
      </c>
      <c r="L426" s="5" t="s">
        <v>8</v>
      </c>
      <c r="P426" s="18">
        <f>ROUND(VLOOKUP(R426,Sheet2!A:B,2,0),0)</f>
        <v>247</v>
      </c>
      <c r="R426" s="4">
        <v>1</v>
      </c>
      <c r="X426" s="13"/>
      <c r="Y426" s="12"/>
      <c r="AA426" s="13"/>
    </row>
    <row r="427" spans="1:30" s="4" customFormat="1" ht="16.5" x14ac:dyDescent="0.35">
      <c r="A427" s="4">
        <v>1</v>
      </c>
      <c r="C427" s="4">
        <v>10</v>
      </c>
      <c r="D427" s="4">
        <v>10</v>
      </c>
      <c r="E427" s="4">
        <v>7</v>
      </c>
      <c r="F427" s="5">
        <v>1426</v>
      </c>
      <c r="I427" s="5">
        <v>426</v>
      </c>
      <c r="J427" s="5" t="s">
        <v>844</v>
      </c>
      <c r="K427" s="4" t="s">
        <v>145</v>
      </c>
      <c r="L427" s="5" t="s">
        <v>25</v>
      </c>
      <c r="P427" s="18">
        <f>ROUND(VLOOKUP(R427,Sheet2!A:B,2,0),0)</f>
        <v>247</v>
      </c>
      <c r="R427" s="4">
        <v>1</v>
      </c>
      <c r="V427" s="13" t="s">
        <v>1075</v>
      </c>
      <c r="W427" s="4">
        <v>965</v>
      </c>
      <c r="X427" s="13">
        <v>864</v>
      </c>
      <c r="Y427" s="12">
        <v>2192</v>
      </c>
      <c r="Z427" s="4">
        <v>194</v>
      </c>
      <c r="AA427" s="13" t="s">
        <v>981</v>
      </c>
    </row>
    <row r="428" spans="1:30" s="4" customFormat="1" ht="16.5" x14ac:dyDescent="0.35">
      <c r="A428" s="4">
        <v>1</v>
      </c>
      <c r="C428" s="4">
        <v>10</v>
      </c>
      <c r="D428" s="4">
        <v>10</v>
      </c>
      <c r="E428" s="4">
        <f>E425+1</f>
        <v>8</v>
      </c>
      <c r="F428" s="5">
        <v>1427</v>
      </c>
      <c r="G428" s="4">
        <f t="shared" ref="G428:G429" si="132">F429</f>
        <v>1428</v>
      </c>
      <c r="I428" s="5">
        <v>427</v>
      </c>
      <c r="J428" s="5" t="s">
        <v>845</v>
      </c>
      <c r="K428" s="4" t="s">
        <v>146</v>
      </c>
      <c r="L428" s="5" t="s">
        <v>8</v>
      </c>
      <c r="P428" s="18">
        <f>ROUND(VLOOKUP(R428,Sheet2!A:B,2,0),0)</f>
        <v>247</v>
      </c>
      <c r="R428" s="4">
        <v>1</v>
      </c>
      <c r="S428" s="4">
        <v>5</v>
      </c>
      <c r="V428" s="13"/>
      <c r="X428" s="13"/>
      <c r="Y428" s="12"/>
      <c r="AA428" s="13"/>
      <c r="AB428" s="4" t="s">
        <v>902</v>
      </c>
      <c r="AC428" s="4" t="s">
        <v>1018</v>
      </c>
      <c r="AD428" s="4" t="s">
        <v>246</v>
      </c>
    </row>
    <row r="429" spans="1:30" s="4" customFormat="1" ht="16.5" x14ac:dyDescent="0.35">
      <c r="A429" s="4">
        <v>1</v>
      </c>
      <c r="C429" s="4">
        <v>10</v>
      </c>
      <c r="D429" s="4">
        <v>10</v>
      </c>
      <c r="E429" s="4">
        <v>8</v>
      </c>
      <c r="F429" s="5">
        <v>1428</v>
      </c>
      <c r="G429" s="4">
        <f t="shared" si="132"/>
        <v>1429</v>
      </c>
      <c r="I429" s="5">
        <v>428</v>
      </c>
      <c r="J429" s="5" t="s">
        <v>846</v>
      </c>
      <c r="K429" s="4" t="s">
        <v>147</v>
      </c>
      <c r="L429" s="5" t="s">
        <v>8</v>
      </c>
      <c r="P429" s="18">
        <f>ROUND(VLOOKUP(R429,Sheet2!A:B,2,0),0)</f>
        <v>247</v>
      </c>
      <c r="R429" s="4">
        <v>1</v>
      </c>
      <c r="W429" s="4" t="s">
        <v>168</v>
      </c>
      <c r="X429" s="13"/>
      <c r="Y429" s="12"/>
      <c r="AA429" s="13"/>
    </row>
    <row r="430" spans="1:30" s="4" customFormat="1" ht="16.5" x14ac:dyDescent="0.35">
      <c r="A430" s="4">
        <v>1</v>
      </c>
      <c r="C430" s="4">
        <v>10</v>
      </c>
      <c r="D430" s="4">
        <v>10</v>
      </c>
      <c r="E430" s="4">
        <v>8</v>
      </c>
      <c r="F430" s="5">
        <v>1429</v>
      </c>
      <c r="I430" s="5">
        <v>429</v>
      </c>
      <c r="J430" s="5" t="s">
        <v>847</v>
      </c>
      <c r="K430" s="4" t="s">
        <v>148</v>
      </c>
      <c r="L430" s="5" t="s">
        <v>25</v>
      </c>
      <c r="P430" s="18">
        <f>ROUND(VLOOKUP(R430,Sheet2!A:B,2,0),0)</f>
        <v>247</v>
      </c>
      <c r="R430" s="4">
        <v>1</v>
      </c>
      <c r="V430" s="13" t="s">
        <v>1075</v>
      </c>
      <c r="W430" s="4">
        <v>975</v>
      </c>
      <c r="X430" s="13">
        <v>870</v>
      </c>
      <c r="Y430" s="12">
        <v>2204</v>
      </c>
      <c r="Z430" s="4">
        <v>196</v>
      </c>
      <c r="AA430" s="13" t="s">
        <v>981</v>
      </c>
    </row>
    <row r="431" spans="1:30" s="4" customFormat="1" ht="16.5" x14ac:dyDescent="0.35">
      <c r="A431" s="4">
        <v>1</v>
      </c>
      <c r="C431" s="4">
        <v>10</v>
      </c>
      <c r="D431" s="4">
        <v>10</v>
      </c>
      <c r="E431" s="4">
        <v>9</v>
      </c>
      <c r="F431" s="5">
        <v>1430</v>
      </c>
      <c r="G431" s="4">
        <f t="shared" ref="G431:G432" si="133">F432</f>
        <v>1431</v>
      </c>
      <c r="I431" s="5">
        <v>430</v>
      </c>
      <c r="J431" s="5" t="s">
        <v>848</v>
      </c>
      <c r="K431" s="4" t="s">
        <v>149</v>
      </c>
      <c r="L431" s="5" t="s">
        <v>8</v>
      </c>
      <c r="P431" s="18">
        <f>ROUND(VLOOKUP(R431,Sheet2!A:B,2,0),0)</f>
        <v>247</v>
      </c>
      <c r="R431" s="4">
        <v>1</v>
      </c>
      <c r="S431" s="4">
        <v>5</v>
      </c>
      <c r="V431" s="13"/>
      <c r="X431" s="13"/>
      <c r="Y431" s="12"/>
      <c r="AA431" s="13"/>
      <c r="AB431" s="4" t="s">
        <v>900</v>
      </c>
      <c r="AC431" s="4" t="s">
        <v>1018</v>
      </c>
      <c r="AD431" s="4" t="s">
        <v>247</v>
      </c>
    </row>
    <row r="432" spans="1:30" s="4" customFormat="1" ht="16.5" x14ac:dyDescent="0.35">
      <c r="A432" s="4">
        <v>1</v>
      </c>
      <c r="C432" s="4">
        <v>10</v>
      </c>
      <c r="D432" s="4">
        <v>10</v>
      </c>
      <c r="E432" s="4">
        <v>9</v>
      </c>
      <c r="F432" s="5">
        <v>1431</v>
      </c>
      <c r="G432" s="4">
        <f t="shared" si="133"/>
        <v>1432</v>
      </c>
      <c r="I432" s="5">
        <v>431</v>
      </c>
      <c r="J432" s="5" t="s">
        <v>849</v>
      </c>
      <c r="K432" s="4" t="s">
        <v>150</v>
      </c>
      <c r="L432" s="5" t="s">
        <v>8</v>
      </c>
      <c r="P432" s="18">
        <f>ROUND(VLOOKUP(R432,Sheet2!A:B,2,0),0)</f>
        <v>247</v>
      </c>
      <c r="R432" s="4">
        <v>1</v>
      </c>
      <c r="X432" s="13"/>
      <c r="Y432" s="12"/>
      <c r="AA432" s="13"/>
    </row>
    <row r="433" spans="1:30" s="4" customFormat="1" ht="16.5" x14ac:dyDescent="0.35">
      <c r="A433" s="4">
        <v>1</v>
      </c>
      <c r="C433" s="4">
        <v>10</v>
      </c>
      <c r="D433" s="4">
        <v>10</v>
      </c>
      <c r="E433" s="4">
        <v>9</v>
      </c>
      <c r="F433" s="5">
        <v>1432</v>
      </c>
      <c r="I433" s="5">
        <v>432</v>
      </c>
      <c r="J433" s="5" t="s">
        <v>850</v>
      </c>
      <c r="K433" s="4" t="s">
        <v>151</v>
      </c>
      <c r="L433" s="5" t="s">
        <v>25</v>
      </c>
      <c r="P433" s="18">
        <f>ROUND(VLOOKUP(R433,Sheet2!A:B,2,0),0)</f>
        <v>247</v>
      </c>
      <c r="R433" s="4">
        <v>1</v>
      </c>
      <c r="V433" s="13" t="s">
        <v>1075</v>
      </c>
      <c r="W433" s="4">
        <v>985</v>
      </c>
      <c r="X433" s="13">
        <v>876</v>
      </c>
      <c r="Y433" s="12">
        <v>2216</v>
      </c>
      <c r="Z433" s="4">
        <v>198</v>
      </c>
      <c r="AA433" s="13" t="s">
        <v>981</v>
      </c>
    </row>
    <row r="434" spans="1:30" s="4" customFormat="1" ht="16.5" x14ac:dyDescent="0.35">
      <c r="A434" s="4">
        <v>1</v>
      </c>
      <c r="C434" s="4">
        <v>10</v>
      </c>
      <c r="D434" s="4">
        <v>10</v>
      </c>
      <c r="E434" s="4">
        <v>10</v>
      </c>
      <c r="F434" s="5">
        <v>1433</v>
      </c>
      <c r="G434" s="4">
        <f t="shared" ref="G434:G435" si="134">F435</f>
        <v>1434</v>
      </c>
      <c r="I434" s="5">
        <v>433</v>
      </c>
      <c r="J434" s="5" t="s">
        <v>851</v>
      </c>
      <c r="K434" s="4" t="s">
        <v>152</v>
      </c>
      <c r="L434" s="5" t="s">
        <v>8</v>
      </c>
      <c r="P434" s="18">
        <f>ROUND(VLOOKUP(R434,Sheet2!A:B,2,0),0)</f>
        <v>247</v>
      </c>
      <c r="R434" s="4">
        <v>1</v>
      </c>
      <c r="S434" s="4">
        <v>5</v>
      </c>
      <c r="V434" s="13"/>
      <c r="X434" s="13"/>
      <c r="Y434" s="12"/>
      <c r="AA434" s="13"/>
      <c r="AB434" s="4" t="s">
        <v>901</v>
      </c>
      <c r="AC434" s="4" t="s">
        <v>1018</v>
      </c>
      <c r="AD434" s="4" t="s">
        <v>238</v>
      </c>
    </row>
    <row r="435" spans="1:30" s="4" customFormat="1" ht="16.5" x14ac:dyDescent="0.35">
      <c r="A435" s="4">
        <v>1</v>
      </c>
      <c r="C435" s="4">
        <v>10</v>
      </c>
      <c r="D435" s="4">
        <v>10</v>
      </c>
      <c r="E435" s="4">
        <v>10</v>
      </c>
      <c r="F435" s="5">
        <v>1434</v>
      </c>
      <c r="G435" s="4">
        <f t="shared" si="134"/>
        <v>1435</v>
      </c>
      <c r="I435" s="5">
        <v>434</v>
      </c>
      <c r="J435" s="5" t="s">
        <v>852</v>
      </c>
      <c r="K435" s="4" t="s">
        <v>153</v>
      </c>
      <c r="L435" s="5" t="s">
        <v>8</v>
      </c>
      <c r="P435" s="18">
        <f>ROUND(VLOOKUP(R435,Sheet2!A:B,2,0),0)</f>
        <v>247</v>
      </c>
      <c r="R435" s="4">
        <v>1</v>
      </c>
      <c r="W435" s="4" t="s">
        <v>168</v>
      </c>
      <c r="X435" s="13"/>
      <c r="Y435" s="12"/>
      <c r="AA435" s="13"/>
    </row>
    <row r="436" spans="1:30" s="4" customFormat="1" ht="16.5" x14ac:dyDescent="0.35">
      <c r="A436" s="4">
        <v>1</v>
      </c>
      <c r="C436" s="4">
        <v>10</v>
      </c>
      <c r="D436" s="4">
        <v>10</v>
      </c>
      <c r="E436" s="4">
        <v>10</v>
      </c>
      <c r="F436" s="5">
        <v>1435</v>
      </c>
      <c r="I436" s="5">
        <v>435</v>
      </c>
      <c r="J436" s="5" t="s">
        <v>853</v>
      </c>
      <c r="K436" s="4" t="s">
        <v>154</v>
      </c>
      <c r="L436" s="5" t="s">
        <v>25</v>
      </c>
      <c r="P436" s="18">
        <f>ROUND(VLOOKUP(R436,Sheet2!A:B,2,0),0)</f>
        <v>247</v>
      </c>
      <c r="R436" s="4">
        <v>1</v>
      </c>
      <c r="V436" s="13" t="s">
        <v>1075</v>
      </c>
      <c r="W436" s="4">
        <v>895</v>
      </c>
      <c r="X436" s="13">
        <v>882</v>
      </c>
      <c r="Y436" s="12">
        <v>2228</v>
      </c>
      <c r="Z436" s="4">
        <v>180</v>
      </c>
      <c r="AA436" s="13" t="s">
        <v>981</v>
      </c>
    </row>
    <row r="437" spans="1:30" s="4" customFormat="1" ht="16.5" x14ac:dyDescent="0.35">
      <c r="A437" s="4">
        <v>1</v>
      </c>
      <c r="C437" s="4">
        <v>10</v>
      </c>
      <c r="D437" s="4">
        <v>10</v>
      </c>
      <c r="E437" s="4">
        <v>11</v>
      </c>
      <c r="F437" s="5">
        <v>1436</v>
      </c>
      <c r="G437" s="4">
        <f t="shared" ref="G437" si="135">F438</f>
        <v>1437</v>
      </c>
      <c r="I437" s="5">
        <v>436</v>
      </c>
      <c r="J437" s="5" t="s">
        <v>854</v>
      </c>
      <c r="K437" s="4" t="s">
        <v>758</v>
      </c>
      <c r="L437" s="4" t="s">
        <v>8</v>
      </c>
      <c r="P437" s="18">
        <f>ROUND(VLOOKUP(R437,Sheet2!A:B,2,0),0)</f>
        <v>247</v>
      </c>
      <c r="R437" s="4">
        <v>1</v>
      </c>
      <c r="S437" s="4">
        <v>5</v>
      </c>
      <c r="V437" s="13"/>
      <c r="X437" s="13"/>
      <c r="Y437" s="12"/>
      <c r="AA437" s="13"/>
      <c r="AB437" s="4" t="s">
        <v>902</v>
      </c>
      <c r="AC437" s="4" t="s">
        <v>1018</v>
      </c>
      <c r="AD437" s="4" t="s">
        <v>174</v>
      </c>
    </row>
    <row r="438" spans="1:30" s="4" customFormat="1" ht="16.5" x14ac:dyDescent="0.35">
      <c r="A438" s="4">
        <v>1</v>
      </c>
      <c r="C438" s="4">
        <v>10</v>
      </c>
      <c r="D438" s="4">
        <v>10</v>
      </c>
      <c r="E438" s="4">
        <v>11</v>
      </c>
      <c r="F438" s="5">
        <v>1437</v>
      </c>
      <c r="G438" s="4">
        <f>F439</f>
        <v>1438</v>
      </c>
      <c r="I438" s="5">
        <v>437</v>
      </c>
      <c r="J438" s="5" t="s">
        <v>855</v>
      </c>
      <c r="K438" s="4" t="s">
        <v>759</v>
      </c>
      <c r="L438" s="5" t="s">
        <v>8</v>
      </c>
      <c r="P438" s="18">
        <f>ROUND(VLOOKUP(R438,Sheet2!A:B,2,0),0)</f>
        <v>247</v>
      </c>
      <c r="R438" s="4">
        <v>1</v>
      </c>
      <c r="X438" s="13"/>
      <c r="Y438" s="12"/>
      <c r="AA438" s="13"/>
    </row>
    <row r="439" spans="1:30" s="4" customFormat="1" ht="16.5" x14ac:dyDescent="0.35">
      <c r="A439" s="4">
        <v>1</v>
      </c>
      <c r="C439" s="4">
        <v>10</v>
      </c>
      <c r="D439" s="4">
        <v>10</v>
      </c>
      <c r="E439" s="4">
        <v>11</v>
      </c>
      <c r="F439" s="5">
        <v>1438</v>
      </c>
      <c r="I439" s="5">
        <v>438</v>
      </c>
      <c r="J439" s="5" t="s">
        <v>856</v>
      </c>
      <c r="K439" s="4" t="s">
        <v>760</v>
      </c>
      <c r="L439" s="5" t="s">
        <v>25</v>
      </c>
      <c r="P439" s="18">
        <f>ROUND(VLOOKUP(R439,Sheet2!A:B,2,0),0)</f>
        <v>247</v>
      </c>
      <c r="R439" s="4">
        <v>1</v>
      </c>
      <c r="V439" s="13" t="s">
        <v>1075</v>
      </c>
      <c r="W439" s="4">
        <v>140</v>
      </c>
      <c r="X439" s="13">
        <v>888</v>
      </c>
      <c r="Y439" s="12">
        <v>2240</v>
      </c>
      <c r="Z439" s="4">
        <v>52</v>
      </c>
      <c r="AA439" s="13" t="s">
        <v>981</v>
      </c>
    </row>
    <row r="440" spans="1:30" s="4" customFormat="1" ht="16.5" x14ac:dyDescent="0.35">
      <c r="A440" s="4">
        <v>1</v>
      </c>
      <c r="C440" s="4">
        <v>10</v>
      </c>
      <c r="D440" s="4">
        <v>10</v>
      </c>
      <c r="E440" s="4">
        <v>12</v>
      </c>
      <c r="F440" s="5">
        <v>1439</v>
      </c>
      <c r="G440" s="4">
        <f t="shared" ref="G440:G441" si="136">F441</f>
        <v>1440</v>
      </c>
      <c r="I440" s="5">
        <v>439</v>
      </c>
      <c r="J440" s="5" t="s">
        <v>857</v>
      </c>
      <c r="K440" s="4" t="s">
        <v>761</v>
      </c>
      <c r="L440" s="5" t="s">
        <v>8</v>
      </c>
      <c r="P440" s="18">
        <f>ROUND(VLOOKUP(R440,Sheet2!A:B,2,0),0)</f>
        <v>247</v>
      </c>
      <c r="R440" s="4">
        <v>1</v>
      </c>
      <c r="S440" s="4">
        <v>5</v>
      </c>
      <c r="V440" s="13"/>
      <c r="X440" s="13"/>
      <c r="Y440" s="12"/>
      <c r="AA440" s="13"/>
      <c r="AB440" s="4" t="s">
        <v>900</v>
      </c>
      <c r="AC440" s="4" t="s">
        <v>1018</v>
      </c>
      <c r="AD440" s="4" t="s">
        <v>175</v>
      </c>
    </row>
    <row r="441" spans="1:30" s="4" customFormat="1" ht="16.5" x14ac:dyDescent="0.35">
      <c r="A441" s="4">
        <v>1</v>
      </c>
      <c r="C441" s="4">
        <v>10</v>
      </c>
      <c r="D441" s="4">
        <v>10</v>
      </c>
      <c r="E441" s="4">
        <v>12</v>
      </c>
      <c r="F441" s="5">
        <v>1440</v>
      </c>
      <c r="G441" s="4">
        <f t="shared" si="136"/>
        <v>1441</v>
      </c>
      <c r="I441" s="5">
        <v>440</v>
      </c>
      <c r="J441" s="5" t="s">
        <v>858</v>
      </c>
      <c r="K441" s="4" t="s">
        <v>762</v>
      </c>
      <c r="L441" s="5" t="s">
        <v>8</v>
      </c>
      <c r="P441" s="18">
        <f>ROUND(VLOOKUP(R441,Sheet2!A:B,2,0),0)</f>
        <v>247</v>
      </c>
      <c r="R441" s="4">
        <v>1</v>
      </c>
      <c r="X441" s="13"/>
      <c r="Y441" s="12"/>
      <c r="AA441" s="13"/>
    </row>
    <row r="442" spans="1:30" s="4" customFormat="1" ht="16.5" x14ac:dyDescent="0.35">
      <c r="A442" s="4">
        <v>1</v>
      </c>
      <c r="C442" s="4">
        <v>10</v>
      </c>
      <c r="D442" s="4">
        <v>10</v>
      </c>
      <c r="E442" s="4">
        <v>12</v>
      </c>
      <c r="F442" s="5">
        <v>1441</v>
      </c>
      <c r="I442" s="5">
        <v>441</v>
      </c>
      <c r="J442" s="5" t="s">
        <v>859</v>
      </c>
      <c r="K442" s="4" t="s">
        <v>763</v>
      </c>
      <c r="L442" s="5" t="s">
        <v>25</v>
      </c>
      <c r="P442" s="18">
        <f>ROUND(VLOOKUP(R442,Sheet2!A:B,2,0),0)</f>
        <v>247</v>
      </c>
      <c r="R442" s="4">
        <v>1</v>
      </c>
      <c r="V442" s="13" t="s">
        <v>1075</v>
      </c>
      <c r="W442" s="4">
        <v>120</v>
      </c>
      <c r="X442" s="13">
        <v>894</v>
      </c>
      <c r="Y442" s="12">
        <v>2252</v>
      </c>
      <c r="Z442" s="4">
        <v>54</v>
      </c>
      <c r="AA442" s="13" t="s">
        <v>981</v>
      </c>
    </row>
    <row r="443" spans="1:30" s="4" customFormat="1" ht="16.5" x14ac:dyDescent="0.35">
      <c r="A443" s="4">
        <v>1</v>
      </c>
      <c r="C443" s="4">
        <v>10</v>
      </c>
      <c r="D443" s="4">
        <v>10</v>
      </c>
      <c r="E443" s="4">
        <f>E440+1</f>
        <v>13</v>
      </c>
      <c r="F443" s="5">
        <v>1442</v>
      </c>
      <c r="G443" s="4">
        <f t="shared" ref="G443:G444" si="137">F444</f>
        <v>1443</v>
      </c>
      <c r="I443" s="5">
        <v>442</v>
      </c>
      <c r="J443" s="5" t="s">
        <v>860</v>
      </c>
      <c r="K443" s="4" t="s">
        <v>764</v>
      </c>
      <c r="L443" s="5" t="s">
        <v>8</v>
      </c>
      <c r="P443" s="18">
        <f>ROUND(VLOOKUP(R443,Sheet2!A:B,2,0),0)</f>
        <v>247</v>
      </c>
      <c r="R443" s="4">
        <v>1</v>
      </c>
      <c r="S443" s="4">
        <v>5</v>
      </c>
      <c r="V443" s="13"/>
      <c r="X443" s="13"/>
      <c r="Y443" s="12"/>
      <c r="AA443" s="13"/>
      <c r="AB443" s="4" t="s">
        <v>901</v>
      </c>
      <c r="AC443" s="4" t="s">
        <v>1018</v>
      </c>
      <c r="AD443" s="4" t="s">
        <v>176</v>
      </c>
    </row>
    <row r="444" spans="1:30" s="4" customFormat="1" ht="16.5" x14ac:dyDescent="0.35">
      <c r="A444" s="4">
        <v>1</v>
      </c>
      <c r="C444" s="4">
        <v>10</v>
      </c>
      <c r="D444" s="4">
        <v>10</v>
      </c>
      <c r="E444" s="4">
        <f t="shared" ref="E444:E445" si="138">E441+1</f>
        <v>13</v>
      </c>
      <c r="F444" s="5">
        <v>1443</v>
      </c>
      <c r="G444" s="4">
        <f t="shared" si="137"/>
        <v>1444</v>
      </c>
      <c r="I444" s="5">
        <v>443</v>
      </c>
      <c r="J444" s="5" t="s">
        <v>861</v>
      </c>
      <c r="K444" s="4" t="s">
        <v>764</v>
      </c>
      <c r="L444" s="5" t="s">
        <v>8</v>
      </c>
      <c r="P444" s="18">
        <f>ROUND(VLOOKUP(R444,Sheet2!A:B,2,0),0)</f>
        <v>247</v>
      </c>
      <c r="R444" s="4">
        <v>1</v>
      </c>
      <c r="X444" s="13"/>
      <c r="Y444" s="12"/>
      <c r="AA444" s="13"/>
    </row>
    <row r="445" spans="1:30" s="4" customFormat="1" ht="16.5" x14ac:dyDescent="0.35">
      <c r="A445" s="4">
        <v>1</v>
      </c>
      <c r="C445" s="4">
        <v>10</v>
      </c>
      <c r="D445" s="4">
        <v>10</v>
      </c>
      <c r="E445" s="4">
        <f t="shared" si="138"/>
        <v>13</v>
      </c>
      <c r="F445" s="5">
        <v>1444</v>
      </c>
      <c r="I445" s="5">
        <v>444</v>
      </c>
      <c r="J445" s="5" t="s">
        <v>862</v>
      </c>
      <c r="K445" s="4" t="s">
        <v>765</v>
      </c>
      <c r="L445" s="5" t="s">
        <v>25</v>
      </c>
      <c r="P445" s="18">
        <f>ROUND(VLOOKUP(R445,Sheet2!A:B,2,0),0)</f>
        <v>247</v>
      </c>
      <c r="R445" s="4">
        <v>1</v>
      </c>
      <c r="V445" s="13" t="s">
        <v>1075</v>
      </c>
      <c r="W445" s="4">
        <v>140</v>
      </c>
      <c r="X445" s="13">
        <v>900</v>
      </c>
      <c r="Y445" s="12">
        <v>2264</v>
      </c>
      <c r="Z445" s="4">
        <v>56</v>
      </c>
      <c r="AA445" s="13" t="s">
        <v>981</v>
      </c>
    </row>
    <row r="446" spans="1:30" s="4" customFormat="1" ht="16.5" x14ac:dyDescent="0.35">
      <c r="A446" s="4">
        <v>1</v>
      </c>
      <c r="C446" s="4">
        <v>10</v>
      </c>
      <c r="D446" s="4">
        <v>10</v>
      </c>
      <c r="E446" s="4">
        <v>14</v>
      </c>
      <c r="F446" s="5">
        <v>1445</v>
      </c>
      <c r="G446" s="4">
        <f t="shared" ref="G446:G447" si="139">F447</f>
        <v>1446</v>
      </c>
      <c r="I446" s="5">
        <v>445</v>
      </c>
      <c r="J446" s="5" t="s">
        <v>863</v>
      </c>
      <c r="K446" s="4" t="s">
        <v>766</v>
      </c>
      <c r="L446" s="5" t="s">
        <v>8</v>
      </c>
      <c r="P446" s="18">
        <f>ROUND(VLOOKUP(R446,Sheet2!A:B,2,0),0)</f>
        <v>247</v>
      </c>
      <c r="R446" s="4">
        <v>1</v>
      </c>
      <c r="S446" s="4">
        <v>5</v>
      </c>
      <c r="V446" s="13"/>
      <c r="X446" s="13"/>
      <c r="Y446" s="12"/>
      <c r="AA446" s="13"/>
      <c r="AB446" s="4" t="s">
        <v>902</v>
      </c>
      <c r="AC446" s="4" t="s">
        <v>1018</v>
      </c>
      <c r="AD446" s="4" t="s">
        <v>177</v>
      </c>
    </row>
    <row r="447" spans="1:30" s="4" customFormat="1" ht="16.5" x14ac:dyDescent="0.35">
      <c r="A447" s="4">
        <v>1</v>
      </c>
      <c r="C447" s="4">
        <v>10</v>
      </c>
      <c r="D447" s="4">
        <v>10</v>
      </c>
      <c r="E447" s="4">
        <v>14</v>
      </c>
      <c r="F447" s="5">
        <v>1446</v>
      </c>
      <c r="G447" s="4">
        <f t="shared" si="139"/>
        <v>1447</v>
      </c>
      <c r="I447" s="5">
        <v>446</v>
      </c>
      <c r="J447" s="5" t="s">
        <v>864</v>
      </c>
      <c r="K447" s="4" t="s">
        <v>767</v>
      </c>
      <c r="L447" s="5" t="s">
        <v>8</v>
      </c>
      <c r="P447" s="18">
        <f>ROUND(VLOOKUP(R447,Sheet2!A:B,2,0),0)</f>
        <v>247</v>
      </c>
      <c r="R447" s="4">
        <v>1</v>
      </c>
      <c r="X447" s="13"/>
      <c r="Y447" s="12"/>
      <c r="AA447" s="13"/>
    </row>
    <row r="448" spans="1:30" s="4" customFormat="1" ht="16.5" x14ac:dyDescent="0.35">
      <c r="A448" s="4">
        <v>1</v>
      </c>
      <c r="C448" s="4">
        <v>10</v>
      </c>
      <c r="D448" s="4">
        <v>10</v>
      </c>
      <c r="E448" s="4">
        <v>14</v>
      </c>
      <c r="F448" s="5">
        <v>1447</v>
      </c>
      <c r="I448" s="5">
        <v>447</v>
      </c>
      <c r="J448" s="5" t="s">
        <v>865</v>
      </c>
      <c r="K448" s="4" t="s">
        <v>768</v>
      </c>
      <c r="L448" s="5" t="s">
        <v>25</v>
      </c>
      <c r="P448" s="18">
        <f>ROUND(VLOOKUP(R448,Sheet2!A:B,2,0),0)</f>
        <v>247</v>
      </c>
      <c r="R448" s="4">
        <v>1</v>
      </c>
      <c r="V448" s="13" t="s">
        <v>1075</v>
      </c>
      <c r="W448" s="4">
        <v>120</v>
      </c>
      <c r="X448" s="13">
        <v>906</v>
      </c>
      <c r="Y448" s="12">
        <v>2276</v>
      </c>
      <c r="Z448" s="4">
        <v>58</v>
      </c>
      <c r="AA448" s="13" t="s">
        <v>981</v>
      </c>
    </row>
    <row r="449" spans="1:30" s="5" customFormat="1" ht="16.5" x14ac:dyDescent="0.35">
      <c r="A449" s="5">
        <v>1</v>
      </c>
      <c r="C449" s="5">
        <v>10</v>
      </c>
      <c r="D449" s="13">
        <v>10</v>
      </c>
      <c r="E449" s="5">
        <v>15</v>
      </c>
      <c r="F449" s="5">
        <v>1448</v>
      </c>
      <c r="G449" s="5">
        <f t="shared" ref="G449:G450" si="140">F450</f>
        <v>1449</v>
      </c>
      <c r="H449" s="13"/>
      <c r="I449" s="5">
        <v>448</v>
      </c>
      <c r="J449" s="5" t="s">
        <v>866</v>
      </c>
      <c r="K449" s="4" t="s">
        <v>769</v>
      </c>
      <c r="L449" s="5" t="s">
        <v>8</v>
      </c>
      <c r="P449" s="17">
        <f>ROUND(VLOOKUP(R449,Sheet2!A:B,2,0),0)</f>
        <v>247</v>
      </c>
      <c r="R449" s="13">
        <v>1</v>
      </c>
      <c r="S449" s="5">
        <v>5</v>
      </c>
      <c r="U449" s="13"/>
      <c r="V449" s="13"/>
      <c r="X449" s="13"/>
      <c r="Y449" s="12"/>
      <c r="AA449" s="13"/>
      <c r="AB449" s="13" t="s">
        <v>899</v>
      </c>
      <c r="AC449" s="13" t="s">
        <v>1018</v>
      </c>
      <c r="AD449" s="5" t="s">
        <v>178</v>
      </c>
    </row>
    <row r="450" spans="1:30" s="5" customFormat="1" ht="16.5" x14ac:dyDescent="0.35">
      <c r="A450" s="5">
        <v>1</v>
      </c>
      <c r="C450" s="5">
        <v>10</v>
      </c>
      <c r="D450" s="13">
        <v>10</v>
      </c>
      <c r="E450" s="5">
        <v>15</v>
      </c>
      <c r="F450" s="5">
        <v>1449</v>
      </c>
      <c r="G450" s="5">
        <f t="shared" si="140"/>
        <v>1450</v>
      </c>
      <c r="H450" s="13"/>
      <c r="I450" s="5">
        <v>449</v>
      </c>
      <c r="J450" s="5" t="s">
        <v>867</v>
      </c>
      <c r="K450" s="4" t="s">
        <v>770</v>
      </c>
      <c r="L450" s="5" t="s">
        <v>8</v>
      </c>
      <c r="P450" s="17">
        <f>ROUND(VLOOKUP(R450,Sheet2!A:B,2,0),0)</f>
        <v>247</v>
      </c>
      <c r="R450" s="13">
        <v>1</v>
      </c>
      <c r="U450" s="13"/>
      <c r="V450" s="4"/>
      <c r="X450" s="13"/>
      <c r="Y450" s="12"/>
      <c r="AA450" s="13"/>
      <c r="AB450" s="13"/>
      <c r="AC450" s="13"/>
    </row>
    <row r="451" spans="1:30" s="6" customFormat="1" ht="14.25" customHeight="1" x14ac:dyDescent="0.35">
      <c r="A451" s="6">
        <v>1</v>
      </c>
      <c r="C451" s="6">
        <v>10</v>
      </c>
      <c r="D451" s="6">
        <v>10</v>
      </c>
      <c r="E451" s="6">
        <v>15</v>
      </c>
      <c r="F451" s="6">
        <v>1450</v>
      </c>
      <c r="I451" s="6">
        <v>450</v>
      </c>
      <c r="J451" s="6" t="s">
        <v>868</v>
      </c>
      <c r="K451" s="6" t="s">
        <v>771</v>
      </c>
      <c r="L451" s="6" t="s">
        <v>772</v>
      </c>
      <c r="P451" s="17">
        <f>ROUND(VLOOKUP(R451,Sheet2!A:B,2,0),0)</f>
        <v>247</v>
      </c>
      <c r="R451" s="6">
        <v>1</v>
      </c>
      <c r="V451" s="13" t="s">
        <v>1075</v>
      </c>
      <c r="W451" s="6">
        <v>140</v>
      </c>
      <c r="X451" s="13">
        <v>912</v>
      </c>
      <c r="Y451" s="12">
        <v>2288</v>
      </c>
      <c r="Z451" s="6">
        <v>60</v>
      </c>
      <c r="AA451" s="13" t="s">
        <v>981</v>
      </c>
    </row>
    <row r="452" spans="1:30" s="4" customFormat="1" ht="16.5" x14ac:dyDescent="0.35">
      <c r="P452" s="17"/>
      <c r="V452" s="13"/>
    </row>
    <row r="453" spans="1:30" s="8" customFormat="1" ht="17.25" x14ac:dyDescent="0.35">
      <c r="A453" s="8">
        <v>1</v>
      </c>
      <c r="B453" s="8" t="s">
        <v>905</v>
      </c>
      <c r="C453" s="8">
        <v>31</v>
      </c>
      <c r="D453" s="13">
        <v>1</v>
      </c>
      <c r="E453" s="8">
        <v>1</v>
      </c>
      <c r="F453" s="8">
        <v>3001</v>
      </c>
      <c r="G453" s="8">
        <f>F454</f>
        <v>3002</v>
      </c>
      <c r="H453" s="15">
        <v>1045</v>
      </c>
      <c r="I453" s="8">
        <v>1</v>
      </c>
      <c r="J453" s="8" t="s">
        <v>579</v>
      </c>
      <c r="K453" s="8" t="s">
        <v>434</v>
      </c>
      <c r="L453" s="8" t="s">
        <v>8</v>
      </c>
      <c r="P453" s="20"/>
      <c r="R453" s="8">
        <v>2</v>
      </c>
      <c r="S453" s="8">
        <v>6</v>
      </c>
      <c r="T453" s="8">
        <v>3</v>
      </c>
      <c r="V453" s="13"/>
      <c r="AB453" s="8" t="s">
        <v>874</v>
      </c>
      <c r="AC453" s="13" t="s">
        <v>983</v>
      </c>
      <c r="AD453" s="8" t="s">
        <v>593</v>
      </c>
    </row>
    <row r="454" spans="1:30" s="13" customFormat="1" ht="16.5" x14ac:dyDescent="0.35">
      <c r="A454" s="13">
        <v>1</v>
      </c>
      <c r="B454" s="13" t="s">
        <v>904</v>
      </c>
      <c r="C454" s="13">
        <v>31</v>
      </c>
      <c r="D454" s="13">
        <v>1</v>
      </c>
      <c r="E454" s="13">
        <v>1</v>
      </c>
      <c r="F454" s="13">
        <v>3002</v>
      </c>
      <c r="G454" s="13">
        <f>F455</f>
        <v>3003</v>
      </c>
      <c r="H454" s="13">
        <v>3450</v>
      </c>
      <c r="I454" s="13">
        <v>2</v>
      </c>
      <c r="J454" s="13" t="s">
        <v>579</v>
      </c>
      <c r="K454" s="13" t="s">
        <v>12</v>
      </c>
      <c r="L454" s="13" t="s">
        <v>8</v>
      </c>
      <c r="P454" s="17"/>
      <c r="R454" s="13">
        <v>2</v>
      </c>
    </row>
    <row r="455" spans="1:30" s="13" customFormat="1" ht="16.5" x14ac:dyDescent="0.35">
      <c r="A455" s="13">
        <v>1</v>
      </c>
      <c r="B455" s="13" t="s">
        <v>904</v>
      </c>
      <c r="C455" s="13">
        <v>31</v>
      </c>
      <c r="D455" s="13">
        <v>1</v>
      </c>
      <c r="E455" s="13">
        <v>1</v>
      </c>
      <c r="F455" s="13">
        <v>3003</v>
      </c>
      <c r="H455" s="13">
        <v>3450</v>
      </c>
      <c r="I455" s="13">
        <v>3</v>
      </c>
      <c r="J455" s="13" t="s">
        <v>579</v>
      </c>
      <c r="K455" s="13" t="s">
        <v>433</v>
      </c>
      <c r="L455" s="13" t="s">
        <v>25</v>
      </c>
      <c r="P455" s="17"/>
      <c r="R455" s="13">
        <v>2</v>
      </c>
      <c r="V455" s="13" t="s">
        <v>1060</v>
      </c>
      <c r="W455" s="13">
        <v>6</v>
      </c>
      <c r="X455" s="13">
        <v>18</v>
      </c>
      <c r="Y455" s="13">
        <v>500</v>
      </c>
      <c r="Z455" s="13">
        <v>2</v>
      </c>
    </row>
    <row r="456" spans="1:30" s="13" customFormat="1" ht="16.5" x14ac:dyDescent="0.35">
      <c r="A456" s="13">
        <v>1</v>
      </c>
      <c r="B456" s="13" t="s">
        <v>904</v>
      </c>
      <c r="C456" s="13">
        <v>31</v>
      </c>
      <c r="D456" s="13">
        <v>1</v>
      </c>
      <c r="E456" s="13">
        <v>2</v>
      </c>
      <c r="F456" s="13">
        <v>3004</v>
      </c>
      <c r="G456" s="13">
        <f>F457</f>
        <v>3005</v>
      </c>
      <c r="H456" s="13">
        <v>3450</v>
      </c>
      <c r="I456" s="13">
        <v>4</v>
      </c>
      <c r="J456" s="13" t="s">
        <v>580</v>
      </c>
      <c r="K456" s="13" t="s">
        <v>448</v>
      </c>
      <c r="L456" s="13" t="s">
        <v>8</v>
      </c>
      <c r="P456" s="17"/>
      <c r="R456" s="13">
        <v>1</v>
      </c>
      <c r="S456" s="13">
        <v>6</v>
      </c>
      <c r="T456" s="13">
        <v>3</v>
      </c>
      <c r="AB456" s="13" t="s">
        <v>876</v>
      </c>
      <c r="AC456" s="13" t="s">
        <v>984</v>
      </c>
      <c r="AD456" s="13" t="s">
        <v>594</v>
      </c>
    </row>
    <row r="457" spans="1:30" s="13" customFormat="1" ht="16.5" x14ac:dyDescent="0.35">
      <c r="A457" s="13">
        <v>1</v>
      </c>
      <c r="B457" s="13" t="s">
        <v>904</v>
      </c>
      <c r="C457" s="13">
        <v>31</v>
      </c>
      <c r="D457" s="13">
        <v>1</v>
      </c>
      <c r="E457" s="13">
        <v>2</v>
      </c>
      <c r="F457" s="13">
        <v>3005</v>
      </c>
      <c r="G457" s="13">
        <f>F458</f>
        <v>3006</v>
      </c>
      <c r="H457" s="13">
        <v>3450</v>
      </c>
      <c r="I457" s="13">
        <v>5</v>
      </c>
      <c r="J457" s="13" t="s">
        <v>580</v>
      </c>
      <c r="K457" s="13" t="s">
        <v>449</v>
      </c>
      <c r="L457" s="13" t="s">
        <v>8</v>
      </c>
      <c r="P457" s="17"/>
      <c r="R457" s="13">
        <v>1</v>
      </c>
    </row>
    <row r="458" spans="1:30" s="13" customFormat="1" ht="16.5" x14ac:dyDescent="0.35">
      <c r="A458" s="13">
        <v>1</v>
      </c>
      <c r="B458" s="13" t="s">
        <v>904</v>
      </c>
      <c r="C458" s="13">
        <v>31</v>
      </c>
      <c r="D458" s="13">
        <v>1</v>
      </c>
      <c r="E458" s="13">
        <v>2</v>
      </c>
      <c r="F458" s="13">
        <v>3006</v>
      </c>
      <c r="H458" s="13">
        <v>3450</v>
      </c>
      <c r="I458" s="13">
        <v>6</v>
      </c>
      <c r="J458" s="13" t="s">
        <v>580</v>
      </c>
      <c r="K458" s="13" t="s">
        <v>450</v>
      </c>
      <c r="L458" s="13" t="s">
        <v>25</v>
      </c>
      <c r="P458" s="17"/>
      <c r="R458" s="13">
        <v>1</v>
      </c>
      <c r="V458" s="13" t="s">
        <v>1060</v>
      </c>
      <c r="W458" s="13">
        <v>6</v>
      </c>
      <c r="X458" s="13">
        <v>24</v>
      </c>
      <c r="Y458" s="13">
        <v>512</v>
      </c>
      <c r="Z458" s="13">
        <v>2</v>
      </c>
    </row>
    <row r="459" spans="1:30" s="13" customFormat="1" ht="16.5" x14ac:dyDescent="0.35">
      <c r="A459" s="13">
        <v>1</v>
      </c>
      <c r="B459" s="13" t="s">
        <v>904</v>
      </c>
      <c r="C459" s="13">
        <v>31</v>
      </c>
      <c r="D459" s="13">
        <v>1</v>
      </c>
      <c r="E459" s="13">
        <v>3</v>
      </c>
      <c r="F459" s="13">
        <v>3007</v>
      </c>
      <c r="G459" s="13">
        <f>F460</f>
        <v>3008</v>
      </c>
      <c r="H459" s="13">
        <v>3450</v>
      </c>
      <c r="I459" s="13">
        <v>7</v>
      </c>
      <c r="J459" s="13" t="s">
        <v>582</v>
      </c>
      <c r="K459" s="13" t="s">
        <v>451</v>
      </c>
      <c r="L459" s="13" t="s">
        <v>8</v>
      </c>
      <c r="P459" s="17"/>
      <c r="R459" s="13">
        <v>1</v>
      </c>
      <c r="S459" s="13">
        <v>6</v>
      </c>
      <c r="T459" s="13">
        <v>3</v>
      </c>
      <c r="AB459" s="13" t="s">
        <v>877</v>
      </c>
      <c r="AC459" s="13" t="s">
        <v>985</v>
      </c>
      <c r="AD459" s="13" t="s">
        <v>595</v>
      </c>
    </row>
    <row r="460" spans="1:30" s="13" customFormat="1" ht="16.5" x14ac:dyDescent="0.35">
      <c r="A460" s="13">
        <v>1</v>
      </c>
      <c r="B460" s="13" t="s">
        <v>904</v>
      </c>
      <c r="C460" s="13">
        <v>31</v>
      </c>
      <c r="D460" s="13">
        <v>1</v>
      </c>
      <c r="E460" s="13">
        <v>3</v>
      </c>
      <c r="F460" s="13">
        <v>3008</v>
      </c>
      <c r="G460" s="13">
        <f>F461</f>
        <v>3009</v>
      </c>
      <c r="H460" s="13">
        <v>3450</v>
      </c>
      <c r="I460" s="13">
        <v>8</v>
      </c>
      <c r="J460" s="13" t="s">
        <v>582</v>
      </c>
      <c r="K460" s="13" t="s">
        <v>452</v>
      </c>
      <c r="L460" s="13" t="s">
        <v>8</v>
      </c>
      <c r="P460" s="17"/>
      <c r="R460" s="13">
        <v>1</v>
      </c>
    </row>
    <row r="461" spans="1:30" s="13" customFormat="1" ht="16.5" x14ac:dyDescent="0.35">
      <c r="A461" s="13">
        <v>1</v>
      </c>
      <c r="B461" s="13" t="s">
        <v>904</v>
      </c>
      <c r="C461" s="13">
        <v>31</v>
      </c>
      <c r="D461" s="13">
        <v>1</v>
      </c>
      <c r="E461" s="13">
        <v>3</v>
      </c>
      <c r="F461" s="13">
        <v>3009</v>
      </c>
      <c r="H461" s="13">
        <v>3450</v>
      </c>
      <c r="I461" s="13">
        <v>9</v>
      </c>
      <c r="J461" s="13" t="s">
        <v>582</v>
      </c>
      <c r="K461" s="13" t="s">
        <v>453</v>
      </c>
      <c r="L461" s="13" t="s">
        <v>25</v>
      </c>
      <c r="P461" s="17"/>
      <c r="R461" s="13">
        <v>1</v>
      </c>
      <c r="V461" s="13" t="s">
        <v>1061</v>
      </c>
      <c r="W461" s="13">
        <v>6</v>
      </c>
      <c r="X461" s="13">
        <v>30</v>
      </c>
      <c r="Y461" s="13">
        <v>524</v>
      </c>
      <c r="Z461" s="13">
        <v>2</v>
      </c>
    </row>
    <row r="462" spans="1:30" s="13" customFormat="1" ht="17.25" x14ac:dyDescent="0.35">
      <c r="A462" s="13">
        <v>1</v>
      </c>
      <c r="B462" s="13" t="s">
        <v>904</v>
      </c>
      <c r="C462" s="13">
        <v>31</v>
      </c>
      <c r="D462" s="13">
        <v>1</v>
      </c>
      <c r="E462" s="13">
        <v>4</v>
      </c>
      <c r="F462" s="13">
        <v>3010</v>
      </c>
      <c r="G462" s="13">
        <f>F463</f>
        <v>3011</v>
      </c>
      <c r="H462" s="16">
        <v>3001</v>
      </c>
      <c r="I462" s="13">
        <v>10</v>
      </c>
      <c r="J462" s="13" t="s">
        <v>581</v>
      </c>
      <c r="K462" s="13" t="s">
        <v>454</v>
      </c>
      <c r="L462" s="13" t="s">
        <v>8</v>
      </c>
      <c r="P462" s="17"/>
      <c r="R462" s="13">
        <v>4</v>
      </c>
      <c r="S462" s="13">
        <v>6</v>
      </c>
      <c r="T462" s="13">
        <v>3</v>
      </c>
      <c r="AB462" s="13" t="s">
        <v>873</v>
      </c>
      <c r="AC462" s="22" t="s">
        <v>986</v>
      </c>
      <c r="AD462" s="13" t="s">
        <v>596</v>
      </c>
    </row>
    <row r="463" spans="1:30" s="13" customFormat="1" ht="16.5" x14ac:dyDescent="0.35">
      <c r="A463" s="13">
        <v>1</v>
      </c>
      <c r="B463" s="13" t="s">
        <v>904</v>
      </c>
      <c r="C463" s="13">
        <v>31</v>
      </c>
      <c r="D463" s="13">
        <v>1</v>
      </c>
      <c r="E463" s="13">
        <v>4</v>
      </c>
      <c r="F463" s="13">
        <v>3011</v>
      </c>
      <c r="G463" s="13">
        <f>F464</f>
        <v>3012</v>
      </c>
      <c r="H463" s="13">
        <v>3450</v>
      </c>
      <c r="I463" s="13">
        <v>11</v>
      </c>
      <c r="J463" s="13" t="s">
        <v>581</v>
      </c>
      <c r="K463" s="13" t="s">
        <v>455</v>
      </c>
      <c r="L463" s="13" t="s">
        <v>8</v>
      </c>
      <c r="P463" s="17"/>
      <c r="R463" s="13">
        <v>4</v>
      </c>
    </row>
    <row r="464" spans="1:30" s="13" customFormat="1" ht="16.5" x14ac:dyDescent="0.35">
      <c r="A464" s="13">
        <v>1</v>
      </c>
      <c r="B464" s="13" t="s">
        <v>904</v>
      </c>
      <c r="C464" s="13">
        <v>31</v>
      </c>
      <c r="D464" s="13">
        <v>1</v>
      </c>
      <c r="E464" s="13">
        <v>4</v>
      </c>
      <c r="F464" s="13">
        <v>3012</v>
      </c>
      <c r="H464" s="13">
        <v>3450</v>
      </c>
      <c r="I464" s="13">
        <v>12</v>
      </c>
      <c r="J464" s="13" t="s">
        <v>581</v>
      </c>
      <c r="K464" s="13" t="s">
        <v>456</v>
      </c>
      <c r="L464" s="13" t="s">
        <v>25</v>
      </c>
      <c r="P464" s="17"/>
      <c r="R464" s="13">
        <v>4</v>
      </c>
      <c r="V464" s="13" t="s">
        <v>1061</v>
      </c>
      <c r="W464" s="13">
        <v>6</v>
      </c>
      <c r="X464" s="13">
        <v>36</v>
      </c>
      <c r="Y464" s="13">
        <v>536</v>
      </c>
      <c r="Z464" s="13">
        <v>2</v>
      </c>
    </row>
    <row r="465" spans="1:30" s="13" customFormat="1" ht="16.5" x14ac:dyDescent="0.35">
      <c r="A465" s="13">
        <v>1</v>
      </c>
      <c r="B465" s="13" t="s">
        <v>904</v>
      </c>
      <c r="C465" s="13">
        <v>31</v>
      </c>
      <c r="D465" s="13">
        <v>1</v>
      </c>
      <c r="E465" s="13">
        <v>5</v>
      </c>
      <c r="F465" s="13">
        <v>3013</v>
      </c>
      <c r="G465" s="13">
        <f>F466</f>
        <v>3014</v>
      </c>
      <c r="H465" s="13">
        <v>3450</v>
      </c>
      <c r="I465" s="13">
        <v>13</v>
      </c>
      <c r="J465" s="13" t="s">
        <v>583</v>
      </c>
      <c r="K465" s="13" t="s">
        <v>457</v>
      </c>
      <c r="L465" s="13" t="s">
        <v>8</v>
      </c>
      <c r="P465" s="17"/>
      <c r="R465" s="13">
        <v>1</v>
      </c>
      <c r="S465" s="13">
        <v>6</v>
      </c>
      <c r="T465" s="13">
        <v>3</v>
      </c>
      <c r="AB465" s="13" t="s">
        <v>875</v>
      </c>
      <c r="AC465" s="13" t="s">
        <v>987</v>
      </c>
      <c r="AD465" s="13" t="s">
        <v>597</v>
      </c>
    </row>
    <row r="466" spans="1:30" s="13" customFormat="1" ht="16.5" x14ac:dyDescent="0.35">
      <c r="A466" s="13">
        <v>1</v>
      </c>
      <c r="B466" s="13" t="s">
        <v>904</v>
      </c>
      <c r="C466" s="13">
        <v>31</v>
      </c>
      <c r="D466" s="13">
        <v>1</v>
      </c>
      <c r="E466" s="13">
        <v>5</v>
      </c>
      <c r="F466" s="13">
        <v>3014</v>
      </c>
      <c r="G466" s="13">
        <f>F467</f>
        <v>3015</v>
      </c>
      <c r="H466" s="13">
        <v>3450</v>
      </c>
      <c r="I466" s="13">
        <v>14</v>
      </c>
      <c r="J466" s="13" t="s">
        <v>583</v>
      </c>
      <c r="K466" s="13" t="s">
        <v>458</v>
      </c>
      <c r="L466" s="13" t="s">
        <v>8</v>
      </c>
      <c r="P466" s="17"/>
      <c r="R466" s="13">
        <v>1</v>
      </c>
    </row>
    <row r="467" spans="1:30" s="13" customFormat="1" ht="16.5" x14ac:dyDescent="0.35">
      <c r="A467" s="13">
        <v>1</v>
      </c>
      <c r="B467" s="13" t="s">
        <v>904</v>
      </c>
      <c r="C467" s="13">
        <v>31</v>
      </c>
      <c r="D467" s="13">
        <v>1</v>
      </c>
      <c r="E467" s="13">
        <v>5</v>
      </c>
      <c r="F467" s="13">
        <v>3015</v>
      </c>
      <c r="H467" s="13">
        <v>3450</v>
      </c>
      <c r="I467" s="13">
        <v>15</v>
      </c>
      <c r="J467" s="13" t="s">
        <v>583</v>
      </c>
      <c r="K467" s="13" t="s">
        <v>459</v>
      </c>
      <c r="L467" s="13" t="s">
        <v>25</v>
      </c>
      <c r="P467" s="17"/>
      <c r="R467" s="13">
        <v>1</v>
      </c>
      <c r="V467" s="13" t="s">
        <v>1060</v>
      </c>
      <c r="W467" s="13">
        <v>6</v>
      </c>
      <c r="X467" s="13">
        <v>42</v>
      </c>
      <c r="Y467" s="13">
        <v>548</v>
      </c>
      <c r="Z467" s="13">
        <v>2</v>
      </c>
    </row>
    <row r="468" spans="1:30" s="13" customFormat="1" ht="16.5" x14ac:dyDescent="0.35">
      <c r="A468" s="13">
        <v>1</v>
      </c>
      <c r="B468" s="13" t="s">
        <v>904</v>
      </c>
      <c r="C468" s="13">
        <v>31</v>
      </c>
      <c r="D468" s="13">
        <v>1</v>
      </c>
      <c r="E468" s="13">
        <v>6</v>
      </c>
      <c r="F468" s="13">
        <v>3016</v>
      </c>
      <c r="G468" s="13">
        <f>F469</f>
        <v>3017</v>
      </c>
      <c r="H468" s="13">
        <v>3450</v>
      </c>
      <c r="I468" s="13">
        <v>16</v>
      </c>
      <c r="J468" s="13" t="s">
        <v>584</v>
      </c>
      <c r="K468" s="13" t="s">
        <v>607</v>
      </c>
      <c r="L468" s="13" t="s">
        <v>8</v>
      </c>
      <c r="P468" s="17"/>
      <c r="R468" s="13">
        <v>1</v>
      </c>
      <c r="S468" s="13">
        <v>6</v>
      </c>
      <c r="T468" s="13">
        <v>3</v>
      </c>
      <c r="AB468" s="13" t="s">
        <v>883</v>
      </c>
      <c r="AC468" s="13" t="s">
        <v>988</v>
      </c>
      <c r="AD468" s="13" t="s">
        <v>598</v>
      </c>
    </row>
    <row r="469" spans="1:30" s="13" customFormat="1" ht="16.5" x14ac:dyDescent="0.35">
      <c r="A469" s="13">
        <v>1</v>
      </c>
      <c r="B469" s="13" t="s">
        <v>904</v>
      </c>
      <c r="C469" s="13">
        <v>31</v>
      </c>
      <c r="D469" s="13">
        <v>1</v>
      </c>
      <c r="E469" s="13">
        <v>6</v>
      </c>
      <c r="F469" s="13">
        <v>3017</v>
      </c>
      <c r="G469" s="13">
        <f>F470</f>
        <v>3018</v>
      </c>
      <c r="H469" s="13">
        <v>3450</v>
      </c>
      <c r="I469" s="13">
        <v>17</v>
      </c>
      <c r="J469" s="13" t="s">
        <v>584</v>
      </c>
      <c r="K469" s="13" t="s">
        <v>608</v>
      </c>
      <c r="L469" s="13" t="s">
        <v>8</v>
      </c>
      <c r="P469" s="17"/>
      <c r="R469" s="13">
        <v>1</v>
      </c>
    </row>
    <row r="470" spans="1:30" s="13" customFormat="1" ht="16.5" x14ac:dyDescent="0.35">
      <c r="A470" s="13">
        <v>1</v>
      </c>
      <c r="B470" s="13" t="s">
        <v>904</v>
      </c>
      <c r="C470" s="13">
        <v>31</v>
      </c>
      <c r="D470" s="13">
        <v>1</v>
      </c>
      <c r="E470" s="4">
        <v>6</v>
      </c>
      <c r="F470" s="13">
        <v>3018</v>
      </c>
      <c r="H470" s="13">
        <v>3450</v>
      </c>
      <c r="I470" s="13">
        <v>18</v>
      </c>
      <c r="J470" s="13" t="s">
        <v>584</v>
      </c>
      <c r="K470" s="13" t="s">
        <v>609</v>
      </c>
      <c r="L470" s="13" t="s">
        <v>25</v>
      </c>
      <c r="P470" s="17"/>
      <c r="R470" s="13">
        <v>1</v>
      </c>
      <c r="V470" s="13" t="s">
        <v>1060</v>
      </c>
      <c r="W470" s="13">
        <v>6</v>
      </c>
      <c r="X470" s="13">
        <v>48</v>
      </c>
      <c r="Y470" s="13">
        <v>560</v>
      </c>
      <c r="Z470" s="13">
        <v>2</v>
      </c>
    </row>
    <row r="471" spans="1:30" s="13" customFormat="1" ht="17.25" x14ac:dyDescent="0.35">
      <c r="A471" s="13">
        <v>1</v>
      </c>
      <c r="B471" s="13" t="s">
        <v>904</v>
      </c>
      <c r="C471" s="13">
        <v>31</v>
      </c>
      <c r="D471" s="13">
        <v>1</v>
      </c>
      <c r="E471" s="7">
        <v>7</v>
      </c>
      <c r="F471" s="13">
        <v>3019</v>
      </c>
      <c r="G471" s="13">
        <f>F472</f>
        <v>3020</v>
      </c>
      <c r="H471" s="16">
        <v>3012</v>
      </c>
      <c r="I471" s="13">
        <v>19</v>
      </c>
      <c r="J471" s="13" t="s">
        <v>585</v>
      </c>
      <c r="K471" s="13" t="s">
        <v>460</v>
      </c>
      <c r="L471" s="13" t="s">
        <v>8</v>
      </c>
      <c r="P471" s="17"/>
      <c r="R471" s="13">
        <v>6</v>
      </c>
      <c r="S471" s="13">
        <v>6</v>
      </c>
      <c r="T471" s="13">
        <v>3</v>
      </c>
      <c r="AB471" s="13" t="s">
        <v>880</v>
      </c>
      <c r="AC471" s="23" t="s">
        <v>989</v>
      </c>
      <c r="AD471" s="13" t="s">
        <v>599</v>
      </c>
    </row>
    <row r="472" spans="1:30" s="13" customFormat="1" ht="16.5" x14ac:dyDescent="0.35">
      <c r="A472" s="13">
        <v>1</v>
      </c>
      <c r="B472" s="13" t="s">
        <v>904</v>
      </c>
      <c r="C472" s="13">
        <v>31</v>
      </c>
      <c r="D472" s="13">
        <v>1</v>
      </c>
      <c r="E472" s="7">
        <v>7</v>
      </c>
      <c r="F472" s="13">
        <v>3020</v>
      </c>
      <c r="G472" s="13">
        <f>F473</f>
        <v>3021</v>
      </c>
      <c r="H472" s="13">
        <v>3450</v>
      </c>
      <c r="I472" s="13">
        <v>20</v>
      </c>
      <c r="J472" s="13" t="s">
        <v>585</v>
      </c>
      <c r="K472" s="13" t="s">
        <v>461</v>
      </c>
      <c r="L472" s="13" t="s">
        <v>8</v>
      </c>
      <c r="P472" s="17"/>
      <c r="R472" s="13">
        <v>6</v>
      </c>
    </row>
    <row r="473" spans="1:30" s="4" customFormat="1" ht="16.5" x14ac:dyDescent="0.35">
      <c r="A473" s="4">
        <v>1</v>
      </c>
      <c r="B473" s="4" t="s">
        <v>904</v>
      </c>
      <c r="C473" s="4">
        <v>31</v>
      </c>
      <c r="D473" s="4">
        <v>1</v>
      </c>
      <c r="E473" s="7">
        <v>7</v>
      </c>
      <c r="F473" s="13">
        <v>3021</v>
      </c>
      <c r="H473" s="13">
        <v>3450</v>
      </c>
      <c r="I473" s="13">
        <v>21</v>
      </c>
      <c r="J473" s="13" t="s">
        <v>585</v>
      </c>
      <c r="K473" s="4" t="s">
        <v>462</v>
      </c>
      <c r="L473" s="13" t="s">
        <v>25</v>
      </c>
      <c r="N473" s="13"/>
      <c r="O473" s="13"/>
      <c r="P473" s="17"/>
      <c r="R473" s="4">
        <v>6</v>
      </c>
      <c r="V473" s="13" t="s">
        <v>1060</v>
      </c>
      <c r="W473" s="4">
        <v>6</v>
      </c>
      <c r="X473" s="13">
        <v>54</v>
      </c>
      <c r="Y473" s="13">
        <v>572</v>
      </c>
      <c r="Z473" s="4">
        <v>2</v>
      </c>
    </row>
    <row r="474" spans="1:30" s="13" customFormat="1" ht="16.5" x14ac:dyDescent="0.35">
      <c r="A474" s="13">
        <v>1</v>
      </c>
      <c r="B474" s="13" t="s">
        <v>904</v>
      </c>
      <c r="C474" s="13">
        <v>31</v>
      </c>
      <c r="D474" s="13">
        <v>1</v>
      </c>
      <c r="E474" s="13">
        <v>8</v>
      </c>
      <c r="F474" s="13">
        <v>3022</v>
      </c>
      <c r="G474" s="13">
        <f t="shared" ref="G474:G475" si="141">F475</f>
        <v>3023</v>
      </c>
      <c r="H474" s="13">
        <v>3450</v>
      </c>
      <c r="I474" s="13">
        <v>22</v>
      </c>
      <c r="J474" s="13" t="s">
        <v>586</v>
      </c>
      <c r="K474" s="4" t="s">
        <v>26</v>
      </c>
      <c r="L474" s="13" t="s">
        <v>8</v>
      </c>
      <c r="P474" s="17"/>
      <c r="R474" s="13">
        <v>1</v>
      </c>
      <c r="S474" s="13">
        <v>6</v>
      </c>
      <c r="T474" s="13">
        <v>3</v>
      </c>
      <c r="AB474" s="13" t="s">
        <v>882</v>
      </c>
      <c r="AC474" s="13" t="s">
        <v>990</v>
      </c>
      <c r="AD474" s="13" t="s">
        <v>600</v>
      </c>
    </row>
    <row r="475" spans="1:30" s="13" customFormat="1" ht="16.5" x14ac:dyDescent="0.35">
      <c r="A475" s="13">
        <v>1</v>
      </c>
      <c r="B475" s="13" t="s">
        <v>904</v>
      </c>
      <c r="C475" s="13">
        <v>31</v>
      </c>
      <c r="D475" s="13">
        <v>1</v>
      </c>
      <c r="E475" s="13">
        <v>8</v>
      </c>
      <c r="F475" s="13">
        <v>3023</v>
      </c>
      <c r="G475" s="13">
        <f t="shared" si="141"/>
        <v>3024</v>
      </c>
      <c r="H475" s="13">
        <v>3450</v>
      </c>
      <c r="I475" s="13">
        <v>23</v>
      </c>
      <c r="J475" s="13" t="s">
        <v>586</v>
      </c>
      <c r="K475" s="4" t="s">
        <v>27</v>
      </c>
      <c r="L475" s="13" t="s">
        <v>8</v>
      </c>
      <c r="P475" s="17"/>
      <c r="R475" s="13">
        <v>1</v>
      </c>
    </row>
    <row r="476" spans="1:30" s="13" customFormat="1" ht="16.5" x14ac:dyDescent="0.35">
      <c r="A476" s="13">
        <v>1</v>
      </c>
      <c r="B476" s="13" t="s">
        <v>904</v>
      </c>
      <c r="C476" s="13">
        <v>31</v>
      </c>
      <c r="D476" s="13">
        <v>1</v>
      </c>
      <c r="E476" s="13">
        <v>8</v>
      </c>
      <c r="F476" s="13">
        <v>3024</v>
      </c>
      <c r="H476" s="13">
        <v>3450</v>
      </c>
      <c r="I476" s="13">
        <v>24</v>
      </c>
      <c r="J476" s="13" t="s">
        <v>586</v>
      </c>
      <c r="K476" s="4" t="s">
        <v>28</v>
      </c>
      <c r="L476" s="13" t="s">
        <v>25</v>
      </c>
      <c r="P476" s="17"/>
      <c r="R476" s="13">
        <v>1</v>
      </c>
      <c r="V476" s="13" t="s">
        <v>1060</v>
      </c>
      <c r="W476" s="13">
        <v>6</v>
      </c>
      <c r="X476" s="13">
        <v>60</v>
      </c>
      <c r="Y476" s="13">
        <v>584</v>
      </c>
      <c r="Z476" s="13">
        <v>16</v>
      </c>
    </row>
    <row r="477" spans="1:30" s="13" customFormat="1" ht="16.5" x14ac:dyDescent="0.35">
      <c r="A477" s="13">
        <v>1</v>
      </c>
      <c r="B477" s="13" t="s">
        <v>904</v>
      </c>
      <c r="C477" s="13">
        <v>31</v>
      </c>
      <c r="D477" s="13">
        <v>1</v>
      </c>
      <c r="E477" s="13">
        <v>9</v>
      </c>
      <c r="F477" s="13">
        <v>3025</v>
      </c>
      <c r="G477" s="13">
        <f t="shared" ref="G477:G478" si="142">F478</f>
        <v>3026</v>
      </c>
      <c r="H477" s="13">
        <v>3450</v>
      </c>
      <c r="I477" s="13">
        <v>25</v>
      </c>
      <c r="J477" s="13" t="s">
        <v>587</v>
      </c>
      <c r="K477" s="4" t="s">
        <v>29</v>
      </c>
      <c r="L477" s="13" t="s">
        <v>8</v>
      </c>
      <c r="P477" s="17"/>
      <c r="R477" s="13">
        <v>1</v>
      </c>
      <c r="S477" s="13">
        <v>6</v>
      </c>
      <c r="T477" s="13">
        <v>3</v>
      </c>
      <c r="AB477" s="13" t="s">
        <v>883</v>
      </c>
      <c r="AC477" s="13" t="s">
        <v>991</v>
      </c>
      <c r="AD477" s="13" t="s">
        <v>601</v>
      </c>
    </row>
    <row r="478" spans="1:30" s="13" customFormat="1" ht="16.5" x14ac:dyDescent="0.35">
      <c r="A478" s="13">
        <v>1</v>
      </c>
      <c r="B478" s="13" t="s">
        <v>904</v>
      </c>
      <c r="C478" s="13">
        <v>31</v>
      </c>
      <c r="D478" s="13">
        <v>1</v>
      </c>
      <c r="E478" s="13">
        <v>9</v>
      </c>
      <c r="F478" s="13">
        <v>3026</v>
      </c>
      <c r="G478" s="13">
        <f t="shared" si="142"/>
        <v>3027</v>
      </c>
      <c r="H478" s="13">
        <v>3450</v>
      </c>
      <c r="I478" s="13">
        <v>26</v>
      </c>
      <c r="J478" s="13" t="s">
        <v>587</v>
      </c>
      <c r="K478" s="4" t="s">
        <v>30</v>
      </c>
      <c r="L478" s="13" t="s">
        <v>8</v>
      </c>
      <c r="P478" s="17"/>
      <c r="R478" s="13">
        <v>1</v>
      </c>
    </row>
    <row r="479" spans="1:30" s="13" customFormat="1" ht="16.5" x14ac:dyDescent="0.35">
      <c r="A479" s="13">
        <v>1</v>
      </c>
      <c r="B479" s="13" t="s">
        <v>904</v>
      </c>
      <c r="C479" s="13">
        <v>31</v>
      </c>
      <c r="D479" s="13">
        <v>1</v>
      </c>
      <c r="E479" s="13">
        <v>9</v>
      </c>
      <c r="F479" s="13">
        <v>3027</v>
      </c>
      <c r="H479" s="13">
        <v>3450</v>
      </c>
      <c r="I479" s="13">
        <v>27</v>
      </c>
      <c r="J479" s="13" t="s">
        <v>587</v>
      </c>
      <c r="K479" s="4" t="s">
        <v>31</v>
      </c>
      <c r="L479" s="13" t="s">
        <v>25</v>
      </c>
      <c r="P479" s="17"/>
      <c r="R479" s="13">
        <v>1</v>
      </c>
      <c r="V479" s="13" t="s">
        <v>1060</v>
      </c>
      <c r="W479" s="13">
        <v>6</v>
      </c>
      <c r="X479" s="13">
        <v>66</v>
      </c>
      <c r="Y479" s="13">
        <v>596</v>
      </c>
      <c r="Z479" s="13">
        <v>18</v>
      </c>
    </row>
    <row r="480" spans="1:30" s="13" customFormat="1" ht="17.25" x14ac:dyDescent="0.35">
      <c r="A480" s="13">
        <v>1</v>
      </c>
      <c r="B480" s="13" t="s">
        <v>904</v>
      </c>
      <c r="C480" s="13">
        <v>31</v>
      </c>
      <c r="D480" s="13">
        <v>1</v>
      </c>
      <c r="E480" s="13">
        <v>10</v>
      </c>
      <c r="F480" s="13">
        <v>3028</v>
      </c>
      <c r="G480" s="13">
        <f t="shared" ref="G480:G481" si="143">F481</f>
        <v>3029</v>
      </c>
      <c r="H480" s="16">
        <v>3021</v>
      </c>
      <c r="I480" s="13">
        <v>28</v>
      </c>
      <c r="J480" s="13" t="s">
        <v>588</v>
      </c>
      <c r="K480" s="4" t="s">
        <v>463</v>
      </c>
      <c r="L480" s="13" t="s">
        <v>8</v>
      </c>
      <c r="P480" s="17"/>
      <c r="R480" s="13">
        <v>8</v>
      </c>
      <c r="S480" s="13">
        <v>6</v>
      </c>
      <c r="T480" s="13">
        <v>3</v>
      </c>
      <c r="AB480" s="13" t="s">
        <v>880</v>
      </c>
      <c r="AC480" s="13" t="s">
        <v>992</v>
      </c>
      <c r="AD480" s="13" t="s">
        <v>602</v>
      </c>
    </row>
    <row r="481" spans="1:30" s="13" customFormat="1" ht="16.5" x14ac:dyDescent="0.35">
      <c r="A481" s="13">
        <v>1</v>
      </c>
      <c r="B481" s="13" t="s">
        <v>904</v>
      </c>
      <c r="C481" s="13">
        <v>31</v>
      </c>
      <c r="D481" s="13">
        <v>1</v>
      </c>
      <c r="E481" s="13">
        <v>10</v>
      </c>
      <c r="F481" s="13">
        <v>3029</v>
      </c>
      <c r="G481" s="13">
        <f t="shared" si="143"/>
        <v>3030</v>
      </c>
      <c r="H481" s="13">
        <v>3450</v>
      </c>
      <c r="I481" s="13">
        <v>29</v>
      </c>
      <c r="J481" s="13" t="s">
        <v>588</v>
      </c>
      <c r="K481" s="4" t="s">
        <v>611</v>
      </c>
      <c r="L481" s="13" t="s">
        <v>8</v>
      </c>
      <c r="P481" s="17"/>
      <c r="R481" s="13">
        <v>8</v>
      </c>
    </row>
    <row r="482" spans="1:30" s="13" customFormat="1" ht="16.5" x14ac:dyDescent="0.35">
      <c r="A482" s="4">
        <v>1</v>
      </c>
      <c r="B482" s="4" t="s">
        <v>904</v>
      </c>
      <c r="C482" s="13">
        <v>31</v>
      </c>
      <c r="D482" s="13">
        <v>1</v>
      </c>
      <c r="E482" s="4">
        <v>10</v>
      </c>
      <c r="F482" s="13">
        <v>3030</v>
      </c>
      <c r="G482" s="4"/>
      <c r="H482" s="13">
        <v>3450</v>
      </c>
      <c r="I482" s="13">
        <v>30</v>
      </c>
      <c r="J482" s="13" t="s">
        <v>588</v>
      </c>
      <c r="K482" s="4" t="s">
        <v>612</v>
      </c>
      <c r="L482" s="13" t="s">
        <v>25</v>
      </c>
      <c r="M482" s="4"/>
      <c r="P482" s="17"/>
      <c r="Q482" s="4"/>
      <c r="R482" s="4">
        <v>8</v>
      </c>
      <c r="S482" s="4"/>
      <c r="T482" s="4"/>
      <c r="U482" s="4"/>
      <c r="V482" s="13" t="s">
        <v>1060</v>
      </c>
      <c r="W482" s="4">
        <v>6</v>
      </c>
      <c r="X482" s="13">
        <v>72</v>
      </c>
      <c r="Y482" s="13">
        <v>608</v>
      </c>
      <c r="Z482" s="13">
        <v>20</v>
      </c>
    </row>
    <row r="483" spans="1:30" s="4" customFormat="1" ht="16.5" x14ac:dyDescent="0.35">
      <c r="A483" s="4">
        <v>1</v>
      </c>
      <c r="B483" s="4" t="s">
        <v>904</v>
      </c>
      <c r="C483" s="13">
        <v>31</v>
      </c>
      <c r="D483" s="13">
        <v>1</v>
      </c>
      <c r="E483" s="4">
        <v>11</v>
      </c>
      <c r="F483" s="13">
        <v>3031</v>
      </c>
      <c r="G483" s="4">
        <f t="shared" ref="G483" si="144">F484</f>
        <v>3032</v>
      </c>
      <c r="H483" s="13">
        <v>3450</v>
      </c>
      <c r="I483" s="13">
        <v>31</v>
      </c>
      <c r="J483" s="13" t="s">
        <v>589</v>
      </c>
      <c r="K483" s="4" t="s">
        <v>480</v>
      </c>
      <c r="L483" s="4" t="s">
        <v>8</v>
      </c>
      <c r="N483" s="13"/>
      <c r="O483" s="13"/>
      <c r="P483" s="18"/>
      <c r="R483" s="4">
        <v>1</v>
      </c>
      <c r="S483" s="4">
        <v>6</v>
      </c>
      <c r="T483" s="4">
        <v>3</v>
      </c>
      <c r="V483" s="13"/>
      <c r="X483" s="13"/>
      <c r="Y483" s="13"/>
      <c r="AB483" s="4" t="s">
        <v>1084</v>
      </c>
      <c r="AC483" s="13" t="s">
        <v>988</v>
      </c>
      <c r="AD483" s="4" t="s">
        <v>603</v>
      </c>
    </row>
    <row r="484" spans="1:30" s="13" customFormat="1" ht="16.5" x14ac:dyDescent="0.35">
      <c r="A484" s="13">
        <v>1</v>
      </c>
      <c r="B484" s="13" t="s">
        <v>904</v>
      </c>
      <c r="C484" s="13">
        <v>31</v>
      </c>
      <c r="D484" s="13">
        <v>1</v>
      </c>
      <c r="E484" s="13">
        <v>11</v>
      </c>
      <c r="F484" s="13">
        <v>3032</v>
      </c>
      <c r="G484" s="13">
        <f>F485</f>
        <v>3033</v>
      </c>
      <c r="H484" s="13">
        <v>3450</v>
      </c>
      <c r="I484" s="13">
        <v>32</v>
      </c>
      <c r="J484" s="13" t="s">
        <v>589</v>
      </c>
      <c r="K484" s="4" t="s">
        <v>481</v>
      </c>
      <c r="L484" s="13" t="s">
        <v>8</v>
      </c>
      <c r="P484" s="18"/>
      <c r="R484" s="13">
        <v>1</v>
      </c>
    </row>
    <row r="485" spans="1:30" s="13" customFormat="1" ht="16.5" x14ac:dyDescent="0.35">
      <c r="A485" s="13">
        <v>1</v>
      </c>
      <c r="B485" s="13" t="s">
        <v>904</v>
      </c>
      <c r="C485" s="13">
        <v>31</v>
      </c>
      <c r="D485" s="13">
        <v>1</v>
      </c>
      <c r="E485" s="13">
        <v>11</v>
      </c>
      <c r="F485" s="13">
        <v>3033</v>
      </c>
      <c r="H485" s="13">
        <v>3450</v>
      </c>
      <c r="I485" s="13">
        <v>33</v>
      </c>
      <c r="J485" s="13" t="s">
        <v>589</v>
      </c>
      <c r="K485" s="4" t="s">
        <v>482</v>
      </c>
      <c r="L485" s="13" t="s">
        <v>25</v>
      </c>
      <c r="P485" s="18"/>
      <c r="R485" s="13">
        <v>1</v>
      </c>
      <c r="V485" s="13" t="s">
        <v>1060</v>
      </c>
      <c r="W485" s="13">
        <v>6</v>
      </c>
      <c r="X485" s="13">
        <v>78</v>
      </c>
      <c r="Y485" s="13">
        <v>620</v>
      </c>
      <c r="Z485" s="13">
        <v>12</v>
      </c>
    </row>
    <row r="486" spans="1:30" s="13" customFormat="1" ht="16.5" x14ac:dyDescent="0.35">
      <c r="A486" s="13">
        <v>1</v>
      </c>
      <c r="B486" s="13" t="s">
        <v>904</v>
      </c>
      <c r="C486" s="13">
        <v>31</v>
      </c>
      <c r="D486" s="13">
        <v>1</v>
      </c>
      <c r="E486" s="13">
        <v>12</v>
      </c>
      <c r="F486" s="13">
        <v>3034</v>
      </c>
      <c r="G486" s="13">
        <f t="shared" ref="G486:G487" si="145">F487</f>
        <v>3035</v>
      </c>
      <c r="H486" s="13">
        <v>3450</v>
      </c>
      <c r="I486" s="13">
        <v>34</v>
      </c>
      <c r="J486" s="13" t="s">
        <v>590</v>
      </c>
      <c r="K486" s="13" t="s">
        <v>483</v>
      </c>
      <c r="L486" s="13" t="s">
        <v>8</v>
      </c>
      <c r="P486" s="18"/>
      <c r="R486" s="13">
        <v>1</v>
      </c>
      <c r="S486" s="13">
        <v>6</v>
      </c>
      <c r="T486" s="13">
        <v>3</v>
      </c>
      <c r="AB486" s="13" t="s">
        <v>1085</v>
      </c>
      <c r="AC486" s="13" t="s">
        <v>993</v>
      </c>
      <c r="AD486" s="13" t="s">
        <v>604</v>
      </c>
    </row>
    <row r="487" spans="1:30" s="13" customFormat="1" ht="16.5" x14ac:dyDescent="0.35">
      <c r="A487" s="13">
        <v>1</v>
      </c>
      <c r="B487" s="13" t="s">
        <v>904</v>
      </c>
      <c r="C487" s="13">
        <v>31</v>
      </c>
      <c r="D487" s="13">
        <v>1</v>
      </c>
      <c r="E487" s="13">
        <v>12</v>
      </c>
      <c r="F487" s="13">
        <v>3035</v>
      </c>
      <c r="G487" s="13">
        <f t="shared" si="145"/>
        <v>3036</v>
      </c>
      <c r="H487" s="13">
        <v>3450</v>
      </c>
      <c r="I487" s="13">
        <v>35</v>
      </c>
      <c r="J487" s="13" t="s">
        <v>590</v>
      </c>
      <c r="K487" s="13" t="s">
        <v>484</v>
      </c>
      <c r="L487" s="13" t="s">
        <v>8</v>
      </c>
      <c r="P487" s="18"/>
      <c r="R487" s="13">
        <v>1</v>
      </c>
    </row>
    <row r="488" spans="1:30" s="13" customFormat="1" ht="16.5" x14ac:dyDescent="0.35">
      <c r="A488" s="13">
        <v>1</v>
      </c>
      <c r="B488" s="13" t="s">
        <v>904</v>
      </c>
      <c r="C488" s="13">
        <v>31</v>
      </c>
      <c r="D488" s="13">
        <v>1</v>
      </c>
      <c r="E488" s="13">
        <v>12</v>
      </c>
      <c r="F488" s="13">
        <v>3036</v>
      </c>
      <c r="H488" s="13">
        <v>3450</v>
      </c>
      <c r="I488" s="13">
        <v>36</v>
      </c>
      <c r="J488" s="13" t="s">
        <v>590</v>
      </c>
      <c r="K488" s="13" t="s">
        <v>485</v>
      </c>
      <c r="L488" s="13" t="s">
        <v>25</v>
      </c>
      <c r="P488" s="18"/>
      <c r="R488" s="13">
        <v>1</v>
      </c>
      <c r="V488" s="13" t="s">
        <v>1060</v>
      </c>
      <c r="W488" s="13">
        <v>6</v>
      </c>
      <c r="X488" s="13">
        <v>84</v>
      </c>
      <c r="Y488" s="13">
        <v>632</v>
      </c>
      <c r="Z488" s="13">
        <v>14</v>
      </c>
    </row>
    <row r="489" spans="1:30" s="13" customFormat="1" ht="16.5" x14ac:dyDescent="0.35">
      <c r="A489" s="13">
        <v>1</v>
      </c>
      <c r="B489" s="13" t="s">
        <v>904</v>
      </c>
      <c r="C489" s="13">
        <v>31</v>
      </c>
      <c r="D489" s="13">
        <v>1</v>
      </c>
      <c r="E489" s="13">
        <f>E486+1</f>
        <v>13</v>
      </c>
      <c r="F489" s="13">
        <v>3037</v>
      </c>
      <c r="G489" s="13">
        <f t="shared" ref="G489:G490" si="146">F490</f>
        <v>3038</v>
      </c>
      <c r="H489" s="13">
        <v>3450</v>
      </c>
      <c r="I489" s="13">
        <v>37</v>
      </c>
      <c r="J489" s="13" t="s">
        <v>871</v>
      </c>
      <c r="K489" s="4" t="s">
        <v>486</v>
      </c>
      <c r="L489" s="13" t="s">
        <v>8</v>
      </c>
      <c r="P489" s="18"/>
      <c r="R489" s="13">
        <v>1</v>
      </c>
      <c r="S489" s="13">
        <v>6</v>
      </c>
      <c r="T489" s="13">
        <v>3</v>
      </c>
      <c r="AB489" s="13" t="s">
        <v>1086</v>
      </c>
      <c r="AC489" s="13" t="s">
        <v>994</v>
      </c>
      <c r="AD489" s="13" t="s">
        <v>872</v>
      </c>
    </row>
    <row r="490" spans="1:30" s="13" customFormat="1" ht="16.5" x14ac:dyDescent="0.35">
      <c r="A490" s="13">
        <v>1</v>
      </c>
      <c r="B490" s="13" t="s">
        <v>904</v>
      </c>
      <c r="C490" s="13">
        <v>31</v>
      </c>
      <c r="D490" s="13">
        <v>1</v>
      </c>
      <c r="E490" s="13">
        <v>13</v>
      </c>
      <c r="F490" s="13">
        <v>3038</v>
      </c>
      <c r="G490" s="13">
        <f t="shared" si="146"/>
        <v>3039</v>
      </c>
      <c r="H490" s="13">
        <v>3450</v>
      </c>
      <c r="I490" s="13">
        <v>38</v>
      </c>
      <c r="J490" s="13" t="s">
        <v>871</v>
      </c>
      <c r="K490" s="4" t="s">
        <v>487</v>
      </c>
      <c r="L490" s="13" t="s">
        <v>8</v>
      </c>
      <c r="P490" s="18"/>
      <c r="R490" s="13">
        <v>1</v>
      </c>
    </row>
    <row r="491" spans="1:30" s="13" customFormat="1" ht="16.5" x14ac:dyDescent="0.35">
      <c r="A491" s="13">
        <v>1</v>
      </c>
      <c r="B491" s="13" t="s">
        <v>904</v>
      </c>
      <c r="C491" s="13">
        <v>31</v>
      </c>
      <c r="D491" s="13">
        <v>1</v>
      </c>
      <c r="E491" s="13">
        <v>13</v>
      </c>
      <c r="F491" s="13">
        <v>3039</v>
      </c>
      <c r="H491" s="13">
        <v>3450</v>
      </c>
      <c r="I491" s="13">
        <v>39</v>
      </c>
      <c r="J491" s="13" t="s">
        <v>871</v>
      </c>
      <c r="K491" s="4" t="s">
        <v>488</v>
      </c>
      <c r="L491" s="13" t="s">
        <v>25</v>
      </c>
      <c r="P491" s="18"/>
      <c r="R491" s="13">
        <v>1</v>
      </c>
      <c r="V491" s="13" t="s">
        <v>1060</v>
      </c>
      <c r="W491" s="13">
        <v>6</v>
      </c>
      <c r="X491" s="13">
        <v>90</v>
      </c>
      <c r="Y491" s="13">
        <v>644</v>
      </c>
      <c r="Z491" s="13">
        <v>16</v>
      </c>
    </row>
    <row r="492" spans="1:30" s="13" customFormat="1" ht="16.5" x14ac:dyDescent="0.35">
      <c r="A492" s="13">
        <v>1</v>
      </c>
      <c r="B492" s="13" t="s">
        <v>904</v>
      </c>
      <c r="C492" s="13">
        <v>31</v>
      </c>
      <c r="D492" s="13">
        <v>1</v>
      </c>
      <c r="E492" s="13">
        <v>14</v>
      </c>
      <c r="F492" s="13">
        <v>3040</v>
      </c>
      <c r="G492" s="13">
        <f t="shared" ref="G492:G493" si="147">F493</f>
        <v>3041</v>
      </c>
      <c r="H492" s="13">
        <v>3450</v>
      </c>
      <c r="I492" s="13">
        <v>40</v>
      </c>
      <c r="J492" s="13" t="s">
        <v>591</v>
      </c>
      <c r="K492" s="4" t="s">
        <v>489</v>
      </c>
      <c r="L492" s="13" t="s">
        <v>8</v>
      </c>
      <c r="P492" s="18"/>
      <c r="R492" s="13">
        <v>1</v>
      </c>
      <c r="S492" s="13">
        <v>6</v>
      </c>
      <c r="T492" s="13">
        <v>3</v>
      </c>
      <c r="AB492" s="13" t="s">
        <v>1084</v>
      </c>
      <c r="AC492" s="13" t="s">
        <v>995</v>
      </c>
      <c r="AD492" s="13" t="s">
        <v>605</v>
      </c>
    </row>
    <row r="493" spans="1:30" s="13" customFormat="1" ht="16.5" x14ac:dyDescent="0.35">
      <c r="A493" s="13">
        <v>1</v>
      </c>
      <c r="B493" s="13" t="s">
        <v>904</v>
      </c>
      <c r="C493" s="13">
        <v>31</v>
      </c>
      <c r="D493" s="13">
        <v>1</v>
      </c>
      <c r="E493" s="13">
        <v>14</v>
      </c>
      <c r="F493" s="13">
        <v>3041</v>
      </c>
      <c r="G493" s="13">
        <f t="shared" si="147"/>
        <v>3042</v>
      </c>
      <c r="H493" s="13">
        <v>3450</v>
      </c>
      <c r="I493" s="13">
        <v>41</v>
      </c>
      <c r="J493" s="13" t="s">
        <v>591</v>
      </c>
      <c r="K493" s="4" t="s">
        <v>490</v>
      </c>
      <c r="L493" s="13" t="s">
        <v>8</v>
      </c>
      <c r="P493" s="18"/>
      <c r="R493" s="13">
        <v>1</v>
      </c>
    </row>
    <row r="494" spans="1:30" s="13" customFormat="1" ht="16.5" x14ac:dyDescent="0.35">
      <c r="A494" s="13">
        <v>1</v>
      </c>
      <c r="B494" s="13" t="s">
        <v>904</v>
      </c>
      <c r="C494" s="13">
        <v>31</v>
      </c>
      <c r="D494" s="13">
        <v>1</v>
      </c>
      <c r="E494" s="13">
        <v>14</v>
      </c>
      <c r="F494" s="13">
        <v>3042</v>
      </c>
      <c r="H494" s="13">
        <v>3450</v>
      </c>
      <c r="I494" s="13">
        <v>42</v>
      </c>
      <c r="J494" s="13" t="s">
        <v>591</v>
      </c>
      <c r="K494" s="4" t="s">
        <v>491</v>
      </c>
      <c r="L494" s="13" t="s">
        <v>25</v>
      </c>
      <c r="P494" s="18"/>
      <c r="R494" s="13">
        <v>1</v>
      </c>
      <c r="V494" s="13" t="s">
        <v>1060</v>
      </c>
      <c r="W494" s="13">
        <v>6</v>
      </c>
      <c r="X494" s="13">
        <v>96</v>
      </c>
      <c r="Y494" s="13">
        <v>656</v>
      </c>
      <c r="Z494" s="13">
        <v>18</v>
      </c>
    </row>
    <row r="495" spans="1:30" s="13" customFormat="1" ht="17.25" x14ac:dyDescent="0.35">
      <c r="A495" s="13">
        <v>1</v>
      </c>
      <c r="B495" s="13" t="s">
        <v>904</v>
      </c>
      <c r="C495" s="13">
        <v>31</v>
      </c>
      <c r="D495" s="13">
        <v>1</v>
      </c>
      <c r="E495" s="13">
        <v>15</v>
      </c>
      <c r="F495" s="13">
        <v>3043</v>
      </c>
      <c r="G495" s="13">
        <f t="shared" ref="G495:G496" si="148">F496</f>
        <v>3044</v>
      </c>
      <c r="H495" s="16">
        <v>3030</v>
      </c>
      <c r="I495" s="13">
        <v>43</v>
      </c>
      <c r="J495" s="13" t="s">
        <v>592</v>
      </c>
      <c r="K495" s="4" t="s">
        <v>492</v>
      </c>
      <c r="L495" s="13" t="s">
        <v>8</v>
      </c>
      <c r="P495" s="18"/>
      <c r="R495" s="13">
        <v>10</v>
      </c>
      <c r="S495" s="13">
        <v>6</v>
      </c>
      <c r="T495" s="13">
        <v>3</v>
      </c>
      <c r="AB495" s="13" t="s">
        <v>1085</v>
      </c>
      <c r="AC495" s="13" t="s">
        <v>996</v>
      </c>
      <c r="AD495" s="13" t="s">
        <v>606</v>
      </c>
    </row>
    <row r="496" spans="1:30" s="13" customFormat="1" ht="16.5" x14ac:dyDescent="0.35">
      <c r="A496" s="13">
        <v>1</v>
      </c>
      <c r="B496" s="13" t="s">
        <v>904</v>
      </c>
      <c r="C496" s="13">
        <v>31</v>
      </c>
      <c r="D496" s="13">
        <v>1</v>
      </c>
      <c r="E496" s="13">
        <v>15</v>
      </c>
      <c r="F496" s="13">
        <v>3044</v>
      </c>
      <c r="G496" s="13">
        <f t="shared" si="148"/>
        <v>3045</v>
      </c>
      <c r="H496" s="13">
        <v>3450</v>
      </c>
      <c r="I496" s="13">
        <v>44</v>
      </c>
      <c r="J496" s="13" t="s">
        <v>592</v>
      </c>
      <c r="K496" s="4" t="s">
        <v>493</v>
      </c>
      <c r="L496" s="13" t="s">
        <v>8</v>
      </c>
      <c r="P496" s="18"/>
      <c r="R496" s="13">
        <v>10</v>
      </c>
    </row>
    <row r="497" spans="1:30" s="6" customFormat="1" ht="16.5" x14ac:dyDescent="0.35">
      <c r="A497" s="6">
        <v>1</v>
      </c>
      <c r="B497" s="6" t="s">
        <v>904</v>
      </c>
      <c r="C497" s="6">
        <v>31</v>
      </c>
      <c r="D497" s="6">
        <v>1</v>
      </c>
      <c r="E497" s="6">
        <v>15</v>
      </c>
      <c r="F497" s="6">
        <v>3045</v>
      </c>
      <c r="H497" s="6">
        <v>3450</v>
      </c>
      <c r="I497" s="6">
        <v>45</v>
      </c>
      <c r="J497" s="6" t="s">
        <v>592</v>
      </c>
      <c r="K497" s="6" t="s">
        <v>494</v>
      </c>
      <c r="L497" s="6" t="s">
        <v>25</v>
      </c>
      <c r="P497" s="19"/>
      <c r="R497" s="6">
        <v>10</v>
      </c>
      <c r="U497" s="13"/>
      <c r="V497" s="13" t="s">
        <v>1060</v>
      </c>
      <c r="W497" s="6">
        <v>6</v>
      </c>
      <c r="X497" s="13">
        <v>102</v>
      </c>
      <c r="Y497" s="13">
        <v>668</v>
      </c>
      <c r="Z497" s="6">
        <v>20</v>
      </c>
    </row>
    <row r="498" spans="1:30" s="13" customFormat="1" ht="17.25" x14ac:dyDescent="0.35">
      <c r="A498" s="13">
        <v>1</v>
      </c>
      <c r="B498" s="13" t="s">
        <v>904</v>
      </c>
      <c r="C498" s="13">
        <v>32</v>
      </c>
      <c r="D498" s="13">
        <v>2</v>
      </c>
      <c r="E498" s="13">
        <v>1</v>
      </c>
      <c r="F498" s="13">
        <v>3046</v>
      </c>
      <c r="G498" s="13">
        <f>F499</f>
        <v>3047</v>
      </c>
      <c r="H498" s="16" t="s">
        <v>931</v>
      </c>
      <c r="I498" s="13">
        <v>46</v>
      </c>
      <c r="J498" s="13" t="s">
        <v>615</v>
      </c>
      <c r="K498" s="13" t="s">
        <v>13</v>
      </c>
      <c r="L498" s="13" t="s">
        <v>8</v>
      </c>
      <c r="P498" s="17"/>
      <c r="R498" s="13">
        <v>12</v>
      </c>
      <c r="S498" s="13">
        <v>6</v>
      </c>
      <c r="T498" s="13">
        <v>3</v>
      </c>
      <c r="AB498" s="13" t="s">
        <v>885</v>
      </c>
      <c r="AC498" s="13" t="s">
        <v>1076</v>
      </c>
      <c r="AD498" s="13" t="s">
        <v>630</v>
      </c>
    </row>
    <row r="499" spans="1:30" s="13" customFormat="1" ht="16.5" x14ac:dyDescent="0.35">
      <c r="A499" s="13">
        <v>1</v>
      </c>
      <c r="B499" s="13" t="s">
        <v>904</v>
      </c>
      <c r="C499" s="13">
        <v>32</v>
      </c>
      <c r="D499" s="13">
        <v>2</v>
      </c>
      <c r="E499" s="13">
        <v>1</v>
      </c>
      <c r="F499" s="13">
        <v>3047</v>
      </c>
      <c r="G499" s="13">
        <f>F500</f>
        <v>3048</v>
      </c>
      <c r="H499" s="13">
        <v>3450</v>
      </c>
      <c r="I499" s="13">
        <v>47</v>
      </c>
      <c r="J499" s="13" t="s">
        <v>615</v>
      </c>
      <c r="K499" s="13" t="s">
        <v>14</v>
      </c>
      <c r="L499" s="13" t="s">
        <v>8</v>
      </c>
      <c r="P499" s="17"/>
      <c r="R499" s="13">
        <v>12</v>
      </c>
    </row>
    <row r="500" spans="1:30" s="4" customFormat="1" ht="16.5" x14ac:dyDescent="0.35">
      <c r="A500" s="4">
        <v>1</v>
      </c>
      <c r="B500" s="4" t="s">
        <v>904</v>
      </c>
      <c r="C500" s="4">
        <v>32</v>
      </c>
      <c r="D500" s="4">
        <v>2</v>
      </c>
      <c r="E500" s="4">
        <v>1</v>
      </c>
      <c r="F500" s="13">
        <v>3048</v>
      </c>
      <c r="H500" s="13">
        <v>3450</v>
      </c>
      <c r="I500" s="13">
        <v>48</v>
      </c>
      <c r="J500" s="13" t="s">
        <v>615</v>
      </c>
      <c r="K500" s="4" t="s">
        <v>15</v>
      </c>
      <c r="L500" s="13" t="s">
        <v>25</v>
      </c>
      <c r="N500" s="13"/>
      <c r="O500" s="13"/>
      <c r="P500" s="17"/>
      <c r="R500" s="4">
        <v>12</v>
      </c>
      <c r="V500" s="13" t="s">
        <v>1060</v>
      </c>
      <c r="W500" s="4">
        <v>6</v>
      </c>
      <c r="X500" s="13">
        <v>108</v>
      </c>
      <c r="Y500" s="13">
        <v>680</v>
      </c>
      <c r="Z500" s="4">
        <v>22</v>
      </c>
    </row>
    <row r="501" spans="1:30" s="4" customFormat="1" ht="16.5" x14ac:dyDescent="0.35">
      <c r="A501" s="4">
        <v>1</v>
      </c>
      <c r="B501" s="4" t="s">
        <v>904</v>
      </c>
      <c r="C501" s="4">
        <v>32</v>
      </c>
      <c r="D501" s="4">
        <v>2</v>
      </c>
      <c r="E501" s="4">
        <v>2</v>
      </c>
      <c r="F501" s="13">
        <v>3049</v>
      </c>
      <c r="G501" s="4">
        <f t="shared" ref="G501:G502" si="149">F502</f>
        <v>3050</v>
      </c>
      <c r="H501" s="13">
        <v>3450</v>
      </c>
      <c r="I501" s="13">
        <v>49</v>
      </c>
      <c r="J501" s="4" t="s">
        <v>616</v>
      </c>
      <c r="K501" s="4" t="s">
        <v>16</v>
      </c>
      <c r="L501" s="13" t="s">
        <v>8</v>
      </c>
      <c r="N501" s="13"/>
      <c r="O501" s="13"/>
      <c r="P501" s="17"/>
      <c r="R501" s="4">
        <v>1</v>
      </c>
      <c r="S501" s="4">
        <v>6</v>
      </c>
      <c r="T501" s="4">
        <v>3</v>
      </c>
      <c r="V501" s="13"/>
      <c r="X501" s="13"/>
      <c r="Y501" s="13"/>
      <c r="AB501" s="4" t="s">
        <v>887</v>
      </c>
      <c r="AC501" s="13" t="s">
        <v>1077</v>
      </c>
      <c r="AD501" s="4" t="s">
        <v>631</v>
      </c>
    </row>
    <row r="502" spans="1:30" s="4" customFormat="1" ht="16.5" x14ac:dyDescent="0.35">
      <c r="A502" s="4">
        <v>1</v>
      </c>
      <c r="B502" s="4" t="s">
        <v>904</v>
      </c>
      <c r="C502" s="4">
        <v>32</v>
      </c>
      <c r="D502" s="4">
        <v>2</v>
      </c>
      <c r="E502" s="4">
        <v>2</v>
      </c>
      <c r="F502" s="13">
        <v>3050</v>
      </c>
      <c r="G502" s="4">
        <f t="shared" si="149"/>
        <v>3051</v>
      </c>
      <c r="H502" s="13">
        <v>3450</v>
      </c>
      <c r="I502" s="13">
        <v>50</v>
      </c>
      <c r="J502" s="4" t="s">
        <v>616</v>
      </c>
      <c r="K502" s="4" t="s">
        <v>17</v>
      </c>
      <c r="L502" s="13" t="s">
        <v>8</v>
      </c>
      <c r="N502" s="13"/>
      <c r="O502" s="13"/>
      <c r="P502" s="17"/>
      <c r="R502" s="4">
        <v>1</v>
      </c>
      <c r="V502" s="13"/>
      <c r="X502" s="13"/>
      <c r="Y502" s="13"/>
    </row>
    <row r="503" spans="1:30" s="4" customFormat="1" ht="16.5" x14ac:dyDescent="0.35">
      <c r="A503" s="4">
        <v>1</v>
      </c>
      <c r="B503" s="4" t="s">
        <v>904</v>
      </c>
      <c r="C503" s="4">
        <v>32</v>
      </c>
      <c r="D503" s="4">
        <v>2</v>
      </c>
      <c r="E503" s="4">
        <v>2</v>
      </c>
      <c r="F503" s="13">
        <v>3051</v>
      </c>
      <c r="H503" s="13">
        <v>3450</v>
      </c>
      <c r="I503" s="13">
        <v>51</v>
      </c>
      <c r="J503" s="4" t="s">
        <v>616</v>
      </c>
      <c r="K503" s="4" t="s">
        <v>18</v>
      </c>
      <c r="L503" s="13" t="s">
        <v>25</v>
      </c>
      <c r="N503" s="13"/>
      <c r="O503" s="13"/>
      <c r="P503" s="17"/>
      <c r="R503" s="4">
        <v>1</v>
      </c>
      <c r="V503" s="13" t="s">
        <v>1060</v>
      </c>
      <c r="W503" s="4">
        <v>6</v>
      </c>
      <c r="X503" s="13">
        <v>114</v>
      </c>
      <c r="Y503" s="13">
        <v>692</v>
      </c>
      <c r="Z503" s="4">
        <v>24</v>
      </c>
    </row>
    <row r="504" spans="1:30" s="4" customFormat="1" ht="16.5" x14ac:dyDescent="0.35">
      <c r="A504" s="4">
        <v>1</v>
      </c>
      <c r="B504" s="4" t="s">
        <v>904</v>
      </c>
      <c r="C504" s="4">
        <v>32</v>
      </c>
      <c r="D504" s="4">
        <v>2</v>
      </c>
      <c r="E504" s="4">
        <v>3</v>
      </c>
      <c r="F504" s="13">
        <v>3052</v>
      </c>
      <c r="G504" s="4">
        <f t="shared" ref="G504:G505" si="150">F505</f>
        <v>3053</v>
      </c>
      <c r="H504" s="13">
        <v>3450</v>
      </c>
      <c r="I504" s="13">
        <v>52</v>
      </c>
      <c r="J504" s="4" t="s">
        <v>617</v>
      </c>
      <c r="K504" s="4" t="s">
        <v>417</v>
      </c>
      <c r="L504" s="13" t="s">
        <v>8</v>
      </c>
      <c r="O504" s="13"/>
      <c r="P504" s="18"/>
      <c r="R504" s="4">
        <v>1</v>
      </c>
      <c r="S504" s="4">
        <v>6</v>
      </c>
      <c r="T504" s="4">
        <v>3</v>
      </c>
      <c r="V504" s="13"/>
      <c r="X504" s="13"/>
      <c r="Y504" s="13"/>
      <c r="AB504" s="4" t="s">
        <v>888</v>
      </c>
      <c r="AC504" s="4" t="s">
        <v>1078</v>
      </c>
      <c r="AD504" s="4" t="s">
        <v>632</v>
      </c>
    </row>
    <row r="505" spans="1:30" s="4" customFormat="1" ht="16.5" x14ac:dyDescent="0.35">
      <c r="A505" s="4">
        <v>1</v>
      </c>
      <c r="B505" s="4" t="s">
        <v>904</v>
      </c>
      <c r="C505" s="4">
        <v>32</v>
      </c>
      <c r="D505" s="4">
        <v>2</v>
      </c>
      <c r="E505" s="4">
        <v>3</v>
      </c>
      <c r="F505" s="13">
        <v>3053</v>
      </c>
      <c r="G505" s="4">
        <f t="shared" si="150"/>
        <v>3054</v>
      </c>
      <c r="H505" s="13">
        <v>3450</v>
      </c>
      <c r="I505" s="13">
        <v>53</v>
      </c>
      <c r="J505" s="4" t="s">
        <v>617</v>
      </c>
      <c r="K505" s="4" t="s">
        <v>418</v>
      </c>
      <c r="L505" s="13" t="s">
        <v>8</v>
      </c>
      <c r="N505" s="13"/>
      <c r="O505" s="13"/>
      <c r="P505" s="18"/>
      <c r="R505" s="4">
        <v>1</v>
      </c>
      <c r="V505" s="13"/>
      <c r="X505" s="13"/>
      <c r="Y505" s="13"/>
    </row>
    <row r="506" spans="1:30" s="4" customFormat="1" ht="16.5" x14ac:dyDescent="0.35">
      <c r="A506" s="4">
        <v>1</v>
      </c>
      <c r="B506" s="4" t="s">
        <v>904</v>
      </c>
      <c r="C506" s="4">
        <v>32</v>
      </c>
      <c r="D506" s="4">
        <v>2</v>
      </c>
      <c r="E506" s="4">
        <v>3</v>
      </c>
      <c r="F506" s="13">
        <v>3054</v>
      </c>
      <c r="H506" s="13">
        <v>3450</v>
      </c>
      <c r="I506" s="13">
        <v>54</v>
      </c>
      <c r="J506" s="4" t="s">
        <v>617</v>
      </c>
      <c r="K506" s="4" t="s">
        <v>419</v>
      </c>
      <c r="L506" s="13" t="s">
        <v>25</v>
      </c>
      <c r="N506" s="13"/>
      <c r="O506" s="13"/>
      <c r="P506" s="18"/>
      <c r="R506" s="4">
        <v>1</v>
      </c>
      <c r="V506" s="13" t="s">
        <v>1060</v>
      </c>
      <c r="W506" s="4">
        <v>6</v>
      </c>
      <c r="X506" s="13">
        <v>120</v>
      </c>
      <c r="Y506" s="13">
        <v>704</v>
      </c>
      <c r="Z506" s="4">
        <v>26</v>
      </c>
    </row>
    <row r="507" spans="1:30" s="4" customFormat="1" ht="16.5" x14ac:dyDescent="0.35">
      <c r="A507" s="4">
        <v>1</v>
      </c>
      <c r="B507" s="4" t="s">
        <v>904</v>
      </c>
      <c r="C507" s="4">
        <v>32</v>
      </c>
      <c r="D507" s="4">
        <v>2</v>
      </c>
      <c r="E507" s="4">
        <v>4</v>
      </c>
      <c r="F507" s="13">
        <v>3055</v>
      </c>
      <c r="G507" s="4">
        <f t="shared" ref="G507:G508" si="151">F508</f>
        <v>3056</v>
      </c>
      <c r="H507" s="13">
        <v>3450</v>
      </c>
      <c r="I507" s="13">
        <v>55</v>
      </c>
      <c r="J507" s="4" t="s">
        <v>618</v>
      </c>
      <c r="K507" s="4" t="s">
        <v>420</v>
      </c>
      <c r="L507" s="13" t="s">
        <v>8</v>
      </c>
      <c r="N507" s="13"/>
      <c r="O507" s="13"/>
      <c r="P507" s="18"/>
      <c r="R507" s="4">
        <v>1</v>
      </c>
      <c r="S507" s="4">
        <v>6</v>
      </c>
      <c r="T507" s="4">
        <v>3</v>
      </c>
      <c r="V507" s="13"/>
      <c r="X507" s="13"/>
      <c r="Y507" s="13"/>
      <c r="AB507" s="4" t="s">
        <v>884</v>
      </c>
      <c r="AC507" s="13" t="s">
        <v>1079</v>
      </c>
      <c r="AD507" s="4" t="s">
        <v>633</v>
      </c>
    </row>
    <row r="508" spans="1:30" s="4" customFormat="1" ht="16.5" x14ac:dyDescent="0.35">
      <c r="A508" s="4">
        <v>1</v>
      </c>
      <c r="B508" s="4" t="s">
        <v>904</v>
      </c>
      <c r="C508" s="4">
        <v>32</v>
      </c>
      <c r="D508" s="4">
        <v>2</v>
      </c>
      <c r="E508" s="4">
        <v>4</v>
      </c>
      <c r="F508" s="13">
        <v>3056</v>
      </c>
      <c r="G508" s="4">
        <f t="shared" si="151"/>
        <v>3057</v>
      </c>
      <c r="H508" s="13">
        <v>3450</v>
      </c>
      <c r="I508" s="13">
        <v>56</v>
      </c>
      <c r="J508" s="4" t="s">
        <v>618</v>
      </c>
      <c r="K508" s="4" t="s">
        <v>421</v>
      </c>
      <c r="L508" s="13" t="s">
        <v>8</v>
      </c>
      <c r="N508" s="13"/>
      <c r="O508" s="13"/>
      <c r="P508" s="18"/>
      <c r="R508" s="4">
        <v>1</v>
      </c>
      <c r="V508" s="13"/>
      <c r="X508" s="13"/>
      <c r="Y508" s="13"/>
    </row>
    <row r="509" spans="1:30" s="4" customFormat="1" ht="16.5" x14ac:dyDescent="0.35">
      <c r="A509" s="4">
        <v>1</v>
      </c>
      <c r="B509" s="4" t="s">
        <v>904</v>
      </c>
      <c r="C509" s="4">
        <v>32</v>
      </c>
      <c r="D509" s="4">
        <v>2</v>
      </c>
      <c r="E509" s="4">
        <v>4</v>
      </c>
      <c r="F509" s="13">
        <v>3057</v>
      </c>
      <c r="H509" s="13">
        <v>3450</v>
      </c>
      <c r="I509" s="13">
        <v>57</v>
      </c>
      <c r="J509" s="4" t="s">
        <v>618</v>
      </c>
      <c r="K509" s="4" t="s">
        <v>422</v>
      </c>
      <c r="L509" s="13" t="s">
        <v>25</v>
      </c>
      <c r="N509" s="13"/>
      <c r="O509" s="13"/>
      <c r="P509" s="18"/>
      <c r="R509" s="4">
        <v>1</v>
      </c>
      <c r="V509" s="13" t="s">
        <v>1060</v>
      </c>
      <c r="W509" s="4">
        <v>6</v>
      </c>
      <c r="X509" s="13">
        <v>126</v>
      </c>
      <c r="Y509" s="13">
        <v>716</v>
      </c>
      <c r="Z509" s="4">
        <v>28</v>
      </c>
    </row>
    <row r="510" spans="1:30" s="4" customFormat="1" ht="17.25" x14ac:dyDescent="0.35">
      <c r="A510" s="4">
        <v>1</v>
      </c>
      <c r="B510" s="4" t="s">
        <v>904</v>
      </c>
      <c r="C510" s="4">
        <v>32</v>
      </c>
      <c r="D510" s="4">
        <v>2</v>
      </c>
      <c r="E510" s="4">
        <v>5</v>
      </c>
      <c r="F510" s="13">
        <v>3058</v>
      </c>
      <c r="G510" s="4">
        <f t="shared" ref="G510:G511" si="152">F511</f>
        <v>3059</v>
      </c>
      <c r="H510" s="16">
        <v>3048</v>
      </c>
      <c r="I510" s="13">
        <v>58</v>
      </c>
      <c r="J510" s="4" t="s">
        <v>619</v>
      </c>
      <c r="K510" s="4" t="s">
        <v>423</v>
      </c>
      <c r="L510" s="13" t="s">
        <v>8</v>
      </c>
      <c r="O510" s="13"/>
      <c r="P510" s="18"/>
      <c r="R510" s="4">
        <v>14</v>
      </c>
      <c r="S510" s="4">
        <v>6</v>
      </c>
      <c r="T510" s="4">
        <v>3</v>
      </c>
      <c r="V510" s="13"/>
      <c r="X510" s="13"/>
      <c r="Y510" s="13"/>
      <c r="AB510" s="4" t="s">
        <v>886</v>
      </c>
      <c r="AC510" s="4" t="s">
        <v>1083</v>
      </c>
      <c r="AD510" s="4" t="s">
        <v>634</v>
      </c>
    </row>
    <row r="511" spans="1:30" s="4" customFormat="1" ht="16.5" x14ac:dyDescent="0.35">
      <c r="A511" s="4">
        <v>1</v>
      </c>
      <c r="B511" s="4" t="s">
        <v>904</v>
      </c>
      <c r="C511" s="4">
        <v>32</v>
      </c>
      <c r="D511" s="4">
        <v>2</v>
      </c>
      <c r="E511" s="4">
        <v>5</v>
      </c>
      <c r="F511" s="13">
        <v>3059</v>
      </c>
      <c r="G511" s="4">
        <f t="shared" si="152"/>
        <v>3060</v>
      </c>
      <c r="H511" s="13">
        <v>3450</v>
      </c>
      <c r="I511" s="13">
        <v>59</v>
      </c>
      <c r="J511" s="4" t="s">
        <v>619</v>
      </c>
      <c r="K511" s="4" t="s">
        <v>424</v>
      </c>
      <c r="L511" s="13" t="s">
        <v>8</v>
      </c>
      <c r="N511" s="13"/>
      <c r="O511" s="13"/>
      <c r="P511" s="18"/>
      <c r="R511" s="4">
        <v>14</v>
      </c>
      <c r="V511" s="13"/>
      <c r="X511" s="13"/>
      <c r="Y511" s="13"/>
    </row>
    <row r="512" spans="1:30" s="4" customFormat="1" ht="16.5" x14ac:dyDescent="0.35">
      <c r="A512" s="4">
        <v>1</v>
      </c>
      <c r="B512" s="4" t="s">
        <v>904</v>
      </c>
      <c r="C512" s="4">
        <v>32</v>
      </c>
      <c r="D512" s="4">
        <v>2</v>
      </c>
      <c r="E512" s="4">
        <v>5</v>
      </c>
      <c r="F512" s="13">
        <v>3060</v>
      </c>
      <c r="H512" s="13">
        <v>3450</v>
      </c>
      <c r="I512" s="13">
        <v>60</v>
      </c>
      <c r="J512" s="4" t="s">
        <v>619</v>
      </c>
      <c r="K512" s="4" t="s">
        <v>425</v>
      </c>
      <c r="L512" s="13" t="s">
        <v>25</v>
      </c>
      <c r="N512" s="13"/>
      <c r="O512" s="13"/>
      <c r="P512" s="18"/>
      <c r="R512" s="4">
        <v>14</v>
      </c>
      <c r="V512" s="13" t="s">
        <v>1060</v>
      </c>
      <c r="W512" s="4">
        <v>6</v>
      </c>
      <c r="X512" s="13">
        <v>132</v>
      </c>
      <c r="Y512" s="13">
        <v>728</v>
      </c>
      <c r="Z512" s="4">
        <v>30</v>
      </c>
    </row>
    <row r="513" spans="1:30" s="4" customFormat="1" ht="16.5" x14ac:dyDescent="0.35">
      <c r="A513" s="4">
        <v>1</v>
      </c>
      <c r="B513" s="4" t="s">
        <v>904</v>
      </c>
      <c r="C513" s="4">
        <v>32</v>
      </c>
      <c r="D513" s="4">
        <v>2</v>
      </c>
      <c r="E513" s="4">
        <v>6</v>
      </c>
      <c r="F513" s="13">
        <v>3061</v>
      </c>
      <c r="G513" s="4">
        <f t="shared" ref="G513" si="153">F514</f>
        <v>3062</v>
      </c>
      <c r="H513" s="13">
        <v>3450</v>
      </c>
      <c r="I513" s="13">
        <v>61</v>
      </c>
      <c r="J513" s="4" t="s">
        <v>620</v>
      </c>
      <c r="K513" s="4" t="s">
        <v>426</v>
      </c>
      <c r="L513" s="13" t="s">
        <v>8</v>
      </c>
      <c r="N513" s="13"/>
      <c r="O513" s="13"/>
      <c r="P513" s="18"/>
      <c r="R513" s="4">
        <v>1</v>
      </c>
      <c r="S513" s="4">
        <v>6</v>
      </c>
      <c r="T513" s="4">
        <v>3</v>
      </c>
      <c r="V513" s="13"/>
      <c r="X513" s="13"/>
      <c r="Y513" s="13"/>
      <c r="AB513" s="4" t="s">
        <v>889</v>
      </c>
      <c r="AC513" s="13" t="s">
        <v>999</v>
      </c>
      <c r="AD513" s="4" t="s">
        <v>635</v>
      </c>
    </row>
    <row r="514" spans="1:30" s="4" customFormat="1" ht="16.5" x14ac:dyDescent="0.35">
      <c r="A514" s="4">
        <v>1</v>
      </c>
      <c r="B514" s="4" t="s">
        <v>904</v>
      </c>
      <c r="C514" s="4">
        <v>32</v>
      </c>
      <c r="D514" s="4">
        <v>2</v>
      </c>
      <c r="E514" s="4">
        <v>6</v>
      </c>
      <c r="F514" s="13">
        <v>3062</v>
      </c>
      <c r="G514" s="4">
        <f>F515</f>
        <v>3063</v>
      </c>
      <c r="H514" s="13">
        <v>3450</v>
      </c>
      <c r="I514" s="13">
        <v>62</v>
      </c>
      <c r="J514" s="4" t="s">
        <v>620</v>
      </c>
      <c r="K514" s="4" t="s">
        <v>427</v>
      </c>
      <c r="L514" s="13" t="s">
        <v>8</v>
      </c>
      <c r="N514" s="13"/>
      <c r="O514" s="13"/>
      <c r="P514" s="18"/>
      <c r="R514" s="4">
        <v>1</v>
      </c>
      <c r="V514" s="13"/>
      <c r="X514" s="13"/>
      <c r="Y514" s="13"/>
    </row>
    <row r="515" spans="1:30" s="4" customFormat="1" ht="16.5" x14ac:dyDescent="0.35">
      <c r="A515" s="4">
        <v>1</v>
      </c>
      <c r="B515" s="4" t="s">
        <v>904</v>
      </c>
      <c r="C515" s="4">
        <v>32</v>
      </c>
      <c r="D515" s="4">
        <v>2</v>
      </c>
      <c r="E515" s="4">
        <v>6</v>
      </c>
      <c r="F515" s="13">
        <v>3063</v>
      </c>
      <c r="H515" s="13">
        <v>3450</v>
      </c>
      <c r="I515" s="13">
        <v>63</v>
      </c>
      <c r="J515" s="4" t="s">
        <v>620</v>
      </c>
      <c r="K515" s="4" t="s">
        <v>428</v>
      </c>
      <c r="L515" s="13" t="s">
        <v>25</v>
      </c>
      <c r="N515" s="13"/>
      <c r="O515" s="13"/>
      <c r="P515" s="18"/>
      <c r="R515" s="4">
        <v>1</v>
      </c>
      <c r="V515" s="13" t="s">
        <v>1060</v>
      </c>
      <c r="W515" s="4">
        <v>6</v>
      </c>
      <c r="X515" s="13">
        <v>138</v>
      </c>
      <c r="Y515" s="13">
        <v>740</v>
      </c>
      <c r="Z515" s="4">
        <v>32</v>
      </c>
    </row>
    <row r="516" spans="1:30" s="4" customFormat="1" ht="17.25" x14ac:dyDescent="0.35">
      <c r="A516" s="4">
        <v>1</v>
      </c>
      <c r="B516" s="4" t="s">
        <v>904</v>
      </c>
      <c r="C516" s="4">
        <v>32</v>
      </c>
      <c r="D516" s="4">
        <v>2</v>
      </c>
      <c r="E516" s="4">
        <v>7</v>
      </c>
      <c r="F516" s="13">
        <v>3064</v>
      </c>
      <c r="G516" s="4">
        <f t="shared" ref="G516:G517" si="154">F517</f>
        <v>3065</v>
      </c>
      <c r="H516" s="16">
        <v>3060</v>
      </c>
      <c r="I516" s="13">
        <v>64</v>
      </c>
      <c r="J516" s="4" t="s">
        <v>621</v>
      </c>
      <c r="K516" s="4" t="s">
        <v>429</v>
      </c>
      <c r="L516" s="13" t="s">
        <v>8</v>
      </c>
      <c r="N516" s="13"/>
      <c r="O516" s="13"/>
      <c r="P516" s="18"/>
      <c r="R516" s="4">
        <v>16</v>
      </c>
      <c r="S516" s="4">
        <v>6</v>
      </c>
      <c r="T516" s="4">
        <v>3</v>
      </c>
      <c r="V516" s="13"/>
      <c r="X516" s="13"/>
      <c r="Y516" s="13"/>
      <c r="AB516" s="4" t="s">
        <v>891</v>
      </c>
      <c r="AC516" s="22" t="s">
        <v>1029</v>
      </c>
      <c r="AD516" s="4" t="s">
        <v>636</v>
      </c>
    </row>
    <row r="517" spans="1:30" s="4" customFormat="1" ht="16.5" x14ac:dyDescent="0.35">
      <c r="A517" s="4">
        <v>1</v>
      </c>
      <c r="B517" s="4" t="s">
        <v>904</v>
      </c>
      <c r="C517" s="4">
        <v>32</v>
      </c>
      <c r="D517" s="4">
        <v>2</v>
      </c>
      <c r="E517" s="4">
        <v>7</v>
      </c>
      <c r="F517" s="13">
        <v>3065</v>
      </c>
      <c r="G517" s="4">
        <f t="shared" si="154"/>
        <v>3066</v>
      </c>
      <c r="H517" s="13">
        <v>3450</v>
      </c>
      <c r="I517" s="13">
        <v>65</v>
      </c>
      <c r="J517" s="4" t="s">
        <v>621</v>
      </c>
      <c r="K517" s="4" t="s">
        <v>430</v>
      </c>
      <c r="L517" s="13" t="s">
        <v>8</v>
      </c>
      <c r="N517" s="13"/>
      <c r="O517" s="13"/>
      <c r="P517" s="18"/>
      <c r="R517" s="4">
        <v>16</v>
      </c>
      <c r="V517" s="13"/>
      <c r="X517" s="13"/>
      <c r="Y517" s="13"/>
    </row>
    <row r="518" spans="1:30" s="4" customFormat="1" ht="16.5" x14ac:dyDescent="0.35">
      <c r="A518" s="4">
        <v>1</v>
      </c>
      <c r="B518" s="4" t="s">
        <v>904</v>
      </c>
      <c r="C518" s="4">
        <v>32</v>
      </c>
      <c r="D518" s="4">
        <v>2</v>
      </c>
      <c r="E518" s="4">
        <v>7</v>
      </c>
      <c r="F518" s="13">
        <v>3066</v>
      </c>
      <c r="H518" s="13">
        <v>3450</v>
      </c>
      <c r="I518" s="13">
        <v>66</v>
      </c>
      <c r="J518" s="4" t="s">
        <v>621</v>
      </c>
      <c r="K518" s="4" t="s">
        <v>431</v>
      </c>
      <c r="L518" s="13" t="s">
        <v>25</v>
      </c>
      <c r="N518" s="13"/>
      <c r="O518" s="13"/>
      <c r="P518" s="18"/>
      <c r="R518" s="4">
        <v>16</v>
      </c>
      <c r="V518" s="13" t="s">
        <v>1060</v>
      </c>
      <c r="W518" s="4">
        <v>6</v>
      </c>
      <c r="X518" s="13">
        <v>144</v>
      </c>
      <c r="Y518" s="13">
        <v>752</v>
      </c>
      <c r="Z518" s="4">
        <v>34</v>
      </c>
    </row>
    <row r="519" spans="1:30" s="4" customFormat="1" ht="16.5" x14ac:dyDescent="0.35">
      <c r="A519" s="4">
        <v>1</v>
      </c>
      <c r="B519" s="4" t="s">
        <v>904</v>
      </c>
      <c r="C519" s="4">
        <v>32</v>
      </c>
      <c r="D519" s="4">
        <v>2</v>
      </c>
      <c r="E519" s="4">
        <f>E516+1</f>
        <v>8</v>
      </c>
      <c r="F519" s="13">
        <v>3067</v>
      </c>
      <c r="G519" s="4">
        <f t="shared" ref="G519:G520" si="155">F520</f>
        <v>3068</v>
      </c>
      <c r="H519" s="13">
        <v>3450</v>
      </c>
      <c r="I519" s="13">
        <v>67</v>
      </c>
      <c r="J519" s="4" t="s">
        <v>622</v>
      </c>
      <c r="K519" s="4" t="s">
        <v>32</v>
      </c>
      <c r="L519" s="13" t="s">
        <v>8</v>
      </c>
      <c r="N519" s="13"/>
      <c r="O519" s="13"/>
      <c r="P519" s="18"/>
      <c r="R519" s="4">
        <v>1</v>
      </c>
      <c r="S519" s="4">
        <v>6</v>
      </c>
      <c r="T519" s="4">
        <v>3</v>
      </c>
      <c r="V519" s="13"/>
      <c r="X519" s="13"/>
      <c r="Y519" s="13"/>
      <c r="AB519" s="4" t="s">
        <v>893</v>
      </c>
      <c r="AC519" s="13" t="s">
        <v>1000</v>
      </c>
      <c r="AD519" s="4" t="s">
        <v>637</v>
      </c>
    </row>
    <row r="520" spans="1:30" s="4" customFormat="1" ht="16.5" x14ac:dyDescent="0.35">
      <c r="A520" s="4">
        <v>1</v>
      </c>
      <c r="B520" s="4" t="s">
        <v>904</v>
      </c>
      <c r="C520" s="4">
        <v>32</v>
      </c>
      <c r="D520" s="4">
        <v>2</v>
      </c>
      <c r="E520" s="4">
        <v>8</v>
      </c>
      <c r="F520" s="13">
        <v>3068</v>
      </c>
      <c r="G520" s="4">
        <f t="shared" si="155"/>
        <v>3069</v>
      </c>
      <c r="H520" s="13">
        <v>3450</v>
      </c>
      <c r="I520" s="13">
        <v>68</v>
      </c>
      <c r="J520" s="4" t="s">
        <v>622</v>
      </c>
      <c r="K520" s="4" t="s">
        <v>33</v>
      </c>
      <c r="L520" s="13" t="s">
        <v>8</v>
      </c>
      <c r="N520" s="13"/>
      <c r="O520" s="13"/>
      <c r="P520" s="18"/>
      <c r="R520" s="4">
        <v>1</v>
      </c>
      <c r="V520" s="13"/>
      <c r="X520" s="13"/>
      <c r="Y520" s="13"/>
    </row>
    <row r="521" spans="1:30" s="4" customFormat="1" ht="16.5" x14ac:dyDescent="0.35">
      <c r="A521" s="4">
        <v>1</v>
      </c>
      <c r="B521" s="4" t="s">
        <v>904</v>
      </c>
      <c r="C521" s="4">
        <v>32</v>
      </c>
      <c r="D521" s="4">
        <v>2</v>
      </c>
      <c r="E521" s="4">
        <v>8</v>
      </c>
      <c r="F521" s="13">
        <v>3069</v>
      </c>
      <c r="H521" s="13">
        <v>3450</v>
      </c>
      <c r="I521" s="13">
        <v>69</v>
      </c>
      <c r="J521" s="4" t="s">
        <v>622</v>
      </c>
      <c r="K521" s="4" t="s">
        <v>34</v>
      </c>
      <c r="L521" s="13" t="s">
        <v>25</v>
      </c>
      <c r="N521" s="13"/>
      <c r="O521" s="13"/>
      <c r="P521" s="18"/>
      <c r="R521" s="4">
        <v>1</v>
      </c>
      <c r="V521" s="13" t="s">
        <v>1060</v>
      </c>
      <c r="W521" s="4">
        <v>6</v>
      </c>
      <c r="X521" s="13">
        <v>150</v>
      </c>
      <c r="Y521" s="13">
        <v>764</v>
      </c>
      <c r="Z521" s="4">
        <v>36</v>
      </c>
    </row>
    <row r="522" spans="1:30" s="4" customFormat="1" ht="16.5" x14ac:dyDescent="0.35">
      <c r="A522" s="4">
        <v>1</v>
      </c>
      <c r="B522" s="4" t="s">
        <v>904</v>
      </c>
      <c r="C522" s="4">
        <v>32</v>
      </c>
      <c r="D522" s="4">
        <v>2</v>
      </c>
      <c r="E522" s="4">
        <v>9</v>
      </c>
      <c r="F522" s="13">
        <v>3070</v>
      </c>
      <c r="G522" s="4">
        <f t="shared" ref="G522:G523" si="156">F523</f>
        <v>3071</v>
      </c>
      <c r="H522" s="13">
        <v>3450</v>
      </c>
      <c r="I522" s="13">
        <v>70</v>
      </c>
      <c r="J522" s="4" t="s">
        <v>623</v>
      </c>
      <c r="K522" s="4" t="s">
        <v>35</v>
      </c>
      <c r="L522" s="13" t="s">
        <v>8</v>
      </c>
      <c r="N522" s="13"/>
      <c r="O522" s="13"/>
      <c r="P522" s="18"/>
      <c r="R522" s="4">
        <v>1</v>
      </c>
      <c r="S522" s="4">
        <v>6</v>
      </c>
      <c r="T522" s="4">
        <v>3</v>
      </c>
      <c r="V522" s="13"/>
      <c r="X522" s="13"/>
      <c r="Y522" s="13"/>
      <c r="AB522" s="4" t="s">
        <v>889</v>
      </c>
      <c r="AC522" s="13" t="s">
        <v>1001</v>
      </c>
      <c r="AD522" s="4" t="s">
        <v>638</v>
      </c>
    </row>
    <row r="523" spans="1:30" s="4" customFormat="1" ht="16.5" x14ac:dyDescent="0.35">
      <c r="A523" s="4">
        <v>1</v>
      </c>
      <c r="B523" s="4" t="s">
        <v>904</v>
      </c>
      <c r="C523" s="4">
        <v>32</v>
      </c>
      <c r="D523" s="4">
        <v>2</v>
      </c>
      <c r="E523" s="4">
        <v>9</v>
      </c>
      <c r="F523" s="13">
        <v>3071</v>
      </c>
      <c r="G523" s="4">
        <f t="shared" si="156"/>
        <v>3072</v>
      </c>
      <c r="H523" s="13">
        <v>3450</v>
      </c>
      <c r="I523" s="13">
        <v>71</v>
      </c>
      <c r="J523" s="4" t="s">
        <v>623</v>
      </c>
      <c r="K523" s="4" t="s">
        <v>36</v>
      </c>
      <c r="L523" s="13" t="s">
        <v>8</v>
      </c>
      <c r="N523" s="13"/>
      <c r="O523" s="13"/>
      <c r="P523" s="18"/>
      <c r="R523" s="4">
        <v>1</v>
      </c>
      <c r="V523" s="13"/>
      <c r="X523" s="13"/>
      <c r="Y523" s="13"/>
    </row>
    <row r="524" spans="1:30" s="4" customFormat="1" ht="16.5" x14ac:dyDescent="0.35">
      <c r="A524" s="4">
        <v>1</v>
      </c>
      <c r="B524" s="4" t="s">
        <v>904</v>
      </c>
      <c r="C524" s="4">
        <v>32</v>
      </c>
      <c r="D524" s="4">
        <v>2</v>
      </c>
      <c r="E524" s="4">
        <v>9</v>
      </c>
      <c r="F524" s="13">
        <v>3072</v>
      </c>
      <c r="H524" s="13">
        <v>3450</v>
      </c>
      <c r="I524" s="13">
        <v>72</v>
      </c>
      <c r="J524" s="4" t="s">
        <v>623</v>
      </c>
      <c r="K524" s="4" t="s">
        <v>37</v>
      </c>
      <c r="L524" s="13" t="s">
        <v>25</v>
      </c>
      <c r="N524" s="13"/>
      <c r="O524" s="13"/>
      <c r="P524" s="18"/>
      <c r="R524" s="4">
        <v>1</v>
      </c>
      <c r="V524" s="13" t="s">
        <v>1060</v>
      </c>
      <c r="W524" s="4">
        <v>6</v>
      </c>
      <c r="X524" s="13">
        <v>156</v>
      </c>
      <c r="Y524" s="13">
        <v>776</v>
      </c>
      <c r="Z524" s="4">
        <v>38</v>
      </c>
    </row>
    <row r="525" spans="1:30" s="4" customFormat="1" ht="17.25" x14ac:dyDescent="0.35">
      <c r="A525" s="4">
        <v>1</v>
      </c>
      <c r="B525" s="4" t="s">
        <v>904</v>
      </c>
      <c r="C525" s="4">
        <v>32</v>
      </c>
      <c r="D525" s="4">
        <v>2</v>
      </c>
      <c r="E525" s="4">
        <v>10</v>
      </c>
      <c r="F525" s="13">
        <v>3073</v>
      </c>
      <c r="G525" s="4">
        <f t="shared" ref="G525:G526" si="157">F526</f>
        <v>3074</v>
      </c>
      <c r="H525" s="16">
        <v>3066</v>
      </c>
      <c r="I525" s="13">
        <v>73</v>
      </c>
      <c r="J525" s="4" t="s">
        <v>624</v>
      </c>
      <c r="K525" s="4" t="s">
        <v>38</v>
      </c>
      <c r="L525" s="13" t="s">
        <v>8</v>
      </c>
      <c r="N525" s="13"/>
      <c r="O525" s="13"/>
      <c r="P525" s="18"/>
      <c r="R525" s="4">
        <v>18</v>
      </c>
      <c r="S525" s="4">
        <v>6</v>
      </c>
      <c r="T525" s="4">
        <v>3</v>
      </c>
      <c r="V525" s="13"/>
      <c r="X525" s="13"/>
      <c r="Y525" s="13"/>
      <c r="AB525" s="4" t="s">
        <v>891</v>
      </c>
      <c r="AC525" s="4" t="s">
        <v>1030</v>
      </c>
      <c r="AD525" s="4" t="s">
        <v>639</v>
      </c>
    </row>
    <row r="526" spans="1:30" s="4" customFormat="1" ht="16.5" x14ac:dyDescent="0.35">
      <c r="A526" s="4">
        <v>1</v>
      </c>
      <c r="B526" s="4" t="s">
        <v>904</v>
      </c>
      <c r="C526" s="4">
        <v>32</v>
      </c>
      <c r="D526" s="4">
        <v>2</v>
      </c>
      <c r="E526" s="4">
        <v>10</v>
      </c>
      <c r="F526" s="13">
        <v>3074</v>
      </c>
      <c r="G526" s="4">
        <f t="shared" si="157"/>
        <v>3075</v>
      </c>
      <c r="H526" s="13">
        <v>3450</v>
      </c>
      <c r="I526" s="13">
        <v>74</v>
      </c>
      <c r="J526" s="4" t="s">
        <v>624</v>
      </c>
      <c r="K526" s="4" t="s">
        <v>39</v>
      </c>
      <c r="L526" s="13" t="s">
        <v>8</v>
      </c>
      <c r="N526" s="13"/>
      <c r="O526" s="13"/>
      <c r="P526" s="18"/>
      <c r="R526" s="4">
        <v>18</v>
      </c>
      <c r="V526" s="13"/>
      <c r="X526" s="13"/>
      <c r="Y526" s="13"/>
    </row>
    <row r="527" spans="1:30" s="4" customFormat="1" ht="16.5" x14ac:dyDescent="0.35">
      <c r="A527" s="4">
        <v>1</v>
      </c>
      <c r="B527" s="4" t="s">
        <v>904</v>
      </c>
      <c r="C527" s="4">
        <v>32</v>
      </c>
      <c r="D527" s="4">
        <v>2</v>
      </c>
      <c r="E527" s="4">
        <v>10</v>
      </c>
      <c r="F527" s="13">
        <v>3075</v>
      </c>
      <c r="H527" s="13">
        <v>3450</v>
      </c>
      <c r="I527" s="13">
        <v>75</v>
      </c>
      <c r="J527" s="4" t="s">
        <v>624</v>
      </c>
      <c r="K527" s="4" t="s">
        <v>40</v>
      </c>
      <c r="L527" s="13" t="s">
        <v>25</v>
      </c>
      <c r="N527" s="13"/>
      <c r="O527" s="13"/>
      <c r="P527" s="18"/>
      <c r="R527" s="4">
        <v>18</v>
      </c>
      <c r="V527" s="13" t="s">
        <v>1060</v>
      </c>
      <c r="W527" s="4">
        <v>6</v>
      </c>
      <c r="X527" s="13">
        <v>162</v>
      </c>
      <c r="Y527" s="13">
        <v>788</v>
      </c>
      <c r="Z527" s="4">
        <v>40</v>
      </c>
    </row>
    <row r="528" spans="1:30" s="4" customFormat="1" ht="16.5" x14ac:dyDescent="0.35">
      <c r="A528" s="4">
        <v>1</v>
      </c>
      <c r="B528" s="4" t="s">
        <v>904</v>
      </c>
      <c r="C528" s="4">
        <v>32</v>
      </c>
      <c r="D528" s="4">
        <v>2</v>
      </c>
      <c r="E528" s="4">
        <v>11</v>
      </c>
      <c r="F528" s="13">
        <v>3076</v>
      </c>
      <c r="G528" s="4">
        <f t="shared" ref="G528" si="158">F529</f>
        <v>3077</v>
      </c>
      <c r="H528" s="13">
        <v>3450</v>
      </c>
      <c r="I528" s="13">
        <v>76</v>
      </c>
      <c r="J528" s="4" t="s">
        <v>625</v>
      </c>
      <c r="K528" s="4" t="s">
        <v>495</v>
      </c>
      <c r="L528" s="4" t="s">
        <v>8</v>
      </c>
      <c r="N528" s="13"/>
      <c r="O528" s="13"/>
      <c r="P528" s="18"/>
      <c r="R528" s="4">
        <v>1</v>
      </c>
      <c r="S528" s="4">
        <v>6</v>
      </c>
      <c r="T528" s="4">
        <v>3</v>
      </c>
      <c r="V528" s="13"/>
      <c r="X528" s="13"/>
      <c r="Y528" s="13"/>
      <c r="AB528" s="4" t="s">
        <v>893</v>
      </c>
      <c r="AC528" s="13" t="s">
        <v>1002</v>
      </c>
      <c r="AD528" s="4" t="s">
        <v>640</v>
      </c>
    </row>
    <row r="529" spans="1:30" s="4" customFormat="1" ht="16.5" x14ac:dyDescent="0.35">
      <c r="A529" s="4">
        <v>1</v>
      </c>
      <c r="B529" s="4" t="s">
        <v>904</v>
      </c>
      <c r="C529" s="4">
        <v>32</v>
      </c>
      <c r="D529" s="4">
        <v>2</v>
      </c>
      <c r="E529" s="4">
        <v>11</v>
      </c>
      <c r="F529" s="13">
        <v>3077</v>
      </c>
      <c r="G529" s="4">
        <f>F530</f>
        <v>3078</v>
      </c>
      <c r="H529" s="13">
        <v>3450</v>
      </c>
      <c r="I529" s="13">
        <v>77</v>
      </c>
      <c r="J529" s="4" t="s">
        <v>625</v>
      </c>
      <c r="K529" s="4" t="s">
        <v>496</v>
      </c>
      <c r="L529" s="13" t="s">
        <v>8</v>
      </c>
      <c r="N529" s="13"/>
      <c r="O529" s="13"/>
      <c r="P529" s="18"/>
      <c r="R529" s="4">
        <v>1</v>
      </c>
      <c r="V529" s="13"/>
      <c r="X529" s="13"/>
      <c r="Y529" s="13"/>
    </row>
    <row r="530" spans="1:30" s="4" customFormat="1" ht="16.5" x14ac:dyDescent="0.35">
      <c r="A530" s="4">
        <v>1</v>
      </c>
      <c r="B530" s="4" t="s">
        <v>904</v>
      </c>
      <c r="C530" s="4">
        <v>32</v>
      </c>
      <c r="D530" s="4">
        <v>2</v>
      </c>
      <c r="E530" s="4">
        <v>11</v>
      </c>
      <c r="F530" s="13">
        <v>3078</v>
      </c>
      <c r="H530" s="13">
        <v>3450</v>
      </c>
      <c r="I530" s="13">
        <v>78</v>
      </c>
      <c r="J530" s="4" t="s">
        <v>625</v>
      </c>
      <c r="K530" s="4" t="s">
        <v>497</v>
      </c>
      <c r="L530" s="13" t="s">
        <v>25</v>
      </c>
      <c r="N530" s="13"/>
      <c r="O530" s="13"/>
      <c r="P530" s="18"/>
      <c r="R530" s="4">
        <v>1</v>
      </c>
      <c r="V530" s="13" t="s">
        <v>1060</v>
      </c>
      <c r="W530" s="4">
        <v>6</v>
      </c>
      <c r="X530" s="13">
        <v>168</v>
      </c>
      <c r="Y530" s="13">
        <v>800</v>
      </c>
      <c r="Z530" s="4">
        <v>32</v>
      </c>
    </row>
    <row r="531" spans="1:30" s="4" customFormat="1" ht="16.5" x14ac:dyDescent="0.35">
      <c r="A531" s="4">
        <v>1</v>
      </c>
      <c r="B531" s="4" t="s">
        <v>904</v>
      </c>
      <c r="C531" s="4">
        <v>32</v>
      </c>
      <c r="D531" s="4">
        <v>2</v>
      </c>
      <c r="E531" s="4">
        <v>12</v>
      </c>
      <c r="F531" s="13">
        <v>3079</v>
      </c>
      <c r="G531" s="4">
        <f t="shared" ref="G531:G532" si="159">F532</f>
        <v>3080</v>
      </c>
      <c r="H531" s="13">
        <v>3450</v>
      </c>
      <c r="I531" s="13">
        <v>79</v>
      </c>
      <c r="J531" s="4" t="s">
        <v>626</v>
      </c>
      <c r="K531" s="4" t="s">
        <v>498</v>
      </c>
      <c r="L531" s="13" t="s">
        <v>8</v>
      </c>
      <c r="N531" s="13"/>
      <c r="O531" s="13"/>
      <c r="P531" s="18"/>
      <c r="R531" s="4">
        <v>1</v>
      </c>
      <c r="S531" s="4">
        <v>6</v>
      </c>
      <c r="T531" s="4">
        <v>3</v>
      </c>
      <c r="V531" s="13"/>
      <c r="X531" s="13"/>
      <c r="Y531" s="13"/>
      <c r="AB531" s="4" t="s">
        <v>889</v>
      </c>
      <c r="AC531" s="13" t="s">
        <v>998</v>
      </c>
      <c r="AD531" s="4" t="s">
        <v>641</v>
      </c>
    </row>
    <row r="532" spans="1:30" s="4" customFormat="1" ht="16.5" x14ac:dyDescent="0.35">
      <c r="A532" s="4">
        <v>1</v>
      </c>
      <c r="B532" s="4" t="s">
        <v>904</v>
      </c>
      <c r="C532" s="4">
        <v>32</v>
      </c>
      <c r="D532" s="4">
        <v>2</v>
      </c>
      <c r="E532" s="4">
        <v>12</v>
      </c>
      <c r="F532" s="13">
        <v>3080</v>
      </c>
      <c r="G532" s="4">
        <f t="shared" si="159"/>
        <v>3081</v>
      </c>
      <c r="H532" s="13">
        <v>3450</v>
      </c>
      <c r="I532" s="13">
        <v>80</v>
      </c>
      <c r="J532" s="4" t="s">
        <v>626</v>
      </c>
      <c r="K532" s="4" t="s">
        <v>499</v>
      </c>
      <c r="L532" s="13" t="s">
        <v>8</v>
      </c>
      <c r="N532" s="13"/>
      <c r="O532" s="13"/>
      <c r="P532" s="18"/>
      <c r="R532" s="4">
        <v>1</v>
      </c>
      <c r="V532" s="13"/>
      <c r="X532" s="13"/>
      <c r="Y532" s="13"/>
    </row>
    <row r="533" spans="1:30" s="4" customFormat="1" ht="16.5" x14ac:dyDescent="0.35">
      <c r="A533" s="4">
        <v>1</v>
      </c>
      <c r="B533" s="4" t="s">
        <v>904</v>
      </c>
      <c r="C533" s="4">
        <v>32</v>
      </c>
      <c r="D533" s="4">
        <v>2</v>
      </c>
      <c r="E533" s="4">
        <v>12</v>
      </c>
      <c r="F533" s="13">
        <v>3081</v>
      </c>
      <c r="H533" s="13">
        <v>3450</v>
      </c>
      <c r="I533" s="13">
        <v>81</v>
      </c>
      <c r="J533" s="4" t="s">
        <v>626</v>
      </c>
      <c r="K533" s="4" t="s">
        <v>500</v>
      </c>
      <c r="L533" s="13" t="s">
        <v>25</v>
      </c>
      <c r="N533" s="13"/>
      <c r="O533" s="13"/>
      <c r="P533" s="18"/>
      <c r="R533" s="4">
        <v>1</v>
      </c>
      <c r="V533" s="13" t="s">
        <v>1060</v>
      </c>
      <c r="W533" s="4">
        <v>6</v>
      </c>
      <c r="X533" s="13">
        <v>174</v>
      </c>
      <c r="Y533" s="13">
        <v>812</v>
      </c>
      <c r="Z533" s="4">
        <v>34</v>
      </c>
    </row>
    <row r="534" spans="1:30" s="4" customFormat="1" ht="16.5" x14ac:dyDescent="0.35">
      <c r="A534" s="4">
        <v>1</v>
      </c>
      <c r="B534" s="4" t="s">
        <v>904</v>
      </c>
      <c r="C534" s="4">
        <v>32</v>
      </c>
      <c r="D534" s="4">
        <v>2</v>
      </c>
      <c r="E534" s="4">
        <f>E531+1</f>
        <v>13</v>
      </c>
      <c r="F534" s="13">
        <v>3082</v>
      </c>
      <c r="G534" s="4">
        <f t="shared" ref="G534:G535" si="160">F535</f>
        <v>3083</v>
      </c>
      <c r="H534" s="13">
        <v>3450</v>
      </c>
      <c r="I534" s="13">
        <v>82</v>
      </c>
      <c r="J534" s="4" t="s">
        <v>627</v>
      </c>
      <c r="K534" s="4" t="s">
        <v>501</v>
      </c>
      <c r="L534" s="13" t="s">
        <v>8</v>
      </c>
      <c r="N534" s="13"/>
      <c r="O534" s="13"/>
      <c r="P534" s="18"/>
      <c r="R534" s="4">
        <v>1</v>
      </c>
      <c r="S534" s="4">
        <v>6</v>
      </c>
      <c r="T534" s="4">
        <v>3</v>
      </c>
      <c r="V534" s="13"/>
      <c r="X534" s="13"/>
      <c r="Y534" s="13"/>
      <c r="AB534" s="4" t="s">
        <v>890</v>
      </c>
      <c r="AC534" s="13" t="s">
        <v>1003</v>
      </c>
      <c r="AD534" s="4" t="s">
        <v>642</v>
      </c>
    </row>
    <row r="535" spans="1:30" s="4" customFormat="1" ht="16.5" x14ac:dyDescent="0.35">
      <c r="A535" s="4">
        <v>1</v>
      </c>
      <c r="B535" s="4" t="s">
        <v>904</v>
      </c>
      <c r="C535" s="4">
        <v>32</v>
      </c>
      <c r="D535" s="4">
        <v>2</v>
      </c>
      <c r="E535" s="4">
        <f t="shared" ref="E535:E536" si="161">E532+1</f>
        <v>13</v>
      </c>
      <c r="F535" s="13">
        <v>3083</v>
      </c>
      <c r="G535" s="4">
        <f t="shared" si="160"/>
        <v>3084</v>
      </c>
      <c r="H535" s="13">
        <v>3450</v>
      </c>
      <c r="I535" s="13">
        <v>83</v>
      </c>
      <c r="J535" s="4" t="s">
        <v>627</v>
      </c>
      <c r="K535" s="4" t="s">
        <v>502</v>
      </c>
      <c r="L535" s="13" t="s">
        <v>8</v>
      </c>
      <c r="N535" s="13"/>
      <c r="O535" s="13"/>
      <c r="P535" s="18"/>
      <c r="R535" s="4">
        <v>1</v>
      </c>
      <c r="V535" s="13"/>
      <c r="X535" s="13"/>
      <c r="Y535" s="13"/>
    </row>
    <row r="536" spans="1:30" s="4" customFormat="1" ht="16.5" x14ac:dyDescent="0.35">
      <c r="A536" s="4">
        <v>1</v>
      </c>
      <c r="B536" s="4" t="s">
        <v>904</v>
      </c>
      <c r="C536" s="4">
        <v>32</v>
      </c>
      <c r="D536" s="4">
        <v>2</v>
      </c>
      <c r="E536" s="4">
        <f t="shared" si="161"/>
        <v>13</v>
      </c>
      <c r="F536" s="13">
        <v>3084</v>
      </c>
      <c r="H536" s="13">
        <v>3450</v>
      </c>
      <c r="I536" s="13">
        <v>84</v>
      </c>
      <c r="J536" s="4" t="s">
        <v>627</v>
      </c>
      <c r="K536" s="4" t="s">
        <v>503</v>
      </c>
      <c r="L536" s="13" t="s">
        <v>25</v>
      </c>
      <c r="N536" s="13"/>
      <c r="O536" s="13"/>
      <c r="P536" s="18"/>
      <c r="R536" s="4">
        <v>1</v>
      </c>
      <c r="V536" s="13" t="s">
        <v>1060</v>
      </c>
      <c r="W536" s="4">
        <v>6</v>
      </c>
      <c r="X536" s="13">
        <v>180</v>
      </c>
      <c r="Y536" s="13">
        <v>824</v>
      </c>
      <c r="Z536" s="4">
        <v>36</v>
      </c>
    </row>
    <row r="537" spans="1:30" s="4" customFormat="1" ht="16.5" x14ac:dyDescent="0.35">
      <c r="A537" s="4">
        <v>1</v>
      </c>
      <c r="B537" s="4" t="s">
        <v>904</v>
      </c>
      <c r="C537" s="4">
        <v>32</v>
      </c>
      <c r="D537" s="4">
        <v>2</v>
      </c>
      <c r="E537" s="4">
        <v>14</v>
      </c>
      <c r="F537" s="13">
        <v>3085</v>
      </c>
      <c r="G537" s="4">
        <f t="shared" ref="G537:G538" si="162">F538</f>
        <v>3086</v>
      </c>
      <c r="H537" s="13">
        <v>3450</v>
      </c>
      <c r="I537" s="13">
        <v>85</v>
      </c>
      <c r="J537" s="4" t="s">
        <v>628</v>
      </c>
      <c r="K537" s="4" t="s">
        <v>504</v>
      </c>
      <c r="L537" s="13" t="s">
        <v>8</v>
      </c>
      <c r="N537" s="13"/>
      <c r="O537" s="13"/>
      <c r="P537" s="18"/>
      <c r="R537" s="4">
        <v>1</v>
      </c>
      <c r="S537" s="4">
        <v>6</v>
      </c>
      <c r="T537" s="4">
        <v>3</v>
      </c>
      <c r="V537" s="13"/>
      <c r="X537" s="13"/>
      <c r="Y537" s="13"/>
      <c r="AB537" s="4" t="s">
        <v>892</v>
      </c>
      <c r="AC537" s="13" t="s">
        <v>997</v>
      </c>
      <c r="AD537" s="4" t="s">
        <v>643</v>
      </c>
    </row>
    <row r="538" spans="1:30" s="4" customFormat="1" ht="16.5" x14ac:dyDescent="0.35">
      <c r="A538" s="4">
        <v>1</v>
      </c>
      <c r="B538" s="4" t="s">
        <v>904</v>
      </c>
      <c r="C538" s="4">
        <v>32</v>
      </c>
      <c r="D538" s="4">
        <v>2</v>
      </c>
      <c r="E538" s="4">
        <v>14</v>
      </c>
      <c r="F538" s="13">
        <v>3086</v>
      </c>
      <c r="G538" s="4">
        <f t="shared" si="162"/>
        <v>3087</v>
      </c>
      <c r="H538" s="13">
        <v>3450</v>
      </c>
      <c r="I538" s="13">
        <v>86</v>
      </c>
      <c r="J538" s="4" t="s">
        <v>628</v>
      </c>
      <c r="K538" s="4" t="s">
        <v>505</v>
      </c>
      <c r="L538" s="13" t="s">
        <v>8</v>
      </c>
      <c r="N538" s="13"/>
      <c r="O538" s="13"/>
      <c r="P538" s="18"/>
      <c r="R538" s="4">
        <v>1</v>
      </c>
      <c r="V538" s="13"/>
      <c r="X538" s="13"/>
      <c r="Y538" s="13"/>
    </row>
    <row r="539" spans="1:30" s="4" customFormat="1" ht="16.5" x14ac:dyDescent="0.35">
      <c r="A539" s="4">
        <v>1</v>
      </c>
      <c r="B539" s="4" t="s">
        <v>904</v>
      </c>
      <c r="C539" s="4">
        <v>32</v>
      </c>
      <c r="D539" s="4">
        <v>2</v>
      </c>
      <c r="E539" s="4">
        <v>14</v>
      </c>
      <c r="F539" s="13">
        <v>3087</v>
      </c>
      <c r="H539" s="13">
        <v>3450</v>
      </c>
      <c r="I539" s="13">
        <v>87</v>
      </c>
      <c r="J539" s="4" t="s">
        <v>628</v>
      </c>
      <c r="K539" s="4" t="s">
        <v>506</v>
      </c>
      <c r="L539" s="13" t="s">
        <v>25</v>
      </c>
      <c r="N539" s="13"/>
      <c r="O539" s="13"/>
      <c r="P539" s="18"/>
      <c r="R539" s="4">
        <v>1</v>
      </c>
      <c r="V539" s="13" t="s">
        <v>1060</v>
      </c>
      <c r="W539" s="4">
        <v>6</v>
      </c>
      <c r="X539" s="13">
        <v>186</v>
      </c>
      <c r="Y539" s="13">
        <v>836</v>
      </c>
      <c r="Z539" s="4">
        <v>38</v>
      </c>
    </row>
    <row r="540" spans="1:30" s="4" customFormat="1" ht="17.25" x14ac:dyDescent="0.35">
      <c r="A540" s="4">
        <v>1</v>
      </c>
      <c r="B540" s="4" t="s">
        <v>904</v>
      </c>
      <c r="C540" s="4">
        <v>32</v>
      </c>
      <c r="D540" s="4">
        <v>2</v>
      </c>
      <c r="E540" s="4">
        <v>15</v>
      </c>
      <c r="F540" s="13">
        <v>3088</v>
      </c>
      <c r="G540" s="4">
        <f t="shared" ref="G540:G541" si="163">F541</f>
        <v>3089</v>
      </c>
      <c r="H540" s="16">
        <v>3075</v>
      </c>
      <c r="I540" s="13">
        <v>88</v>
      </c>
      <c r="J540" s="13" t="s">
        <v>629</v>
      </c>
      <c r="K540" s="4" t="s">
        <v>507</v>
      </c>
      <c r="L540" s="13" t="s">
        <v>8</v>
      </c>
      <c r="N540" s="13"/>
      <c r="O540" s="13"/>
      <c r="P540" s="18"/>
      <c r="R540" s="4">
        <v>20</v>
      </c>
      <c r="S540" s="4">
        <v>6</v>
      </c>
      <c r="T540" s="4">
        <v>3</v>
      </c>
      <c r="V540" s="13"/>
      <c r="X540" s="13"/>
      <c r="Y540" s="13"/>
      <c r="AB540" s="4" t="s">
        <v>889</v>
      </c>
      <c r="AC540" s="4" t="s">
        <v>1004</v>
      </c>
      <c r="AD540" s="4" t="s">
        <v>644</v>
      </c>
    </row>
    <row r="541" spans="1:30" s="4" customFormat="1" ht="16.5" x14ac:dyDescent="0.35">
      <c r="A541" s="4">
        <v>1</v>
      </c>
      <c r="B541" s="4" t="s">
        <v>904</v>
      </c>
      <c r="C541" s="4">
        <v>32</v>
      </c>
      <c r="D541" s="4">
        <v>2</v>
      </c>
      <c r="E541" s="4">
        <v>15</v>
      </c>
      <c r="F541" s="13">
        <v>3089</v>
      </c>
      <c r="G541" s="4">
        <f t="shared" si="163"/>
        <v>3090</v>
      </c>
      <c r="H541" s="13">
        <v>3450</v>
      </c>
      <c r="I541" s="13">
        <v>89</v>
      </c>
      <c r="J541" s="13" t="s">
        <v>629</v>
      </c>
      <c r="K541" s="4" t="s">
        <v>508</v>
      </c>
      <c r="L541" s="13" t="s">
        <v>8</v>
      </c>
      <c r="N541" s="13"/>
      <c r="O541" s="13"/>
      <c r="P541" s="18"/>
      <c r="R541" s="4">
        <v>20</v>
      </c>
      <c r="V541" s="13"/>
      <c r="X541" s="13"/>
      <c r="Y541" s="13"/>
    </row>
    <row r="542" spans="1:30" s="6" customFormat="1" ht="16.5" x14ac:dyDescent="0.35">
      <c r="A542" s="6">
        <v>1</v>
      </c>
      <c r="B542" s="6" t="s">
        <v>904</v>
      </c>
      <c r="C542" s="6">
        <v>32</v>
      </c>
      <c r="D542" s="6">
        <v>2</v>
      </c>
      <c r="E542" s="6">
        <v>15</v>
      </c>
      <c r="F542" s="6">
        <v>3090</v>
      </c>
      <c r="H542" s="6">
        <v>3450</v>
      </c>
      <c r="I542" s="6">
        <v>90</v>
      </c>
      <c r="J542" s="6" t="s">
        <v>629</v>
      </c>
      <c r="K542" s="6" t="s">
        <v>509</v>
      </c>
      <c r="L542" s="6" t="s">
        <v>25</v>
      </c>
      <c r="P542" s="19"/>
      <c r="R542" s="6">
        <v>20</v>
      </c>
      <c r="U542" s="13"/>
      <c r="V542" s="13" t="s">
        <v>1060</v>
      </c>
      <c r="W542" s="6">
        <v>6</v>
      </c>
      <c r="X542" s="6">
        <v>192</v>
      </c>
      <c r="Y542" s="6">
        <v>848</v>
      </c>
      <c r="Z542" s="6">
        <v>40</v>
      </c>
    </row>
    <row r="543" spans="1:30" s="13" customFormat="1" ht="17.25" x14ac:dyDescent="0.35">
      <c r="A543" s="13">
        <v>1</v>
      </c>
      <c r="B543" s="13" t="s">
        <v>904</v>
      </c>
      <c r="C543" s="13">
        <v>33</v>
      </c>
      <c r="D543" s="13">
        <v>3</v>
      </c>
      <c r="E543" s="13">
        <v>1</v>
      </c>
      <c r="F543" s="13">
        <v>3091</v>
      </c>
      <c r="G543" s="13">
        <f>F544</f>
        <v>3092</v>
      </c>
      <c r="H543" s="16" t="s">
        <v>932</v>
      </c>
      <c r="I543" s="13">
        <v>91</v>
      </c>
      <c r="J543" s="13" t="s">
        <v>907</v>
      </c>
      <c r="K543" s="13" t="s">
        <v>19</v>
      </c>
      <c r="L543" s="13" t="s">
        <v>8</v>
      </c>
      <c r="P543" s="17"/>
      <c r="R543" s="13">
        <v>22</v>
      </c>
      <c r="S543" s="13">
        <v>6</v>
      </c>
      <c r="T543" s="13">
        <v>3</v>
      </c>
      <c r="AB543" s="13" t="s">
        <v>895</v>
      </c>
      <c r="AC543" s="13" t="s">
        <v>1005</v>
      </c>
      <c r="AD543" s="13" t="s">
        <v>169</v>
      </c>
    </row>
    <row r="544" spans="1:30" s="13" customFormat="1" ht="16.5" x14ac:dyDescent="0.35">
      <c r="A544" s="13">
        <v>1</v>
      </c>
      <c r="B544" s="13" t="s">
        <v>904</v>
      </c>
      <c r="C544" s="13">
        <v>33</v>
      </c>
      <c r="D544" s="13">
        <v>3</v>
      </c>
      <c r="E544" s="13">
        <v>1</v>
      </c>
      <c r="F544" s="13">
        <v>3092</v>
      </c>
      <c r="G544" s="13">
        <f>F545</f>
        <v>3093</v>
      </c>
      <c r="H544" s="13">
        <v>3450</v>
      </c>
      <c r="I544" s="13">
        <v>92</v>
      </c>
      <c r="J544" s="13" t="s">
        <v>907</v>
      </c>
      <c r="K544" s="13" t="s">
        <v>20</v>
      </c>
      <c r="L544" s="13" t="s">
        <v>8</v>
      </c>
      <c r="P544" s="17"/>
      <c r="R544" s="13">
        <v>22</v>
      </c>
    </row>
    <row r="545" spans="1:30" s="13" customFormat="1" ht="16.5" x14ac:dyDescent="0.35">
      <c r="A545" s="13">
        <v>1</v>
      </c>
      <c r="B545" s="13" t="s">
        <v>904</v>
      </c>
      <c r="C545" s="13">
        <v>33</v>
      </c>
      <c r="D545" s="13">
        <v>3</v>
      </c>
      <c r="E545" s="13">
        <v>1</v>
      </c>
      <c r="F545" s="13">
        <v>3093</v>
      </c>
      <c r="H545" s="13">
        <v>3450</v>
      </c>
      <c r="I545" s="13">
        <v>93</v>
      </c>
      <c r="J545" s="13" t="s">
        <v>907</v>
      </c>
      <c r="K545" s="13" t="s">
        <v>21</v>
      </c>
      <c r="L545" s="13" t="s">
        <v>25</v>
      </c>
      <c r="P545" s="17"/>
      <c r="R545" s="13">
        <v>22</v>
      </c>
      <c r="V545" s="13" t="s">
        <v>1060</v>
      </c>
      <c r="W545" s="13">
        <v>6</v>
      </c>
      <c r="X545" s="13">
        <v>198</v>
      </c>
      <c r="Y545" s="13">
        <v>860</v>
      </c>
      <c r="Z545" s="13">
        <v>42</v>
      </c>
    </row>
    <row r="546" spans="1:30" s="4" customFormat="1" ht="16.5" x14ac:dyDescent="0.35">
      <c r="A546" s="4">
        <v>1</v>
      </c>
      <c r="B546" s="4" t="s">
        <v>904</v>
      </c>
      <c r="C546" s="4">
        <v>33</v>
      </c>
      <c r="D546" s="4">
        <v>3</v>
      </c>
      <c r="E546" s="4">
        <v>2</v>
      </c>
      <c r="F546" s="13">
        <v>3094</v>
      </c>
      <c r="G546" s="4">
        <f t="shared" ref="G546:G547" si="164">F547</f>
        <v>3095</v>
      </c>
      <c r="H546" s="13">
        <v>3450</v>
      </c>
      <c r="I546" s="13">
        <v>94</v>
      </c>
      <c r="J546" s="13" t="s">
        <v>911</v>
      </c>
      <c r="K546" s="4" t="s">
        <v>22</v>
      </c>
      <c r="L546" s="13" t="s">
        <v>8</v>
      </c>
      <c r="N546" s="13"/>
      <c r="O546" s="13"/>
      <c r="P546" s="17"/>
      <c r="R546" s="4">
        <v>1</v>
      </c>
      <c r="S546" s="4">
        <v>6</v>
      </c>
      <c r="T546" s="4">
        <v>3</v>
      </c>
      <c r="V546" s="13"/>
      <c r="X546" s="13"/>
      <c r="Y546" s="13"/>
      <c r="AB546" s="4" t="s">
        <v>897</v>
      </c>
      <c r="AC546" s="13" t="s">
        <v>1006</v>
      </c>
      <c r="AD546" s="4" t="s">
        <v>170</v>
      </c>
    </row>
    <row r="547" spans="1:30" s="4" customFormat="1" ht="16.5" x14ac:dyDescent="0.35">
      <c r="A547" s="4">
        <v>1</v>
      </c>
      <c r="B547" s="4" t="s">
        <v>904</v>
      </c>
      <c r="C547" s="4">
        <v>33</v>
      </c>
      <c r="D547" s="4">
        <v>3</v>
      </c>
      <c r="E547" s="4">
        <v>2</v>
      </c>
      <c r="F547" s="13">
        <v>3095</v>
      </c>
      <c r="G547" s="4">
        <f t="shared" si="164"/>
        <v>3096</v>
      </c>
      <c r="H547" s="13">
        <v>3450</v>
      </c>
      <c r="I547" s="13">
        <v>95</v>
      </c>
      <c r="J547" s="13" t="s">
        <v>911</v>
      </c>
      <c r="K547" s="4" t="s">
        <v>23</v>
      </c>
      <c r="L547" s="13" t="s">
        <v>8</v>
      </c>
      <c r="N547" s="13"/>
      <c r="O547" s="13"/>
      <c r="P547" s="17"/>
      <c r="R547" s="4">
        <v>1</v>
      </c>
      <c r="V547" s="13"/>
      <c r="X547" s="13"/>
      <c r="Y547" s="13"/>
    </row>
    <row r="548" spans="1:30" s="4" customFormat="1" ht="16.5" x14ac:dyDescent="0.35">
      <c r="A548" s="4">
        <v>1</v>
      </c>
      <c r="B548" s="4" t="s">
        <v>904</v>
      </c>
      <c r="C548" s="4">
        <v>33</v>
      </c>
      <c r="D548" s="4">
        <v>3</v>
      </c>
      <c r="E548" s="4">
        <v>2</v>
      </c>
      <c r="F548" s="13">
        <v>3096</v>
      </c>
      <c r="H548" s="13">
        <v>3450</v>
      </c>
      <c r="I548" s="13">
        <v>96</v>
      </c>
      <c r="J548" s="13" t="s">
        <v>910</v>
      </c>
      <c r="K548" s="4" t="s">
        <v>24</v>
      </c>
      <c r="L548" s="13" t="s">
        <v>25</v>
      </c>
      <c r="N548" s="13"/>
      <c r="O548" s="13"/>
      <c r="P548" s="17"/>
      <c r="R548" s="4">
        <v>1</v>
      </c>
      <c r="V548" s="13" t="s">
        <v>1060</v>
      </c>
      <c r="W548" s="4">
        <v>6</v>
      </c>
      <c r="X548" s="13">
        <v>204</v>
      </c>
      <c r="Y548" s="13">
        <v>872</v>
      </c>
      <c r="Z548" s="4">
        <v>44</v>
      </c>
    </row>
    <row r="549" spans="1:30" s="4" customFormat="1" ht="16.5" x14ac:dyDescent="0.35">
      <c r="A549" s="4">
        <v>1</v>
      </c>
      <c r="B549" s="4" t="s">
        <v>904</v>
      </c>
      <c r="C549" s="4">
        <v>33</v>
      </c>
      <c r="D549" s="4">
        <v>3</v>
      </c>
      <c r="E549" s="4">
        <v>3</v>
      </c>
      <c r="F549" s="13">
        <v>3097</v>
      </c>
      <c r="G549" s="4">
        <f t="shared" ref="G549:G550" si="165">F550</f>
        <v>3098</v>
      </c>
      <c r="H549" s="13">
        <v>3450</v>
      </c>
      <c r="I549" s="13">
        <v>97</v>
      </c>
      <c r="J549" s="13" t="s">
        <v>912</v>
      </c>
      <c r="K549" s="4" t="s">
        <v>464</v>
      </c>
      <c r="L549" s="13" t="s">
        <v>8</v>
      </c>
      <c r="N549" s="13"/>
      <c r="O549" s="13"/>
      <c r="P549" s="18"/>
      <c r="R549" s="4">
        <v>1</v>
      </c>
      <c r="S549" s="4">
        <v>6</v>
      </c>
      <c r="T549" s="4">
        <v>3</v>
      </c>
      <c r="V549" s="13"/>
      <c r="X549" s="13"/>
      <c r="Y549" s="13"/>
      <c r="AB549" s="4" t="s">
        <v>898</v>
      </c>
      <c r="AC549" s="13" t="s">
        <v>1007</v>
      </c>
      <c r="AD549" s="4" t="s">
        <v>171</v>
      </c>
    </row>
    <row r="550" spans="1:30" s="4" customFormat="1" ht="16.5" x14ac:dyDescent="0.35">
      <c r="A550" s="4">
        <v>1</v>
      </c>
      <c r="B550" s="4" t="s">
        <v>904</v>
      </c>
      <c r="C550" s="4">
        <v>33</v>
      </c>
      <c r="D550" s="4">
        <v>3</v>
      </c>
      <c r="E550" s="4">
        <v>3</v>
      </c>
      <c r="F550" s="13">
        <v>3098</v>
      </c>
      <c r="G550" s="4">
        <f t="shared" si="165"/>
        <v>3099</v>
      </c>
      <c r="H550" s="13">
        <v>3450</v>
      </c>
      <c r="I550" s="13">
        <v>98</v>
      </c>
      <c r="J550" s="13" t="s">
        <v>912</v>
      </c>
      <c r="K550" s="4" t="s">
        <v>465</v>
      </c>
      <c r="L550" s="13" t="s">
        <v>8</v>
      </c>
      <c r="N550" s="13"/>
      <c r="O550" s="13"/>
      <c r="P550" s="18"/>
      <c r="R550" s="4">
        <v>1</v>
      </c>
      <c r="V550" s="13"/>
      <c r="X550" s="13"/>
      <c r="Y550" s="13"/>
    </row>
    <row r="551" spans="1:30" s="4" customFormat="1" ht="16.5" x14ac:dyDescent="0.35">
      <c r="A551" s="4">
        <v>1</v>
      </c>
      <c r="B551" s="4" t="s">
        <v>904</v>
      </c>
      <c r="C551" s="4">
        <v>33</v>
      </c>
      <c r="D551" s="4">
        <v>3</v>
      </c>
      <c r="E551" s="4">
        <v>3</v>
      </c>
      <c r="F551" s="13">
        <v>3099</v>
      </c>
      <c r="H551" s="13">
        <v>3450</v>
      </c>
      <c r="I551" s="13">
        <v>99</v>
      </c>
      <c r="J551" s="13" t="s">
        <v>912</v>
      </c>
      <c r="K551" s="4" t="s">
        <v>466</v>
      </c>
      <c r="L551" s="13" t="s">
        <v>25</v>
      </c>
      <c r="N551" s="13"/>
      <c r="O551" s="13"/>
      <c r="P551" s="18"/>
      <c r="R551" s="4">
        <v>1</v>
      </c>
      <c r="V551" s="13" t="s">
        <v>1060</v>
      </c>
      <c r="W551" s="4">
        <v>6</v>
      </c>
      <c r="X551" s="13">
        <v>210</v>
      </c>
      <c r="Y551" s="13">
        <v>884</v>
      </c>
      <c r="Z551" s="4">
        <v>46</v>
      </c>
    </row>
    <row r="552" spans="1:30" s="4" customFormat="1" ht="16.5" x14ac:dyDescent="0.35">
      <c r="A552" s="4">
        <v>1</v>
      </c>
      <c r="B552" s="4" t="s">
        <v>904</v>
      </c>
      <c r="C552" s="4">
        <v>33</v>
      </c>
      <c r="D552" s="4">
        <v>3</v>
      </c>
      <c r="E552" s="4">
        <v>4</v>
      </c>
      <c r="F552" s="13">
        <v>3100</v>
      </c>
      <c r="G552" s="4">
        <f t="shared" ref="G552:G553" si="166">F553</f>
        <v>3101</v>
      </c>
      <c r="H552" s="13">
        <v>3450</v>
      </c>
      <c r="I552" s="13">
        <v>100</v>
      </c>
      <c r="J552" s="13" t="s">
        <v>909</v>
      </c>
      <c r="K552" s="4" t="s">
        <v>467</v>
      </c>
      <c r="L552" s="13" t="s">
        <v>8</v>
      </c>
      <c r="N552" s="13"/>
      <c r="O552" s="13"/>
      <c r="P552" s="17"/>
      <c r="R552" s="4">
        <v>1</v>
      </c>
      <c r="S552" s="4">
        <v>6</v>
      </c>
      <c r="T552" s="4">
        <v>3</v>
      </c>
      <c r="V552" s="13"/>
      <c r="X552" s="13"/>
      <c r="Y552" s="13"/>
      <c r="AB552" s="4" t="s">
        <v>894</v>
      </c>
      <c r="AC552" s="13" t="s">
        <v>1008</v>
      </c>
      <c r="AD552" s="4" t="s">
        <v>172</v>
      </c>
    </row>
    <row r="553" spans="1:30" s="4" customFormat="1" ht="16.5" x14ac:dyDescent="0.35">
      <c r="A553" s="4">
        <v>1</v>
      </c>
      <c r="B553" s="4" t="s">
        <v>904</v>
      </c>
      <c r="C553" s="4">
        <v>33</v>
      </c>
      <c r="D553" s="4">
        <v>3</v>
      </c>
      <c r="E553" s="4">
        <v>4</v>
      </c>
      <c r="F553" s="13">
        <v>3101</v>
      </c>
      <c r="G553" s="4">
        <f t="shared" si="166"/>
        <v>3102</v>
      </c>
      <c r="H553" s="13">
        <v>3450</v>
      </c>
      <c r="I553" s="13">
        <v>101</v>
      </c>
      <c r="J553" s="13" t="s">
        <v>909</v>
      </c>
      <c r="K553" s="4" t="s">
        <v>468</v>
      </c>
      <c r="L553" s="13" t="s">
        <v>8</v>
      </c>
      <c r="N553" s="13"/>
      <c r="O553" s="13"/>
      <c r="P553" s="17"/>
      <c r="R553" s="4">
        <v>1</v>
      </c>
      <c r="V553" s="13"/>
      <c r="X553" s="13"/>
      <c r="Y553" s="13"/>
    </row>
    <row r="554" spans="1:30" s="4" customFormat="1" ht="16.5" x14ac:dyDescent="0.35">
      <c r="A554" s="4">
        <v>1</v>
      </c>
      <c r="B554" s="4" t="s">
        <v>904</v>
      </c>
      <c r="C554" s="4">
        <v>33</v>
      </c>
      <c r="D554" s="4">
        <v>3</v>
      </c>
      <c r="E554" s="4">
        <v>4</v>
      </c>
      <c r="F554" s="13">
        <v>3102</v>
      </c>
      <c r="H554" s="13">
        <v>3450</v>
      </c>
      <c r="I554" s="13">
        <v>102</v>
      </c>
      <c r="J554" s="13" t="s">
        <v>909</v>
      </c>
      <c r="K554" s="4" t="s">
        <v>469</v>
      </c>
      <c r="L554" s="13" t="s">
        <v>25</v>
      </c>
      <c r="N554" s="13"/>
      <c r="O554" s="13"/>
      <c r="P554" s="17"/>
      <c r="R554" s="4">
        <v>1</v>
      </c>
      <c r="V554" s="13" t="s">
        <v>1060</v>
      </c>
      <c r="W554" s="4">
        <v>6</v>
      </c>
      <c r="X554" s="13">
        <v>216</v>
      </c>
      <c r="Y554" s="13">
        <v>896</v>
      </c>
      <c r="Z554" s="4">
        <v>48</v>
      </c>
    </row>
    <row r="555" spans="1:30" s="4" customFormat="1" ht="17.25" x14ac:dyDescent="0.35">
      <c r="A555" s="4">
        <v>1</v>
      </c>
      <c r="B555" s="4" t="s">
        <v>904</v>
      </c>
      <c r="C555" s="4">
        <v>33</v>
      </c>
      <c r="D555" s="4">
        <v>3</v>
      </c>
      <c r="E555" s="4">
        <v>5</v>
      </c>
      <c r="F555" s="13">
        <v>3103</v>
      </c>
      <c r="G555" s="4">
        <f t="shared" ref="G555:G556" si="167">F556</f>
        <v>3104</v>
      </c>
      <c r="H555" s="16">
        <v>3093</v>
      </c>
      <c r="I555" s="13">
        <v>103</v>
      </c>
      <c r="J555" s="13" t="s">
        <v>914</v>
      </c>
      <c r="K555" s="4" t="s">
        <v>470</v>
      </c>
      <c r="L555" s="13" t="s">
        <v>8</v>
      </c>
      <c r="N555" s="13"/>
      <c r="O555" s="13"/>
      <c r="P555" s="17"/>
      <c r="R555" s="4">
        <v>25</v>
      </c>
      <c r="S555" s="4">
        <v>6</v>
      </c>
      <c r="T555" s="4">
        <v>3</v>
      </c>
      <c r="V555" s="13"/>
      <c r="X555" s="13"/>
      <c r="Y555" s="13"/>
      <c r="AB555" s="4" t="s">
        <v>896</v>
      </c>
      <c r="AC555" s="4" t="s">
        <v>1009</v>
      </c>
      <c r="AD555" s="4" t="s">
        <v>173</v>
      </c>
    </row>
    <row r="556" spans="1:30" s="4" customFormat="1" ht="16.5" x14ac:dyDescent="0.35">
      <c r="A556" s="4">
        <v>1</v>
      </c>
      <c r="B556" s="4" t="s">
        <v>904</v>
      </c>
      <c r="C556" s="4">
        <v>33</v>
      </c>
      <c r="D556" s="4">
        <v>3</v>
      </c>
      <c r="E556" s="4">
        <v>5</v>
      </c>
      <c r="F556" s="13">
        <v>3104</v>
      </c>
      <c r="G556" s="4">
        <f t="shared" si="167"/>
        <v>3105</v>
      </c>
      <c r="H556" s="13">
        <v>3450</v>
      </c>
      <c r="I556" s="13">
        <v>104</v>
      </c>
      <c r="J556" s="13" t="s">
        <v>914</v>
      </c>
      <c r="K556" s="4" t="s">
        <v>471</v>
      </c>
      <c r="L556" s="13" t="s">
        <v>8</v>
      </c>
      <c r="N556" s="13"/>
      <c r="O556" s="13"/>
      <c r="P556" s="17"/>
      <c r="R556" s="4">
        <v>25</v>
      </c>
      <c r="V556" s="13"/>
      <c r="X556" s="13"/>
      <c r="Y556" s="13"/>
    </row>
    <row r="557" spans="1:30" s="4" customFormat="1" ht="16.5" x14ac:dyDescent="0.35">
      <c r="A557" s="4">
        <v>1</v>
      </c>
      <c r="B557" s="4" t="s">
        <v>904</v>
      </c>
      <c r="C557" s="4">
        <v>33</v>
      </c>
      <c r="D557" s="4">
        <v>3</v>
      </c>
      <c r="E557" s="4">
        <v>5</v>
      </c>
      <c r="F557" s="13">
        <v>3105</v>
      </c>
      <c r="H557" s="13">
        <v>3450</v>
      </c>
      <c r="I557" s="13">
        <v>105</v>
      </c>
      <c r="J557" s="13" t="s">
        <v>914</v>
      </c>
      <c r="K557" s="4" t="s">
        <v>472</v>
      </c>
      <c r="L557" s="13" t="s">
        <v>25</v>
      </c>
      <c r="N557" s="13"/>
      <c r="O557" s="13"/>
      <c r="P557" s="17"/>
      <c r="R557" s="4">
        <v>25</v>
      </c>
      <c r="V557" s="13" t="s">
        <v>1060</v>
      </c>
      <c r="W557" s="4">
        <v>6</v>
      </c>
      <c r="X557" s="13">
        <v>222</v>
      </c>
      <c r="Y557" s="13">
        <v>908</v>
      </c>
      <c r="Z557" s="4">
        <v>50</v>
      </c>
    </row>
    <row r="558" spans="1:30" s="4" customFormat="1" ht="16.5" x14ac:dyDescent="0.35">
      <c r="A558" s="4">
        <v>1</v>
      </c>
      <c r="B558" s="4" t="s">
        <v>904</v>
      </c>
      <c r="C558" s="4">
        <v>33</v>
      </c>
      <c r="D558" s="4">
        <v>3</v>
      </c>
      <c r="E558" s="4">
        <v>6</v>
      </c>
      <c r="F558" s="13">
        <v>3106</v>
      </c>
      <c r="G558" s="4">
        <f t="shared" ref="G558" si="168">F559</f>
        <v>3107</v>
      </c>
      <c r="H558" s="13">
        <v>3450</v>
      </c>
      <c r="I558" s="13">
        <v>106</v>
      </c>
      <c r="J558" s="13" t="s">
        <v>928</v>
      </c>
      <c r="K558" s="4" t="s">
        <v>473</v>
      </c>
      <c r="L558" s="13" t="s">
        <v>8</v>
      </c>
      <c r="N558" s="13"/>
      <c r="O558" s="13"/>
      <c r="P558" s="18"/>
      <c r="R558" s="4">
        <v>1</v>
      </c>
      <c r="S558" s="4">
        <v>6</v>
      </c>
      <c r="T558" s="4">
        <v>3</v>
      </c>
      <c r="V558" s="13"/>
      <c r="X558" s="13"/>
      <c r="Y558" s="13"/>
      <c r="AB558" s="4" t="s">
        <v>900</v>
      </c>
      <c r="AC558" s="13" t="s">
        <v>1010</v>
      </c>
      <c r="AD558" s="4" t="s">
        <v>174</v>
      </c>
    </row>
    <row r="559" spans="1:30" s="4" customFormat="1" ht="16.5" x14ac:dyDescent="0.35">
      <c r="A559" s="4">
        <v>1</v>
      </c>
      <c r="B559" s="4" t="s">
        <v>904</v>
      </c>
      <c r="C559" s="4">
        <v>33</v>
      </c>
      <c r="D559" s="4">
        <v>3</v>
      </c>
      <c r="E559" s="4">
        <v>6</v>
      </c>
      <c r="F559" s="13">
        <v>3107</v>
      </c>
      <c r="G559" s="4">
        <f>F560</f>
        <v>3108</v>
      </c>
      <c r="H559" s="13">
        <v>3450</v>
      </c>
      <c r="I559" s="13">
        <v>107</v>
      </c>
      <c r="J559" s="13" t="s">
        <v>928</v>
      </c>
      <c r="K559" s="4" t="s">
        <v>474</v>
      </c>
      <c r="L559" s="13" t="s">
        <v>8</v>
      </c>
      <c r="N559" s="13"/>
      <c r="O559" s="13"/>
      <c r="P559" s="18"/>
      <c r="R559" s="4">
        <v>1</v>
      </c>
      <c r="V559" s="13"/>
      <c r="X559" s="13"/>
      <c r="Y559" s="13"/>
    </row>
    <row r="560" spans="1:30" s="4" customFormat="1" ht="16.5" x14ac:dyDescent="0.35">
      <c r="A560" s="4">
        <v>1</v>
      </c>
      <c r="B560" s="4" t="s">
        <v>904</v>
      </c>
      <c r="C560" s="4">
        <v>33</v>
      </c>
      <c r="D560" s="4">
        <v>3</v>
      </c>
      <c r="E560" s="4">
        <v>6</v>
      </c>
      <c r="F560" s="13">
        <v>3108</v>
      </c>
      <c r="H560" s="13">
        <v>3450</v>
      </c>
      <c r="I560" s="13">
        <v>108</v>
      </c>
      <c r="J560" s="13" t="s">
        <v>928</v>
      </c>
      <c r="K560" s="4" t="s">
        <v>475</v>
      </c>
      <c r="L560" s="13" t="s">
        <v>25</v>
      </c>
      <c r="N560" s="13"/>
      <c r="O560" s="13"/>
      <c r="P560" s="18"/>
      <c r="R560" s="4">
        <v>1</v>
      </c>
      <c r="V560" s="13" t="s">
        <v>1060</v>
      </c>
      <c r="W560" s="4">
        <v>6</v>
      </c>
      <c r="X560" s="13">
        <v>228</v>
      </c>
      <c r="Y560" s="13">
        <v>920</v>
      </c>
      <c r="Z560" s="4">
        <v>52</v>
      </c>
    </row>
    <row r="561" spans="1:30" s="4" customFormat="1" ht="17.25" x14ac:dyDescent="0.35">
      <c r="A561" s="4">
        <v>1</v>
      </c>
      <c r="B561" s="4" t="s">
        <v>904</v>
      </c>
      <c r="C561" s="4">
        <v>33</v>
      </c>
      <c r="D561" s="4">
        <v>3</v>
      </c>
      <c r="E561" s="4">
        <v>7</v>
      </c>
      <c r="F561" s="13">
        <v>3109</v>
      </c>
      <c r="G561" s="4">
        <f t="shared" ref="G561:G562" si="169">F562</f>
        <v>3110</v>
      </c>
      <c r="H561" s="16">
        <v>3105</v>
      </c>
      <c r="I561" s="13">
        <v>109</v>
      </c>
      <c r="J561" s="13" t="s">
        <v>916</v>
      </c>
      <c r="K561" s="4" t="s">
        <v>476</v>
      </c>
      <c r="L561" s="13" t="s">
        <v>8</v>
      </c>
      <c r="N561" s="13"/>
      <c r="O561" s="13"/>
      <c r="P561" s="18"/>
      <c r="R561" s="4">
        <v>28</v>
      </c>
      <c r="S561" s="4">
        <v>6</v>
      </c>
      <c r="T561" s="4">
        <v>3</v>
      </c>
      <c r="V561" s="13"/>
      <c r="X561" s="13"/>
      <c r="Y561" s="13"/>
      <c r="AB561" s="4" t="s">
        <v>901</v>
      </c>
      <c r="AC561" s="22" t="s">
        <v>1011</v>
      </c>
      <c r="AD561" s="4" t="s">
        <v>175</v>
      </c>
    </row>
    <row r="562" spans="1:30" s="4" customFormat="1" ht="16.5" x14ac:dyDescent="0.35">
      <c r="A562" s="4">
        <v>1</v>
      </c>
      <c r="B562" s="4" t="s">
        <v>904</v>
      </c>
      <c r="C562" s="4">
        <v>33</v>
      </c>
      <c r="D562" s="4">
        <v>3</v>
      </c>
      <c r="E562" s="4">
        <v>7</v>
      </c>
      <c r="F562" s="13">
        <v>3110</v>
      </c>
      <c r="G562" s="4">
        <f t="shared" si="169"/>
        <v>3111</v>
      </c>
      <c r="H562" s="13">
        <v>3450</v>
      </c>
      <c r="I562" s="13">
        <v>110</v>
      </c>
      <c r="J562" s="13" t="s">
        <v>916</v>
      </c>
      <c r="K562" s="4" t="s">
        <v>477</v>
      </c>
      <c r="L562" s="13" t="s">
        <v>8</v>
      </c>
      <c r="N562" s="13"/>
      <c r="O562" s="13"/>
      <c r="P562" s="18"/>
      <c r="R562" s="4">
        <v>28</v>
      </c>
      <c r="V562" s="13"/>
      <c r="X562" s="13"/>
      <c r="Y562" s="13"/>
    </row>
    <row r="563" spans="1:30" s="4" customFormat="1" ht="16.5" x14ac:dyDescent="0.35">
      <c r="A563" s="4">
        <v>1</v>
      </c>
      <c r="B563" s="4" t="s">
        <v>904</v>
      </c>
      <c r="C563" s="4">
        <v>33</v>
      </c>
      <c r="D563" s="4">
        <v>3</v>
      </c>
      <c r="E563" s="4">
        <v>7</v>
      </c>
      <c r="F563" s="13">
        <v>3111</v>
      </c>
      <c r="H563" s="13">
        <v>3450</v>
      </c>
      <c r="I563" s="13">
        <v>111</v>
      </c>
      <c r="J563" s="13" t="s">
        <v>916</v>
      </c>
      <c r="K563" s="4" t="s">
        <v>478</v>
      </c>
      <c r="L563" s="13" t="s">
        <v>25</v>
      </c>
      <c r="N563" s="13"/>
      <c r="O563" s="13"/>
      <c r="P563" s="18"/>
      <c r="R563" s="4">
        <v>28</v>
      </c>
      <c r="V563" s="13" t="s">
        <v>1060</v>
      </c>
      <c r="W563" s="4">
        <v>6</v>
      </c>
      <c r="X563" s="13">
        <v>234</v>
      </c>
      <c r="Y563" s="13">
        <v>932</v>
      </c>
      <c r="Z563" s="4">
        <v>54</v>
      </c>
    </row>
    <row r="564" spans="1:30" s="4" customFormat="1" ht="16.5" x14ac:dyDescent="0.35">
      <c r="A564" s="4">
        <v>1</v>
      </c>
      <c r="B564" s="4" t="s">
        <v>904</v>
      </c>
      <c r="C564" s="4">
        <v>33</v>
      </c>
      <c r="D564" s="4">
        <v>3</v>
      </c>
      <c r="E564" s="4">
        <f>E561+1</f>
        <v>8</v>
      </c>
      <c r="F564" s="13">
        <v>3112</v>
      </c>
      <c r="G564" s="4">
        <f t="shared" ref="G564:G565" si="170">F565</f>
        <v>3113</v>
      </c>
      <c r="H564" s="13">
        <v>3450</v>
      </c>
      <c r="I564" s="13">
        <v>112</v>
      </c>
      <c r="J564" s="13" t="s">
        <v>915</v>
      </c>
      <c r="K564" s="4" t="s">
        <v>41</v>
      </c>
      <c r="L564" s="13" t="s">
        <v>8</v>
      </c>
      <c r="O564" s="13"/>
      <c r="P564" s="18"/>
      <c r="R564" s="4">
        <v>1</v>
      </c>
      <c r="S564" s="4">
        <v>6</v>
      </c>
      <c r="T564" s="4">
        <v>3</v>
      </c>
      <c r="V564" s="13"/>
      <c r="X564" s="13"/>
      <c r="Y564" s="13"/>
      <c r="AB564" s="4" t="s">
        <v>902</v>
      </c>
      <c r="AC564" s="13" t="s">
        <v>1012</v>
      </c>
      <c r="AD564" s="4" t="s">
        <v>176</v>
      </c>
    </row>
    <row r="565" spans="1:30" s="4" customFormat="1" ht="16.5" x14ac:dyDescent="0.35">
      <c r="A565" s="4">
        <v>1</v>
      </c>
      <c r="B565" s="4" t="s">
        <v>904</v>
      </c>
      <c r="C565" s="4">
        <v>33</v>
      </c>
      <c r="D565" s="4">
        <v>3</v>
      </c>
      <c r="E565" s="4">
        <v>8</v>
      </c>
      <c r="F565" s="13">
        <v>3113</v>
      </c>
      <c r="G565" s="4">
        <f t="shared" si="170"/>
        <v>3114</v>
      </c>
      <c r="H565" s="13">
        <v>3450</v>
      </c>
      <c r="I565" s="13">
        <v>113</v>
      </c>
      <c r="J565" s="13" t="s">
        <v>915</v>
      </c>
      <c r="K565" s="4" t="s">
        <v>42</v>
      </c>
      <c r="L565" s="13" t="s">
        <v>8</v>
      </c>
      <c r="N565" s="13"/>
      <c r="O565" s="13"/>
      <c r="P565" s="18"/>
      <c r="R565" s="4">
        <v>1</v>
      </c>
      <c r="V565" s="13"/>
      <c r="X565" s="13"/>
      <c r="Y565" s="13"/>
    </row>
    <row r="566" spans="1:30" s="4" customFormat="1" ht="16.5" x14ac:dyDescent="0.35">
      <c r="A566" s="4">
        <v>1</v>
      </c>
      <c r="B566" s="4" t="s">
        <v>904</v>
      </c>
      <c r="C566" s="4">
        <v>33</v>
      </c>
      <c r="D566" s="4">
        <v>3</v>
      </c>
      <c r="E566" s="4">
        <v>8</v>
      </c>
      <c r="F566" s="13">
        <v>3114</v>
      </c>
      <c r="H566" s="13">
        <v>3450</v>
      </c>
      <c r="I566" s="13">
        <v>114</v>
      </c>
      <c r="J566" s="13" t="s">
        <v>915</v>
      </c>
      <c r="K566" s="4" t="s">
        <v>43</v>
      </c>
      <c r="L566" s="13" t="s">
        <v>25</v>
      </c>
      <c r="N566" s="13"/>
      <c r="O566" s="13"/>
      <c r="P566" s="18"/>
      <c r="R566" s="4">
        <v>1</v>
      </c>
      <c r="V566" s="13" t="s">
        <v>1060</v>
      </c>
      <c r="W566" s="4">
        <v>6</v>
      </c>
      <c r="X566" s="13">
        <v>240</v>
      </c>
      <c r="Y566" s="13">
        <v>944</v>
      </c>
      <c r="Z566" s="4">
        <v>56</v>
      </c>
    </row>
    <row r="567" spans="1:30" s="4" customFormat="1" ht="16.5" x14ac:dyDescent="0.35">
      <c r="A567" s="4">
        <v>1</v>
      </c>
      <c r="B567" s="4" t="s">
        <v>904</v>
      </c>
      <c r="C567" s="4">
        <v>33</v>
      </c>
      <c r="D567" s="4">
        <v>3</v>
      </c>
      <c r="E567" s="4">
        <v>9</v>
      </c>
      <c r="F567" s="13">
        <v>3115</v>
      </c>
      <c r="G567" s="4">
        <f t="shared" ref="G567:G568" si="171">F568</f>
        <v>3116</v>
      </c>
      <c r="H567" s="13">
        <v>3450</v>
      </c>
      <c r="I567" s="13">
        <v>115</v>
      </c>
      <c r="J567" s="13" t="s">
        <v>925</v>
      </c>
      <c r="K567" s="4" t="s">
        <v>44</v>
      </c>
      <c r="L567" s="13" t="s">
        <v>8</v>
      </c>
      <c r="N567" s="13"/>
      <c r="O567" s="13"/>
      <c r="P567" s="18"/>
      <c r="R567" s="4">
        <v>1</v>
      </c>
      <c r="S567" s="4">
        <v>6</v>
      </c>
      <c r="T567" s="4">
        <v>3</v>
      </c>
      <c r="V567" s="13"/>
      <c r="X567" s="13"/>
      <c r="Y567" s="13"/>
      <c r="AB567" s="4" t="s">
        <v>900</v>
      </c>
      <c r="AC567" s="13" t="s">
        <v>1013</v>
      </c>
      <c r="AD567" s="4" t="s">
        <v>177</v>
      </c>
    </row>
    <row r="568" spans="1:30" s="4" customFormat="1" ht="16.5" x14ac:dyDescent="0.35">
      <c r="A568" s="4">
        <v>1</v>
      </c>
      <c r="B568" s="4" t="s">
        <v>904</v>
      </c>
      <c r="C568" s="4">
        <v>33</v>
      </c>
      <c r="D568" s="4">
        <v>3</v>
      </c>
      <c r="E568" s="4">
        <v>9</v>
      </c>
      <c r="F568" s="13">
        <v>3116</v>
      </c>
      <c r="G568" s="4">
        <f t="shared" si="171"/>
        <v>3117</v>
      </c>
      <c r="H568" s="13">
        <v>3450</v>
      </c>
      <c r="I568" s="13">
        <v>116</v>
      </c>
      <c r="J568" s="13" t="s">
        <v>925</v>
      </c>
      <c r="K568" s="4" t="s">
        <v>45</v>
      </c>
      <c r="L568" s="13" t="s">
        <v>8</v>
      </c>
      <c r="N568" s="13"/>
      <c r="O568" s="13"/>
      <c r="P568" s="18"/>
      <c r="R568" s="4">
        <v>1</v>
      </c>
      <c r="V568" s="13"/>
      <c r="X568" s="13"/>
      <c r="Y568" s="13"/>
    </row>
    <row r="569" spans="1:30" s="4" customFormat="1" ht="16.5" x14ac:dyDescent="0.35">
      <c r="A569" s="4">
        <v>1</v>
      </c>
      <c r="B569" s="4" t="s">
        <v>904</v>
      </c>
      <c r="C569" s="4">
        <v>33</v>
      </c>
      <c r="D569" s="4">
        <v>3</v>
      </c>
      <c r="E569" s="4">
        <v>9</v>
      </c>
      <c r="F569" s="13">
        <v>3117</v>
      </c>
      <c r="H569" s="13">
        <v>3450</v>
      </c>
      <c r="I569" s="13">
        <v>117</v>
      </c>
      <c r="J569" s="13" t="s">
        <v>925</v>
      </c>
      <c r="K569" s="4" t="s">
        <v>46</v>
      </c>
      <c r="L569" s="13" t="s">
        <v>25</v>
      </c>
      <c r="N569" s="13"/>
      <c r="O569" s="13"/>
      <c r="P569" s="18"/>
      <c r="R569" s="4">
        <v>1</v>
      </c>
      <c r="V569" s="13" t="s">
        <v>1060</v>
      </c>
      <c r="W569" s="4">
        <v>6</v>
      </c>
      <c r="X569" s="13">
        <v>246</v>
      </c>
      <c r="Y569" s="13">
        <v>956</v>
      </c>
      <c r="Z569" s="4">
        <v>58</v>
      </c>
    </row>
    <row r="570" spans="1:30" s="4" customFormat="1" ht="17.25" x14ac:dyDescent="0.35">
      <c r="A570" s="4">
        <v>1</v>
      </c>
      <c r="B570" s="4" t="s">
        <v>904</v>
      </c>
      <c r="C570" s="4">
        <v>33</v>
      </c>
      <c r="D570" s="4">
        <v>3</v>
      </c>
      <c r="E570" s="4">
        <v>10</v>
      </c>
      <c r="F570" s="13">
        <v>3118</v>
      </c>
      <c r="G570" s="4">
        <f t="shared" ref="G570:G571" si="172">F571</f>
        <v>3119</v>
      </c>
      <c r="H570" s="16">
        <v>3111</v>
      </c>
      <c r="I570" s="13">
        <v>118</v>
      </c>
      <c r="J570" s="13" t="s">
        <v>919</v>
      </c>
      <c r="K570" s="4" t="s">
        <v>47</v>
      </c>
      <c r="L570" s="13" t="s">
        <v>8</v>
      </c>
      <c r="P570" s="18"/>
      <c r="R570" s="4">
        <v>31</v>
      </c>
      <c r="S570" s="4">
        <v>6</v>
      </c>
      <c r="T570" s="4">
        <v>3</v>
      </c>
      <c r="V570" s="13"/>
      <c r="X570" s="13"/>
      <c r="Y570" s="13"/>
      <c r="AB570" s="4" t="s">
        <v>901</v>
      </c>
      <c r="AC570" s="4" t="s">
        <v>1014</v>
      </c>
      <c r="AD570" s="4" t="s">
        <v>178</v>
      </c>
    </row>
    <row r="571" spans="1:30" s="4" customFormat="1" ht="16.5" x14ac:dyDescent="0.35">
      <c r="A571" s="4">
        <v>1</v>
      </c>
      <c r="B571" s="4" t="s">
        <v>904</v>
      </c>
      <c r="C571" s="4">
        <v>33</v>
      </c>
      <c r="D571" s="4">
        <v>3</v>
      </c>
      <c r="E571" s="4">
        <v>10</v>
      </c>
      <c r="F571" s="13">
        <v>3119</v>
      </c>
      <c r="G571" s="4">
        <f t="shared" si="172"/>
        <v>3120</v>
      </c>
      <c r="H571" s="13">
        <v>3450</v>
      </c>
      <c r="I571" s="13">
        <v>119</v>
      </c>
      <c r="J571" s="13" t="s">
        <v>919</v>
      </c>
      <c r="K571" s="4" t="s">
        <v>48</v>
      </c>
      <c r="L571" s="13" t="s">
        <v>8</v>
      </c>
      <c r="N571" s="13"/>
      <c r="O571" s="13"/>
      <c r="P571" s="18"/>
      <c r="R571" s="4">
        <v>31</v>
      </c>
      <c r="V571" s="13"/>
      <c r="X571" s="13"/>
      <c r="Y571" s="13"/>
    </row>
    <row r="572" spans="1:30" s="4" customFormat="1" ht="14.25" customHeight="1" x14ac:dyDescent="0.35">
      <c r="A572" s="4">
        <v>1</v>
      </c>
      <c r="B572" s="4" t="s">
        <v>904</v>
      </c>
      <c r="C572" s="4">
        <v>33</v>
      </c>
      <c r="D572" s="4">
        <v>3</v>
      </c>
      <c r="E572" s="4">
        <v>10</v>
      </c>
      <c r="F572" s="13">
        <v>3120</v>
      </c>
      <c r="H572" s="13">
        <v>3450</v>
      </c>
      <c r="I572" s="13">
        <v>120</v>
      </c>
      <c r="J572" s="4" t="s">
        <v>919</v>
      </c>
      <c r="K572" s="4" t="s">
        <v>49</v>
      </c>
      <c r="L572" s="13" t="s">
        <v>25</v>
      </c>
      <c r="N572" s="13"/>
      <c r="O572" s="13"/>
      <c r="P572" s="18"/>
      <c r="R572" s="4">
        <v>31</v>
      </c>
      <c r="V572" s="13" t="s">
        <v>1060</v>
      </c>
      <c r="W572" s="4">
        <v>6</v>
      </c>
      <c r="X572" s="13">
        <v>252</v>
      </c>
      <c r="Y572" s="13">
        <v>968</v>
      </c>
      <c r="Z572" s="4">
        <v>60</v>
      </c>
    </row>
    <row r="573" spans="1:30" s="4" customFormat="1" ht="16.5" x14ac:dyDescent="0.35">
      <c r="A573" s="4">
        <v>1</v>
      </c>
      <c r="B573" s="4" t="s">
        <v>904</v>
      </c>
      <c r="C573" s="4">
        <v>33</v>
      </c>
      <c r="D573" s="4">
        <v>3</v>
      </c>
      <c r="E573" s="4">
        <v>11</v>
      </c>
      <c r="F573" s="13">
        <v>3121</v>
      </c>
      <c r="G573" s="4">
        <f t="shared" ref="G573" si="173">F574</f>
        <v>3122</v>
      </c>
      <c r="H573" s="13">
        <v>3450</v>
      </c>
      <c r="I573" s="13">
        <v>121</v>
      </c>
      <c r="J573" s="13" t="s">
        <v>921</v>
      </c>
      <c r="K573" s="4" t="s">
        <v>510</v>
      </c>
      <c r="L573" s="4" t="s">
        <v>8</v>
      </c>
      <c r="N573" s="13"/>
      <c r="O573" s="13"/>
      <c r="P573" s="18"/>
      <c r="R573" s="4">
        <v>1</v>
      </c>
      <c r="S573" s="4">
        <v>6</v>
      </c>
      <c r="T573" s="4">
        <v>3</v>
      </c>
      <c r="V573" s="13"/>
      <c r="X573" s="13"/>
      <c r="Y573" s="13"/>
      <c r="AB573" s="4" t="s">
        <v>889</v>
      </c>
      <c r="AC573" s="13" t="s">
        <v>1013</v>
      </c>
      <c r="AD573" s="4" t="s">
        <v>174</v>
      </c>
    </row>
    <row r="574" spans="1:30" s="4" customFormat="1" ht="16.5" x14ac:dyDescent="0.35">
      <c r="A574" s="4">
        <v>1</v>
      </c>
      <c r="B574" s="4" t="s">
        <v>904</v>
      </c>
      <c r="C574" s="4">
        <v>33</v>
      </c>
      <c r="D574" s="4">
        <v>3</v>
      </c>
      <c r="E574" s="4">
        <v>11</v>
      </c>
      <c r="F574" s="13">
        <v>3122</v>
      </c>
      <c r="G574" s="4">
        <f>F575</f>
        <v>3123</v>
      </c>
      <c r="H574" s="13">
        <v>3450</v>
      </c>
      <c r="I574" s="13">
        <v>122</v>
      </c>
      <c r="J574" s="13" t="s">
        <v>921</v>
      </c>
      <c r="K574" s="4" t="s">
        <v>511</v>
      </c>
      <c r="L574" s="13" t="s">
        <v>8</v>
      </c>
      <c r="N574" s="13"/>
      <c r="O574" s="13"/>
      <c r="P574" s="18"/>
      <c r="R574" s="4">
        <v>1</v>
      </c>
      <c r="V574" s="13"/>
      <c r="X574" s="13"/>
      <c r="Y574" s="13"/>
    </row>
    <row r="575" spans="1:30" s="4" customFormat="1" ht="16.5" x14ac:dyDescent="0.35">
      <c r="A575" s="4">
        <v>1</v>
      </c>
      <c r="B575" s="4" t="s">
        <v>904</v>
      </c>
      <c r="C575" s="4">
        <v>33</v>
      </c>
      <c r="D575" s="4">
        <v>3</v>
      </c>
      <c r="E575" s="4">
        <v>11</v>
      </c>
      <c r="F575" s="13">
        <v>3123</v>
      </c>
      <c r="H575" s="13">
        <v>3450</v>
      </c>
      <c r="I575" s="13">
        <v>123</v>
      </c>
      <c r="J575" s="13" t="s">
        <v>921</v>
      </c>
      <c r="K575" s="4" t="s">
        <v>512</v>
      </c>
      <c r="L575" s="13" t="s">
        <v>25</v>
      </c>
      <c r="N575" s="13"/>
      <c r="O575" s="13"/>
      <c r="P575" s="18"/>
      <c r="R575" s="4">
        <v>1</v>
      </c>
      <c r="V575" s="13" t="s">
        <v>1060</v>
      </c>
      <c r="W575" s="4">
        <v>6</v>
      </c>
      <c r="X575" s="13">
        <v>258</v>
      </c>
      <c r="Y575" s="13">
        <v>980</v>
      </c>
      <c r="Z575" s="4">
        <v>52</v>
      </c>
    </row>
    <row r="576" spans="1:30" s="4" customFormat="1" ht="16.5" x14ac:dyDescent="0.35">
      <c r="A576" s="4">
        <v>1</v>
      </c>
      <c r="B576" s="4" t="s">
        <v>904</v>
      </c>
      <c r="C576" s="4">
        <v>33</v>
      </c>
      <c r="D576" s="4">
        <v>3</v>
      </c>
      <c r="E576" s="4">
        <v>12</v>
      </c>
      <c r="F576" s="13">
        <v>3124</v>
      </c>
      <c r="G576" s="4">
        <f t="shared" ref="G576:G577" si="174">F577</f>
        <v>3125</v>
      </c>
      <c r="H576" s="13">
        <v>3450</v>
      </c>
      <c r="I576" s="13">
        <v>124</v>
      </c>
      <c r="J576" s="13" t="s">
        <v>922</v>
      </c>
      <c r="K576" s="4" t="s">
        <v>513</v>
      </c>
      <c r="L576" s="13" t="s">
        <v>8</v>
      </c>
      <c r="N576" s="13"/>
      <c r="O576" s="13"/>
      <c r="P576" s="18"/>
      <c r="R576" s="4">
        <v>1</v>
      </c>
      <c r="S576" s="4">
        <v>6</v>
      </c>
      <c r="T576" s="4">
        <v>3</v>
      </c>
      <c r="V576" s="13"/>
      <c r="X576" s="13"/>
      <c r="Y576" s="13"/>
      <c r="AB576" s="4" t="s">
        <v>891</v>
      </c>
      <c r="AC576" s="13" t="s">
        <v>1015</v>
      </c>
      <c r="AD576" s="4" t="s">
        <v>175</v>
      </c>
    </row>
    <row r="577" spans="1:30" s="4" customFormat="1" ht="16.5" x14ac:dyDescent="0.35">
      <c r="A577" s="4">
        <v>1</v>
      </c>
      <c r="B577" s="4" t="s">
        <v>904</v>
      </c>
      <c r="C577" s="4">
        <v>33</v>
      </c>
      <c r="D577" s="4">
        <v>3</v>
      </c>
      <c r="E577" s="4">
        <v>12</v>
      </c>
      <c r="F577" s="13">
        <v>3125</v>
      </c>
      <c r="G577" s="4">
        <f t="shared" si="174"/>
        <v>3126</v>
      </c>
      <c r="H577" s="13">
        <v>3450</v>
      </c>
      <c r="I577" s="13">
        <v>125</v>
      </c>
      <c r="J577" s="13" t="s">
        <v>922</v>
      </c>
      <c r="K577" s="4" t="s">
        <v>514</v>
      </c>
      <c r="L577" s="13" t="s">
        <v>8</v>
      </c>
      <c r="N577" s="13"/>
      <c r="O577" s="13"/>
      <c r="P577" s="18"/>
      <c r="R577" s="4">
        <v>1</v>
      </c>
      <c r="V577" s="13"/>
      <c r="X577" s="13"/>
      <c r="Y577" s="13"/>
    </row>
    <row r="578" spans="1:30" s="4" customFormat="1" ht="16.5" x14ac:dyDescent="0.35">
      <c r="A578" s="4">
        <v>1</v>
      </c>
      <c r="B578" s="4" t="s">
        <v>904</v>
      </c>
      <c r="C578" s="4">
        <v>33</v>
      </c>
      <c r="D578" s="4">
        <v>3</v>
      </c>
      <c r="E578" s="4">
        <v>12</v>
      </c>
      <c r="F578" s="13">
        <v>3126</v>
      </c>
      <c r="H578" s="13">
        <v>3450</v>
      </c>
      <c r="I578" s="13">
        <v>126</v>
      </c>
      <c r="J578" s="13" t="s">
        <v>922</v>
      </c>
      <c r="K578" s="4" t="s">
        <v>515</v>
      </c>
      <c r="L578" s="13" t="s">
        <v>25</v>
      </c>
      <c r="N578" s="13"/>
      <c r="O578" s="13"/>
      <c r="P578" s="18"/>
      <c r="R578" s="4">
        <v>1</v>
      </c>
      <c r="V578" s="13" t="s">
        <v>1060</v>
      </c>
      <c r="W578" s="4">
        <v>6</v>
      </c>
      <c r="X578" s="13">
        <v>264</v>
      </c>
      <c r="Y578" s="13">
        <v>992</v>
      </c>
      <c r="Z578" s="4">
        <v>54</v>
      </c>
    </row>
    <row r="579" spans="1:30" s="4" customFormat="1" ht="16.5" x14ac:dyDescent="0.35">
      <c r="A579" s="4">
        <v>1</v>
      </c>
      <c r="B579" s="4" t="s">
        <v>904</v>
      </c>
      <c r="C579" s="4">
        <v>33</v>
      </c>
      <c r="D579" s="4">
        <v>3</v>
      </c>
      <c r="E579" s="4">
        <f>E576+1</f>
        <v>13</v>
      </c>
      <c r="F579" s="13">
        <v>3127</v>
      </c>
      <c r="G579" s="4">
        <f t="shared" ref="G579:G580" si="175">F580</f>
        <v>3128</v>
      </c>
      <c r="H579" s="13">
        <v>3450</v>
      </c>
      <c r="I579" s="13">
        <v>127</v>
      </c>
      <c r="J579" s="13" t="s">
        <v>918</v>
      </c>
      <c r="K579" s="4" t="s">
        <v>516</v>
      </c>
      <c r="L579" s="13" t="s">
        <v>8</v>
      </c>
      <c r="N579" s="13"/>
      <c r="O579" s="13"/>
      <c r="P579" s="18"/>
      <c r="R579" s="4">
        <v>1</v>
      </c>
      <c r="S579" s="4">
        <v>6</v>
      </c>
      <c r="T579" s="4">
        <v>3</v>
      </c>
      <c r="V579" s="13"/>
      <c r="X579" s="13"/>
      <c r="Y579" s="13"/>
      <c r="AB579" s="4" t="s">
        <v>893</v>
      </c>
      <c r="AC579" s="13" t="s">
        <v>1013</v>
      </c>
      <c r="AD579" s="4" t="s">
        <v>176</v>
      </c>
    </row>
    <row r="580" spans="1:30" s="4" customFormat="1" ht="16.5" x14ac:dyDescent="0.35">
      <c r="A580" s="4">
        <v>1</v>
      </c>
      <c r="B580" s="4" t="s">
        <v>904</v>
      </c>
      <c r="C580" s="4">
        <v>33</v>
      </c>
      <c r="D580" s="4">
        <v>3</v>
      </c>
      <c r="E580" s="4">
        <f t="shared" ref="E580:E581" si="176">E577+1</f>
        <v>13</v>
      </c>
      <c r="F580" s="13">
        <v>3128</v>
      </c>
      <c r="G580" s="4">
        <f t="shared" si="175"/>
        <v>3129</v>
      </c>
      <c r="H580" s="13">
        <v>3450</v>
      </c>
      <c r="I580" s="13">
        <v>128</v>
      </c>
      <c r="J580" s="13" t="s">
        <v>918</v>
      </c>
      <c r="K580" s="4" t="s">
        <v>517</v>
      </c>
      <c r="L580" s="13" t="s">
        <v>8</v>
      </c>
      <c r="N580" s="13"/>
      <c r="O580" s="13"/>
      <c r="P580" s="18"/>
      <c r="R580" s="4">
        <v>1</v>
      </c>
      <c r="V580" s="13"/>
      <c r="X580" s="13"/>
      <c r="Y580" s="13"/>
    </row>
    <row r="581" spans="1:30" s="4" customFormat="1" ht="16.5" x14ac:dyDescent="0.35">
      <c r="A581" s="4">
        <v>1</v>
      </c>
      <c r="B581" s="4" t="s">
        <v>904</v>
      </c>
      <c r="C581" s="4">
        <v>33</v>
      </c>
      <c r="D581" s="4">
        <v>3</v>
      </c>
      <c r="E581" s="4">
        <f t="shared" si="176"/>
        <v>13</v>
      </c>
      <c r="F581" s="13">
        <v>3129</v>
      </c>
      <c r="H581" s="13">
        <v>3450</v>
      </c>
      <c r="I581" s="13">
        <v>129</v>
      </c>
      <c r="J581" s="13" t="s">
        <v>918</v>
      </c>
      <c r="K581" s="4" t="s">
        <v>518</v>
      </c>
      <c r="L581" s="13" t="s">
        <v>25</v>
      </c>
      <c r="N581" s="13"/>
      <c r="O581" s="13"/>
      <c r="P581" s="18"/>
      <c r="R581" s="4">
        <v>1</v>
      </c>
      <c r="V581" s="13" t="s">
        <v>1060</v>
      </c>
      <c r="W581" s="4">
        <v>6</v>
      </c>
      <c r="X581" s="13">
        <v>270</v>
      </c>
      <c r="Y581" s="13">
        <v>1004</v>
      </c>
      <c r="Z581" s="4">
        <v>56</v>
      </c>
    </row>
    <row r="582" spans="1:30" s="4" customFormat="1" ht="16.5" x14ac:dyDescent="0.35">
      <c r="A582" s="4">
        <v>1</v>
      </c>
      <c r="B582" s="4" t="s">
        <v>904</v>
      </c>
      <c r="C582" s="4">
        <v>33</v>
      </c>
      <c r="D582" s="4">
        <v>3</v>
      </c>
      <c r="E582" s="4">
        <v>14</v>
      </c>
      <c r="F582" s="13">
        <v>3130</v>
      </c>
      <c r="G582" s="4">
        <f t="shared" ref="G582:G583" si="177">F583</f>
        <v>3131</v>
      </c>
      <c r="H582" s="13">
        <v>3450</v>
      </c>
      <c r="I582" s="13">
        <v>130</v>
      </c>
      <c r="J582" s="13" t="s">
        <v>913</v>
      </c>
      <c r="K582" s="4" t="s">
        <v>519</v>
      </c>
      <c r="L582" s="13" t="s">
        <v>8</v>
      </c>
      <c r="N582" s="13"/>
      <c r="O582" s="13"/>
      <c r="P582" s="18"/>
      <c r="R582" s="4">
        <v>1</v>
      </c>
      <c r="S582" s="4">
        <v>6</v>
      </c>
      <c r="T582" s="4">
        <v>3</v>
      </c>
      <c r="V582" s="13"/>
      <c r="X582" s="13"/>
      <c r="Y582" s="13"/>
      <c r="AB582" s="4" t="s">
        <v>889</v>
      </c>
      <c r="AC582" s="13" t="s">
        <v>1016</v>
      </c>
      <c r="AD582" s="4" t="s">
        <v>177</v>
      </c>
    </row>
    <row r="583" spans="1:30" s="4" customFormat="1" ht="16.5" x14ac:dyDescent="0.35">
      <c r="A583" s="4">
        <v>1</v>
      </c>
      <c r="B583" s="4" t="s">
        <v>904</v>
      </c>
      <c r="C583" s="4">
        <v>33</v>
      </c>
      <c r="D583" s="4">
        <v>3</v>
      </c>
      <c r="E583" s="4">
        <v>14</v>
      </c>
      <c r="F583" s="13">
        <v>3131</v>
      </c>
      <c r="G583" s="4">
        <f t="shared" si="177"/>
        <v>3132</v>
      </c>
      <c r="H583" s="13">
        <v>3450</v>
      </c>
      <c r="I583" s="13">
        <v>131</v>
      </c>
      <c r="J583" s="13" t="s">
        <v>913</v>
      </c>
      <c r="K583" s="4" t="s">
        <v>520</v>
      </c>
      <c r="L583" s="13" t="s">
        <v>8</v>
      </c>
      <c r="N583" s="13"/>
      <c r="O583" s="13"/>
      <c r="P583" s="18"/>
      <c r="R583" s="4">
        <v>1</v>
      </c>
      <c r="V583" s="13"/>
      <c r="X583" s="13"/>
      <c r="Y583" s="13"/>
    </row>
    <row r="584" spans="1:30" s="4" customFormat="1" ht="16.5" x14ac:dyDescent="0.35">
      <c r="A584" s="4">
        <v>1</v>
      </c>
      <c r="B584" s="4" t="s">
        <v>904</v>
      </c>
      <c r="C584" s="4">
        <v>33</v>
      </c>
      <c r="D584" s="4">
        <v>3</v>
      </c>
      <c r="E584" s="4">
        <v>14</v>
      </c>
      <c r="F584" s="13">
        <v>3132</v>
      </c>
      <c r="H584" s="13">
        <v>3450</v>
      </c>
      <c r="I584" s="13">
        <v>132</v>
      </c>
      <c r="J584" s="13" t="s">
        <v>913</v>
      </c>
      <c r="K584" s="4" t="s">
        <v>521</v>
      </c>
      <c r="L584" s="13" t="s">
        <v>25</v>
      </c>
      <c r="N584" s="13"/>
      <c r="O584" s="13"/>
      <c r="P584" s="18"/>
      <c r="R584" s="4">
        <v>1</v>
      </c>
      <c r="V584" s="13" t="s">
        <v>1060</v>
      </c>
      <c r="W584" s="4">
        <v>6</v>
      </c>
      <c r="X584" s="13">
        <v>276</v>
      </c>
      <c r="Y584" s="13">
        <v>1016</v>
      </c>
      <c r="Z584" s="4">
        <v>58</v>
      </c>
    </row>
    <row r="585" spans="1:30" s="13" customFormat="1" ht="17.25" x14ac:dyDescent="0.35">
      <c r="A585" s="13">
        <v>1</v>
      </c>
      <c r="B585" s="13" t="s">
        <v>904</v>
      </c>
      <c r="C585" s="13">
        <v>33</v>
      </c>
      <c r="D585" s="13">
        <v>3</v>
      </c>
      <c r="E585" s="13">
        <v>15</v>
      </c>
      <c r="F585" s="13">
        <v>3133</v>
      </c>
      <c r="G585" s="13">
        <f t="shared" ref="G585:G586" si="178">F586</f>
        <v>3134</v>
      </c>
      <c r="H585" s="16">
        <v>3120</v>
      </c>
      <c r="I585" s="13">
        <v>133</v>
      </c>
      <c r="J585" s="13" t="s">
        <v>982</v>
      </c>
      <c r="K585" s="4" t="s">
        <v>522</v>
      </c>
      <c r="L585" s="13" t="s">
        <v>8</v>
      </c>
      <c r="P585" s="17"/>
      <c r="R585" s="13">
        <v>34</v>
      </c>
      <c r="S585" s="13">
        <v>6</v>
      </c>
      <c r="T585" s="13">
        <v>3</v>
      </c>
      <c r="AB585" s="4" t="s">
        <v>890</v>
      </c>
      <c r="AC585" s="13" t="s">
        <v>1017</v>
      </c>
      <c r="AD585" s="13" t="s">
        <v>178</v>
      </c>
    </row>
    <row r="586" spans="1:30" s="13" customFormat="1" ht="16.5" x14ac:dyDescent="0.35">
      <c r="A586" s="13">
        <v>1</v>
      </c>
      <c r="B586" s="13" t="s">
        <v>904</v>
      </c>
      <c r="C586" s="13">
        <v>33</v>
      </c>
      <c r="D586" s="13">
        <v>3</v>
      </c>
      <c r="E586" s="13">
        <v>15</v>
      </c>
      <c r="F586" s="13">
        <v>3134</v>
      </c>
      <c r="G586" s="13">
        <f t="shared" si="178"/>
        <v>3135</v>
      </c>
      <c r="H586" s="13">
        <v>3450</v>
      </c>
      <c r="I586" s="13">
        <v>134</v>
      </c>
      <c r="J586" s="13" t="s">
        <v>982</v>
      </c>
      <c r="K586" s="4" t="s">
        <v>523</v>
      </c>
      <c r="L586" s="13" t="s">
        <v>8</v>
      </c>
      <c r="P586" s="17"/>
      <c r="R586" s="13">
        <v>34</v>
      </c>
      <c r="AB586" s="4"/>
    </row>
    <row r="587" spans="1:30" s="6" customFormat="1" ht="14.25" customHeight="1" x14ac:dyDescent="0.35">
      <c r="A587" s="6">
        <v>1</v>
      </c>
      <c r="B587" s="6" t="s">
        <v>904</v>
      </c>
      <c r="C587" s="6">
        <v>33</v>
      </c>
      <c r="D587" s="6">
        <v>3</v>
      </c>
      <c r="E587" s="6">
        <v>15</v>
      </c>
      <c r="F587" s="6">
        <v>3135</v>
      </c>
      <c r="H587" s="6">
        <v>3450</v>
      </c>
      <c r="I587" s="6">
        <v>135</v>
      </c>
      <c r="J587" s="6" t="s">
        <v>982</v>
      </c>
      <c r="K587" s="6" t="s">
        <v>524</v>
      </c>
      <c r="L587" s="6" t="s">
        <v>25</v>
      </c>
      <c r="P587" s="19"/>
      <c r="R587" s="6">
        <v>34</v>
      </c>
      <c r="V587" s="13" t="s">
        <v>1060</v>
      </c>
      <c r="W587" s="6">
        <v>6</v>
      </c>
      <c r="X587" s="13">
        <v>282</v>
      </c>
      <c r="Y587" s="6">
        <v>1028</v>
      </c>
      <c r="Z587" s="6">
        <v>60</v>
      </c>
    </row>
    <row r="588" spans="1:30" s="13" customFormat="1" ht="16.5" x14ac:dyDescent="0.35">
      <c r="A588" s="13">
        <v>1</v>
      </c>
      <c r="B588" s="13" t="s">
        <v>904</v>
      </c>
      <c r="C588" s="13">
        <v>34</v>
      </c>
      <c r="D588" s="13">
        <v>4</v>
      </c>
      <c r="E588" s="13">
        <v>1</v>
      </c>
      <c r="F588" s="13">
        <v>3136</v>
      </c>
      <c r="G588" s="13">
        <f>F589</f>
        <v>3137</v>
      </c>
      <c r="I588" s="13">
        <v>136</v>
      </c>
      <c r="J588" s="13" t="s">
        <v>249</v>
      </c>
      <c r="K588" s="13" t="s">
        <v>50</v>
      </c>
      <c r="L588" s="13" t="s">
        <v>8</v>
      </c>
      <c r="P588" s="17"/>
      <c r="R588" s="13">
        <v>1</v>
      </c>
      <c r="S588" s="13">
        <v>5</v>
      </c>
      <c r="T588" s="13">
        <v>3</v>
      </c>
      <c r="AB588" s="13" t="s">
        <v>874</v>
      </c>
      <c r="AC588" s="13" t="s">
        <v>1018</v>
      </c>
      <c r="AD588" s="13" t="s">
        <v>179</v>
      </c>
    </row>
    <row r="589" spans="1:30" s="4" customFormat="1" ht="16.5" x14ac:dyDescent="0.35">
      <c r="A589" s="4">
        <v>1</v>
      </c>
      <c r="B589" s="4" t="s">
        <v>904</v>
      </c>
      <c r="C589" s="4">
        <v>34</v>
      </c>
      <c r="D589" s="4">
        <v>4</v>
      </c>
      <c r="E589" s="4">
        <v>1</v>
      </c>
      <c r="F589" s="13">
        <v>3137</v>
      </c>
      <c r="G589" s="4">
        <f>F590</f>
        <v>3138</v>
      </c>
      <c r="I589" s="13">
        <v>137</v>
      </c>
      <c r="J589" s="13" t="s">
        <v>250</v>
      </c>
      <c r="K589" s="4" t="s">
        <v>51</v>
      </c>
      <c r="L589" s="13" t="s">
        <v>8</v>
      </c>
      <c r="N589" s="13"/>
      <c r="O589" s="13"/>
      <c r="P589" s="17"/>
      <c r="R589" s="4">
        <v>1</v>
      </c>
      <c r="X589" s="13"/>
      <c r="Y589" s="13"/>
      <c r="AB589" s="13"/>
    </row>
    <row r="590" spans="1:30" s="4" customFormat="1" ht="16.5" x14ac:dyDescent="0.35">
      <c r="A590" s="4">
        <v>1</v>
      </c>
      <c r="B590" s="4" t="s">
        <v>904</v>
      </c>
      <c r="C590" s="4">
        <v>34</v>
      </c>
      <c r="D590" s="4">
        <v>4</v>
      </c>
      <c r="E590" s="4">
        <v>1</v>
      </c>
      <c r="F590" s="13">
        <v>3138</v>
      </c>
      <c r="I590" s="13">
        <v>138</v>
      </c>
      <c r="J590" s="13" t="s">
        <v>251</v>
      </c>
      <c r="K590" s="4" t="s">
        <v>52</v>
      </c>
      <c r="L590" s="13" t="s">
        <v>25</v>
      </c>
      <c r="N590" s="13"/>
      <c r="O590" s="13"/>
      <c r="P590" s="17"/>
      <c r="R590" s="4">
        <v>1</v>
      </c>
      <c r="V590" s="13" t="s">
        <v>1062</v>
      </c>
      <c r="W590" s="4">
        <v>305</v>
      </c>
      <c r="X590" s="13">
        <v>288</v>
      </c>
      <c r="Y590" s="13">
        <v>1040</v>
      </c>
      <c r="Z590" s="4">
        <v>62</v>
      </c>
      <c r="AB590" s="13"/>
    </row>
    <row r="591" spans="1:30" s="4" customFormat="1" ht="16.5" x14ac:dyDescent="0.35">
      <c r="A591" s="4">
        <v>1</v>
      </c>
      <c r="B591" s="4" t="s">
        <v>904</v>
      </c>
      <c r="C591" s="4">
        <v>34</v>
      </c>
      <c r="D591" s="4">
        <v>4</v>
      </c>
      <c r="E591" s="4">
        <v>2</v>
      </c>
      <c r="F591" s="13">
        <v>3139</v>
      </c>
      <c r="G591" s="4">
        <f t="shared" ref="G591:G592" si="179">F592</f>
        <v>3140</v>
      </c>
      <c r="I591" s="13">
        <v>139</v>
      </c>
      <c r="J591" s="13" t="s">
        <v>252</v>
      </c>
      <c r="K591" s="4" t="s">
        <v>53</v>
      </c>
      <c r="L591" s="13" t="s">
        <v>8</v>
      </c>
      <c r="N591" s="13"/>
      <c r="O591" s="13"/>
      <c r="P591" s="17"/>
      <c r="R591" s="4">
        <v>1</v>
      </c>
      <c r="S591" s="4">
        <v>5</v>
      </c>
      <c r="T591" s="4">
        <v>3</v>
      </c>
      <c r="V591" s="13"/>
      <c r="X591" s="13"/>
      <c r="Y591" s="13"/>
      <c r="AB591" s="13" t="s">
        <v>876</v>
      </c>
      <c r="AC591" s="4" t="s">
        <v>1018</v>
      </c>
      <c r="AD591" s="4" t="s">
        <v>180</v>
      </c>
    </row>
    <row r="592" spans="1:30" s="4" customFormat="1" ht="16.5" x14ac:dyDescent="0.35">
      <c r="A592" s="4">
        <v>1</v>
      </c>
      <c r="B592" s="4" t="s">
        <v>904</v>
      </c>
      <c r="C592" s="4">
        <v>34</v>
      </c>
      <c r="D592" s="4">
        <v>4</v>
      </c>
      <c r="E592" s="4">
        <v>2</v>
      </c>
      <c r="F592" s="13">
        <v>3140</v>
      </c>
      <c r="G592" s="4">
        <f t="shared" si="179"/>
        <v>3141</v>
      </c>
      <c r="I592" s="13">
        <v>140</v>
      </c>
      <c r="J592" s="13" t="s">
        <v>253</v>
      </c>
      <c r="K592" s="4" t="s">
        <v>54</v>
      </c>
      <c r="L592" s="13" t="s">
        <v>8</v>
      </c>
      <c r="N592" s="13"/>
      <c r="O592" s="13"/>
      <c r="P592" s="17"/>
      <c r="R592" s="4">
        <v>1</v>
      </c>
      <c r="W592" s="4" t="s">
        <v>168</v>
      </c>
      <c r="X592" s="13"/>
      <c r="Y592" s="13"/>
      <c r="AB592" s="13"/>
    </row>
    <row r="593" spans="1:30" s="4" customFormat="1" ht="16.5" x14ac:dyDescent="0.35">
      <c r="A593" s="4">
        <v>1</v>
      </c>
      <c r="B593" s="4" t="s">
        <v>904</v>
      </c>
      <c r="C593" s="4">
        <v>34</v>
      </c>
      <c r="D593" s="4">
        <v>4</v>
      </c>
      <c r="E593" s="4">
        <v>2</v>
      </c>
      <c r="F593" s="13">
        <v>3141</v>
      </c>
      <c r="I593" s="13">
        <v>141</v>
      </c>
      <c r="J593" s="13" t="s">
        <v>254</v>
      </c>
      <c r="K593" s="4" t="s">
        <v>55</v>
      </c>
      <c r="L593" s="13" t="s">
        <v>25</v>
      </c>
      <c r="N593" s="13"/>
      <c r="O593" s="13"/>
      <c r="P593" s="17"/>
      <c r="R593" s="4">
        <v>1</v>
      </c>
      <c r="V593" s="13" t="s">
        <v>1063</v>
      </c>
      <c r="W593" s="4">
        <v>315</v>
      </c>
      <c r="X593" s="13">
        <v>294</v>
      </c>
      <c r="Y593" s="13">
        <v>1052</v>
      </c>
      <c r="Z593" s="4">
        <v>64</v>
      </c>
      <c r="AB593" s="13"/>
    </row>
    <row r="594" spans="1:30" s="4" customFormat="1" ht="16.5" x14ac:dyDescent="0.35">
      <c r="A594" s="4">
        <v>1</v>
      </c>
      <c r="B594" s="4" t="s">
        <v>904</v>
      </c>
      <c r="C594" s="4">
        <v>34</v>
      </c>
      <c r="D594" s="4">
        <v>4</v>
      </c>
      <c r="E594" s="4">
        <v>3</v>
      </c>
      <c r="F594" s="13">
        <v>3142</v>
      </c>
      <c r="G594" s="4">
        <f t="shared" ref="G594:G595" si="180">F595</f>
        <v>3143</v>
      </c>
      <c r="I594" s="13">
        <v>142</v>
      </c>
      <c r="J594" s="13" t="s">
        <v>255</v>
      </c>
      <c r="K594" s="4" t="s">
        <v>50</v>
      </c>
      <c r="L594" s="13" t="s">
        <v>8</v>
      </c>
      <c r="N594" s="13"/>
      <c r="O594" s="13"/>
      <c r="P594" s="18"/>
      <c r="R594" s="4">
        <v>1</v>
      </c>
      <c r="S594" s="4">
        <v>5</v>
      </c>
      <c r="T594" s="4">
        <v>3</v>
      </c>
      <c r="V594" s="13"/>
      <c r="X594" s="13"/>
      <c r="Y594" s="13"/>
      <c r="AB594" s="13" t="s">
        <v>877</v>
      </c>
      <c r="AC594" s="4" t="s">
        <v>1018</v>
      </c>
      <c r="AD594" s="4" t="s">
        <v>181</v>
      </c>
    </row>
    <row r="595" spans="1:30" s="4" customFormat="1" ht="16.5" x14ac:dyDescent="0.35">
      <c r="A595" s="4">
        <v>1</v>
      </c>
      <c r="B595" s="4" t="s">
        <v>904</v>
      </c>
      <c r="C595" s="4">
        <v>34</v>
      </c>
      <c r="D595" s="4">
        <v>4</v>
      </c>
      <c r="E595" s="4">
        <v>3</v>
      </c>
      <c r="F595" s="13">
        <v>3143</v>
      </c>
      <c r="G595" s="4">
        <f t="shared" si="180"/>
        <v>3144</v>
      </c>
      <c r="I595" s="13">
        <v>143</v>
      </c>
      <c r="J595" s="13" t="s">
        <v>256</v>
      </c>
      <c r="K595" s="4" t="s">
        <v>51</v>
      </c>
      <c r="L595" s="13" t="s">
        <v>8</v>
      </c>
      <c r="N595" s="13"/>
      <c r="O595" s="13"/>
      <c r="P595" s="18"/>
      <c r="R595" s="4">
        <v>1</v>
      </c>
      <c r="X595" s="13"/>
      <c r="Y595" s="13"/>
      <c r="AB595" s="13"/>
    </row>
    <row r="596" spans="1:30" s="4" customFormat="1" ht="16.5" x14ac:dyDescent="0.35">
      <c r="A596" s="4">
        <v>1</v>
      </c>
      <c r="B596" s="4" t="s">
        <v>904</v>
      </c>
      <c r="C596" s="4">
        <v>34</v>
      </c>
      <c r="D596" s="4">
        <v>4</v>
      </c>
      <c r="E596" s="4">
        <v>3</v>
      </c>
      <c r="F596" s="13">
        <v>3144</v>
      </c>
      <c r="I596" s="13">
        <v>144</v>
      </c>
      <c r="J596" s="13" t="s">
        <v>257</v>
      </c>
      <c r="K596" s="4" t="s">
        <v>52</v>
      </c>
      <c r="L596" s="13" t="s">
        <v>25</v>
      </c>
      <c r="N596" s="13"/>
      <c r="O596" s="13"/>
      <c r="P596" s="18"/>
      <c r="R596" s="4">
        <v>1</v>
      </c>
      <c r="V596" s="13" t="s">
        <v>1064</v>
      </c>
      <c r="W596" s="4">
        <v>325</v>
      </c>
      <c r="X596" s="13">
        <v>300</v>
      </c>
      <c r="Y596" s="13">
        <v>1064</v>
      </c>
      <c r="Z596" s="4">
        <v>66</v>
      </c>
      <c r="AB596" s="13"/>
    </row>
    <row r="597" spans="1:30" s="4" customFormat="1" ht="16.5" x14ac:dyDescent="0.35">
      <c r="A597" s="4">
        <v>1</v>
      </c>
      <c r="B597" s="4" t="s">
        <v>904</v>
      </c>
      <c r="C597" s="4">
        <v>34</v>
      </c>
      <c r="D597" s="4">
        <v>4</v>
      </c>
      <c r="E597" s="4">
        <v>4</v>
      </c>
      <c r="F597" s="13">
        <v>3145</v>
      </c>
      <c r="G597" s="4">
        <f t="shared" ref="G597:G598" si="181">F598</f>
        <v>3146</v>
      </c>
      <c r="I597" s="13">
        <v>145</v>
      </c>
      <c r="J597" s="13" t="s">
        <v>258</v>
      </c>
      <c r="K597" s="4" t="s">
        <v>53</v>
      </c>
      <c r="L597" s="13" t="s">
        <v>8</v>
      </c>
      <c r="N597" s="13"/>
      <c r="O597" s="13"/>
      <c r="P597" s="17"/>
      <c r="R597" s="4">
        <v>1</v>
      </c>
      <c r="S597" s="4">
        <v>5</v>
      </c>
      <c r="T597" s="4">
        <v>3</v>
      </c>
      <c r="V597" s="13"/>
      <c r="X597" s="13"/>
      <c r="Y597" s="13"/>
      <c r="AB597" s="13" t="s">
        <v>873</v>
      </c>
      <c r="AC597" s="4" t="s">
        <v>1018</v>
      </c>
      <c r="AD597" s="4" t="s">
        <v>182</v>
      </c>
    </row>
    <row r="598" spans="1:30" s="4" customFormat="1" ht="16.5" x14ac:dyDescent="0.35">
      <c r="A598" s="4">
        <v>1</v>
      </c>
      <c r="B598" s="4" t="s">
        <v>904</v>
      </c>
      <c r="C598" s="4">
        <v>34</v>
      </c>
      <c r="D598" s="4">
        <v>4</v>
      </c>
      <c r="E598" s="4">
        <v>4</v>
      </c>
      <c r="F598" s="13">
        <v>3146</v>
      </c>
      <c r="G598" s="4">
        <f t="shared" si="181"/>
        <v>3147</v>
      </c>
      <c r="I598" s="13">
        <v>146</v>
      </c>
      <c r="J598" s="13" t="s">
        <v>259</v>
      </c>
      <c r="K598" s="4" t="s">
        <v>54</v>
      </c>
      <c r="L598" s="13" t="s">
        <v>8</v>
      </c>
      <c r="N598" s="13"/>
      <c r="O598" s="13"/>
      <c r="P598" s="17"/>
      <c r="R598" s="4">
        <v>1</v>
      </c>
      <c r="W598" s="4" t="s">
        <v>168</v>
      </c>
      <c r="X598" s="13"/>
      <c r="Y598" s="13"/>
      <c r="AB598" s="13"/>
    </row>
    <row r="599" spans="1:30" s="4" customFormat="1" ht="16.5" x14ac:dyDescent="0.35">
      <c r="A599" s="4">
        <v>1</v>
      </c>
      <c r="B599" s="4" t="s">
        <v>904</v>
      </c>
      <c r="C599" s="4">
        <v>34</v>
      </c>
      <c r="D599" s="4">
        <v>4</v>
      </c>
      <c r="E599" s="4">
        <v>4</v>
      </c>
      <c r="F599" s="13">
        <v>3147</v>
      </c>
      <c r="I599" s="13">
        <v>147</v>
      </c>
      <c r="J599" s="13" t="s">
        <v>260</v>
      </c>
      <c r="K599" s="4" t="s">
        <v>55</v>
      </c>
      <c r="L599" s="13" t="s">
        <v>25</v>
      </c>
      <c r="N599" s="13"/>
      <c r="O599" s="13"/>
      <c r="P599" s="17"/>
      <c r="R599" s="4">
        <v>1</v>
      </c>
      <c r="V599" s="13" t="s">
        <v>1062</v>
      </c>
      <c r="W599" s="4">
        <v>335</v>
      </c>
      <c r="X599" s="13">
        <v>306</v>
      </c>
      <c r="Y599" s="13">
        <v>1076</v>
      </c>
      <c r="Z599" s="4">
        <v>68</v>
      </c>
      <c r="AB599" s="13"/>
    </row>
    <row r="600" spans="1:30" s="4" customFormat="1" ht="16.5" x14ac:dyDescent="0.35">
      <c r="A600" s="4">
        <v>1</v>
      </c>
      <c r="B600" s="4" t="s">
        <v>904</v>
      </c>
      <c r="C600" s="4">
        <v>34</v>
      </c>
      <c r="D600" s="4">
        <v>4</v>
      </c>
      <c r="E600" s="4">
        <v>5</v>
      </c>
      <c r="F600" s="13">
        <v>3148</v>
      </c>
      <c r="G600" s="4">
        <f t="shared" ref="G600:G601" si="182">F601</f>
        <v>3149</v>
      </c>
      <c r="I600" s="13">
        <v>148</v>
      </c>
      <c r="J600" s="13" t="s">
        <v>261</v>
      </c>
      <c r="K600" s="4" t="s">
        <v>50</v>
      </c>
      <c r="L600" s="13" t="s">
        <v>8</v>
      </c>
      <c r="N600" s="13"/>
      <c r="O600" s="13"/>
      <c r="P600" s="17"/>
      <c r="R600" s="4">
        <v>1</v>
      </c>
      <c r="S600" s="4">
        <v>5</v>
      </c>
      <c r="T600" s="4">
        <v>3</v>
      </c>
      <c r="V600" s="13"/>
      <c r="X600" s="13"/>
      <c r="Y600" s="13"/>
      <c r="AB600" s="13" t="s">
        <v>875</v>
      </c>
      <c r="AC600" s="4" t="s">
        <v>1018</v>
      </c>
      <c r="AD600" s="4" t="s">
        <v>183</v>
      </c>
    </row>
    <row r="601" spans="1:30" s="4" customFormat="1" ht="16.5" x14ac:dyDescent="0.35">
      <c r="A601" s="4">
        <v>1</v>
      </c>
      <c r="B601" s="4" t="s">
        <v>904</v>
      </c>
      <c r="C601" s="4">
        <v>34</v>
      </c>
      <c r="D601" s="4">
        <v>4</v>
      </c>
      <c r="E601" s="4">
        <v>5</v>
      </c>
      <c r="F601" s="13">
        <v>3149</v>
      </c>
      <c r="G601" s="4">
        <f t="shared" si="182"/>
        <v>3150</v>
      </c>
      <c r="I601" s="13">
        <v>149</v>
      </c>
      <c r="J601" s="13" t="s">
        <v>262</v>
      </c>
      <c r="K601" s="4" t="s">
        <v>51</v>
      </c>
      <c r="L601" s="13" t="s">
        <v>8</v>
      </c>
      <c r="N601" s="13"/>
      <c r="O601" s="13"/>
      <c r="P601" s="17"/>
      <c r="R601" s="4">
        <v>1</v>
      </c>
      <c r="X601" s="13"/>
      <c r="Y601" s="13"/>
      <c r="AB601" s="13"/>
    </row>
    <row r="602" spans="1:30" s="4" customFormat="1" ht="16.5" x14ac:dyDescent="0.35">
      <c r="A602" s="4">
        <v>1</v>
      </c>
      <c r="B602" s="4" t="s">
        <v>904</v>
      </c>
      <c r="C602" s="4">
        <v>34</v>
      </c>
      <c r="D602" s="4">
        <v>4</v>
      </c>
      <c r="E602" s="4">
        <v>5</v>
      </c>
      <c r="F602" s="13">
        <v>3150</v>
      </c>
      <c r="I602" s="13">
        <v>150</v>
      </c>
      <c r="J602" s="13" t="s">
        <v>263</v>
      </c>
      <c r="K602" s="4" t="s">
        <v>52</v>
      </c>
      <c r="L602" s="13" t="s">
        <v>25</v>
      </c>
      <c r="N602" s="13"/>
      <c r="O602" s="13"/>
      <c r="P602" s="17"/>
      <c r="R602" s="4">
        <v>1</v>
      </c>
      <c r="V602" s="13" t="s">
        <v>1062</v>
      </c>
      <c r="W602" s="4">
        <v>345</v>
      </c>
      <c r="X602" s="13">
        <v>312</v>
      </c>
      <c r="Y602" s="13">
        <v>1088</v>
      </c>
      <c r="Z602" s="4">
        <v>70</v>
      </c>
      <c r="AB602" s="13"/>
    </row>
    <row r="603" spans="1:30" s="4" customFormat="1" ht="16.5" x14ac:dyDescent="0.35">
      <c r="A603" s="4">
        <v>1</v>
      </c>
      <c r="B603" s="4" t="s">
        <v>904</v>
      </c>
      <c r="C603" s="4">
        <v>34</v>
      </c>
      <c r="D603" s="4">
        <v>4</v>
      </c>
      <c r="E603" s="4">
        <v>6</v>
      </c>
      <c r="F603" s="13">
        <v>3151</v>
      </c>
      <c r="G603" s="4">
        <f t="shared" ref="G603" si="183">F604</f>
        <v>3152</v>
      </c>
      <c r="I603" s="13">
        <v>151</v>
      </c>
      <c r="J603" s="13" t="s">
        <v>264</v>
      </c>
      <c r="K603" s="4" t="s">
        <v>53</v>
      </c>
      <c r="L603" s="13" t="s">
        <v>8</v>
      </c>
      <c r="N603" s="13"/>
      <c r="O603" s="13"/>
      <c r="P603" s="18"/>
      <c r="R603" s="4">
        <v>1</v>
      </c>
      <c r="S603" s="4">
        <v>5</v>
      </c>
      <c r="T603" s="4">
        <v>3</v>
      </c>
      <c r="V603" s="13"/>
      <c r="X603" s="13"/>
      <c r="Y603" s="13"/>
      <c r="AB603" s="13" t="s">
        <v>883</v>
      </c>
      <c r="AC603" s="4" t="s">
        <v>1018</v>
      </c>
      <c r="AD603" s="4" t="s">
        <v>184</v>
      </c>
    </row>
    <row r="604" spans="1:30" s="4" customFormat="1" ht="16.5" x14ac:dyDescent="0.35">
      <c r="A604" s="4">
        <v>1</v>
      </c>
      <c r="B604" s="4" t="s">
        <v>904</v>
      </c>
      <c r="C604" s="4">
        <v>34</v>
      </c>
      <c r="D604" s="4">
        <v>4</v>
      </c>
      <c r="E604" s="4">
        <v>6</v>
      </c>
      <c r="F604" s="13">
        <v>3152</v>
      </c>
      <c r="G604" s="4">
        <f>F605</f>
        <v>3153</v>
      </c>
      <c r="I604" s="13">
        <v>152</v>
      </c>
      <c r="J604" s="13" t="s">
        <v>265</v>
      </c>
      <c r="K604" s="4" t="s">
        <v>54</v>
      </c>
      <c r="L604" s="13" t="s">
        <v>8</v>
      </c>
      <c r="N604" s="13"/>
      <c r="O604" s="13"/>
      <c r="P604" s="18"/>
      <c r="R604" s="4">
        <v>1</v>
      </c>
      <c r="W604" s="4" t="s">
        <v>168</v>
      </c>
      <c r="X604" s="13"/>
      <c r="Y604" s="13"/>
      <c r="AB604" s="13"/>
    </row>
    <row r="605" spans="1:30" s="4" customFormat="1" ht="16.5" x14ac:dyDescent="0.35">
      <c r="A605" s="4">
        <v>1</v>
      </c>
      <c r="B605" s="4" t="s">
        <v>904</v>
      </c>
      <c r="C605" s="4">
        <v>34</v>
      </c>
      <c r="D605" s="4">
        <v>4</v>
      </c>
      <c r="E605" s="4">
        <v>6</v>
      </c>
      <c r="F605" s="13">
        <v>3153</v>
      </c>
      <c r="I605" s="13">
        <v>153</v>
      </c>
      <c r="J605" s="13" t="s">
        <v>266</v>
      </c>
      <c r="K605" s="4" t="s">
        <v>55</v>
      </c>
      <c r="L605" s="13" t="s">
        <v>25</v>
      </c>
      <c r="N605" s="13"/>
      <c r="O605" s="13"/>
      <c r="P605" s="18"/>
      <c r="R605" s="4">
        <v>1</v>
      </c>
      <c r="V605" s="13" t="s">
        <v>1064</v>
      </c>
      <c r="W605" s="4">
        <v>355</v>
      </c>
      <c r="X605" s="13">
        <v>318</v>
      </c>
      <c r="Y605" s="13">
        <v>1100</v>
      </c>
      <c r="Z605" s="4">
        <v>72</v>
      </c>
      <c r="AB605" s="13"/>
    </row>
    <row r="606" spans="1:30" s="4" customFormat="1" ht="16.5" x14ac:dyDescent="0.35">
      <c r="A606" s="4">
        <v>1</v>
      </c>
      <c r="B606" s="4" t="s">
        <v>904</v>
      </c>
      <c r="C606" s="4">
        <v>34</v>
      </c>
      <c r="D606" s="4">
        <v>4</v>
      </c>
      <c r="E606" s="4">
        <v>7</v>
      </c>
      <c r="F606" s="13">
        <v>3154</v>
      </c>
      <c r="G606" s="4">
        <f t="shared" ref="G606:G607" si="184">F607</f>
        <v>3155</v>
      </c>
      <c r="I606" s="13">
        <v>154</v>
      </c>
      <c r="J606" s="13" t="s">
        <v>267</v>
      </c>
      <c r="K606" s="4" t="s">
        <v>53</v>
      </c>
      <c r="L606" s="13" t="s">
        <v>8</v>
      </c>
      <c r="N606" s="13"/>
      <c r="O606" s="13"/>
      <c r="P606" s="18"/>
      <c r="R606" s="4">
        <v>1</v>
      </c>
      <c r="S606" s="4">
        <v>5</v>
      </c>
      <c r="T606" s="4">
        <v>3</v>
      </c>
      <c r="V606" s="13"/>
      <c r="X606" s="13"/>
      <c r="Y606" s="13"/>
      <c r="AB606" s="13" t="s">
        <v>880</v>
      </c>
      <c r="AC606" s="4" t="s">
        <v>1018</v>
      </c>
      <c r="AD606" s="4" t="s">
        <v>185</v>
      </c>
    </row>
    <row r="607" spans="1:30" s="4" customFormat="1" ht="16.5" x14ac:dyDescent="0.35">
      <c r="A607" s="4">
        <v>1</v>
      </c>
      <c r="B607" s="4" t="s">
        <v>904</v>
      </c>
      <c r="C607" s="4">
        <v>34</v>
      </c>
      <c r="D607" s="4">
        <v>4</v>
      </c>
      <c r="E607" s="4">
        <v>7</v>
      </c>
      <c r="F607" s="13">
        <v>3155</v>
      </c>
      <c r="G607" s="4">
        <f t="shared" si="184"/>
        <v>3156</v>
      </c>
      <c r="I607" s="13">
        <v>155</v>
      </c>
      <c r="J607" s="13" t="s">
        <v>268</v>
      </c>
      <c r="K607" s="4" t="s">
        <v>54</v>
      </c>
      <c r="L607" s="13" t="s">
        <v>8</v>
      </c>
      <c r="N607" s="13"/>
      <c r="O607" s="13"/>
      <c r="P607" s="18"/>
      <c r="R607" s="4">
        <v>1</v>
      </c>
      <c r="X607" s="13"/>
      <c r="Y607" s="13"/>
      <c r="AB607" s="13"/>
    </row>
    <row r="608" spans="1:30" s="4" customFormat="1" ht="16.5" x14ac:dyDescent="0.35">
      <c r="A608" s="4">
        <v>1</v>
      </c>
      <c r="B608" s="4" t="s">
        <v>904</v>
      </c>
      <c r="C608" s="4">
        <v>34</v>
      </c>
      <c r="D608" s="4">
        <v>4</v>
      </c>
      <c r="E608" s="4">
        <v>7</v>
      </c>
      <c r="F608" s="13">
        <v>3156</v>
      </c>
      <c r="I608" s="13">
        <v>156</v>
      </c>
      <c r="J608" s="13" t="s">
        <v>269</v>
      </c>
      <c r="K608" s="4" t="s">
        <v>55</v>
      </c>
      <c r="L608" s="13" t="s">
        <v>25</v>
      </c>
      <c r="N608" s="13"/>
      <c r="O608" s="13"/>
      <c r="P608" s="18"/>
      <c r="R608" s="4">
        <v>1</v>
      </c>
      <c r="V608" s="13" t="s">
        <v>1062</v>
      </c>
      <c r="W608" s="4">
        <v>365</v>
      </c>
      <c r="X608" s="13">
        <v>324</v>
      </c>
      <c r="Y608" s="13">
        <v>1112</v>
      </c>
      <c r="Z608" s="4">
        <v>74</v>
      </c>
    </row>
    <row r="609" spans="1:30" s="4" customFormat="1" ht="16.5" x14ac:dyDescent="0.35">
      <c r="A609" s="4">
        <v>1</v>
      </c>
      <c r="B609" s="4" t="s">
        <v>904</v>
      </c>
      <c r="C609" s="4">
        <v>34</v>
      </c>
      <c r="D609" s="4">
        <v>4</v>
      </c>
      <c r="E609" s="4">
        <f>E606+1</f>
        <v>8</v>
      </c>
      <c r="F609" s="13">
        <v>3157</v>
      </c>
      <c r="G609" s="4">
        <f t="shared" ref="G609:G610" si="185">F610</f>
        <v>3158</v>
      </c>
      <c r="I609" s="13">
        <v>157</v>
      </c>
      <c r="J609" s="13" t="s">
        <v>270</v>
      </c>
      <c r="K609" s="4" t="s">
        <v>56</v>
      </c>
      <c r="L609" s="13" t="s">
        <v>8</v>
      </c>
      <c r="N609" s="13"/>
      <c r="O609" s="13"/>
      <c r="P609" s="18"/>
      <c r="R609" s="4">
        <v>1</v>
      </c>
      <c r="S609" s="4">
        <v>5</v>
      </c>
      <c r="T609" s="4">
        <v>3</v>
      </c>
      <c r="V609" s="13"/>
      <c r="X609" s="13"/>
      <c r="Y609" s="13"/>
      <c r="AB609" s="13" t="s">
        <v>882</v>
      </c>
      <c r="AC609" s="4" t="s">
        <v>1018</v>
      </c>
      <c r="AD609" s="4" t="s">
        <v>186</v>
      </c>
    </row>
    <row r="610" spans="1:30" s="4" customFormat="1" ht="16.5" x14ac:dyDescent="0.35">
      <c r="A610" s="4">
        <v>1</v>
      </c>
      <c r="B610" s="4" t="s">
        <v>904</v>
      </c>
      <c r="C610" s="4">
        <v>34</v>
      </c>
      <c r="D610" s="4">
        <v>4</v>
      </c>
      <c r="E610" s="4">
        <v>8</v>
      </c>
      <c r="F610" s="13">
        <v>3158</v>
      </c>
      <c r="G610" s="4">
        <f t="shared" si="185"/>
        <v>3159</v>
      </c>
      <c r="I610" s="13">
        <v>158</v>
      </c>
      <c r="J610" s="13" t="s">
        <v>271</v>
      </c>
      <c r="K610" s="4" t="s">
        <v>57</v>
      </c>
      <c r="L610" s="13" t="s">
        <v>8</v>
      </c>
      <c r="N610" s="13"/>
      <c r="O610" s="13"/>
      <c r="P610" s="18"/>
      <c r="R610" s="4">
        <v>1</v>
      </c>
      <c r="W610" s="4" t="s">
        <v>168</v>
      </c>
      <c r="X610" s="13"/>
      <c r="Y610" s="13"/>
      <c r="AB610" s="13"/>
    </row>
    <row r="611" spans="1:30" s="4" customFormat="1" ht="16.5" x14ac:dyDescent="0.35">
      <c r="A611" s="4">
        <v>1</v>
      </c>
      <c r="B611" s="4" t="s">
        <v>904</v>
      </c>
      <c r="C611" s="4">
        <v>34</v>
      </c>
      <c r="D611" s="4">
        <v>4</v>
      </c>
      <c r="E611" s="4">
        <v>8</v>
      </c>
      <c r="F611" s="13">
        <v>3159</v>
      </c>
      <c r="I611" s="13">
        <v>159</v>
      </c>
      <c r="J611" s="13" t="s">
        <v>272</v>
      </c>
      <c r="K611" s="4" t="s">
        <v>58</v>
      </c>
      <c r="L611" s="13" t="s">
        <v>25</v>
      </c>
      <c r="N611" s="13"/>
      <c r="O611" s="13"/>
      <c r="P611" s="18"/>
      <c r="R611" s="4">
        <v>1</v>
      </c>
      <c r="V611" s="13" t="s">
        <v>1062</v>
      </c>
      <c r="W611" s="4">
        <v>375</v>
      </c>
      <c r="X611" s="13">
        <v>330</v>
      </c>
      <c r="Y611" s="13">
        <v>1124</v>
      </c>
      <c r="Z611" s="4">
        <v>76</v>
      </c>
      <c r="AB611" s="13"/>
    </row>
    <row r="612" spans="1:30" s="4" customFormat="1" ht="16.5" x14ac:dyDescent="0.35">
      <c r="A612" s="4">
        <v>1</v>
      </c>
      <c r="B612" s="4" t="s">
        <v>904</v>
      </c>
      <c r="C612" s="4">
        <v>34</v>
      </c>
      <c r="D612" s="4">
        <v>4</v>
      </c>
      <c r="E612" s="4">
        <v>9</v>
      </c>
      <c r="F612" s="13">
        <v>3160</v>
      </c>
      <c r="G612" s="4">
        <f t="shared" ref="G612:G613" si="186">F613</f>
        <v>3161</v>
      </c>
      <c r="I612" s="13">
        <v>160</v>
      </c>
      <c r="J612" s="13" t="s">
        <v>273</v>
      </c>
      <c r="K612" s="4" t="s">
        <v>59</v>
      </c>
      <c r="L612" s="13" t="s">
        <v>8</v>
      </c>
      <c r="N612" s="13"/>
      <c r="O612" s="13"/>
      <c r="P612" s="18"/>
      <c r="R612" s="4">
        <v>1</v>
      </c>
      <c r="S612" s="4">
        <v>5</v>
      </c>
      <c r="T612" s="4">
        <v>3</v>
      </c>
      <c r="V612" s="13"/>
      <c r="X612" s="13"/>
      <c r="Y612" s="13"/>
      <c r="AB612" s="13" t="s">
        <v>883</v>
      </c>
      <c r="AC612" s="4" t="s">
        <v>1018</v>
      </c>
      <c r="AD612" s="4" t="s">
        <v>187</v>
      </c>
    </row>
    <row r="613" spans="1:30" s="4" customFormat="1" ht="16.5" x14ac:dyDescent="0.35">
      <c r="A613" s="4">
        <v>1</v>
      </c>
      <c r="B613" s="4" t="s">
        <v>904</v>
      </c>
      <c r="C613" s="4">
        <v>34</v>
      </c>
      <c r="D613" s="4">
        <v>4</v>
      </c>
      <c r="E613" s="4">
        <v>9</v>
      </c>
      <c r="F613" s="13">
        <v>3161</v>
      </c>
      <c r="G613" s="4">
        <f t="shared" si="186"/>
        <v>3162</v>
      </c>
      <c r="I613" s="13">
        <v>161</v>
      </c>
      <c r="J613" s="13" t="s">
        <v>274</v>
      </c>
      <c r="K613" s="4" t="s">
        <v>60</v>
      </c>
      <c r="L613" s="13" t="s">
        <v>8</v>
      </c>
      <c r="N613" s="13"/>
      <c r="O613" s="13"/>
      <c r="P613" s="18"/>
      <c r="R613" s="4">
        <v>1</v>
      </c>
      <c r="X613" s="13"/>
      <c r="Y613" s="13"/>
      <c r="AB613" s="13"/>
    </row>
    <row r="614" spans="1:30" s="4" customFormat="1" ht="16.5" x14ac:dyDescent="0.35">
      <c r="A614" s="4">
        <v>1</v>
      </c>
      <c r="B614" s="4" t="s">
        <v>904</v>
      </c>
      <c r="C614" s="4">
        <v>34</v>
      </c>
      <c r="D614" s="4">
        <v>4</v>
      </c>
      <c r="E614" s="4">
        <v>9</v>
      </c>
      <c r="F614" s="13">
        <v>3162</v>
      </c>
      <c r="I614" s="13">
        <v>162</v>
      </c>
      <c r="J614" s="13" t="s">
        <v>275</v>
      </c>
      <c r="K614" s="4" t="s">
        <v>61</v>
      </c>
      <c r="L614" s="13" t="s">
        <v>25</v>
      </c>
      <c r="N614" s="13"/>
      <c r="O614" s="13"/>
      <c r="P614" s="18"/>
      <c r="R614" s="4">
        <v>1</v>
      </c>
      <c r="V614" s="13" t="s">
        <v>1064</v>
      </c>
      <c r="W614" s="4">
        <v>385</v>
      </c>
      <c r="X614" s="13">
        <v>336</v>
      </c>
      <c r="Y614" s="13">
        <v>1136</v>
      </c>
      <c r="Z614" s="4">
        <v>78</v>
      </c>
      <c r="AB614" s="13"/>
    </row>
    <row r="615" spans="1:30" s="4" customFormat="1" ht="16.5" x14ac:dyDescent="0.35">
      <c r="A615" s="4">
        <v>1</v>
      </c>
      <c r="B615" s="4" t="s">
        <v>904</v>
      </c>
      <c r="C615" s="4">
        <v>34</v>
      </c>
      <c r="D615" s="4">
        <v>4</v>
      </c>
      <c r="E615" s="4">
        <v>10</v>
      </c>
      <c r="F615" s="13">
        <v>3163</v>
      </c>
      <c r="G615" s="4">
        <f t="shared" ref="G615:G616" si="187">F616</f>
        <v>3164</v>
      </c>
      <c r="I615" s="13">
        <v>163</v>
      </c>
      <c r="J615" s="13" t="s">
        <v>276</v>
      </c>
      <c r="K615" s="4" t="s">
        <v>62</v>
      </c>
      <c r="L615" s="13" t="s">
        <v>8</v>
      </c>
      <c r="N615" s="13"/>
      <c r="O615" s="13"/>
      <c r="P615" s="18"/>
      <c r="R615" s="4">
        <v>1</v>
      </c>
      <c r="S615" s="4">
        <v>5</v>
      </c>
      <c r="T615" s="4">
        <v>3</v>
      </c>
      <c r="V615" s="13"/>
      <c r="X615" s="13"/>
      <c r="Y615" s="13"/>
      <c r="AB615" s="13" t="s">
        <v>880</v>
      </c>
      <c r="AC615" s="4" t="s">
        <v>1018</v>
      </c>
      <c r="AD615" s="4" t="s">
        <v>188</v>
      </c>
    </row>
    <row r="616" spans="1:30" s="4" customFormat="1" ht="16.5" x14ac:dyDescent="0.35">
      <c r="A616" s="4">
        <v>1</v>
      </c>
      <c r="B616" s="4" t="s">
        <v>904</v>
      </c>
      <c r="C616" s="4">
        <v>34</v>
      </c>
      <c r="D616" s="4">
        <v>4</v>
      </c>
      <c r="E616" s="4">
        <v>10</v>
      </c>
      <c r="F616" s="13">
        <v>3164</v>
      </c>
      <c r="G616" s="4">
        <f t="shared" si="187"/>
        <v>3165</v>
      </c>
      <c r="I616" s="13">
        <v>164</v>
      </c>
      <c r="J616" s="13" t="s">
        <v>277</v>
      </c>
      <c r="K616" s="4" t="s">
        <v>63</v>
      </c>
      <c r="L616" s="13" t="s">
        <v>8</v>
      </c>
      <c r="N616" s="13"/>
      <c r="O616" s="13"/>
      <c r="P616" s="18"/>
      <c r="R616" s="4">
        <v>1</v>
      </c>
      <c r="W616" s="4" t="s">
        <v>168</v>
      </c>
      <c r="X616" s="13"/>
      <c r="Y616" s="13"/>
      <c r="AB616" s="13"/>
    </row>
    <row r="617" spans="1:30" s="4" customFormat="1" ht="16.5" x14ac:dyDescent="0.35">
      <c r="A617" s="4">
        <v>1</v>
      </c>
      <c r="B617" s="4" t="s">
        <v>904</v>
      </c>
      <c r="C617" s="4">
        <v>34</v>
      </c>
      <c r="D617" s="4">
        <v>4</v>
      </c>
      <c r="E617" s="4">
        <v>10</v>
      </c>
      <c r="F617" s="13">
        <v>3165</v>
      </c>
      <c r="I617" s="13">
        <v>165</v>
      </c>
      <c r="J617" s="13" t="s">
        <v>278</v>
      </c>
      <c r="K617" s="4" t="s">
        <v>64</v>
      </c>
      <c r="L617" s="13" t="s">
        <v>25</v>
      </c>
      <c r="N617" s="13"/>
      <c r="O617" s="13"/>
      <c r="P617" s="18"/>
      <c r="R617" s="4">
        <v>1</v>
      </c>
      <c r="V617" s="13" t="s">
        <v>1062</v>
      </c>
      <c r="W617" s="4">
        <v>395</v>
      </c>
      <c r="X617" s="13">
        <v>342</v>
      </c>
      <c r="Y617" s="13">
        <v>1148</v>
      </c>
      <c r="Z617" s="4">
        <v>80</v>
      </c>
      <c r="AB617" s="13"/>
    </row>
    <row r="618" spans="1:30" s="4" customFormat="1" ht="16.5" x14ac:dyDescent="0.35">
      <c r="A618" s="4">
        <v>1</v>
      </c>
      <c r="B618" s="4" t="s">
        <v>904</v>
      </c>
      <c r="C618" s="4">
        <v>34</v>
      </c>
      <c r="D618" s="4">
        <v>4</v>
      </c>
      <c r="E618" s="4">
        <v>11</v>
      </c>
      <c r="F618" s="13">
        <v>3166</v>
      </c>
      <c r="G618" s="4">
        <f t="shared" ref="G618" si="188">F619</f>
        <v>3167</v>
      </c>
      <c r="I618" s="13">
        <v>166</v>
      </c>
      <c r="J618" s="13" t="s">
        <v>279</v>
      </c>
      <c r="K618" s="4" t="s">
        <v>670</v>
      </c>
      <c r="L618" s="4" t="s">
        <v>8</v>
      </c>
      <c r="N618" s="13"/>
      <c r="O618" s="13"/>
      <c r="P618" s="18"/>
      <c r="R618" s="4">
        <v>1</v>
      </c>
      <c r="S618" s="4">
        <v>5</v>
      </c>
      <c r="T618" s="4">
        <v>3</v>
      </c>
      <c r="V618" s="13"/>
      <c r="X618" s="13"/>
      <c r="Y618" s="13"/>
      <c r="AB618" s="4" t="s">
        <v>878</v>
      </c>
      <c r="AC618" s="4" t="s">
        <v>1018</v>
      </c>
      <c r="AD618" s="4" t="s">
        <v>174</v>
      </c>
    </row>
    <row r="619" spans="1:30" s="4" customFormat="1" ht="16.5" x14ac:dyDescent="0.35">
      <c r="A619" s="4">
        <v>1</v>
      </c>
      <c r="B619" s="4" t="s">
        <v>904</v>
      </c>
      <c r="C619" s="4">
        <v>34</v>
      </c>
      <c r="D619" s="4">
        <v>4</v>
      </c>
      <c r="E619" s="4">
        <v>11</v>
      </c>
      <c r="F619" s="13">
        <v>3167</v>
      </c>
      <c r="G619" s="4">
        <f>F620</f>
        <v>3168</v>
      </c>
      <c r="I619" s="13">
        <v>167</v>
      </c>
      <c r="J619" s="13" t="s">
        <v>280</v>
      </c>
      <c r="K619" s="4" t="s">
        <v>671</v>
      </c>
      <c r="L619" s="13" t="s">
        <v>8</v>
      </c>
      <c r="N619" s="13"/>
      <c r="O619" s="13"/>
      <c r="P619" s="18"/>
      <c r="R619" s="4">
        <v>1</v>
      </c>
      <c r="X619" s="13"/>
      <c r="Y619" s="13"/>
      <c r="AB619" s="13"/>
    </row>
    <row r="620" spans="1:30" s="4" customFormat="1" ht="16.5" x14ac:dyDescent="0.35">
      <c r="A620" s="4">
        <v>1</v>
      </c>
      <c r="B620" s="4" t="s">
        <v>904</v>
      </c>
      <c r="C620" s="4">
        <v>34</v>
      </c>
      <c r="D620" s="4">
        <v>4</v>
      </c>
      <c r="E620" s="4">
        <v>11</v>
      </c>
      <c r="F620" s="13">
        <v>3168</v>
      </c>
      <c r="I620" s="13">
        <v>168</v>
      </c>
      <c r="J620" s="13" t="s">
        <v>281</v>
      </c>
      <c r="K620" s="4" t="s">
        <v>672</v>
      </c>
      <c r="L620" s="13" t="s">
        <v>25</v>
      </c>
      <c r="N620" s="13"/>
      <c r="O620" s="13"/>
      <c r="P620" s="18"/>
      <c r="R620" s="4">
        <v>1</v>
      </c>
      <c r="V620" s="13" t="s">
        <v>1062</v>
      </c>
      <c r="W620" s="4">
        <v>140</v>
      </c>
      <c r="X620" s="13">
        <v>348</v>
      </c>
      <c r="Y620" s="13">
        <v>1160</v>
      </c>
      <c r="Z620" s="4">
        <v>52</v>
      </c>
      <c r="AB620" s="13"/>
    </row>
    <row r="621" spans="1:30" s="4" customFormat="1" ht="16.5" x14ac:dyDescent="0.35">
      <c r="A621" s="4">
        <v>1</v>
      </c>
      <c r="B621" s="4" t="s">
        <v>904</v>
      </c>
      <c r="C621" s="4">
        <v>34</v>
      </c>
      <c r="D621" s="4">
        <v>4</v>
      </c>
      <c r="E621" s="4">
        <v>12</v>
      </c>
      <c r="F621" s="13">
        <v>3169</v>
      </c>
      <c r="G621" s="4">
        <f t="shared" ref="G621:G622" si="189">F622</f>
        <v>3170</v>
      </c>
      <c r="I621" s="13">
        <v>169</v>
      </c>
      <c r="J621" s="13" t="s">
        <v>282</v>
      </c>
      <c r="K621" s="4" t="s">
        <v>673</v>
      </c>
      <c r="L621" s="13" t="s">
        <v>8</v>
      </c>
      <c r="N621" s="13"/>
      <c r="O621" s="13"/>
      <c r="P621" s="18"/>
      <c r="R621" s="4">
        <v>1</v>
      </c>
      <c r="S621" s="4">
        <v>5</v>
      </c>
      <c r="T621" s="4">
        <v>3</v>
      </c>
      <c r="V621" s="13"/>
      <c r="X621" s="13"/>
      <c r="Y621" s="13"/>
      <c r="AB621" s="13" t="s">
        <v>879</v>
      </c>
      <c r="AC621" s="4" t="s">
        <v>1018</v>
      </c>
      <c r="AD621" s="4" t="s">
        <v>175</v>
      </c>
    </row>
    <row r="622" spans="1:30" s="4" customFormat="1" ht="16.5" x14ac:dyDescent="0.35">
      <c r="A622" s="4">
        <v>1</v>
      </c>
      <c r="B622" s="4" t="s">
        <v>904</v>
      </c>
      <c r="C622" s="4">
        <v>34</v>
      </c>
      <c r="D622" s="4">
        <v>4</v>
      </c>
      <c r="E622" s="4">
        <v>12</v>
      </c>
      <c r="F622" s="13">
        <v>3170</v>
      </c>
      <c r="G622" s="4">
        <f t="shared" si="189"/>
        <v>3171</v>
      </c>
      <c r="I622" s="13">
        <v>170</v>
      </c>
      <c r="J622" s="13" t="s">
        <v>283</v>
      </c>
      <c r="K622" s="4" t="s">
        <v>674</v>
      </c>
      <c r="L622" s="13" t="s">
        <v>8</v>
      </c>
      <c r="N622" s="13"/>
      <c r="O622" s="13"/>
      <c r="P622" s="18"/>
      <c r="R622" s="4">
        <v>1</v>
      </c>
      <c r="X622" s="13"/>
      <c r="Y622" s="13"/>
      <c r="AB622" s="13"/>
    </row>
    <row r="623" spans="1:30" s="4" customFormat="1" ht="16.5" x14ac:dyDescent="0.35">
      <c r="A623" s="4">
        <v>1</v>
      </c>
      <c r="B623" s="4" t="s">
        <v>904</v>
      </c>
      <c r="C623" s="4">
        <v>34</v>
      </c>
      <c r="D623" s="4">
        <v>4</v>
      </c>
      <c r="E623" s="4">
        <v>12</v>
      </c>
      <c r="F623" s="13">
        <v>3171</v>
      </c>
      <c r="I623" s="13">
        <v>171</v>
      </c>
      <c r="J623" s="13" t="s">
        <v>284</v>
      </c>
      <c r="K623" s="4" t="s">
        <v>675</v>
      </c>
      <c r="L623" s="13" t="s">
        <v>25</v>
      </c>
      <c r="N623" s="13"/>
      <c r="O623" s="13"/>
      <c r="P623" s="18"/>
      <c r="R623" s="4">
        <v>1</v>
      </c>
      <c r="V623" s="13" t="s">
        <v>1065</v>
      </c>
      <c r="W623" s="4">
        <v>120</v>
      </c>
      <c r="X623" s="13">
        <v>354</v>
      </c>
      <c r="Y623" s="13">
        <v>1172</v>
      </c>
      <c r="Z623" s="4">
        <v>54</v>
      </c>
      <c r="AB623" s="13"/>
    </row>
    <row r="624" spans="1:30" s="4" customFormat="1" ht="16.5" x14ac:dyDescent="0.35">
      <c r="A624" s="4">
        <v>1</v>
      </c>
      <c r="B624" s="4" t="s">
        <v>904</v>
      </c>
      <c r="C624" s="4">
        <v>34</v>
      </c>
      <c r="D624" s="4">
        <v>4</v>
      </c>
      <c r="E624" s="4">
        <f>E621+1</f>
        <v>13</v>
      </c>
      <c r="F624" s="13">
        <v>3172</v>
      </c>
      <c r="G624" s="4">
        <f t="shared" ref="G624:G625" si="190">F625</f>
        <v>3173</v>
      </c>
      <c r="I624" s="13">
        <v>172</v>
      </c>
      <c r="J624" s="13" t="s">
        <v>285</v>
      </c>
      <c r="K624" s="4" t="s">
        <v>676</v>
      </c>
      <c r="L624" s="13" t="s">
        <v>8</v>
      </c>
      <c r="N624" s="13"/>
      <c r="O624" s="13"/>
      <c r="P624" s="18"/>
      <c r="R624" s="4">
        <v>1</v>
      </c>
      <c r="S624" s="4">
        <v>5</v>
      </c>
      <c r="T624" s="4">
        <v>3</v>
      </c>
      <c r="V624" s="13"/>
      <c r="X624" s="13"/>
      <c r="Y624" s="13"/>
      <c r="AB624" s="13" t="s">
        <v>881</v>
      </c>
      <c r="AC624" s="4" t="s">
        <v>1018</v>
      </c>
      <c r="AD624" s="4" t="s">
        <v>176</v>
      </c>
    </row>
    <row r="625" spans="1:30" s="4" customFormat="1" ht="16.5" x14ac:dyDescent="0.35">
      <c r="A625" s="4">
        <v>1</v>
      </c>
      <c r="B625" s="4" t="s">
        <v>904</v>
      </c>
      <c r="C625" s="4">
        <v>34</v>
      </c>
      <c r="D625" s="4">
        <v>4</v>
      </c>
      <c r="E625" s="4">
        <f t="shared" ref="E625:E626" si="191">E622+1</f>
        <v>13</v>
      </c>
      <c r="F625" s="13">
        <v>3173</v>
      </c>
      <c r="G625" s="4">
        <f t="shared" si="190"/>
        <v>3174</v>
      </c>
      <c r="I625" s="13">
        <v>173</v>
      </c>
      <c r="J625" s="13" t="s">
        <v>286</v>
      </c>
      <c r="K625" s="4" t="s">
        <v>677</v>
      </c>
      <c r="L625" s="13" t="s">
        <v>8</v>
      </c>
      <c r="N625" s="13"/>
      <c r="O625" s="13"/>
      <c r="P625" s="18"/>
      <c r="R625" s="4">
        <v>1</v>
      </c>
      <c r="X625" s="13"/>
      <c r="Y625" s="13"/>
      <c r="AB625" s="13"/>
    </row>
    <row r="626" spans="1:30" s="4" customFormat="1" ht="16.5" x14ac:dyDescent="0.35">
      <c r="A626" s="4">
        <v>1</v>
      </c>
      <c r="B626" s="4" t="s">
        <v>904</v>
      </c>
      <c r="C626" s="4">
        <v>34</v>
      </c>
      <c r="D626" s="4">
        <v>4</v>
      </c>
      <c r="E626" s="4">
        <f t="shared" si="191"/>
        <v>13</v>
      </c>
      <c r="F626" s="13">
        <v>3174</v>
      </c>
      <c r="I626" s="13">
        <v>174</v>
      </c>
      <c r="J626" s="13" t="s">
        <v>287</v>
      </c>
      <c r="K626" s="4" t="s">
        <v>678</v>
      </c>
      <c r="L626" s="13" t="s">
        <v>25</v>
      </c>
      <c r="N626" s="13"/>
      <c r="O626" s="13"/>
      <c r="P626" s="18"/>
      <c r="R626" s="4">
        <v>1</v>
      </c>
      <c r="V626" s="13" t="s">
        <v>1062</v>
      </c>
      <c r="W626" s="4">
        <v>140</v>
      </c>
      <c r="X626" s="13">
        <v>360</v>
      </c>
      <c r="Y626" s="13">
        <v>1184</v>
      </c>
      <c r="Z626" s="4">
        <v>56</v>
      </c>
      <c r="AB626" s="13"/>
    </row>
    <row r="627" spans="1:30" s="4" customFormat="1" ht="16.5" x14ac:dyDescent="0.35">
      <c r="A627" s="4">
        <v>1</v>
      </c>
      <c r="B627" s="4" t="s">
        <v>904</v>
      </c>
      <c r="C627" s="4">
        <v>34</v>
      </c>
      <c r="D627" s="4">
        <v>4</v>
      </c>
      <c r="E627" s="4">
        <v>14</v>
      </c>
      <c r="F627" s="13">
        <v>3175</v>
      </c>
      <c r="G627" s="4">
        <f t="shared" ref="G627:G628" si="192">F628</f>
        <v>3176</v>
      </c>
      <c r="I627" s="13">
        <v>175</v>
      </c>
      <c r="J627" s="13" t="s">
        <v>288</v>
      </c>
      <c r="K627" s="4" t="s">
        <v>679</v>
      </c>
      <c r="L627" s="13" t="s">
        <v>8</v>
      </c>
      <c r="N627" s="13"/>
      <c r="O627" s="13"/>
      <c r="P627" s="18"/>
      <c r="R627" s="4">
        <v>1</v>
      </c>
      <c r="S627" s="4">
        <v>5</v>
      </c>
      <c r="T627" s="4">
        <v>3</v>
      </c>
      <c r="V627" s="13"/>
      <c r="X627" s="13"/>
      <c r="Y627" s="13"/>
      <c r="AB627" s="13" t="s">
        <v>878</v>
      </c>
      <c r="AC627" s="4" t="s">
        <v>1018</v>
      </c>
      <c r="AD627" s="4" t="s">
        <v>177</v>
      </c>
    </row>
    <row r="628" spans="1:30" s="4" customFormat="1" ht="16.5" x14ac:dyDescent="0.35">
      <c r="A628" s="4">
        <v>1</v>
      </c>
      <c r="B628" s="4" t="s">
        <v>904</v>
      </c>
      <c r="C628" s="4">
        <v>34</v>
      </c>
      <c r="D628" s="4">
        <v>4</v>
      </c>
      <c r="E628" s="4">
        <v>14</v>
      </c>
      <c r="F628" s="13">
        <v>3176</v>
      </c>
      <c r="G628" s="4">
        <f t="shared" si="192"/>
        <v>3177</v>
      </c>
      <c r="I628" s="13">
        <v>176</v>
      </c>
      <c r="J628" s="13" t="s">
        <v>289</v>
      </c>
      <c r="K628" s="4" t="s">
        <v>680</v>
      </c>
      <c r="L628" s="13" t="s">
        <v>8</v>
      </c>
      <c r="N628" s="13"/>
      <c r="O628" s="13"/>
      <c r="P628" s="18"/>
      <c r="R628" s="4">
        <v>1</v>
      </c>
      <c r="X628" s="13"/>
      <c r="Y628" s="13"/>
      <c r="AB628" s="13"/>
    </row>
    <row r="629" spans="1:30" s="4" customFormat="1" ht="16.5" x14ac:dyDescent="0.35">
      <c r="A629" s="4">
        <v>1</v>
      </c>
      <c r="B629" s="4" t="s">
        <v>904</v>
      </c>
      <c r="C629" s="4">
        <v>34</v>
      </c>
      <c r="D629" s="4">
        <v>4</v>
      </c>
      <c r="E629" s="4">
        <v>14</v>
      </c>
      <c r="F629" s="13">
        <v>3177</v>
      </c>
      <c r="I629" s="13">
        <v>177</v>
      </c>
      <c r="J629" s="13" t="s">
        <v>290</v>
      </c>
      <c r="K629" s="4" t="s">
        <v>681</v>
      </c>
      <c r="L629" s="13" t="s">
        <v>25</v>
      </c>
      <c r="N629" s="13"/>
      <c r="O629" s="13"/>
      <c r="P629" s="18"/>
      <c r="R629" s="4">
        <v>1</v>
      </c>
      <c r="V629" s="13" t="s">
        <v>1062</v>
      </c>
      <c r="W629" s="4">
        <v>120</v>
      </c>
      <c r="X629" s="13">
        <v>366</v>
      </c>
      <c r="Y629" s="13">
        <v>1196</v>
      </c>
      <c r="Z629" s="4">
        <v>58</v>
      </c>
      <c r="AB629" s="13"/>
    </row>
    <row r="630" spans="1:30" s="13" customFormat="1" ht="16.5" x14ac:dyDescent="0.35">
      <c r="A630" s="13">
        <v>1</v>
      </c>
      <c r="B630" s="13" t="s">
        <v>904</v>
      </c>
      <c r="C630" s="13">
        <v>34</v>
      </c>
      <c r="D630" s="13">
        <v>4</v>
      </c>
      <c r="E630" s="13">
        <v>15</v>
      </c>
      <c r="F630" s="13">
        <v>3178</v>
      </c>
      <c r="G630" s="13">
        <f t="shared" ref="G630:G631" si="193">F631</f>
        <v>3179</v>
      </c>
      <c r="I630" s="13">
        <v>178</v>
      </c>
      <c r="J630" s="13" t="s">
        <v>291</v>
      </c>
      <c r="K630" s="4" t="s">
        <v>682</v>
      </c>
      <c r="L630" s="13" t="s">
        <v>8</v>
      </c>
      <c r="P630" s="17"/>
      <c r="R630" s="13">
        <v>1</v>
      </c>
      <c r="S630" s="13">
        <v>5</v>
      </c>
      <c r="T630" s="13">
        <v>3</v>
      </c>
      <c r="AB630" s="13" t="s">
        <v>879</v>
      </c>
      <c r="AC630" s="13" t="s">
        <v>1018</v>
      </c>
      <c r="AD630" s="13" t="s">
        <v>178</v>
      </c>
    </row>
    <row r="631" spans="1:30" s="13" customFormat="1" ht="16.5" x14ac:dyDescent="0.35">
      <c r="A631" s="13">
        <v>1</v>
      </c>
      <c r="B631" s="13" t="s">
        <v>904</v>
      </c>
      <c r="C631" s="13">
        <v>34</v>
      </c>
      <c r="D631" s="13">
        <v>4</v>
      </c>
      <c r="E631" s="13">
        <v>15</v>
      </c>
      <c r="F631" s="13">
        <v>3179</v>
      </c>
      <c r="G631" s="13">
        <f t="shared" si="193"/>
        <v>3180</v>
      </c>
      <c r="I631" s="13">
        <v>179</v>
      </c>
      <c r="J631" s="13" t="s">
        <v>292</v>
      </c>
      <c r="K631" s="4" t="s">
        <v>683</v>
      </c>
      <c r="L631" s="13" t="s">
        <v>8</v>
      </c>
      <c r="P631" s="17"/>
      <c r="R631" s="13">
        <v>1</v>
      </c>
      <c r="V631" s="4"/>
    </row>
    <row r="632" spans="1:30" s="6" customFormat="1" ht="14.25" customHeight="1" x14ac:dyDescent="0.35">
      <c r="A632" s="6">
        <v>1</v>
      </c>
      <c r="B632" s="6" t="s">
        <v>904</v>
      </c>
      <c r="C632" s="6">
        <v>34</v>
      </c>
      <c r="D632" s="6">
        <v>4</v>
      </c>
      <c r="E632" s="6">
        <v>15</v>
      </c>
      <c r="F632" s="6">
        <v>3180</v>
      </c>
      <c r="I632" s="6">
        <v>180</v>
      </c>
      <c r="J632" s="6" t="s">
        <v>293</v>
      </c>
      <c r="K632" s="6" t="s">
        <v>684</v>
      </c>
      <c r="L632" s="6" t="s">
        <v>25</v>
      </c>
      <c r="N632" s="13"/>
      <c r="O632" s="13"/>
      <c r="P632" s="17"/>
      <c r="R632" s="6">
        <v>1</v>
      </c>
      <c r="V632" s="13" t="s">
        <v>1065</v>
      </c>
      <c r="W632" s="6">
        <v>140</v>
      </c>
      <c r="X632" s="13">
        <v>372</v>
      </c>
      <c r="Y632" s="13">
        <v>1208</v>
      </c>
      <c r="Z632" s="6">
        <v>60</v>
      </c>
    </row>
    <row r="633" spans="1:30" s="8" customFormat="1" ht="16.5" x14ac:dyDescent="0.35">
      <c r="A633" s="8">
        <v>1</v>
      </c>
      <c r="B633" s="8" t="s">
        <v>904</v>
      </c>
      <c r="C633" s="8">
        <v>35</v>
      </c>
      <c r="D633" s="8">
        <v>5</v>
      </c>
      <c r="E633" s="8">
        <v>1</v>
      </c>
      <c r="F633" s="13">
        <v>3181</v>
      </c>
      <c r="G633" s="4">
        <f>F634</f>
        <v>3182</v>
      </c>
      <c r="H633" s="4"/>
      <c r="I633" s="13">
        <v>181</v>
      </c>
      <c r="J633" s="13" t="s">
        <v>294</v>
      </c>
      <c r="K633" s="8" t="s">
        <v>65</v>
      </c>
      <c r="L633" s="13" t="s">
        <v>8</v>
      </c>
      <c r="N633" s="13"/>
      <c r="O633" s="13"/>
      <c r="P633" s="17"/>
      <c r="R633" s="8">
        <v>1</v>
      </c>
      <c r="S633" s="8">
        <v>5</v>
      </c>
      <c r="T633" s="8">
        <v>3</v>
      </c>
      <c r="V633" s="13"/>
      <c r="X633" s="13"/>
      <c r="Y633" s="13"/>
      <c r="AA633" s="4"/>
      <c r="AB633" s="13" t="s">
        <v>885</v>
      </c>
      <c r="AC633" s="8" t="s">
        <v>1018</v>
      </c>
      <c r="AD633" s="8" t="s">
        <v>189</v>
      </c>
    </row>
    <row r="634" spans="1:30" s="4" customFormat="1" ht="16.5" x14ac:dyDescent="0.35">
      <c r="A634" s="4">
        <v>1</v>
      </c>
      <c r="B634" s="4" t="s">
        <v>904</v>
      </c>
      <c r="C634" s="4">
        <v>35</v>
      </c>
      <c r="D634" s="4">
        <v>5</v>
      </c>
      <c r="E634" s="4">
        <v>1</v>
      </c>
      <c r="F634" s="13">
        <v>3182</v>
      </c>
      <c r="G634" s="4">
        <f>F635</f>
        <v>3183</v>
      </c>
      <c r="I634" s="13">
        <v>182</v>
      </c>
      <c r="J634" s="13" t="s">
        <v>295</v>
      </c>
      <c r="K634" s="4" t="s">
        <v>66</v>
      </c>
      <c r="L634" s="13" t="s">
        <v>8</v>
      </c>
      <c r="N634" s="13"/>
      <c r="O634" s="13"/>
      <c r="P634" s="17"/>
      <c r="R634" s="4">
        <v>1</v>
      </c>
      <c r="X634" s="13"/>
      <c r="Y634" s="13"/>
      <c r="AB634" s="13"/>
    </row>
    <row r="635" spans="1:30" s="4" customFormat="1" ht="16.5" x14ac:dyDescent="0.35">
      <c r="A635" s="4">
        <v>1</v>
      </c>
      <c r="B635" s="4" t="s">
        <v>904</v>
      </c>
      <c r="C635" s="4">
        <v>35</v>
      </c>
      <c r="D635" s="4">
        <v>5</v>
      </c>
      <c r="E635" s="4">
        <v>1</v>
      </c>
      <c r="F635" s="13">
        <v>3183</v>
      </c>
      <c r="I635" s="13">
        <v>183</v>
      </c>
      <c r="J635" s="13" t="s">
        <v>296</v>
      </c>
      <c r="K635" s="4" t="s">
        <v>67</v>
      </c>
      <c r="L635" s="13" t="s">
        <v>25</v>
      </c>
      <c r="N635" s="13"/>
      <c r="O635" s="13"/>
      <c r="P635" s="17"/>
      <c r="R635" s="4">
        <v>1</v>
      </c>
      <c r="V635" s="13" t="s">
        <v>1062</v>
      </c>
      <c r="W635" s="4">
        <v>405</v>
      </c>
      <c r="X635" s="13">
        <v>378</v>
      </c>
      <c r="Y635" s="13">
        <v>1220</v>
      </c>
      <c r="Z635" s="4">
        <v>82</v>
      </c>
    </row>
    <row r="636" spans="1:30" s="4" customFormat="1" ht="16.5" x14ac:dyDescent="0.35">
      <c r="A636" s="4">
        <v>1</v>
      </c>
      <c r="B636" s="4" t="s">
        <v>904</v>
      </c>
      <c r="C636" s="4">
        <v>35</v>
      </c>
      <c r="D636" s="4">
        <v>5</v>
      </c>
      <c r="E636" s="4">
        <v>2</v>
      </c>
      <c r="F636" s="13">
        <v>3184</v>
      </c>
      <c r="G636" s="4">
        <f t="shared" ref="G636:G637" si="194">F637</f>
        <v>3185</v>
      </c>
      <c r="I636" s="13">
        <v>184</v>
      </c>
      <c r="J636" s="13" t="s">
        <v>297</v>
      </c>
      <c r="K636" s="4" t="s">
        <v>68</v>
      </c>
      <c r="L636" s="13" t="s">
        <v>8</v>
      </c>
      <c r="N636" s="13"/>
      <c r="O636" s="13"/>
      <c r="P636" s="17"/>
      <c r="R636" s="4">
        <v>1</v>
      </c>
      <c r="S636" s="4">
        <v>5</v>
      </c>
      <c r="T636" s="4">
        <v>3</v>
      </c>
      <c r="V636" s="13"/>
      <c r="X636" s="13"/>
      <c r="Y636" s="13"/>
      <c r="AB636" s="4" t="s">
        <v>887</v>
      </c>
      <c r="AC636" s="4" t="s">
        <v>1018</v>
      </c>
      <c r="AD636" s="4" t="s">
        <v>190</v>
      </c>
    </row>
    <row r="637" spans="1:30" s="4" customFormat="1" ht="16.5" x14ac:dyDescent="0.35">
      <c r="A637" s="4">
        <v>1</v>
      </c>
      <c r="B637" s="4" t="s">
        <v>904</v>
      </c>
      <c r="C637" s="4">
        <v>35</v>
      </c>
      <c r="D637" s="4">
        <v>5</v>
      </c>
      <c r="E637" s="4">
        <v>2</v>
      </c>
      <c r="F637" s="13">
        <v>3185</v>
      </c>
      <c r="G637" s="4">
        <f t="shared" si="194"/>
        <v>3186</v>
      </c>
      <c r="I637" s="13">
        <v>185</v>
      </c>
      <c r="J637" s="13" t="s">
        <v>298</v>
      </c>
      <c r="K637" s="4" t="s">
        <v>69</v>
      </c>
      <c r="L637" s="13" t="s">
        <v>8</v>
      </c>
      <c r="N637" s="13"/>
      <c r="O637" s="13"/>
      <c r="P637" s="17"/>
      <c r="R637" s="4">
        <v>1</v>
      </c>
      <c r="W637" s="4" t="s">
        <v>168</v>
      </c>
      <c r="X637" s="13"/>
      <c r="Y637" s="13"/>
    </row>
    <row r="638" spans="1:30" s="4" customFormat="1" ht="16.5" x14ac:dyDescent="0.35">
      <c r="A638" s="4">
        <v>1</v>
      </c>
      <c r="B638" s="4" t="s">
        <v>904</v>
      </c>
      <c r="C638" s="4">
        <v>35</v>
      </c>
      <c r="D638" s="4">
        <v>5</v>
      </c>
      <c r="E638" s="4">
        <v>2</v>
      </c>
      <c r="F638" s="13">
        <v>3186</v>
      </c>
      <c r="I638" s="13">
        <v>186</v>
      </c>
      <c r="J638" s="13" t="s">
        <v>299</v>
      </c>
      <c r="K638" s="4" t="s">
        <v>70</v>
      </c>
      <c r="L638" s="13" t="s">
        <v>25</v>
      </c>
      <c r="N638" s="13"/>
      <c r="O638" s="13"/>
      <c r="P638" s="17"/>
      <c r="R638" s="4">
        <v>1</v>
      </c>
      <c r="V638" s="13" t="s">
        <v>1062</v>
      </c>
      <c r="W638" s="4">
        <v>415</v>
      </c>
      <c r="X638" s="13">
        <v>384</v>
      </c>
      <c r="Y638" s="13">
        <v>1232</v>
      </c>
      <c r="Z638" s="4">
        <v>84</v>
      </c>
    </row>
    <row r="639" spans="1:30" s="4" customFormat="1" ht="16.5" x14ac:dyDescent="0.35">
      <c r="A639" s="4">
        <v>1</v>
      </c>
      <c r="B639" s="4" t="s">
        <v>904</v>
      </c>
      <c r="C639" s="4">
        <v>35</v>
      </c>
      <c r="D639" s="4">
        <v>5</v>
      </c>
      <c r="E639" s="4">
        <v>3</v>
      </c>
      <c r="F639" s="13">
        <v>3187</v>
      </c>
      <c r="G639" s="4">
        <f t="shared" ref="G639:G640" si="195">F640</f>
        <v>3188</v>
      </c>
      <c r="I639" s="13">
        <v>187</v>
      </c>
      <c r="J639" s="13" t="s">
        <v>300</v>
      </c>
      <c r="K639" s="4" t="s">
        <v>650</v>
      </c>
      <c r="L639" s="13" t="s">
        <v>8</v>
      </c>
      <c r="N639" s="13"/>
      <c r="O639" s="13"/>
      <c r="P639" s="18"/>
      <c r="R639" s="4">
        <v>1</v>
      </c>
      <c r="S639" s="4">
        <v>5</v>
      </c>
      <c r="T639" s="4">
        <v>3</v>
      </c>
      <c r="V639" s="13"/>
      <c r="X639" s="13"/>
      <c r="Y639" s="13"/>
      <c r="AB639" s="4" t="s">
        <v>888</v>
      </c>
      <c r="AC639" s="4" t="s">
        <v>1018</v>
      </c>
      <c r="AD639" s="4" t="s">
        <v>191</v>
      </c>
    </row>
    <row r="640" spans="1:30" s="4" customFormat="1" ht="16.5" x14ac:dyDescent="0.35">
      <c r="A640" s="4">
        <v>1</v>
      </c>
      <c r="B640" s="4" t="s">
        <v>904</v>
      </c>
      <c r="C640" s="4">
        <v>35</v>
      </c>
      <c r="D640" s="4">
        <v>5</v>
      </c>
      <c r="E640" s="4">
        <v>3</v>
      </c>
      <c r="F640" s="13">
        <v>3188</v>
      </c>
      <c r="G640" s="4">
        <f t="shared" si="195"/>
        <v>3189</v>
      </c>
      <c r="I640" s="13">
        <v>188</v>
      </c>
      <c r="J640" s="13" t="s">
        <v>301</v>
      </c>
      <c r="K640" s="4" t="s">
        <v>651</v>
      </c>
      <c r="L640" s="13" t="s">
        <v>8</v>
      </c>
      <c r="N640" s="13"/>
      <c r="O640" s="13"/>
      <c r="P640" s="18"/>
      <c r="R640" s="4">
        <v>1</v>
      </c>
      <c r="X640" s="13"/>
      <c r="Y640" s="13"/>
    </row>
    <row r="641" spans="1:30" s="4" customFormat="1" ht="16.5" x14ac:dyDescent="0.35">
      <c r="A641" s="4">
        <v>1</v>
      </c>
      <c r="B641" s="4" t="s">
        <v>904</v>
      </c>
      <c r="C641" s="4">
        <v>35</v>
      </c>
      <c r="D641" s="4">
        <v>5</v>
      </c>
      <c r="E641" s="4">
        <v>3</v>
      </c>
      <c r="F641" s="13">
        <v>3189</v>
      </c>
      <c r="I641" s="13">
        <v>189</v>
      </c>
      <c r="J641" s="13" t="s">
        <v>302</v>
      </c>
      <c r="K641" s="4" t="s">
        <v>652</v>
      </c>
      <c r="L641" s="13" t="s">
        <v>25</v>
      </c>
      <c r="N641" s="13"/>
      <c r="O641" s="13"/>
      <c r="P641" s="18"/>
      <c r="R641" s="4">
        <v>1</v>
      </c>
      <c r="V641" s="13" t="s">
        <v>1066</v>
      </c>
      <c r="W641" s="4">
        <v>425</v>
      </c>
      <c r="X641" s="13">
        <v>390</v>
      </c>
      <c r="Y641" s="13">
        <v>1244</v>
      </c>
      <c r="Z641" s="4">
        <v>86</v>
      </c>
    </row>
    <row r="642" spans="1:30" s="4" customFormat="1" ht="16.5" x14ac:dyDescent="0.35">
      <c r="A642" s="4">
        <v>1</v>
      </c>
      <c r="B642" s="4" t="s">
        <v>904</v>
      </c>
      <c r="C642" s="4">
        <v>35</v>
      </c>
      <c r="D642" s="4">
        <v>5</v>
      </c>
      <c r="E642" s="4">
        <v>4</v>
      </c>
      <c r="F642" s="13">
        <v>3190</v>
      </c>
      <c r="G642" s="4">
        <f t="shared" ref="G642:G643" si="196">F643</f>
        <v>3191</v>
      </c>
      <c r="I642" s="13">
        <v>190</v>
      </c>
      <c r="J642" s="13" t="s">
        <v>303</v>
      </c>
      <c r="K642" s="4" t="s">
        <v>653</v>
      </c>
      <c r="L642" s="13" t="s">
        <v>8</v>
      </c>
      <c r="N642" s="13"/>
      <c r="O642" s="13"/>
      <c r="P642" s="17"/>
      <c r="R642" s="4">
        <v>1</v>
      </c>
      <c r="S642" s="4">
        <v>5</v>
      </c>
      <c r="T642" s="4">
        <v>3</v>
      </c>
      <c r="V642" s="13"/>
      <c r="X642" s="13"/>
      <c r="Y642" s="13"/>
      <c r="AB642" s="4" t="s">
        <v>884</v>
      </c>
      <c r="AC642" s="4" t="s">
        <v>1018</v>
      </c>
      <c r="AD642" s="4" t="s">
        <v>192</v>
      </c>
    </row>
    <row r="643" spans="1:30" s="4" customFormat="1" ht="16.5" x14ac:dyDescent="0.35">
      <c r="A643" s="4">
        <v>1</v>
      </c>
      <c r="B643" s="4" t="s">
        <v>904</v>
      </c>
      <c r="C643" s="4">
        <v>35</v>
      </c>
      <c r="D643" s="4">
        <v>5</v>
      </c>
      <c r="E643" s="4">
        <v>4</v>
      </c>
      <c r="F643" s="13">
        <v>3191</v>
      </c>
      <c r="G643" s="4">
        <f t="shared" si="196"/>
        <v>3192</v>
      </c>
      <c r="I643" s="13">
        <v>191</v>
      </c>
      <c r="J643" s="13" t="s">
        <v>304</v>
      </c>
      <c r="K643" s="4" t="s">
        <v>654</v>
      </c>
      <c r="L643" s="13" t="s">
        <v>8</v>
      </c>
      <c r="N643" s="13"/>
      <c r="O643" s="13"/>
      <c r="P643" s="17"/>
      <c r="R643" s="4">
        <v>1</v>
      </c>
      <c r="W643" s="4" t="s">
        <v>168</v>
      </c>
      <c r="X643" s="13"/>
      <c r="Y643" s="13"/>
    </row>
    <row r="644" spans="1:30" s="4" customFormat="1" ht="16.5" x14ac:dyDescent="0.35">
      <c r="A644" s="4">
        <v>1</v>
      </c>
      <c r="B644" s="4" t="s">
        <v>904</v>
      </c>
      <c r="C644" s="4">
        <v>35</v>
      </c>
      <c r="D644" s="4">
        <v>5</v>
      </c>
      <c r="E644" s="4">
        <v>4</v>
      </c>
      <c r="F644" s="13">
        <v>3192</v>
      </c>
      <c r="I644" s="13">
        <v>192</v>
      </c>
      <c r="J644" s="13" t="s">
        <v>305</v>
      </c>
      <c r="K644" s="4" t="s">
        <v>655</v>
      </c>
      <c r="L644" s="13" t="s">
        <v>25</v>
      </c>
      <c r="N644" s="13"/>
      <c r="O644" s="13"/>
      <c r="P644" s="17"/>
      <c r="R644" s="4">
        <v>1</v>
      </c>
      <c r="V644" s="13" t="s">
        <v>1062</v>
      </c>
      <c r="W644" s="4">
        <v>435</v>
      </c>
      <c r="X644" s="13">
        <v>396</v>
      </c>
      <c r="Y644" s="13">
        <v>1256</v>
      </c>
      <c r="Z644" s="4">
        <v>88</v>
      </c>
    </row>
    <row r="645" spans="1:30" s="4" customFormat="1" ht="16.5" x14ac:dyDescent="0.35">
      <c r="A645" s="4">
        <v>1</v>
      </c>
      <c r="B645" s="4" t="s">
        <v>904</v>
      </c>
      <c r="C645" s="4">
        <v>35</v>
      </c>
      <c r="D645" s="4">
        <v>5</v>
      </c>
      <c r="E645" s="4">
        <v>5</v>
      </c>
      <c r="F645" s="13">
        <v>3193</v>
      </c>
      <c r="G645" s="4">
        <f t="shared" ref="G645:G646" si="197">F646</f>
        <v>3194</v>
      </c>
      <c r="I645" s="13">
        <v>193</v>
      </c>
      <c r="J645" s="13" t="s">
        <v>306</v>
      </c>
      <c r="K645" s="4" t="s">
        <v>656</v>
      </c>
      <c r="L645" s="13" t="s">
        <v>8</v>
      </c>
      <c r="N645" s="13"/>
      <c r="O645" s="13"/>
      <c r="P645" s="17"/>
      <c r="R645" s="4">
        <v>1</v>
      </c>
      <c r="S645" s="4">
        <v>5</v>
      </c>
      <c r="T645" s="4">
        <v>3</v>
      </c>
      <c r="V645" s="13"/>
      <c r="X645" s="13"/>
      <c r="Y645" s="13"/>
      <c r="AB645" s="4" t="s">
        <v>886</v>
      </c>
      <c r="AC645" s="4" t="s">
        <v>1018</v>
      </c>
      <c r="AD645" s="4" t="s">
        <v>193</v>
      </c>
    </row>
    <row r="646" spans="1:30" s="4" customFormat="1" ht="16.5" x14ac:dyDescent="0.35">
      <c r="A646" s="4">
        <v>1</v>
      </c>
      <c r="B646" s="4" t="s">
        <v>904</v>
      </c>
      <c r="C646" s="4">
        <v>35</v>
      </c>
      <c r="D646" s="4">
        <v>5</v>
      </c>
      <c r="E646" s="4">
        <v>5</v>
      </c>
      <c r="F646" s="13">
        <v>3194</v>
      </c>
      <c r="G646" s="4">
        <f t="shared" si="197"/>
        <v>3195</v>
      </c>
      <c r="I646" s="13">
        <v>194</v>
      </c>
      <c r="J646" s="13" t="s">
        <v>307</v>
      </c>
      <c r="K646" s="4" t="s">
        <v>657</v>
      </c>
      <c r="L646" s="13" t="s">
        <v>8</v>
      </c>
      <c r="N646" s="13"/>
      <c r="O646" s="13"/>
      <c r="P646" s="17"/>
      <c r="R646" s="4">
        <v>1</v>
      </c>
      <c r="X646" s="13"/>
      <c r="Y646" s="13"/>
    </row>
    <row r="647" spans="1:30" s="4" customFormat="1" ht="16.5" x14ac:dyDescent="0.35">
      <c r="A647" s="4">
        <v>1</v>
      </c>
      <c r="B647" s="4" t="s">
        <v>904</v>
      </c>
      <c r="C647" s="4">
        <v>35</v>
      </c>
      <c r="D647" s="4">
        <v>5</v>
      </c>
      <c r="E647" s="4">
        <v>5</v>
      </c>
      <c r="F647" s="13">
        <v>3195</v>
      </c>
      <c r="I647" s="13">
        <v>195</v>
      </c>
      <c r="J647" s="13" t="s">
        <v>308</v>
      </c>
      <c r="K647" s="4" t="s">
        <v>658</v>
      </c>
      <c r="L647" s="13" t="s">
        <v>25</v>
      </c>
      <c r="N647" s="13"/>
      <c r="O647" s="13"/>
      <c r="P647" s="17"/>
      <c r="R647" s="4">
        <v>1</v>
      </c>
      <c r="V647" s="13" t="s">
        <v>1062</v>
      </c>
      <c r="W647" s="4">
        <v>445</v>
      </c>
      <c r="X647" s="13">
        <v>402</v>
      </c>
      <c r="Y647" s="13">
        <v>1268</v>
      </c>
      <c r="Z647" s="4">
        <v>90</v>
      </c>
    </row>
    <row r="648" spans="1:30" s="4" customFormat="1" ht="16.5" x14ac:dyDescent="0.35">
      <c r="A648" s="4">
        <v>1</v>
      </c>
      <c r="B648" s="4" t="s">
        <v>904</v>
      </c>
      <c r="C648" s="4">
        <v>35</v>
      </c>
      <c r="D648" s="4">
        <v>5</v>
      </c>
      <c r="E648" s="4">
        <v>6</v>
      </c>
      <c r="F648" s="13">
        <v>3196</v>
      </c>
      <c r="G648" s="4">
        <f t="shared" ref="G648" si="198">F649</f>
        <v>3197</v>
      </c>
      <c r="I648" s="13">
        <v>196</v>
      </c>
      <c r="J648" s="13" t="s">
        <v>309</v>
      </c>
      <c r="K648" s="4" t="s">
        <v>68</v>
      </c>
      <c r="L648" s="13" t="s">
        <v>8</v>
      </c>
      <c r="N648" s="13"/>
      <c r="O648" s="13"/>
      <c r="P648" s="18"/>
      <c r="R648" s="4">
        <v>1</v>
      </c>
      <c r="S648" s="4">
        <v>5</v>
      </c>
      <c r="T648" s="4">
        <v>3</v>
      </c>
      <c r="V648" s="13"/>
      <c r="X648" s="13"/>
      <c r="Y648" s="13"/>
      <c r="AB648" s="4" t="s">
        <v>889</v>
      </c>
      <c r="AC648" s="4" t="s">
        <v>1018</v>
      </c>
      <c r="AD648" s="4" t="s">
        <v>194</v>
      </c>
    </row>
    <row r="649" spans="1:30" s="4" customFormat="1" ht="16.5" x14ac:dyDescent="0.35">
      <c r="A649" s="4">
        <v>1</v>
      </c>
      <c r="B649" s="4" t="s">
        <v>904</v>
      </c>
      <c r="C649" s="4">
        <v>35</v>
      </c>
      <c r="D649" s="4">
        <v>5</v>
      </c>
      <c r="E649" s="4">
        <v>6</v>
      </c>
      <c r="F649" s="13">
        <v>3197</v>
      </c>
      <c r="G649" s="4">
        <f>F650</f>
        <v>3198</v>
      </c>
      <c r="I649" s="13">
        <v>197</v>
      </c>
      <c r="J649" s="13" t="s">
        <v>310</v>
      </c>
      <c r="K649" s="4" t="s">
        <v>69</v>
      </c>
      <c r="L649" s="13" t="s">
        <v>8</v>
      </c>
      <c r="N649" s="13"/>
      <c r="O649" s="13"/>
      <c r="P649" s="18"/>
      <c r="R649" s="4">
        <v>1</v>
      </c>
      <c r="W649" s="4" t="s">
        <v>168</v>
      </c>
      <c r="X649" s="13"/>
      <c r="Y649" s="13"/>
    </row>
    <row r="650" spans="1:30" s="4" customFormat="1" ht="16.5" x14ac:dyDescent="0.35">
      <c r="A650" s="4">
        <v>1</v>
      </c>
      <c r="B650" s="4" t="s">
        <v>904</v>
      </c>
      <c r="C650" s="4">
        <v>35</v>
      </c>
      <c r="D650" s="4">
        <v>5</v>
      </c>
      <c r="E650" s="4">
        <v>6</v>
      </c>
      <c r="F650" s="13">
        <v>3198</v>
      </c>
      <c r="I650" s="13">
        <v>198</v>
      </c>
      <c r="J650" s="13" t="s">
        <v>311</v>
      </c>
      <c r="K650" s="4" t="s">
        <v>70</v>
      </c>
      <c r="L650" s="13" t="s">
        <v>25</v>
      </c>
      <c r="N650" s="13"/>
      <c r="O650" s="13"/>
      <c r="P650" s="18"/>
      <c r="R650" s="4">
        <v>1</v>
      </c>
      <c r="V650" s="13" t="s">
        <v>1066</v>
      </c>
      <c r="W650" s="4">
        <v>455</v>
      </c>
      <c r="X650" s="13">
        <v>408</v>
      </c>
      <c r="Y650" s="13">
        <v>1280</v>
      </c>
      <c r="Z650" s="4">
        <v>92</v>
      </c>
    </row>
    <row r="651" spans="1:30" s="4" customFormat="1" ht="16.5" x14ac:dyDescent="0.35">
      <c r="A651" s="4">
        <v>1</v>
      </c>
      <c r="B651" s="4" t="s">
        <v>904</v>
      </c>
      <c r="C651" s="4">
        <v>35</v>
      </c>
      <c r="D651" s="4">
        <v>5</v>
      </c>
      <c r="E651" s="4">
        <v>7</v>
      </c>
      <c r="F651" s="13">
        <v>3199</v>
      </c>
      <c r="G651" s="4">
        <f t="shared" ref="G651:G652" si="199">F652</f>
        <v>3200</v>
      </c>
      <c r="I651" s="13">
        <v>199</v>
      </c>
      <c r="J651" s="13" t="s">
        <v>312</v>
      </c>
      <c r="K651" s="4" t="s">
        <v>68</v>
      </c>
      <c r="L651" s="13" t="s">
        <v>8</v>
      </c>
      <c r="N651" s="13"/>
      <c r="O651" s="13"/>
      <c r="P651" s="18"/>
      <c r="R651" s="4">
        <v>1</v>
      </c>
      <c r="S651" s="4">
        <v>5</v>
      </c>
      <c r="T651" s="4">
        <v>3</v>
      </c>
      <c r="V651" s="13"/>
      <c r="X651" s="13"/>
      <c r="Y651" s="13"/>
      <c r="AB651" s="4" t="s">
        <v>891</v>
      </c>
      <c r="AC651" s="4" t="s">
        <v>1018</v>
      </c>
      <c r="AD651" s="4" t="s">
        <v>195</v>
      </c>
    </row>
    <row r="652" spans="1:30" s="4" customFormat="1" ht="16.5" x14ac:dyDescent="0.35">
      <c r="A652" s="4">
        <v>1</v>
      </c>
      <c r="B652" s="4" t="s">
        <v>904</v>
      </c>
      <c r="C652" s="4">
        <v>35</v>
      </c>
      <c r="D652" s="4">
        <v>5</v>
      </c>
      <c r="E652" s="4">
        <v>7</v>
      </c>
      <c r="F652" s="13">
        <v>3200</v>
      </c>
      <c r="G652" s="4">
        <f t="shared" si="199"/>
        <v>3201</v>
      </c>
      <c r="I652" s="13">
        <v>200</v>
      </c>
      <c r="J652" s="13" t="s">
        <v>313</v>
      </c>
      <c r="K652" s="4" t="s">
        <v>69</v>
      </c>
      <c r="L652" s="13" t="s">
        <v>8</v>
      </c>
      <c r="N652" s="13"/>
      <c r="O652" s="13"/>
      <c r="P652" s="18"/>
      <c r="R652" s="4">
        <v>1</v>
      </c>
      <c r="X652" s="13"/>
      <c r="Y652" s="13"/>
    </row>
    <row r="653" spans="1:30" s="4" customFormat="1" ht="16.5" x14ac:dyDescent="0.35">
      <c r="A653" s="4">
        <v>1</v>
      </c>
      <c r="B653" s="4" t="s">
        <v>904</v>
      </c>
      <c r="C653" s="4">
        <v>35</v>
      </c>
      <c r="D653" s="4">
        <v>5</v>
      </c>
      <c r="E653" s="4">
        <v>7</v>
      </c>
      <c r="F653" s="13">
        <v>3201</v>
      </c>
      <c r="I653" s="13">
        <v>201</v>
      </c>
      <c r="J653" s="13" t="s">
        <v>314</v>
      </c>
      <c r="K653" s="4" t="s">
        <v>70</v>
      </c>
      <c r="L653" s="13" t="s">
        <v>25</v>
      </c>
      <c r="N653" s="13"/>
      <c r="O653" s="13"/>
      <c r="P653" s="18"/>
      <c r="R653" s="4">
        <v>1</v>
      </c>
      <c r="V653" s="13" t="s">
        <v>1062</v>
      </c>
      <c r="W653" s="4">
        <v>465</v>
      </c>
      <c r="X653" s="13">
        <v>414</v>
      </c>
      <c r="Y653" s="13">
        <v>1292</v>
      </c>
      <c r="Z653" s="4">
        <v>94</v>
      </c>
    </row>
    <row r="654" spans="1:30" s="4" customFormat="1" ht="16.5" x14ac:dyDescent="0.35">
      <c r="A654" s="4">
        <v>1</v>
      </c>
      <c r="B654" s="4" t="s">
        <v>904</v>
      </c>
      <c r="C654" s="4">
        <v>35</v>
      </c>
      <c r="D654" s="4">
        <v>5</v>
      </c>
      <c r="E654" s="4">
        <f>E651+1</f>
        <v>8</v>
      </c>
      <c r="F654" s="13">
        <v>3202</v>
      </c>
      <c r="G654" s="4">
        <f t="shared" ref="G654:G655" si="200">F655</f>
        <v>3203</v>
      </c>
      <c r="I654" s="13">
        <v>202</v>
      </c>
      <c r="J654" s="13" t="s">
        <v>315</v>
      </c>
      <c r="K654" s="4" t="s">
        <v>71</v>
      </c>
      <c r="L654" s="13" t="s">
        <v>8</v>
      </c>
      <c r="N654" s="13"/>
      <c r="O654" s="13"/>
      <c r="P654" s="18"/>
      <c r="R654" s="4">
        <v>1</v>
      </c>
      <c r="S654" s="4">
        <v>5</v>
      </c>
      <c r="T654" s="4">
        <v>3</v>
      </c>
      <c r="V654" s="13"/>
      <c r="X654" s="13"/>
      <c r="Y654" s="13"/>
      <c r="AB654" s="4" t="s">
        <v>893</v>
      </c>
      <c r="AC654" s="4" t="s">
        <v>1018</v>
      </c>
      <c r="AD654" s="4" t="s">
        <v>196</v>
      </c>
    </row>
    <row r="655" spans="1:30" s="4" customFormat="1" ht="16.5" x14ac:dyDescent="0.35">
      <c r="A655" s="4">
        <v>1</v>
      </c>
      <c r="B655" s="4" t="s">
        <v>904</v>
      </c>
      <c r="C655" s="4">
        <v>35</v>
      </c>
      <c r="D655" s="4">
        <v>5</v>
      </c>
      <c r="E655" s="4">
        <v>8</v>
      </c>
      <c r="F655" s="13">
        <v>3203</v>
      </c>
      <c r="G655" s="4">
        <f t="shared" si="200"/>
        <v>3204</v>
      </c>
      <c r="I655" s="13">
        <v>203</v>
      </c>
      <c r="J655" s="13" t="s">
        <v>316</v>
      </c>
      <c r="K655" s="4" t="s">
        <v>72</v>
      </c>
      <c r="L655" s="13" t="s">
        <v>8</v>
      </c>
      <c r="N655" s="13"/>
      <c r="O655" s="13"/>
      <c r="P655" s="18"/>
      <c r="R655" s="4">
        <v>1</v>
      </c>
      <c r="W655" s="4" t="s">
        <v>168</v>
      </c>
      <c r="X655" s="13"/>
      <c r="Y655" s="13"/>
    </row>
    <row r="656" spans="1:30" s="4" customFormat="1" ht="16.5" x14ac:dyDescent="0.35">
      <c r="A656" s="4">
        <v>1</v>
      </c>
      <c r="B656" s="4" t="s">
        <v>904</v>
      </c>
      <c r="C656" s="4">
        <v>35</v>
      </c>
      <c r="D656" s="4">
        <v>5</v>
      </c>
      <c r="E656" s="4">
        <v>8</v>
      </c>
      <c r="F656" s="13">
        <v>3204</v>
      </c>
      <c r="I656" s="13">
        <v>204</v>
      </c>
      <c r="J656" s="13" t="s">
        <v>317</v>
      </c>
      <c r="K656" s="4" t="s">
        <v>73</v>
      </c>
      <c r="L656" s="13" t="s">
        <v>25</v>
      </c>
      <c r="N656" s="13"/>
      <c r="O656" s="13"/>
      <c r="P656" s="18"/>
      <c r="R656" s="4">
        <v>1</v>
      </c>
      <c r="V656" s="13" t="s">
        <v>1062</v>
      </c>
      <c r="W656" s="4">
        <v>475</v>
      </c>
      <c r="X656" s="13">
        <v>420</v>
      </c>
      <c r="Y656" s="13">
        <v>1304</v>
      </c>
      <c r="Z656" s="4">
        <v>96</v>
      </c>
    </row>
    <row r="657" spans="1:30" s="4" customFormat="1" ht="16.5" x14ac:dyDescent="0.35">
      <c r="A657" s="4">
        <v>1</v>
      </c>
      <c r="B657" s="4" t="s">
        <v>904</v>
      </c>
      <c r="C657" s="4">
        <v>35</v>
      </c>
      <c r="D657" s="4">
        <v>5</v>
      </c>
      <c r="E657" s="4">
        <v>9</v>
      </c>
      <c r="F657" s="13">
        <v>3205</v>
      </c>
      <c r="G657" s="4">
        <f t="shared" ref="G657:G658" si="201">F658</f>
        <v>3206</v>
      </c>
      <c r="I657" s="13">
        <v>205</v>
      </c>
      <c r="J657" s="13" t="s">
        <v>318</v>
      </c>
      <c r="K657" s="4" t="s">
        <v>74</v>
      </c>
      <c r="L657" s="13" t="s">
        <v>8</v>
      </c>
      <c r="N657" s="13"/>
      <c r="O657" s="13"/>
      <c r="P657" s="18"/>
      <c r="R657" s="4">
        <v>1</v>
      </c>
      <c r="S657" s="4">
        <v>5</v>
      </c>
      <c r="T657" s="4">
        <v>3</v>
      </c>
      <c r="V657" s="13"/>
      <c r="X657" s="13"/>
      <c r="Y657" s="13"/>
      <c r="AB657" s="4" t="s">
        <v>889</v>
      </c>
      <c r="AC657" s="4" t="s">
        <v>1018</v>
      </c>
      <c r="AD657" s="4" t="s">
        <v>197</v>
      </c>
    </row>
    <row r="658" spans="1:30" s="4" customFormat="1" ht="16.5" x14ac:dyDescent="0.35">
      <c r="A658" s="4">
        <v>1</v>
      </c>
      <c r="B658" s="4" t="s">
        <v>904</v>
      </c>
      <c r="C658" s="4">
        <v>35</v>
      </c>
      <c r="D658" s="4">
        <v>5</v>
      </c>
      <c r="E658" s="4">
        <v>9</v>
      </c>
      <c r="F658" s="13">
        <v>3206</v>
      </c>
      <c r="G658" s="4">
        <f t="shared" si="201"/>
        <v>3207</v>
      </c>
      <c r="I658" s="13">
        <v>206</v>
      </c>
      <c r="J658" s="13" t="s">
        <v>319</v>
      </c>
      <c r="K658" s="4" t="s">
        <v>75</v>
      </c>
      <c r="L658" s="13" t="s">
        <v>8</v>
      </c>
      <c r="N658" s="13"/>
      <c r="O658" s="13"/>
      <c r="P658" s="18"/>
      <c r="R658" s="4">
        <v>1</v>
      </c>
      <c r="X658" s="13"/>
      <c r="Y658" s="13"/>
    </row>
    <row r="659" spans="1:30" s="4" customFormat="1" ht="16.5" x14ac:dyDescent="0.35">
      <c r="A659" s="4">
        <v>1</v>
      </c>
      <c r="B659" s="4" t="s">
        <v>904</v>
      </c>
      <c r="C659" s="4">
        <v>35</v>
      </c>
      <c r="D659" s="4">
        <v>5</v>
      </c>
      <c r="E659" s="4">
        <v>9</v>
      </c>
      <c r="F659" s="13">
        <v>3207</v>
      </c>
      <c r="I659" s="13">
        <v>207</v>
      </c>
      <c r="J659" s="13" t="s">
        <v>320</v>
      </c>
      <c r="K659" s="4" t="s">
        <v>76</v>
      </c>
      <c r="L659" s="13" t="s">
        <v>25</v>
      </c>
      <c r="N659" s="13"/>
      <c r="O659" s="13"/>
      <c r="P659" s="18"/>
      <c r="R659" s="4">
        <v>1</v>
      </c>
      <c r="V659" s="13" t="s">
        <v>1066</v>
      </c>
      <c r="W659" s="4">
        <v>485</v>
      </c>
      <c r="X659" s="13">
        <v>426</v>
      </c>
      <c r="Y659" s="13">
        <v>1316</v>
      </c>
      <c r="Z659" s="4">
        <v>98</v>
      </c>
    </row>
    <row r="660" spans="1:30" s="4" customFormat="1" ht="16.5" x14ac:dyDescent="0.35">
      <c r="A660" s="4">
        <v>1</v>
      </c>
      <c r="B660" s="4" t="s">
        <v>904</v>
      </c>
      <c r="C660" s="4">
        <v>35</v>
      </c>
      <c r="D660" s="4">
        <v>5</v>
      </c>
      <c r="E660" s="4">
        <v>10</v>
      </c>
      <c r="F660" s="13">
        <v>3208</v>
      </c>
      <c r="G660" s="4">
        <f t="shared" ref="G660:G661" si="202">F661</f>
        <v>3209</v>
      </c>
      <c r="I660" s="13">
        <v>208</v>
      </c>
      <c r="J660" s="13" t="s">
        <v>321</v>
      </c>
      <c r="K660" s="4" t="s">
        <v>77</v>
      </c>
      <c r="L660" s="13" t="s">
        <v>8</v>
      </c>
      <c r="N660" s="13"/>
      <c r="P660" s="18"/>
      <c r="R660" s="4">
        <v>1</v>
      </c>
      <c r="S660" s="4">
        <v>5</v>
      </c>
      <c r="T660" s="4">
        <v>3</v>
      </c>
      <c r="V660" s="13"/>
      <c r="X660" s="13"/>
      <c r="Y660" s="13"/>
      <c r="AB660" s="4" t="s">
        <v>891</v>
      </c>
      <c r="AC660" s="4" t="s">
        <v>1018</v>
      </c>
      <c r="AD660" s="4" t="s">
        <v>198</v>
      </c>
    </row>
    <row r="661" spans="1:30" s="4" customFormat="1" ht="16.5" x14ac:dyDescent="0.35">
      <c r="A661" s="4">
        <v>1</v>
      </c>
      <c r="B661" s="4" t="s">
        <v>904</v>
      </c>
      <c r="C661" s="4">
        <v>35</v>
      </c>
      <c r="D661" s="4">
        <v>5</v>
      </c>
      <c r="E661" s="4">
        <v>10</v>
      </c>
      <c r="F661" s="13">
        <v>3209</v>
      </c>
      <c r="G661" s="4">
        <f t="shared" si="202"/>
        <v>3210</v>
      </c>
      <c r="I661" s="13">
        <v>209</v>
      </c>
      <c r="J661" s="13" t="s">
        <v>322</v>
      </c>
      <c r="K661" s="4" t="s">
        <v>78</v>
      </c>
      <c r="L661" s="13" t="s">
        <v>8</v>
      </c>
      <c r="N661" s="13"/>
      <c r="P661" s="18"/>
      <c r="R661" s="4">
        <v>1</v>
      </c>
      <c r="W661" s="4" t="s">
        <v>168</v>
      </c>
      <c r="X661" s="13"/>
      <c r="Y661" s="13"/>
    </row>
    <row r="662" spans="1:30" s="4" customFormat="1" ht="16.5" x14ac:dyDescent="0.35">
      <c r="A662" s="4">
        <v>1</v>
      </c>
      <c r="B662" s="4" t="s">
        <v>904</v>
      </c>
      <c r="C662" s="4">
        <v>35</v>
      </c>
      <c r="D662" s="4">
        <v>5</v>
      </c>
      <c r="E662" s="4">
        <v>10</v>
      </c>
      <c r="F662" s="13">
        <v>3210</v>
      </c>
      <c r="I662" s="13">
        <v>210</v>
      </c>
      <c r="J662" s="13" t="s">
        <v>323</v>
      </c>
      <c r="K662" s="4" t="s">
        <v>79</v>
      </c>
      <c r="L662" s="13" t="s">
        <v>25</v>
      </c>
      <c r="N662" s="13"/>
      <c r="P662" s="18"/>
      <c r="R662" s="4">
        <v>1</v>
      </c>
      <c r="V662" s="13" t="s">
        <v>1062</v>
      </c>
      <c r="W662" s="4">
        <v>495</v>
      </c>
      <c r="X662" s="13">
        <v>432</v>
      </c>
      <c r="Y662" s="13">
        <v>1328</v>
      </c>
      <c r="Z662" s="4">
        <v>100</v>
      </c>
    </row>
    <row r="663" spans="1:30" s="4" customFormat="1" ht="16.5" x14ac:dyDescent="0.35">
      <c r="A663" s="4">
        <v>1</v>
      </c>
      <c r="B663" s="4" t="s">
        <v>904</v>
      </c>
      <c r="C663" s="4">
        <v>35</v>
      </c>
      <c r="D663" s="4">
        <v>5</v>
      </c>
      <c r="E663" s="4">
        <v>11</v>
      </c>
      <c r="F663" s="13">
        <v>3211</v>
      </c>
      <c r="G663" s="4">
        <f t="shared" ref="G663" si="203">F664</f>
        <v>3212</v>
      </c>
      <c r="I663" s="13">
        <v>211</v>
      </c>
      <c r="J663" s="13" t="s">
        <v>324</v>
      </c>
      <c r="K663" s="4" t="s">
        <v>685</v>
      </c>
      <c r="L663" s="4" t="s">
        <v>8</v>
      </c>
      <c r="N663" s="13"/>
      <c r="P663" s="18"/>
      <c r="R663" s="4">
        <v>1</v>
      </c>
      <c r="S663" s="4">
        <v>5</v>
      </c>
      <c r="T663" s="4">
        <v>3</v>
      </c>
      <c r="V663" s="13"/>
      <c r="X663" s="13"/>
      <c r="Y663" s="13"/>
      <c r="AB663" s="4" t="s">
        <v>893</v>
      </c>
      <c r="AC663" s="4" t="s">
        <v>1018</v>
      </c>
      <c r="AD663" s="4" t="s">
        <v>174</v>
      </c>
    </row>
    <row r="664" spans="1:30" s="4" customFormat="1" ht="16.5" x14ac:dyDescent="0.35">
      <c r="A664" s="4">
        <v>1</v>
      </c>
      <c r="B664" s="4" t="s">
        <v>904</v>
      </c>
      <c r="C664" s="4">
        <v>35</v>
      </c>
      <c r="D664" s="4">
        <v>5</v>
      </c>
      <c r="E664" s="4">
        <v>11</v>
      </c>
      <c r="F664" s="13">
        <v>3212</v>
      </c>
      <c r="G664" s="4">
        <f>F665</f>
        <v>3213</v>
      </c>
      <c r="I664" s="13">
        <v>212</v>
      </c>
      <c r="J664" s="13" t="s">
        <v>325</v>
      </c>
      <c r="K664" s="4" t="s">
        <v>686</v>
      </c>
      <c r="L664" s="13" t="s">
        <v>8</v>
      </c>
      <c r="N664" s="13"/>
      <c r="P664" s="18"/>
      <c r="R664" s="4">
        <v>1</v>
      </c>
      <c r="X664" s="13"/>
      <c r="Y664" s="13"/>
    </row>
    <row r="665" spans="1:30" s="4" customFormat="1" ht="16.5" x14ac:dyDescent="0.35">
      <c r="A665" s="4">
        <v>1</v>
      </c>
      <c r="B665" s="4" t="s">
        <v>904</v>
      </c>
      <c r="C665" s="4">
        <v>35</v>
      </c>
      <c r="D665" s="4">
        <v>5</v>
      </c>
      <c r="E665" s="4">
        <v>11</v>
      </c>
      <c r="F665" s="13">
        <v>3213</v>
      </c>
      <c r="I665" s="13">
        <v>213</v>
      </c>
      <c r="J665" s="13" t="s">
        <v>326</v>
      </c>
      <c r="K665" s="4" t="s">
        <v>687</v>
      </c>
      <c r="L665" s="13" t="s">
        <v>25</v>
      </c>
      <c r="N665" s="13"/>
      <c r="P665" s="18"/>
      <c r="R665" s="4">
        <v>1</v>
      </c>
      <c r="V665" s="13" t="s">
        <v>1062</v>
      </c>
      <c r="W665" s="4">
        <v>140</v>
      </c>
      <c r="X665" s="13">
        <v>438</v>
      </c>
      <c r="Y665" s="13">
        <v>1340</v>
      </c>
      <c r="Z665" s="4">
        <v>52</v>
      </c>
    </row>
    <row r="666" spans="1:30" s="4" customFormat="1" ht="16.5" x14ac:dyDescent="0.35">
      <c r="A666" s="4">
        <v>1</v>
      </c>
      <c r="B666" s="4" t="s">
        <v>904</v>
      </c>
      <c r="C666" s="4">
        <v>35</v>
      </c>
      <c r="D666" s="4">
        <v>5</v>
      </c>
      <c r="E666" s="4">
        <v>12</v>
      </c>
      <c r="F666" s="13">
        <v>3214</v>
      </c>
      <c r="G666" s="4">
        <f t="shared" ref="G666:G667" si="204">F667</f>
        <v>3215</v>
      </c>
      <c r="I666" s="13">
        <v>214</v>
      </c>
      <c r="J666" s="13" t="s">
        <v>327</v>
      </c>
      <c r="K666" s="4" t="s">
        <v>688</v>
      </c>
      <c r="L666" s="13" t="s">
        <v>8</v>
      </c>
      <c r="N666" s="13"/>
      <c r="P666" s="18"/>
      <c r="R666" s="4">
        <v>1</v>
      </c>
      <c r="S666" s="4">
        <v>5</v>
      </c>
      <c r="T666" s="4">
        <v>3</v>
      </c>
      <c r="V666" s="13"/>
      <c r="X666" s="13"/>
      <c r="Y666" s="13"/>
      <c r="AB666" s="4" t="s">
        <v>889</v>
      </c>
      <c r="AC666" s="4" t="s">
        <v>1018</v>
      </c>
      <c r="AD666" s="4" t="s">
        <v>175</v>
      </c>
    </row>
    <row r="667" spans="1:30" s="4" customFormat="1" ht="16.5" x14ac:dyDescent="0.35">
      <c r="A667" s="4">
        <v>1</v>
      </c>
      <c r="B667" s="4" t="s">
        <v>904</v>
      </c>
      <c r="C667" s="4">
        <v>35</v>
      </c>
      <c r="D667" s="4">
        <v>5</v>
      </c>
      <c r="E667" s="4">
        <v>12</v>
      </c>
      <c r="F667" s="13">
        <v>3215</v>
      </c>
      <c r="G667" s="4">
        <f t="shared" si="204"/>
        <v>3216</v>
      </c>
      <c r="I667" s="13">
        <v>215</v>
      </c>
      <c r="J667" s="13" t="s">
        <v>328</v>
      </c>
      <c r="K667" s="4" t="s">
        <v>689</v>
      </c>
      <c r="L667" s="13" t="s">
        <v>8</v>
      </c>
      <c r="N667" s="13"/>
      <c r="P667" s="18"/>
      <c r="R667" s="4">
        <v>1</v>
      </c>
      <c r="X667" s="13"/>
      <c r="Y667" s="13"/>
    </row>
    <row r="668" spans="1:30" s="4" customFormat="1" ht="16.5" x14ac:dyDescent="0.35">
      <c r="A668" s="4">
        <v>1</v>
      </c>
      <c r="B668" s="4" t="s">
        <v>904</v>
      </c>
      <c r="C668" s="4">
        <v>35</v>
      </c>
      <c r="D668" s="4">
        <v>5</v>
      </c>
      <c r="E668" s="4">
        <v>12</v>
      </c>
      <c r="F668" s="13">
        <v>3216</v>
      </c>
      <c r="I668" s="13">
        <v>216</v>
      </c>
      <c r="J668" s="13" t="s">
        <v>329</v>
      </c>
      <c r="K668" s="4" t="s">
        <v>690</v>
      </c>
      <c r="L668" s="13" t="s">
        <v>25</v>
      </c>
      <c r="N668" s="13"/>
      <c r="P668" s="18"/>
      <c r="R668" s="4">
        <v>1</v>
      </c>
      <c r="V668" s="13" t="s">
        <v>1066</v>
      </c>
      <c r="W668" s="4">
        <v>120</v>
      </c>
      <c r="X668" s="13">
        <v>444</v>
      </c>
      <c r="Y668" s="13">
        <v>1352</v>
      </c>
      <c r="Z668" s="4">
        <v>54</v>
      </c>
    </row>
    <row r="669" spans="1:30" s="4" customFormat="1" ht="16.5" x14ac:dyDescent="0.35">
      <c r="A669" s="4">
        <v>1</v>
      </c>
      <c r="B669" s="4" t="s">
        <v>904</v>
      </c>
      <c r="C669" s="4">
        <v>35</v>
      </c>
      <c r="D669" s="4">
        <v>5</v>
      </c>
      <c r="E669" s="4">
        <f>E666+1</f>
        <v>13</v>
      </c>
      <c r="F669" s="13">
        <v>3217</v>
      </c>
      <c r="G669" s="4">
        <f t="shared" ref="G669:G670" si="205">F670</f>
        <v>3218</v>
      </c>
      <c r="I669" s="13">
        <v>217</v>
      </c>
      <c r="J669" s="13" t="s">
        <v>330</v>
      </c>
      <c r="K669" s="4" t="s">
        <v>691</v>
      </c>
      <c r="L669" s="13" t="s">
        <v>8</v>
      </c>
      <c r="N669" s="13"/>
      <c r="P669" s="18"/>
      <c r="R669" s="4">
        <v>1</v>
      </c>
      <c r="S669" s="4">
        <v>5</v>
      </c>
      <c r="T669" s="4">
        <v>3</v>
      </c>
      <c r="V669" s="13"/>
      <c r="X669" s="13"/>
      <c r="Y669" s="13"/>
      <c r="AB669" s="4" t="s">
        <v>890</v>
      </c>
      <c r="AC669" s="4" t="s">
        <v>1018</v>
      </c>
      <c r="AD669" s="4" t="s">
        <v>176</v>
      </c>
    </row>
    <row r="670" spans="1:30" s="4" customFormat="1" ht="16.5" x14ac:dyDescent="0.35">
      <c r="A670" s="4">
        <v>1</v>
      </c>
      <c r="B670" s="4" t="s">
        <v>904</v>
      </c>
      <c r="C670" s="4">
        <v>35</v>
      </c>
      <c r="D670" s="4">
        <v>5</v>
      </c>
      <c r="E670" s="4">
        <f t="shared" ref="E670:E671" si="206">E667+1</f>
        <v>13</v>
      </c>
      <c r="F670" s="13">
        <v>3218</v>
      </c>
      <c r="G670" s="4">
        <f t="shared" si="205"/>
        <v>3219</v>
      </c>
      <c r="I670" s="13">
        <v>218</v>
      </c>
      <c r="J670" s="13" t="s">
        <v>331</v>
      </c>
      <c r="K670" s="4" t="s">
        <v>692</v>
      </c>
      <c r="L670" s="13" t="s">
        <v>8</v>
      </c>
      <c r="N670" s="13"/>
      <c r="P670" s="18"/>
      <c r="R670" s="4">
        <v>1</v>
      </c>
      <c r="X670" s="13"/>
      <c r="Y670" s="13"/>
    </row>
    <row r="671" spans="1:30" s="4" customFormat="1" ht="16.5" x14ac:dyDescent="0.35">
      <c r="A671" s="4">
        <v>1</v>
      </c>
      <c r="B671" s="4" t="s">
        <v>904</v>
      </c>
      <c r="C671" s="4">
        <v>35</v>
      </c>
      <c r="D671" s="4">
        <v>5</v>
      </c>
      <c r="E671" s="4">
        <f t="shared" si="206"/>
        <v>13</v>
      </c>
      <c r="F671" s="13">
        <v>3219</v>
      </c>
      <c r="I671" s="13">
        <v>219</v>
      </c>
      <c r="J671" s="13" t="s">
        <v>332</v>
      </c>
      <c r="K671" s="4" t="s">
        <v>693</v>
      </c>
      <c r="L671" s="13" t="s">
        <v>25</v>
      </c>
      <c r="N671" s="13"/>
      <c r="P671" s="18"/>
      <c r="R671" s="4">
        <v>1</v>
      </c>
      <c r="V671" s="13" t="s">
        <v>1062</v>
      </c>
      <c r="W671" s="4">
        <v>140</v>
      </c>
      <c r="X671" s="13">
        <v>450</v>
      </c>
      <c r="Y671" s="13">
        <v>1364</v>
      </c>
      <c r="Z671" s="4">
        <v>56</v>
      </c>
    </row>
    <row r="672" spans="1:30" s="4" customFormat="1" ht="16.5" x14ac:dyDescent="0.35">
      <c r="A672" s="4">
        <v>1</v>
      </c>
      <c r="B672" s="4" t="s">
        <v>904</v>
      </c>
      <c r="C672" s="4">
        <v>35</v>
      </c>
      <c r="D672" s="4">
        <v>5</v>
      </c>
      <c r="E672" s="4">
        <v>14</v>
      </c>
      <c r="F672" s="13">
        <v>3220</v>
      </c>
      <c r="G672" s="4">
        <f t="shared" ref="G672:G673" si="207">F673</f>
        <v>3221</v>
      </c>
      <c r="I672" s="13">
        <v>220</v>
      </c>
      <c r="J672" s="13" t="s">
        <v>333</v>
      </c>
      <c r="K672" s="4" t="s">
        <v>694</v>
      </c>
      <c r="L672" s="13" t="s">
        <v>8</v>
      </c>
      <c r="N672" s="13"/>
      <c r="P672" s="18"/>
      <c r="R672" s="4">
        <v>1</v>
      </c>
      <c r="S672" s="4">
        <v>5</v>
      </c>
      <c r="T672" s="4">
        <v>3</v>
      </c>
      <c r="V672" s="13"/>
      <c r="X672" s="13"/>
      <c r="Y672" s="13"/>
      <c r="AB672" s="4" t="s">
        <v>892</v>
      </c>
      <c r="AC672" s="4" t="s">
        <v>1018</v>
      </c>
      <c r="AD672" s="4" t="s">
        <v>177</v>
      </c>
    </row>
    <row r="673" spans="1:30" s="4" customFormat="1" ht="16.5" x14ac:dyDescent="0.35">
      <c r="A673" s="4">
        <v>1</v>
      </c>
      <c r="B673" s="4" t="s">
        <v>904</v>
      </c>
      <c r="C673" s="4">
        <v>35</v>
      </c>
      <c r="D673" s="4">
        <v>5</v>
      </c>
      <c r="E673" s="4">
        <v>14</v>
      </c>
      <c r="F673" s="13">
        <v>3221</v>
      </c>
      <c r="G673" s="4">
        <f t="shared" si="207"/>
        <v>3222</v>
      </c>
      <c r="I673" s="13">
        <v>221</v>
      </c>
      <c r="J673" s="13" t="s">
        <v>334</v>
      </c>
      <c r="K673" s="4" t="s">
        <v>695</v>
      </c>
      <c r="L673" s="13" t="s">
        <v>8</v>
      </c>
      <c r="N673" s="13"/>
      <c r="P673" s="18"/>
      <c r="R673" s="4">
        <v>1</v>
      </c>
      <c r="X673" s="13"/>
      <c r="Y673" s="13"/>
    </row>
    <row r="674" spans="1:30" s="4" customFormat="1" ht="16.5" x14ac:dyDescent="0.35">
      <c r="A674" s="4">
        <v>1</v>
      </c>
      <c r="B674" s="4" t="s">
        <v>904</v>
      </c>
      <c r="C674" s="4">
        <v>35</v>
      </c>
      <c r="D674" s="4">
        <v>5</v>
      </c>
      <c r="E674" s="4">
        <v>14</v>
      </c>
      <c r="F674" s="13">
        <v>3222</v>
      </c>
      <c r="I674" s="13">
        <v>222</v>
      </c>
      <c r="J674" s="13" t="s">
        <v>335</v>
      </c>
      <c r="K674" s="4" t="s">
        <v>696</v>
      </c>
      <c r="L674" s="13" t="s">
        <v>25</v>
      </c>
      <c r="N674" s="13"/>
      <c r="P674" s="18"/>
      <c r="R674" s="4">
        <v>1</v>
      </c>
      <c r="V674" s="13" t="s">
        <v>1067</v>
      </c>
      <c r="W674" s="4">
        <v>120</v>
      </c>
      <c r="X674" s="13">
        <v>456</v>
      </c>
      <c r="Y674" s="13">
        <v>1376</v>
      </c>
      <c r="Z674" s="4">
        <v>58</v>
      </c>
    </row>
    <row r="675" spans="1:30" s="13" customFormat="1" ht="16.5" x14ac:dyDescent="0.35">
      <c r="A675" s="13">
        <v>1</v>
      </c>
      <c r="B675" s="13" t="s">
        <v>904</v>
      </c>
      <c r="C675" s="13">
        <v>35</v>
      </c>
      <c r="D675" s="13">
        <v>5</v>
      </c>
      <c r="E675" s="13">
        <v>15</v>
      </c>
      <c r="F675" s="13">
        <v>3223</v>
      </c>
      <c r="G675" s="13">
        <f t="shared" ref="G675:G676" si="208">F676</f>
        <v>3224</v>
      </c>
      <c r="I675" s="13">
        <v>223</v>
      </c>
      <c r="J675" s="13" t="s">
        <v>336</v>
      </c>
      <c r="K675" s="4" t="s">
        <v>697</v>
      </c>
      <c r="L675" s="13" t="s">
        <v>8</v>
      </c>
      <c r="P675" s="17"/>
      <c r="R675" s="13">
        <v>1</v>
      </c>
      <c r="S675" s="13">
        <v>5</v>
      </c>
      <c r="T675" s="13">
        <v>3</v>
      </c>
      <c r="AB675" s="4" t="s">
        <v>889</v>
      </c>
      <c r="AC675" s="13" t="s">
        <v>1018</v>
      </c>
      <c r="AD675" s="13" t="s">
        <v>178</v>
      </c>
    </row>
    <row r="676" spans="1:30" s="13" customFormat="1" ht="16.5" x14ac:dyDescent="0.35">
      <c r="A676" s="13">
        <v>1</v>
      </c>
      <c r="B676" s="13" t="s">
        <v>904</v>
      </c>
      <c r="C676" s="13">
        <v>35</v>
      </c>
      <c r="D676" s="13">
        <v>5</v>
      </c>
      <c r="E676" s="13">
        <v>15</v>
      </c>
      <c r="F676" s="13">
        <v>3224</v>
      </c>
      <c r="G676" s="13">
        <f t="shared" si="208"/>
        <v>3225</v>
      </c>
      <c r="I676" s="13">
        <v>224</v>
      </c>
      <c r="J676" s="13" t="s">
        <v>337</v>
      </c>
      <c r="K676" s="4" t="s">
        <v>698</v>
      </c>
      <c r="L676" s="13" t="s">
        <v>8</v>
      </c>
      <c r="P676" s="17"/>
      <c r="R676" s="13">
        <v>1</v>
      </c>
      <c r="V676" s="4"/>
      <c r="AB676" s="4"/>
    </row>
    <row r="677" spans="1:30" s="6" customFormat="1" ht="14.25" customHeight="1" x14ac:dyDescent="0.35">
      <c r="A677" s="6">
        <v>1</v>
      </c>
      <c r="B677" s="6" t="s">
        <v>904</v>
      </c>
      <c r="C677" s="6">
        <v>35</v>
      </c>
      <c r="D677" s="6">
        <v>5</v>
      </c>
      <c r="E677" s="6">
        <v>15</v>
      </c>
      <c r="F677" s="6">
        <v>3225</v>
      </c>
      <c r="I677" s="6">
        <v>225</v>
      </c>
      <c r="J677" s="6" t="s">
        <v>338</v>
      </c>
      <c r="K677" s="6" t="s">
        <v>699</v>
      </c>
      <c r="L677" s="6" t="s">
        <v>25</v>
      </c>
      <c r="N677" s="13"/>
      <c r="P677" s="17"/>
      <c r="R677" s="6">
        <v>1</v>
      </c>
      <c r="V677" s="13" t="s">
        <v>1068</v>
      </c>
      <c r="W677" s="6">
        <v>140</v>
      </c>
      <c r="X677" s="13">
        <v>462</v>
      </c>
      <c r="Y677" s="13">
        <v>1388</v>
      </c>
      <c r="Z677" s="6">
        <v>60</v>
      </c>
    </row>
    <row r="678" spans="1:30" s="13" customFormat="1" ht="16.5" x14ac:dyDescent="0.35">
      <c r="A678" s="13">
        <v>1</v>
      </c>
      <c r="B678" s="13" t="s">
        <v>904</v>
      </c>
      <c r="C678" s="13">
        <v>36</v>
      </c>
      <c r="D678" s="13">
        <v>6</v>
      </c>
      <c r="E678" s="13">
        <v>1</v>
      </c>
      <c r="F678" s="13">
        <v>3226</v>
      </c>
      <c r="G678" s="13">
        <f>F679</f>
        <v>3227</v>
      </c>
      <c r="I678" s="13">
        <v>226</v>
      </c>
      <c r="J678" s="13" t="s">
        <v>339</v>
      </c>
      <c r="K678" s="13" t="s">
        <v>80</v>
      </c>
      <c r="L678" s="13" t="s">
        <v>8</v>
      </c>
      <c r="P678" s="17"/>
      <c r="R678" s="13">
        <v>1</v>
      </c>
      <c r="S678" s="13">
        <v>5</v>
      </c>
      <c r="T678" s="13">
        <v>3</v>
      </c>
      <c r="AB678" s="13" t="s">
        <v>895</v>
      </c>
      <c r="AC678" s="13" t="s">
        <v>1018</v>
      </c>
      <c r="AD678" s="13" t="s">
        <v>199</v>
      </c>
    </row>
    <row r="679" spans="1:30" s="4" customFormat="1" ht="16.5" x14ac:dyDescent="0.35">
      <c r="A679" s="4">
        <v>1</v>
      </c>
      <c r="B679" s="4" t="s">
        <v>904</v>
      </c>
      <c r="C679" s="4">
        <v>36</v>
      </c>
      <c r="D679" s="4">
        <v>6</v>
      </c>
      <c r="E679" s="4">
        <v>1</v>
      </c>
      <c r="F679" s="13">
        <v>3227</v>
      </c>
      <c r="G679" s="4">
        <f>F680</f>
        <v>3228</v>
      </c>
      <c r="I679" s="13">
        <v>227</v>
      </c>
      <c r="J679" s="13" t="s">
        <v>340</v>
      </c>
      <c r="K679" s="4" t="s">
        <v>81</v>
      </c>
      <c r="L679" s="13" t="s">
        <v>8</v>
      </c>
      <c r="N679" s="13"/>
      <c r="P679" s="17"/>
      <c r="R679" s="4">
        <v>1</v>
      </c>
      <c r="X679" s="13"/>
      <c r="Y679" s="13"/>
      <c r="AB679" s="13"/>
    </row>
    <row r="680" spans="1:30" s="4" customFormat="1" ht="16.5" x14ac:dyDescent="0.35">
      <c r="A680" s="4">
        <v>1</v>
      </c>
      <c r="B680" s="4" t="s">
        <v>904</v>
      </c>
      <c r="C680" s="4">
        <v>36</v>
      </c>
      <c r="D680" s="4">
        <v>6</v>
      </c>
      <c r="E680" s="4">
        <v>1</v>
      </c>
      <c r="F680" s="13">
        <v>3228</v>
      </c>
      <c r="I680" s="13">
        <v>228</v>
      </c>
      <c r="J680" s="13" t="s">
        <v>341</v>
      </c>
      <c r="K680" s="4" t="s">
        <v>82</v>
      </c>
      <c r="L680" s="13" t="s">
        <v>25</v>
      </c>
      <c r="N680" s="13"/>
      <c r="P680" s="17"/>
      <c r="R680" s="4">
        <v>1</v>
      </c>
      <c r="V680" s="13" t="s">
        <v>1063</v>
      </c>
      <c r="W680" s="4">
        <v>505</v>
      </c>
      <c r="X680" s="13">
        <v>468</v>
      </c>
      <c r="Y680" s="13">
        <v>1400</v>
      </c>
      <c r="Z680" s="4">
        <v>102</v>
      </c>
      <c r="AB680" s="13"/>
    </row>
    <row r="681" spans="1:30" s="4" customFormat="1" ht="16.5" x14ac:dyDescent="0.35">
      <c r="A681" s="4">
        <v>1</v>
      </c>
      <c r="B681" s="4" t="s">
        <v>904</v>
      </c>
      <c r="C681" s="4">
        <v>36</v>
      </c>
      <c r="D681" s="4">
        <v>6</v>
      </c>
      <c r="E681" s="4">
        <v>2</v>
      </c>
      <c r="F681" s="13">
        <v>3229</v>
      </c>
      <c r="G681" s="4">
        <f t="shared" ref="G681:G682" si="209">F682</f>
        <v>3230</v>
      </c>
      <c r="I681" s="13">
        <v>229</v>
      </c>
      <c r="J681" s="13" t="s">
        <v>342</v>
      </c>
      <c r="K681" s="4" t="s">
        <v>83</v>
      </c>
      <c r="L681" s="13" t="s">
        <v>8</v>
      </c>
      <c r="N681" s="13"/>
      <c r="P681" s="17"/>
      <c r="R681" s="4">
        <v>1</v>
      </c>
      <c r="S681" s="4">
        <v>5</v>
      </c>
      <c r="T681" s="4">
        <v>3</v>
      </c>
      <c r="V681" s="13"/>
      <c r="X681" s="13"/>
      <c r="Y681" s="13"/>
      <c r="AB681" s="4" t="s">
        <v>897</v>
      </c>
      <c r="AC681" s="4" t="s">
        <v>1018</v>
      </c>
      <c r="AD681" s="4" t="s">
        <v>200</v>
      </c>
    </row>
    <row r="682" spans="1:30" s="4" customFormat="1" ht="16.5" x14ac:dyDescent="0.35">
      <c r="A682" s="4">
        <v>1</v>
      </c>
      <c r="B682" s="4" t="s">
        <v>904</v>
      </c>
      <c r="C682" s="4">
        <v>36</v>
      </c>
      <c r="D682" s="4">
        <v>6</v>
      </c>
      <c r="E682" s="4">
        <v>2</v>
      </c>
      <c r="F682" s="13">
        <v>3230</v>
      </c>
      <c r="G682" s="4">
        <f t="shared" si="209"/>
        <v>3231</v>
      </c>
      <c r="I682" s="13">
        <v>230</v>
      </c>
      <c r="J682" s="13" t="s">
        <v>343</v>
      </c>
      <c r="K682" s="4" t="s">
        <v>84</v>
      </c>
      <c r="L682" s="13" t="s">
        <v>8</v>
      </c>
      <c r="N682" s="13"/>
      <c r="P682" s="17"/>
      <c r="R682" s="4">
        <v>1</v>
      </c>
      <c r="W682" s="4" t="s">
        <v>168</v>
      </c>
      <c r="X682" s="13"/>
      <c r="Y682" s="13"/>
    </row>
    <row r="683" spans="1:30" s="4" customFormat="1" ht="16.5" x14ac:dyDescent="0.35">
      <c r="A683" s="4">
        <v>1</v>
      </c>
      <c r="B683" s="4" t="s">
        <v>904</v>
      </c>
      <c r="C683" s="4">
        <v>36</v>
      </c>
      <c r="D683" s="4">
        <v>6</v>
      </c>
      <c r="E683" s="4">
        <v>2</v>
      </c>
      <c r="F683" s="13">
        <v>3231</v>
      </c>
      <c r="I683" s="13">
        <v>231</v>
      </c>
      <c r="J683" s="13" t="s">
        <v>344</v>
      </c>
      <c r="K683" s="4" t="s">
        <v>85</v>
      </c>
      <c r="L683" s="13" t="s">
        <v>25</v>
      </c>
      <c r="N683" s="13"/>
      <c r="P683" s="17"/>
      <c r="R683" s="4">
        <v>1</v>
      </c>
      <c r="V683" s="13" t="s">
        <v>1067</v>
      </c>
      <c r="W683" s="4">
        <v>515</v>
      </c>
      <c r="X683" s="13">
        <v>474</v>
      </c>
      <c r="Y683" s="13">
        <v>1412</v>
      </c>
      <c r="Z683" s="4">
        <v>104</v>
      </c>
    </row>
    <row r="684" spans="1:30" s="4" customFormat="1" ht="16.5" x14ac:dyDescent="0.35">
      <c r="A684" s="4">
        <v>1</v>
      </c>
      <c r="B684" s="4" t="s">
        <v>904</v>
      </c>
      <c r="C684" s="4">
        <v>36</v>
      </c>
      <c r="D684" s="4">
        <v>6</v>
      </c>
      <c r="E684" s="4">
        <v>3</v>
      </c>
      <c r="F684" s="13">
        <v>3232</v>
      </c>
      <c r="G684" s="4">
        <f t="shared" ref="G684:G685" si="210">F685</f>
        <v>3233</v>
      </c>
      <c r="I684" s="13">
        <v>232</v>
      </c>
      <c r="J684" s="13" t="s">
        <v>345</v>
      </c>
      <c r="K684" s="4" t="s">
        <v>659</v>
      </c>
      <c r="L684" s="13" t="s">
        <v>8</v>
      </c>
      <c r="N684" s="13"/>
      <c r="P684" s="18"/>
      <c r="R684" s="4">
        <v>1</v>
      </c>
      <c r="S684" s="4">
        <v>5</v>
      </c>
      <c r="T684" s="4">
        <v>3</v>
      </c>
      <c r="V684" s="13"/>
      <c r="X684" s="13"/>
      <c r="Y684" s="13"/>
      <c r="AB684" s="4" t="s">
        <v>898</v>
      </c>
      <c r="AC684" s="4" t="s">
        <v>1018</v>
      </c>
      <c r="AD684" s="4" t="s">
        <v>201</v>
      </c>
    </row>
    <row r="685" spans="1:30" s="4" customFormat="1" ht="16.5" x14ac:dyDescent="0.35">
      <c r="A685" s="4">
        <v>1</v>
      </c>
      <c r="B685" s="4" t="s">
        <v>904</v>
      </c>
      <c r="C685" s="4">
        <v>36</v>
      </c>
      <c r="D685" s="4">
        <v>6</v>
      </c>
      <c r="E685" s="4">
        <v>3</v>
      </c>
      <c r="F685" s="13">
        <v>3233</v>
      </c>
      <c r="G685" s="4">
        <f t="shared" si="210"/>
        <v>3234</v>
      </c>
      <c r="I685" s="13">
        <v>233</v>
      </c>
      <c r="J685" s="13" t="s">
        <v>346</v>
      </c>
      <c r="K685" s="4" t="s">
        <v>660</v>
      </c>
      <c r="L685" s="13" t="s">
        <v>8</v>
      </c>
      <c r="N685" s="13"/>
      <c r="P685" s="18"/>
      <c r="R685" s="4">
        <v>1</v>
      </c>
      <c r="X685" s="13"/>
      <c r="Y685" s="13"/>
    </row>
    <row r="686" spans="1:30" s="4" customFormat="1" ht="16.5" x14ac:dyDescent="0.35">
      <c r="A686" s="4">
        <v>1</v>
      </c>
      <c r="B686" s="4" t="s">
        <v>904</v>
      </c>
      <c r="C686" s="4">
        <v>36</v>
      </c>
      <c r="D686" s="4">
        <v>6</v>
      </c>
      <c r="E686" s="4">
        <v>3</v>
      </c>
      <c r="F686" s="13">
        <v>3234</v>
      </c>
      <c r="I686" s="13">
        <v>234</v>
      </c>
      <c r="J686" s="13" t="s">
        <v>347</v>
      </c>
      <c r="K686" s="4" t="s">
        <v>661</v>
      </c>
      <c r="L686" s="13" t="s">
        <v>25</v>
      </c>
      <c r="N686" s="13"/>
      <c r="P686" s="18"/>
      <c r="R686" s="4">
        <v>1</v>
      </c>
      <c r="V686" s="13" t="s">
        <v>1069</v>
      </c>
      <c r="W686" s="4">
        <v>525</v>
      </c>
      <c r="X686" s="13">
        <v>480</v>
      </c>
      <c r="Y686" s="13">
        <v>1424</v>
      </c>
      <c r="Z686" s="4">
        <v>106</v>
      </c>
    </row>
    <row r="687" spans="1:30" s="4" customFormat="1" ht="16.5" x14ac:dyDescent="0.35">
      <c r="A687" s="4">
        <v>1</v>
      </c>
      <c r="B687" s="4" t="s">
        <v>904</v>
      </c>
      <c r="C687" s="4">
        <v>36</v>
      </c>
      <c r="D687" s="4">
        <v>6</v>
      </c>
      <c r="E687" s="4">
        <v>4</v>
      </c>
      <c r="F687" s="13">
        <v>3235</v>
      </c>
      <c r="G687" s="4">
        <f t="shared" ref="G687:G688" si="211">F688</f>
        <v>3236</v>
      </c>
      <c r="I687" s="13">
        <v>235</v>
      </c>
      <c r="J687" s="13" t="s">
        <v>348</v>
      </c>
      <c r="K687" s="4" t="s">
        <v>662</v>
      </c>
      <c r="L687" s="13" t="s">
        <v>8</v>
      </c>
      <c r="N687" s="13"/>
      <c r="P687" s="17"/>
      <c r="R687" s="4">
        <v>1</v>
      </c>
      <c r="S687" s="4">
        <v>5</v>
      </c>
      <c r="T687" s="4">
        <v>3</v>
      </c>
      <c r="V687" s="13"/>
      <c r="X687" s="13"/>
      <c r="Y687" s="13"/>
      <c r="AB687" s="4" t="s">
        <v>894</v>
      </c>
      <c r="AC687" s="4" t="s">
        <v>1018</v>
      </c>
      <c r="AD687" s="4" t="s">
        <v>202</v>
      </c>
    </row>
    <row r="688" spans="1:30" s="4" customFormat="1" ht="16.5" x14ac:dyDescent="0.35">
      <c r="A688" s="4">
        <v>1</v>
      </c>
      <c r="B688" s="4" t="s">
        <v>904</v>
      </c>
      <c r="C688" s="4">
        <v>36</v>
      </c>
      <c r="D688" s="4">
        <v>6</v>
      </c>
      <c r="E688" s="4">
        <v>4</v>
      </c>
      <c r="F688" s="13">
        <v>3236</v>
      </c>
      <c r="G688" s="4">
        <f t="shared" si="211"/>
        <v>3237</v>
      </c>
      <c r="I688" s="13">
        <v>236</v>
      </c>
      <c r="J688" s="13" t="s">
        <v>349</v>
      </c>
      <c r="K688" s="4" t="s">
        <v>663</v>
      </c>
      <c r="L688" s="13" t="s">
        <v>8</v>
      </c>
      <c r="N688" s="13"/>
      <c r="P688" s="17"/>
      <c r="R688" s="4">
        <v>1</v>
      </c>
      <c r="W688" s="4" t="s">
        <v>168</v>
      </c>
      <c r="X688" s="13"/>
      <c r="Y688" s="13"/>
    </row>
    <row r="689" spans="1:30" s="4" customFormat="1" ht="16.5" x14ac:dyDescent="0.35">
      <c r="A689" s="4">
        <v>1</v>
      </c>
      <c r="B689" s="4" t="s">
        <v>904</v>
      </c>
      <c r="C689" s="4">
        <v>36</v>
      </c>
      <c r="D689" s="4">
        <v>6</v>
      </c>
      <c r="E689" s="4">
        <v>4</v>
      </c>
      <c r="F689" s="13">
        <v>3237</v>
      </c>
      <c r="I689" s="13">
        <v>237</v>
      </c>
      <c r="J689" s="13" t="s">
        <v>350</v>
      </c>
      <c r="K689" s="4" t="s">
        <v>664</v>
      </c>
      <c r="L689" s="13" t="s">
        <v>25</v>
      </c>
      <c r="N689" s="13"/>
      <c r="P689" s="17"/>
      <c r="R689" s="4">
        <v>1</v>
      </c>
      <c r="V689" s="13" t="s">
        <v>1067</v>
      </c>
      <c r="W689" s="4">
        <v>535</v>
      </c>
      <c r="X689" s="13">
        <v>486</v>
      </c>
      <c r="Y689" s="13">
        <v>1436</v>
      </c>
      <c r="Z689" s="4">
        <v>108</v>
      </c>
    </row>
    <row r="690" spans="1:30" s="4" customFormat="1" ht="16.5" x14ac:dyDescent="0.35">
      <c r="A690" s="4">
        <v>1</v>
      </c>
      <c r="B690" s="4" t="s">
        <v>904</v>
      </c>
      <c r="C690" s="4">
        <v>36</v>
      </c>
      <c r="D690" s="4">
        <v>6</v>
      </c>
      <c r="E690" s="4">
        <v>5</v>
      </c>
      <c r="F690" s="13">
        <v>3238</v>
      </c>
      <c r="G690" s="4">
        <f t="shared" ref="G690:G691" si="212">F691</f>
        <v>3239</v>
      </c>
      <c r="I690" s="13">
        <v>238</v>
      </c>
      <c r="J690" s="13" t="s">
        <v>351</v>
      </c>
      <c r="K690" s="4" t="s">
        <v>665</v>
      </c>
      <c r="L690" s="13" t="s">
        <v>8</v>
      </c>
      <c r="N690" s="13"/>
      <c r="P690" s="17"/>
      <c r="R690" s="4">
        <v>1</v>
      </c>
      <c r="S690" s="4">
        <v>5</v>
      </c>
      <c r="T690" s="4">
        <v>3</v>
      </c>
      <c r="V690" s="13"/>
      <c r="X690" s="13"/>
      <c r="Y690" s="13"/>
      <c r="AB690" s="4" t="s">
        <v>896</v>
      </c>
      <c r="AC690" s="4" t="s">
        <v>1018</v>
      </c>
      <c r="AD690" s="4" t="s">
        <v>203</v>
      </c>
    </row>
    <row r="691" spans="1:30" s="4" customFormat="1" ht="16.5" x14ac:dyDescent="0.35">
      <c r="A691" s="4">
        <v>1</v>
      </c>
      <c r="B691" s="4" t="s">
        <v>904</v>
      </c>
      <c r="C691" s="4">
        <v>36</v>
      </c>
      <c r="D691" s="4">
        <v>6</v>
      </c>
      <c r="E691" s="4">
        <v>5</v>
      </c>
      <c r="F691" s="13">
        <v>3239</v>
      </c>
      <c r="G691" s="4">
        <f t="shared" si="212"/>
        <v>3240</v>
      </c>
      <c r="I691" s="13">
        <v>239</v>
      </c>
      <c r="J691" s="13" t="s">
        <v>352</v>
      </c>
      <c r="K691" s="4" t="s">
        <v>666</v>
      </c>
      <c r="L691" s="13" t="s">
        <v>8</v>
      </c>
      <c r="N691" s="13"/>
      <c r="P691" s="17"/>
      <c r="R691" s="4">
        <v>1</v>
      </c>
      <c r="X691" s="13"/>
      <c r="Y691" s="13"/>
    </row>
    <row r="692" spans="1:30" s="4" customFormat="1" ht="16.5" x14ac:dyDescent="0.35">
      <c r="A692" s="4">
        <v>1</v>
      </c>
      <c r="B692" s="4" t="s">
        <v>904</v>
      </c>
      <c r="C692" s="4">
        <v>36</v>
      </c>
      <c r="D692" s="4">
        <v>6</v>
      </c>
      <c r="E692" s="4">
        <v>5</v>
      </c>
      <c r="F692" s="13">
        <v>3240</v>
      </c>
      <c r="I692" s="13">
        <v>240</v>
      </c>
      <c r="J692" s="13" t="s">
        <v>353</v>
      </c>
      <c r="K692" s="4" t="s">
        <v>667</v>
      </c>
      <c r="L692" s="13" t="s">
        <v>25</v>
      </c>
      <c r="N692" s="13"/>
      <c r="P692" s="17"/>
      <c r="R692" s="4">
        <v>1</v>
      </c>
      <c r="V692" s="13" t="s">
        <v>1067</v>
      </c>
      <c r="W692" s="4">
        <v>545</v>
      </c>
      <c r="X692" s="13">
        <v>492</v>
      </c>
      <c r="Y692" s="13">
        <v>1448</v>
      </c>
      <c r="Z692" s="4">
        <v>110</v>
      </c>
    </row>
    <row r="693" spans="1:30" s="4" customFormat="1" ht="16.5" x14ac:dyDescent="0.35">
      <c r="A693" s="4">
        <v>1</v>
      </c>
      <c r="B693" s="4" t="s">
        <v>904</v>
      </c>
      <c r="C693" s="4">
        <v>36</v>
      </c>
      <c r="D693" s="4">
        <v>6</v>
      </c>
      <c r="E693" s="4">
        <v>6</v>
      </c>
      <c r="F693" s="13">
        <v>3241</v>
      </c>
      <c r="G693" s="4">
        <f t="shared" ref="G693" si="213">F694</f>
        <v>3242</v>
      </c>
      <c r="I693" s="13">
        <v>241</v>
      </c>
      <c r="J693" s="13" t="s">
        <v>354</v>
      </c>
      <c r="K693" s="4" t="s">
        <v>83</v>
      </c>
      <c r="L693" s="13" t="s">
        <v>8</v>
      </c>
      <c r="N693" s="13"/>
      <c r="P693" s="18"/>
      <c r="R693" s="4">
        <v>1</v>
      </c>
      <c r="S693" s="4">
        <v>5</v>
      </c>
      <c r="T693" s="4">
        <v>3</v>
      </c>
      <c r="V693" s="13"/>
      <c r="X693" s="13"/>
      <c r="Y693" s="13"/>
      <c r="AB693" s="4" t="s">
        <v>900</v>
      </c>
      <c r="AC693" s="4" t="s">
        <v>1018</v>
      </c>
      <c r="AD693" s="4" t="s">
        <v>204</v>
      </c>
    </row>
    <row r="694" spans="1:30" s="4" customFormat="1" ht="16.5" x14ac:dyDescent="0.35">
      <c r="A694" s="4">
        <v>1</v>
      </c>
      <c r="B694" s="4" t="s">
        <v>904</v>
      </c>
      <c r="C694" s="4">
        <v>36</v>
      </c>
      <c r="D694" s="4">
        <v>6</v>
      </c>
      <c r="E694" s="4">
        <v>6</v>
      </c>
      <c r="F694" s="13">
        <v>3242</v>
      </c>
      <c r="G694" s="4">
        <f>F695</f>
        <v>3243</v>
      </c>
      <c r="I694" s="13">
        <v>242</v>
      </c>
      <c r="J694" s="13" t="s">
        <v>355</v>
      </c>
      <c r="K694" s="4" t="s">
        <v>84</v>
      </c>
      <c r="L694" s="13" t="s">
        <v>8</v>
      </c>
      <c r="N694" s="13"/>
      <c r="P694" s="18"/>
      <c r="R694" s="4">
        <v>1</v>
      </c>
      <c r="W694" s="4" t="s">
        <v>168</v>
      </c>
      <c r="X694" s="13"/>
      <c r="Y694" s="13"/>
    </row>
    <row r="695" spans="1:30" s="4" customFormat="1" ht="16.5" x14ac:dyDescent="0.35">
      <c r="A695" s="4">
        <v>1</v>
      </c>
      <c r="B695" s="4" t="s">
        <v>904</v>
      </c>
      <c r="C695" s="4">
        <v>36</v>
      </c>
      <c r="D695" s="4">
        <v>6</v>
      </c>
      <c r="E695" s="4">
        <v>6</v>
      </c>
      <c r="F695" s="13">
        <v>3243</v>
      </c>
      <c r="I695" s="13">
        <v>243</v>
      </c>
      <c r="J695" s="13" t="s">
        <v>356</v>
      </c>
      <c r="K695" s="4" t="s">
        <v>85</v>
      </c>
      <c r="L695" s="13" t="s">
        <v>25</v>
      </c>
      <c r="P695" s="18"/>
      <c r="R695" s="4">
        <v>1</v>
      </c>
      <c r="V695" s="13" t="s">
        <v>1069</v>
      </c>
      <c r="W695" s="4">
        <v>555</v>
      </c>
      <c r="X695" s="13">
        <v>498</v>
      </c>
      <c r="Y695" s="13">
        <v>1460</v>
      </c>
      <c r="Z695" s="4">
        <v>112</v>
      </c>
    </row>
    <row r="696" spans="1:30" s="4" customFormat="1" ht="16.5" x14ac:dyDescent="0.35">
      <c r="A696" s="4">
        <v>1</v>
      </c>
      <c r="B696" s="4" t="s">
        <v>904</v>
      </c>
      <c r="C696" s="4">
        <v>36</v>
      </c>
      <c r="D696" s="4">
        <v>6</v>
      </c>
      <c r="E696" s="4">
        <v>7</v>
      </c>
      <c r="F696" s="13">
        <v>3244</v>
      </c>
      <c r="G696" s="4">
        <f t="shared" ref="G696:G697" si="214">F697</f>
        <v>3245</v>
      </c>
      <c r="I696" s="13">
        <v>244</v>
      </c>
      <c r="J696" s="13" t="s">
        <v>357</v>
      </c>
      <c r="K696" s="4" t="s">
        <v>83</v>
      </c>
      <c r="L696" s="13" t="s">
        <v>8</v>
      </c>
      <c r="P696" s="18"/>
      <c r="R696" s="4">
        <v>1</v>
      </c>
      <c r="S696" s="4">
        <v>5</v>
      </c>
      <c r="T696" s="4">
        <v>3</v>
      </c>
      <c r="V696" s="13"/>
      <c r="X696" s="13"/>
      <c r="Y696" s="13"/>
      <c r="AB696" s="4" t="s">
        <v>901</v>
      </c>
      <c r="AC696" s="4" t="s">
        <v>1018</v>
      </c>
      <c r="AD696" s="4" t="s">
        <v>205</v>
      </c>
    </row>
    <row r="697" spans="1:30" s="4" customFormat="1" ht="16.5" x14ac:dyDescent="0.35">
      <c r="A697" s="4">
        <v>1</v>
      </c>
      <c r="B697" s="4" t="s">
        <v>904</v>
      </c>
      <c r="C697" s="4">
        <v>36</v>
      </c>
      <c r="D697" s="4">
        <v>6</v>
      </c>
      <c r="E697" s="4">
        <v>7</v>
      </c>
      <c r="F697" s="13">
        <v>3245</v>
      </c>
      <c r="G697" s="4">
        <f t="shared" si="214"/>
        <v>3246</v>
      </c>
      <c r="I697" s="13">
        <v>245</v>
      </c>
      <c r="J697" s="13" t="s">
        <v>358</v>
      </c>
      <c r="K697" s="4" t="s">
        <v>84</v>
      </c>
      <c r="L697" s="13" t="s">
        <v>8</v>
      </c>
      <c r="P697" s="18"/>
      <c r="R697" s="4">
        <v>1</v>
      </c>
      <c r="X697" s="13"/>
      <c r="Y697" s="13"/>
    </row>
    <row r="698" spans="1:30" s="4" customFormat="1" ht="16.5" x14ac:dyDescent="0.35">
      <c r="A698" s="4">
        <v>1</v>
      </c>
      <c r="B698" s="4" t="s">
        <v>904</v>
      </c>
      <c r="C698" s="4">
        <v>36</v>
      </c>
      <c r="D698" s="4">
        <v>6</v>
      </c>
      <c r="E698" s="4">
        <v>7</v>
      </c>
      <c r="F698" s="13">
        <v>3246</v>
      </c>
      <c r="I698" s="13">
        <v>246</v>
      </c>
      <c r="J698" s="13" t="s">
        <v>359</v>
      </c>
      <c r="K698" s="4" t="s">
        <v>85</v>
      </c>
      <c r="L698" s="13" t="s">
        <v>25</v>
      </c>
      <c r="P698" s="18"/>
      <c r="R698" s="4">
        <v>1</v>
      </c>
      <c r="V698" s="13" t="s">
        <v>1067</v>
      </c>
      <c r="W698" s="4">
        <v>565</v>
      </c>
      <c r="X698" s="13">
        <v>504</v>
      </c>
      <c r="Y698" s="13">
        <v>1472</v>
      </c>
      <c r="Z698" s="4">
        <v>114</v>
      </c>
    </row>
    <row r="699" spans="1:30" s="4" customFormat="1" ht="16.5" x14ac:dyDescent="0.35">
      <c r="A699" s="4">
        <v>1</v>
      </c>
      <c r="B699" s="4" t="s">
        <v>904</v>
      </c>
      <c r="C699" s="4">
        <v>36</v>
      </c>
      <c r="D699" s="4">
        <v>6</v>
      </c>
      <c r="E699" s="4">
        <f>E696+1</f>
        <v>8</v>
      </c>
      <c r="F699" s="13">
        <v>3247</v>
      </c>
      <c r="G699" s="4">
        <f t="shared" ref="G699:G700" si="215">F700</f>
        <v>3248</v>
      </c>
      <c r="I699" s="13">
        <v>247</v>
      </c>
      <c r="J699" s="13" t="s">
        <v>360</v>
      </c>
      <c r="K699" s="4" t="s">
        <v>86</v>
      </c>
      <c r="L699" s="13" t="s">
        <v>8</v>
      </c>
      <c r="P699" s="18"/>
      <c r="R699" s="4">
        <v>1</v>
      </c>
      <c r="S699" s="4">
        <v>5</v>
      </c>
      <c r="T699" s="4">
        <v>3</v>
      </c>
      <c r="V699" s="13"/>
      <c r="X699" s="13"/>
      <c r="Y699" s="13"/>
      <c r="AB699" s="4" t="s">
        <v>902</v>
      </c>
      <c r="AC699" s="4" t="s">
        <v>1018</v>
      </c>
      <c r="AD699" s="4" t="s">
        <v>206</v>
      </c>
    </row>
    <row r="700" spans="1:30" s="4" customFormat="1" ht="16.5" x14ac:dyDescent="0.35">
      <c r="A700" s="4">
        <v>1</v>
      </c>
      <c r="B700" s="4" t="s">
        <v>904</v>
      </c>
      <c r="C700" s="4">
        <v>36</v>
      </c>
      <c r="D700" s="4">
        <v>6</v>
      </c>
      <c r="E700" s="4">
        <v>8</v>
      </c>
      <c r="F700" s="13">
        <v>3248</v>
      </c>
      <c r="G700" s="4">
        <f t="shared" si="215"/>
        <v>3249</v>
      </c>
      <c r="I700" s="13">
        <v>248</v>
      </c>
      <c r="J700" s="13" t="s">
        <v>361</v>
      </c>
      <c r="K700" s="4" t="s">
        <v>87</v>
      </c>
      <c r="L700" s="13" t="s">
        <v>8</v>
      </c>
      <c r="P700" s="18"/>
      <c r="R700" s="4">
        <v>1</v>
      </c>
      <c r="W700" s="4" t="s">
        <v>168</v>
      </c>
      <c r="X700" s="13"/>
      <c r="Y700" s="13"/>
    </row>
    <row r="701" spans="1:30" s="4" customFormat="1" ht="16.5" x14ac:dyDescent="0.35">
      <c r="A701" s="4">
        <v>1</v>
      </c>
      <c r="B701" s="4" t="s">
        <v>904</v>
      </c>
      <c r="C701" s="4">
        <v>36</v>
      </c>
      <c r="D701" s="4">
        <v>6</v>
      </c>
      <c r="E701" s="4">
        <v>8</v>
      </c>
      <c r="F701" s="13">
        <v>3249</v>
      </c>
      <c r="I701" s="13">
        <v>249</v>
      </c>
      <c r="J701" s="13" t="s">
        <v>362</v>
      </c>
      <c r="K701" s="4" t="s">
        <v>88</v>
      </c>
      <c r="L701" s="13" t="s">
        <v>25</v>
      </c>
      <c r="P701" s="18"/>
      <c r="R701" s="4">
        <v>1</v>
      </c>
      <c r="V701" s="13" t="s">
        <v>1067</v>
      </c>
      <c r="W701" s="4">
        <v>575</v>
      </c>
      <c r="X701" s="13">
        <v>510</v>
      </c>
      <c r="Y701" s="13">
        <v>1484</v>
      </c>
      <c r="Z701" s="4">
        <v>116</v>
      </c>
    </row>
    <row r="702" spans="1:30" s="4" customFormat="1" ht="16.5" x14ac:dyDescent="0.35">
      <c r="A702" s="4">
        <v>1</v>
      </c>
      <c r="B702" s="4" t="s">
        <v>904</v>
      </c>
      <c r="C702" s="4">
        <v>36</v>
      </c>
      <c r="D702" s="4">
        <v>6</v>
      </c>
      <c r="E702" s="4">
        <v>9</v>
      </c>
      <c r="F702" s="13">
        <v>3250</v>
      </c>
      <c r="G702" s="4">
        <f t="shared" ref="G702:G703" si="216">F703</f>
        <v>3251</v>
      </c>
      <c r="I702" s="13">
        <v>250</v>
      </c>
      <c r="J702" s="13" t="s">
        <v>363</v>
      </c>
      <c r="K702" s="4" t="s">
        <v>89</v>
      </c>
      <c r="L702" s="13" t="s">
        <v>8</v>
      </c>
      <c r="P702" s="18"/>
      <c r="R702" s="4">
        <v>1</v>
      </c>
      <c r="S702" s="4">
        <v>5</v>
      </c>
      <c r="T702" s="4">
        <v>3</v>
      </c>
      <c r="V702" s="13"/>
      <c r="X702" s="13"/>
      <c r="Y702" s="13"/>
      <c r="AB702" s="4" t="s">
        <v>900</v>
      </c>
      <c r="AC702" s="4" t="s">
        <v>1018</v>
      </c>
      <c r="AD702" s="4" t="s">
        <v>207</v>
      </c>
    </row>
    <row r="703" spans="1:30" s="4" customFormat="1" ht="16.5" x14ac:dyDescent="0.35">
      <c r="A703" s="4">
        <v>1</v>
      </c>
      <c r="B703" s="4" t="s">
        <v>904</v>
      </c>
      <c r="C703" s="4">
        <v>36</v>
      </c>
      <c r="D703" s="4">
        <v>6</v>
      </c>
      <c r="E703" s="4">
        <v>9</v>
      </c>
      <c r="F703" s="13">
        <v>3251</v>
      </c>
      <c r="G703" s="4">
        <f t="shared" si="216"/>
        <v>3252</v>
      </c>
      <c r="I703" s="13">
        <v>251</v>
      </c>
      <c r="J703" s="13" t="s">
        <v>364</v>
      </c>
      <c r="K703" s="4" t="s">
        <v>90</v>
      </c>
      <c r="L703" s="13" t="s">
        <v>8</v>
      </c>
      <c r="P703" s="18"/>
      <c r="R703" s="4">
        <v>1</v>
      </c>
      <c r="X703" s="13"/>
      <c r="Y703" s="13"/>
    </row>
    <row r="704" spans="1:30" s="4" customFormat="1" ht="16.5" x14ac:dyDescent="0.35">
      <c r="A704" s="4">
        <v>1</v>
      </c>
      <c r="B704" s="4" t="s">
        <v>904</v>
      </c>
      <c r="C704" s="4">
        <v>36</v>
      </c>
      <c r="D704" s="4">
        <v>6</v>
      </c>
      <c r="E704" s="4">
        <v>9</v>
      </c>
      <c r="F704" s="13">
        <v>3252</v>
      </c>
      <c r="I704" s="13">
        <v>252</v>
      </c>
      <c r="J704" s="13" t="s">
        <v>365</v>
      </c>
      <c r="K704" s="4" t="s">
        <v>91</v>
      </c>
      <c r="L704" s="13" t="s">
        <v>25</v>
      </c>
      <c r="P704" s="18"/>
      <c r="R704" s="4">
        <v>1</v>
      </c>
      <c r="V704" s="13" t="s">
        <v>1069</v>
      </c>
      <c r="W704" s="4">
        <v>585</v>
      </c>
      <c r="X704" s="13">
        <v>516</v>
      </c>
      <c r="Y704" s="13">
        <v>1496</v>
      </c>
      <c r="Z704" s="4">
        <v>118</v>
      </c>
    </row>
    <row r="705" spans="1:30" s="4" customFormat="1" ht="16.5" x14ac:dyDescent="0.35">
      <c r="A705" s="4">
        <v>1</v>
      </c>
      <c r="B705" s="4" t="s">
        <v>904</v>
      </c>
      <c r="C705" s="4">
        <v>36</v>
      </c>
      <c r="D705" s="4">
        <v>6</v>
      </c>
      <c r="E705" s="4">
        <v>10</v>
      </c>
      <c r="F705" s="13">
        <v>3253</v>
      </c>
      <c r="G705" s="4">
        <f t="shared" ref="G705:G706" si="217">F706</f>
        <v>3254</v>
      </c>
      <c r="I705" s="13">
        <v>253</v>
      </c>
      <c r="J705" s="13" t="s">
        <v>366</v>
      </c>
      <c r="K705" s="4" t="s">
        <v>92</v>
      </c>
      <c r="L705" s="13" t="s">
        <v>8</v>
      </c>
      <c r="P705" s="18"/>
      <c r="R705" s="4">
        <v>1</v>
      </c>
      <c r="S705" s="4">
        <v>5</v>
      </c>
      <c r="T705" s="4">
        <v>3</v>
      </c>
      <c r="V705" s="13"/>
      <c r="X705" s="13"/>
      <c r="Y705" s="13"/>
      <c r="AB705" s="4" t="s">
        <v>901</v>
      </c>
      <c r="AC705" s="4" t="s">
        <v>1018</v>
      </c>
      <c r="AD705" s="4" t="s">
        <v>208</v>
      </c>
    </row>
    <row r="706" spans="1:30" s="4" customFormat="1" ht="16.5" x14ac:dyDescent="0.35">
      <c r="A706" s="4">
        <v>1</v>
      </c>
      <c r="B706" s="4" t="s">
        <v>904</v>
      </c>
      <c r="C706" s="4">
        <v>36</v>
      </c>
      <c r="D706" s="4">
        <v>6</v>
      </c>
      <c r="E706" s="4">
        <v>10</v>
      </c>
      <c r="F706" s="13">
        <v>3254</v>
      </c>
      <c r="G706" s="4">
        <f t="shared" si="217"/>
        <v>3255</v>
      </c>
      <c r="I706" s="13">
        <v>254</v>
      </c>
      <c r="J706" s="13" t="s">
        <v>367</v>
      </c>
      <c r="K706" s="4" t="s">
        <v>93</v>
      </c>
      <c r="L706" s="13" t="s">
        <v>8</v>
      </c>
      <c r="P706" s="18"/>
      <c r="R706" s="4">
        <v>1</v>
      </c>
      <c r="W706" s="4" t="s">
        <v>168</v>
      </c>
      <c r="X706" s="13"/>
      <c r="Y706" s="13"/>
    </row>
    <row r="707" spans="1:30" s="4" customFormat="1" ht="16.5" x14ac:dyDescent="0.35">
      <c r="A707" s="4">
        <v>1</v>
      </c>
      <c r="B707" s="4" t="s">
        <v>904</v>
      </c>
      <c r="C707" s="4">
        <v>36</v>
      </c>
      <c r="D707" s="4">
        <v>6</v>
      </c>
      <c r="E707" s="4">
        <v>10</v>
      </c>
      <c r="F707" s="13">
        <v>3255</v>
      </c>
      <c r="I707" s="13">
        <v>255</v>
      </c>
      <c r="J707" s="13" t="s">
        <v>368</v>
      </c>
      <c r="K707" s="4" t="s">
        <v>94</v>
      </c>
      <c r="L707" s="13" t="s">
        <v>25</v>
      </c>
      <c r="P707" s="18"/>
      <c r="R707" s="4">
        <v>1</v>
      </c>
      <c r="V707" s="13" t="s">
        <v>1067</v>
      </c>
      <c r="W707" s="4">
        <v>595</v>
      </c>
      <c r="X707" s="13">
        <v>522</v>
      </c>
      <c r="Y707" s="13">
        <v>1508</v>
      </c>
      <c r="Z707" s="4">
        <v>120</v>
      </c>
    </row>
    <row r="708" spans="1:30" s="4" customFormat="1" ht="16.5" x14ac:dyDescent="0.35">
      <c r="A708" s="4">
        <v>1</v>
      </c>
      <c r="B708" s="4" t="s">
        <v>904</v>
      </c>
      <c r="C708" s="4">
        <v>36</v>
      </c>
      <c r="D708" s="4">
        <v>6</v>
      </c>
      <c r="E708" s="4">
        <v>11</v>
      </c>
      <c r="F708" s="13">
        <v>3256</v>
      </c>
      <c r="G708" s="4">
        <f t="shared" ref="G708" si="218">F709</f>
        <v>3257</v>
      </c>
      <c r="I708" s="13">
        <v>256</v>
      </c>
      <c r="J708" s="13" t="s">
        <v>369</v>
      </c>
      <c r="K708" s="4" t="s">
        <v>700</v>
      </c>
      <c r="L708" s="4" t="s">
        <v>8</v>
      </c>
      <c r="P708" s="18"/>
      <c r="R708" s="4">
        <v>1</v>
      </c>
      <c r="S708" s="4">
        <v>5</v>
      </c>
      <c r="T708" s="4">
        <v>3</v>
      </c>
      <c r="V708" s="13"/>
      <c r="X708" s="13"/>
      <c r="Y708" s="13"/>
      <c r="AB708" s="4" t="s">
        <v>902</v>
      </c>
      <c r="AC708" s="4" t="s">
        <v>1018</v>
      </c>
      <c r="AD708" s="4" t="s">
        <v>174</v>
      </c>
    </row>
    <row r="709" spans="1:30" s="4" customFormat="1" ht="16.5" x14ac:dyDescent="0.35">
      <c r="A709" s="4">
        <v>1</v>
      </c>
      <c r="B709" s="4" t="s">
        <v>904</v>
      </c>
      <c r="C709" s="4">
        <v>36</v>
      </c>
      <c r="D709" s="4">
        <v>6</v>
      </c>
      <c r="E709" s="4">
        <v>11</v>
      </c>
      <c r="F709" s="13">
        <v>3257</v>
      </c>
      <c r="G709" s="4">
        <f>F710</f>
        <v>3258</v>
      </c>
      <c r="I709" s="13">
        <v>257</v>
      </c>
      <c r="J709" s="13" t="s">
        <v>370</v>
      </c>
      <c r="K709" s="4" t="s">
        <v>701</v>
      </c>
      <c r="L709" s="13" t="s">
        <v>8</v>
      </c>
      <c r="P709" s="18"/>
      <c r="R709" s="4">
        <v>1</v>
      </c>
      <c r="X709" s="13"/>
      <c r="Y709" s="13"/>
    </row>
    <row r="710" spans="1:30" s="4" customFormat="1" ht="16.5" x14ac:dyDescent="0.35">
      <c r="A710" s="4">
        <v>1</v>
      </c>
      <c r="B710" s="4" t="s">
        <v>904</v>
      </c>
      <c r="C710" s="4">
        <v>36</v>
      </c>
      <c r="D710" s="4">
        <v>6</v>
      </c>
      <c r="E710" s="4">
        <v>11</v>
      </c>
      <c r="F710" s="13">
        <v>3258</v>
      </c>
      <c r="I710" s="13">
        <v>258</v>
      </c>
      <c r="J710" s="13" t="s">
        <v>371</v>
      </c>
      <c r="K710" s="4" t="s">
        <v>702</v>
      </c>
      <c r="L710" s="13" t="s">
        <v>25</v>
      </c>
      <c r="P710" s="18"/>
      <c r="R710" s="4">
        <v>1</v>
      </c>
      <c r="V710" s="13" t="s">
        <v>1067</v>
      </c>
      <c r="W710" s="4">
        <v>140</v>
      </c>
      <c r="X710" s="13">
        <v>528</v>
      </c>
      <c r="Y710" s="13">
        <v>1520</v>
      </c>
      <c r="Z710" s="4">
        <v>52</v>
      </c>
    </row>
    <row r="711" spans="1:30" s="4" customFormat="1" ht="16.5" x14ac:dyDescent="0.35">
      <c r="A711" s="4">
        <v>1</v>
      </c>
      <c r="B711" s="4" t="s">
        <v>904</v>
      </c>
      <c r="C711" s="4">
        <v>36</v>
      </c>
      <c r="D711" s="4">
        <v>6</v>
      </c>
      <c r="E711" s="4">
        <v>12</v>
      </c>
      <c r="F711" s="13">
        <v>3259</v>
      </c>
      <c r="G711" s="4">
        <f t="shared" ref="G711:G712" si="219">F712</f>
        <v>3260</v>
      </c>
      <c r="I711" s="13">
        <v>259</v>
      </c>
      <c r="J711" s="13" t="s">
        <v>372</v>
      </c>
      <c r="K711" s="4" t="s">
        <v>703</v>
      </c>
      <c r="L711" s="13" t="s">
        <v>8</v>
      </c>
      <c r="P711" s="18"/>
      <c r="R711" s="4">
        <v>1</v>
      </c>
      <c r="S711" s="4">
        <v>5</v>
      </c>
      <c r="T711" s="4">
        <v>3</v>
      </c>
      <c r="V711" s="13"/>
      <c r="X711" s="13"/>
      <c r="Y711" s="13"/>
      <c r="AB711" s="4" t="s">
        <v>900</v>
      </c>
      <c r="AC711" s="4" t="s">
        <v>1018</v>
      </c>
      <c r="AD711" s="4" t="s">
        <v>175</v>
      </c>
    </row>
    <row r="712" spans="1:30" s="4" customFormat="1" ht="16.5" x14ac:dyDescent="0.35">
      <c r="A712" s="4">
        <v>1</v>
      </c>
      <c r="B712" s="4" t="s">
        <v>904</v>
      </c>
      <c r="C712" s="4">
        <v>36</v>
      </c>
      <c r="D712" s="4">
        <v>6</v>
      </c>
      <c r="E712" s="4">
        <v>12</v>
      </c>
      <c r="F712" s="13">
        <v>3260</v>
      </c>
      <c r="G712" s="4">
        <f t="shared" si="219"/>
        <v>3261</v>
      </c>
      <c r="I712" s="13">
        <v>260</v>
      </c>
      <c r="J712" s="13" t="s">
        <v>373</v>
      </c>
      <c r="K712" s="4" t="s">
        <v>704</v>
      </c>
      <c r="L712" s="13" t="s">
        <v>8</v>
      </c>
      <c r="P712" s="18"/>
      <c r="R712" s="4">
        <v>1</v>
      </c>
      <c r="X712" s="13"/>
      <c r="Y712" s="13"/>
    </row>
    <row r="713" spans="1:30" s="4" customFormat="1" ht="16.5" x14ac:dyDescent="0.35">
      <c r="A713" s="4">
        <v>1</v>
      </c>
      <c r="B713" s="4" t="s">
        <v>904</v>
      </c>
      <c r="C713" s="4">
        <v>36</v>
      </c>
      <c r="D713" s="4">
        <v>6</v>
      </c>
      <c r="E713" s="4">
        <v>12</v>
      </c>
      <c r="F713" s="13">
        <v>3261</v>
      </c>
      <c r="I713" s="13">
        <v>261</v>
      </c>
      <c r="J713" s="13" t="s">
        <v>374</v>
      </c>
      <c r="K713" s="4" t="s">
        <v>705</v>
      </c>
      <c r="L713" s="13" t="s">
        <v>25</v>
      </c>
      <c r="P713" s="18"/>
      <c r="R713" s="4">
        <v>1</v>
      </c>
      <c r="V713" s="13" t="s">
        <v>1069</v>
      </c>
      <c r="W713" s="4">
        <v>120</v>
      </c>
      <c r="X713" s="13">
        <v>534</v>
      </c>
      <c r="Y713" s="13">
        <v>1532</v>
      </c>
      <c r="Z713" s="4">
        <v>54</v>
      </c>
    </row>
    <row r="714" spans="1:30" s="4" customFormat="1" ht="16.5" x14ac:dyDescent="0.35">
      <c r="A714" s="4">
        <v>1</v>
      </c>
      <c r="B714" s="4" t="s">
        <v>904</v>
      </c>
      <c r="C714" s="4">
        <v>36</v>
      </c>
      <c r="D714" s="4">
        <v>6</v>
      </c>
      <c r="E714" s="4">
        <f>E711+1</f>
        <v>13</v>
      </c>
      <c r="F714" s="13">
        <v>3262</v>
      </c>
      <c r="G714" s="4">
        <f t="shared" ref="G714:G715" si="220">F715</f>
        <v>3263</v>
      </c>
      <c r="I714" s="13">
        <v>262</v>
      </c>
      <c r="J714" s="13" t="s">
        <v>375</v>
      </c>
      <c r="K714" s="4" t="s">
        <v>706</v>
      </c>
      <c r="L714" s="13" t="s">
        <v>8</v>
      </c>
      <c r="P714" s="18"/>
      <c r="R714" s="4">
        <v>1</v>
      </c>
      <c r="S714" s="4">
        <v>5</v>
      </c>
      <c r="T714" s="4">
        <v>3</v>
      </c>
      <c r="V714" s="13"/>
      <c r="X714" s="13"/>
      <c r="Y714" s="13"/>
      <c r="AB714" s="4" t="s">
        <v>901</v>
      </c>
      <c r="AC714" s="4" t="s">
        <v>1018</v>
      </c>
      <c r="AD714" s="4" t="s">
        <v>176</v>
      </c>
    </row>
    <row r="715" spans="1:30" s="4" customFormat="1" ht="16.5" x14ac:dyDescent="0.35">
      <c r="A715" s="4">
        <v>1</v>
      </c>
      <c r="B715" s="4" t="s">
        <v>904</v>
      </c>
      <c r="C715" s="4">
        <v>36</v>
      </c>
      <c r="D715" s="4">
        <v>6</v>
      </c>
      <c r="E715" s="4">
        <f t="shared" ref="E715:E716" si="221">E712+1</f>
        <v>13</v>
      </c>
      <c r="F715" s="13">
        <v>3263</v>
      </c>
      <c r="G715" s="4">
        <f t="shared" si="220"/>
        <v>3264</v>
      </c>
      <c r="I715" s="13">
        <v>263</v>
      </c>
      <c r="J715" s="13" t="s">
        <v>376</v>
      </c>
      <c r="K715" s="4" t="s">
        <v>707</v>
      </c>
      <c r="L715" s="13" t="s">
        <v>8</v>
      </c>
      <c r="P715" s="18"/>
      <c r="R715" s="4">
        <v>1</v>
      </c>
      <c r="X715" s="13"/>
      <c r="Y715" s="13"/>
    </row>
    <row r="716" spans="1:30" s="4" customFormat="1" ht="16.5" x14ac:dyDescent="0.35">
      <c r="A716" s="4">
        <v>1</v>
      </c>
      <c r="B716" s="4" t="s">
        <v>904</v>
      </c>
      <c r="C716" s="4">
        <v>36</v>
      </c>
      <c r="D716" s="4">
        <v>6</v>
      </c>
      <c r="E716" s="4">
        <f t="shared" si="221"/>
        <v>13</v>
      </c>
      <c r="F716" s="13">
        <v>3264</v>
      </c>
      <c r="I716" s="13">
        <v>264</v>
      </c>
      <c r="J716" s="13" t="s">
        <v>377</v>
      </c>
      <c r="K716" s="4" t="s">
        <v>708</v>
      </c>
      <c r="L716" s="13" t="s">
        <v>25</v>
      </c>
      <c r="P716" s="18"/>
      <c r="R716" s="4">
        <v>1</v>
      </c>
      <c r="V716" s="13" t="s">
        <v>1067</v>
      </c>
      <c r="W716" s="4">
        <v>140</v>
      </c>
      <c r="X716" s="13">
        <v>540</v>
      </c>
      <c r="Y716" s="13">
        <v>1544</v>
      </c>
      <c r="Z716" s="4">
        <v>56</v>
      </c>
    </row>
    <row r="717" spans="1:30" s="4" customFormat="1" ht="16.5" x14ac:dyDescent="0.35">
      <c r="A717" s="4">
        <v>1</v>
      </c>
      <c r="B717" s="4" t="s">
        <v>904</v>
      </c>
      <c r="C717" s="4">
        <v>36</v>
      </c>
      <c r="D717" s="4">
        <v>6</v>
      </c>
      <c r="E717" s="4">
        <v>14</v>
      </c>
      <c r="F717" s="13">
        <v>3265</v>
      </c>
      <c r="G717" s="4">
        <f t="shared" ref="G717:G718" si="222">F718</f>
        <v>3266</v>
      </c>
      <c r="I717" s="13">
        <v>265</v>
      </c>
      <c r="J717" s="13" t="s">
        <v>378</v>
      </c>
      <c r="K717" s="4" t="s">
        <v>709</v>
      </c>
      <c r="L717" s="13" t="s">
        <v>8</v>
      </c>
      <c r="P717" s="18"/>
      <c r="R717" s="4">
        <v>1</v>
      </c>
      <c r="S717" s="4">
        <v>5</v>
      </c>
      <c r="T717" s="4">
        <v>3</v>
      </c>
      <c r="V717" s="13"/>
      <c r="X717" s="13"/>
      <c r="Y717" s="13"/>
      <c r="AB717" s="4" t="s">
        <v>902</v>
      </c>
      <c r="AC717" s="4" t="s">
        <v>1018</v>
      </c>
      <c r="AD717" s="4" t="s">
        <v>177</v>
      </c>
    </row>
    <row r="718" spans="1:30" s="4" customFormat="1" ht="16.5" x14ac:dyDescent="0.35">
      <c r="A718" s="4">
        <v>1</v>
      </c>
      <c r="B718" s="4" t="s">
        <v>904</v>
      </c>
      <c r="C718" s="4">
        <v>36</v>
      </c>
      <c r="D718" s="4">
        <v>6</v>
      </c>
      <c r="E718" s="4">
        <v>14</v>
      </c>
      <c r="F718" s="13">
        <v>3266</v>
      </c>
      <c r="G718" s="4">
        <f t="shared" si="222"/>
        <v>3267</v>
      </c>
      <c r="I718" s="13">
        <v>266</v>
      </c>
      <c r="J718" s="13" t="s">
        <v>379</v>
      </c>
      <c r="K718" s="4" t="s">
        <v>710</v>
      </c>
      <c r="L718" s="13" t="s">
        <v>8</v>
      </c>
      <c r="P718" s="18"/>
      <c r="R718" s="4">
        <v>1</v>
      </c>
      <c r="X718" s="13"/>
      <c r="Y718" s="13"/>
    </row>
    <row r="719" spans="1:30" s="4" customFormat="1" ht="16.5" x14ac:dyDescent="0.35">
      <c r="A719" s="4">
        <v>1</v>
      </c>
      <c r="B719" s="4" t="s">
        <v>904</v>
      </c>
      <c r="C719" s="4">
        <v>36</v>
      </c>
      <c r="D719" s="4">
        <v>6</v>
      </c>
      <c r="E719" s="4">
        <v>14</v>
      </c>
      <c r="F719" s="13">
        <v>3267</v>
      </c>
      <c r="I719" s="13">
        <v>267</v>
      </c>
      <c r="J719" s="13" t="s">
        <v>380</v>
      </c>
      <c r="K719" s="4" t="s">
        <v>711</v>
      </c>
      <c r="L719" s="13" t="s">
        <v>25</v>
      </c>
      <c r="P719" s="18"/>
      <c r="R719" s="4">
        <v>1</v>
      </c>
      <c r="V719" s="13" t="s">
        <v>1067</v>
      </c>
      <c r="W719" s="4">
        <v>120</v>
      </c>
      <c r="X719" s="13">
        <v>546</v>
      </c>
      <c r="Y719" s="13">
        <v>1556</v>
      </c>
      <c r="Z719" s="4">
        <v>58</v>
      </c>
    </row>
    <row r="720" spans="1:30" s="13" customFormat="1" ht="16.5" x14ac:dyDescent="0.35">
      <c r="A720" s="13">
        <v>1</v>
      </c>
      <c r="B720" s="13" t="s">
        <v>904</v>
      </c>
      <c r="C720" s="13">
        <v>36</v>
      </c>
      <c r="D720" s="13">
        <v>6</v>
      </c>
      <c r="E720" s="13">
        <v>15</v>
      </c>
      <c r="F720" s="13">
        <v>3268</v>
      </c>
      <c r="G720" s="13">
        <f t="shared" ref="G720:G721" si="223">F721</f>
        <v>3269</v>
      </c>
      <c r="I720" s="13">
        <v>268</v>
      </c>
      <c r="J720" s="13" t="s">
        <v>381</v>
      </c>
      <c r="K720" s="4" t="s">
        <v>712</v>
      </c>
      <c r="L720" s="13" t="s">
        <v>8</v>
      </c>
      <c r="P720" s="17"/>
      <c r="R720" s="13">
        <v>1</v>
      </c>
      <c r="S720" s="13">
        <v>5</v>
      </c>
      <c r="T720" s="13">
        <v>3</v>
      </c>
      <c r="AB720" s="13" t="s">
        <v>899</v>
      </c>
      <c r="AC720" s="13" t="s">
        <v>1018</v>
      </c>
      <c r="AD720" s="13" t="s">
        <v>178</v>
      </c>
    </row>
    <row r="721" spans="1:30" s="13" customFormat="1" ht="16.5" x14ac:dyDescent="0.35">
      <c r="A721" s="13">
        <v>1</v>
      </c>
      <c r="B721" s="13" t="s">
        <v>904</v>
      </c>
      <c r="C721" s="13">
        <v>36</v>
      </c>
      <c r="D721" s="13">
        <v>6</v>
      </c>
      <c r="E721" s="13">
        <v>15</v>
      </c>
      <c r="F721" s="13">
        <v>3269</v>
      </c>
      <c r="G721" s="13">
        <f t="shared" si="223"/>
        <v>3270</v>
      </c>
      <c r="I721" s="13">
        <v>269</v>
      </c>
      <c r="J721" s="13" t="s">
        <v>382</v>
      </c>
      <c r="K721" s="4" t="s">
        <v>713</v>
      </c>
      <c r="L721" s="13" t="s">
        <v>8</v>
      </c>
      <c r="P721" s="17"/>
      <c r="R721" s="13">
        <v>1</v>
      </c>
      <c r="V721" s="4"/>
    </row>
    <row r="722" spans="1:30" s="6" customFormat="1" ht="14.25" customHeight="1" x14ac:dyDescent="0.35">
      <c r="A722" s="6">
        <v>1</v>
      </c>
      <c r="B722" s="6" t="s">
        <v>904</v>
      </c>
      <c r="C722" s="6">
        <v>36</v>
      </c>
      <c r="D722" s="6">
        <v>6</v>
      </c>
      <c r="E722" s="6">
        <v>15</v>
      </c>
      <c r="F722" s="6">
        <v>3270</v>
      </c>
      <c r="I722" s="6">
        <v>270</v>
      </c>
      <c r="J722" s="6" t="s">
        <v>383</v>
      </c>
      <c r="K722" s="6" t="s">
        <v>714</v>
      </c>
      <c r="L722" s="6" t="s">
        <v>25</v>
      </c>
      <c r="P722" s="17"/>
      <c r="R722" s="6">
        <v>1</v>
      </c>
      <c r="V722" s="13" t="s">
        <v>1071</v>
      </c>
      <c r="W722" s="6">
        <v>140</v>
      </c>
      <c r="X722" s="13">
        <v>552</v>
      </c>
      <c r="Y722" s="13">
        <v>1568</v>
      </c>
      <c r="Z722" s="6">
        <v>60</v>
      </c>
    </row>
    <row r="723" spans="1:30" s="13" customFormat="1" ht="16.5" x14ac:dyDescent="0.35">
      <c r="A723" s="13">
        <v>1</v>
      </c>
      <c r="B723" s="13" t="s">
        <v>904</v>
      </c>
      <c r="C723" s="13">
        <v>37</v>
      </c>
      <c r="D723" s="13">
        <v>7</v>
      </c>
      <c r="E723" s="13">
        <v>1</v>
      </c>
      <c r="F723" s="13">
        <v>3271</v>
      </c>
      <c r="G723" s="13">
        <f>F724</f>
        <v>3272</v>
      </c>
      <c r="I723" s="13">
        <v>271</v>
      </c>
      <c r="J723" s="13" t="s">
        <v>384</v>
      </c>
      <c r="K723" s="13" t="s">
        <v>95</v>
      </c>
      <c r="L723" s="13" t="s">
        <v>8</v>
      </c>
      <c r="P723" s="17"/>
      <c r="R723" s="13">
        <v>1</v>
      </c>
      <c r="S723" s="13">
        <v>5</v>
      </c>
      <c r="T723" s="13">
        <v>3</v>
      </c>
      <c r="AB723" s="13" t="s">
        <v>874</v>
      </c>
      <c r="AC723" s="13" t="s">
        <v>1018</v>
      </c>
      <c r="AD723" s="13" t="s">
        <v>209</v>
      </c>
    </row>
    <row r="724" spans="1:30" s="4" customFormat="1" ht="16.5" x14ac:dyDescent="0.35">
      <c r="A724" s="4">
        <v>1</v>
      </c>
      <c r="B724" s="4" t="s">
        <v>904</v>
      </c>
      <c r="C724" s="4">
        <v>37</v>
      </c>
      <c r="D724" s="4">
        <v>7</v>
      </c>
      <c r="E724" s="4">
        <v>1</v>
      </c>
      <c r="F724" s="13">
        <v>3272</v>
      </c>
      <c r="G724" s="4">
        <f>F725</f>
        <v>3273</v>
      </c>
      <c r="I724" s="13">
        <v>272</v>
      </c>
      <c r="J724" s="13" t="s">
        <v>385</v>
      </c>
      <c r="K724" s="4" t="s">
        <v>96</v>
      </c>
      <c r="L724" s="13" t="s">
        <v>8</v>
      </c>
      <c r="P724" s="17"/>
      <c r="R724" s="4">
        <v>1</v>
      </c>
      <c r="X724" s="13"/>
      <c r="Y724" s="13"/>
      <c r="AB724" s="13"/>
    </row>
    <row r="725" spans="1:30" s="4" customFormat="1" ht="16.5" x14ac:dyDescent="0.35">
      <c r="A725" s="4">
        <v>1</v>
      </c>
      <c r="B725" s="4" t="s">
        <v>904</v>
      </c>
      <c r="C725" s="4">
        <v>37</v>
      </c>
      <c r="D725" s="4">
        <v>7</v>
      </c>
      <c r="E725" s="4">
        <v>1</v>
      </c>
      <c r="F725" s="13">
        <v>3273</v>
      </c>
      <c r="I725" s="13">
        <v>273</v>
      </c>
      <c r="J725" s="13" t="s">
        <v>386</v>
      </c>
      <c r="K725" s="4" t="s">
        <v>97</v>
      </c>
      <c r="L725" s="13" t="s">
        <v>25</v>
      </c>
      <c r="P725" s="17"/>
      <c r="R725" s="4">
        <v>1</v>
      </c>
      <c r="V725" s="13" t="s">
        <v>1070</v>
      </c>
      <c r="W725" s="4">
        <v>605</v>
      </c>
      <c r="X725" s="13">
        <v>558</v>
      </c>
      <c r="Y725" s="13">
        <v>1580</v>
      </c>
      <c r="Z725" s="4">
        <v>122</v>
      </c>
      <c r="AB725" s="13"/>
    </row>
    <row r="726" spans="1:30" s="4" customFormat="1" ht="16.5" x14ac:dyDescent="0.35">
      <c r="A726" s="4">
        <v>1</v>
      </c>
      <c r="B726" s="4" t="s">
        <v>904</v>
      </c>
      <c r="C726" s="4">
        <v>37</v>
      </c>
      <c r="D726" s="4">
        <v>7</v>
      </c>
      <c r="E726" s="4">
        <v>2</v>
      </c>
      <c r="F726" s="13">
        <v>3274</v>
      </c>
      <c r="G726" s="4">
        <f t="shared" ref="G726:G727" si="224">F727</f>
        <v>3275</v>
      </c>
      <c r="I726" s="13">
        <v>274</v>
      </c>
      <c r="J726" s="13" t="s">
        <v>387</v>
      </c>
      <c r="K726" s="4" t="s">
        <v>98</v>
      </c>
      <c r="L726" s="13" t="s">
        <v>8</v>
      </c>
      <c r="P726" s="17"/>
      <c r="R726" s="4">
        <v>1</v>
      </c>
      <c r="S726" s="4">
        <v>5</v>
      </c>
      <c r="T726" s="4">
        <v>3</v>
      </c>
      <c r="V726" s="13"/>
      <c r="X726" s="13"/>
      <c r="Y726" s="13"/>
      <c r="AB726" s="13" t="s">
        <v>876</v>
      </c>
      <c r="AC726" s="4" t="s">
        <v>1018</v>
      </c>
      <c r="AD726" s="4" t="s">
        <v>210</v>
      </c>
    </row>
    <row r="727" spans="1:30" s="4" customFormat="1" ht="16.5" x14ac:dyDescent="0.35">
      <c r="A727" s="4">
        <v>1</v>
      </c>
      <c r="B727" s="4" t="s">
        <v>904</v>
      </c>
      <c r="C727" s="4">
        <v>37</v>
      </c>
      <c r="D727" s="4">
        <v>7</v>
      </c>
      <c r="E727" s="4">
        <v>2</v>
      </c>
      <c r="F727" s="13">
        <v>3275</v>
      </c>
      <c r="G727" s="4">
        <f t="shared" si="224"/>
        <v>3276</v>
      </c>
      <c r="I727" s="13">
        <v>275</v>
      </c>
      <c r="J727" s="13" t="s">
        <v>388</v>
      </c>
      <c r="K727" s="4" t="s">
        <v>99</v>
      </c>
      <c r="L727" s="13" t="s">
        <v>8</v>
      </c>
      <c r="P727" s="17"/>
      <c r="R727" s="4">
        <v>1</v>
      </c>
      <c r="W727" s="4" t="s">
        <v>168</v>
      </c>
      <c r="X727" s="13"/>
      <c r="Y727" s="13"/>
      <c r="AB727" s="13"/>
    </row>
    <row r="728" spans="1:30" s="4" customFormat="1" ht="16.5" x14ac:dyDescent="0.35">
      <c r="A728" s="4">
        <v>1</v>
      </c>
      <c r="B728" s="4" t="s">
        <v>904</v>
      </c>
      <c r="C728" s="4">
        <v>37</v>
      </c>
      <c r="D728" s="4">
        <v>7</v>
      </c>
      <c r="E728" s="4">
        <v>2</v>
      </c>
      <c r="F728" s="13">
        <v>3276</v>
      </c>
      <c r="I728" s="13">
        <v>276</v>
      </c>
      <c r="J728" s="13" t="s">
        <v>389</v>
      </c>
      <c r="K728" s="4" t="s">
        <v>100</v>
      </c>
      <c r="L728" s="13" t="s">
        <v>25</v>
      </c>
      <c r="P728" s="17"/>
      <c r="R728" s="4">
        <v>1</v>
      </c>
      <c r="V728" s="13" t="s">
        <v>1070</v>
      </c>
      <c r="W728" s="4">
        <v>615</v>
      </c>
      <c r="X728" s="13">
        <v>564</v>
      </c>
      <c r="Y728" s="13">
        <v>1592</v>
      </c>
      <c r="Z728" s="4">
        <v>124</v>
      </c>
      <c r="AB728" s="13"/>
    </row>
    <row r="729" spans="1:30" s="4" customFormat="1" ht="16.5" x14ac:dyDescent="0.35">
      <c r="A729" s="4">
        <v>1</v>
      </c>
      <c r="B729" s="4" t="s">
        <v>904</v>
      </c>
      <c r="C729" s="4">
        <v>37</v>
      </c>
      <c r="D729" s="4">
        <v>7</v>
      </c>
      <c r="E729" s="4">
        <v>3</v>
      </c>
      <c r="F729" s="13">
        <v>3277</v>
      </c>
      <c r="G729" s="4">
        <f t="shared" ref="G729:G730" si="225">F730</f>
        <v>3278</v>
      </c>
      <c r="I729" s="13">
        <v>277</v>
      </c>
      <c r="J729" s="13" t="s">
        <v>390</v>
      </c>
      <c r="K729" s="4" t="s">
        <v>95</v>
      </c>
      <c r="L729" s="13" t="s">
        <v>8</v>
      </c>
      <c r="P729" s="18"/>
      <c r="R729" s="4">
        <v>1</v>
      </c>
      <c r="S729" s="4">
        <v>5</v>
      </c>
      <c r="T729" s="4">
        <v>3</v>
      </c>
      <c r="V729" s="13"/>
      <c r="X729" s="13"/>
      <c r="Y729" s="13"/>
      <c r="AB729" s="13" t="s">
        <v>877</v>
      </c>
      <c r="AC729" s="4" t="s">
        <v>1018</v>
      </c>
      <c r="AD729" s="4" t="s">
        <v>211</v>
      </c>
    </row>
    <row r="730" spans="1:30" s="4" customFormat="1" ht="16.5" x14ac:dyDescent="0.35">
      <c r="A730" s="4">
        <v>1</v>
      </c>
      <c r="B730" s="4" t="s">
        <v>904</v>
      </c>
      <c r="C730" s="4">
        <v>37</v>
      </c>
      <c r="D730" s="4">
        <v>7</v>
      </c>
      <c r="E730" s="4">
        <v>3</v>
      </c>
      <c r="F730" s="13">
        <v>3278</v>
      </c>
      <c r="G730" s="4">
        <f t="shared" si="225"/>
        <v>3279</v>
      </c>
      <c r="I730" s="13">
        <v>278</v>
      </c>
      <c r="J730" s="13" t="s">
        <v>391</v>
      </c>
      <c r="K730" s="4" t="s">
        <v>96</v>
      </c>
      <c r="L730" s="13" t="s">
        <v>8</v>
      </c>
      <c r="P730" s="18"/>
      <c r="R730" s="4">
        <v>1</v>
      </c>
      <c r="X730" s="13"/>
      <c r="Y730" s="13"/>
      <c r="AB730" s="13"/>
    </row>
    <row r="731" spans="1:30" s="4" customFormat="1" ht="16.5" x14ac:dyDescent="0.35">
      <c r="A731" s="4">
        <v>1</v>
      </c>
      <c r="B731" s="4" t="s">
        <v>904</v>
      </c>
      <c r="C731" s="4">
        <v>37</v>
      </c>
      <c r="D731" s="4">
        <v>7</v>
      </c>
      <c r="E731" s="4">
        <v>3</v>
      </c>
      <c r="F731" s="13">
        <v>3279</v>
      </c>
      <c r="I731" s="13">
        <v>279</v>
      </c>
      <c r="J731" s="13" t="s">
        <v>392</v>
      </c>
      <c r="K731" s="4" t="s">
        <v>97</v>
      </c>
      <c r="L731" s="13" t="s">
        <v>25</v>
      </c>
      <c r="P731" s="18"/>
      <c r="R731" s="4">
        <v>1</v>
      </c>
      <c r="V731" s="13" t="s">
        <v>1072</v>
      </c>
      <c r="W731" s="4">
        <v>625</v>
      </c>
      <c r="X731" s="13">
        <v>570</v>
      </c>
      <c r="Y731" s="13">
        <v>1604</v>
      </c>
      <c r="Z731" s="4">
        <v>126</v>
      </c>
      <c r="AB731" s="13"/>
    </row>
    <row r="732" spans="1:30" s="4" customFormat="1" ht="16.5" x14ac:dyDescent="0.35">
      <c r="A732" s="4">
        <v>1</v>
      </c>
      <c r="B732" s="4" t="s">
        <v>904</v>
      </c>
      <c r="C732" s="4">
        <v>37</v>
      </c>
      <c r="D732" s="4">
        <v>7</v>
      </c>
      <c r="E732" s="4">
        <v>4</v>
      </c>
      <c r="F732" s="13">
        <v>3280</v>
      </c>
      <c r="G732" s="4">
        <f t="shared" ref="G732:G733" si="226">F733</f>
        <v>3281</v>
      </c>
      <c r="I732" s="13">
        <v>280</v>
      </c>
      <c r="J732" s="13" t="s">
        <v>393</v>
      </c>
      <c r="K732" s="4" t="s">
        <v>98</v>
      </c>
      <c r="L732" s="13" t="s">
        <v>8</v>
      </c>
      <c r="P732" s="17"/>
      <c r="R732" s="4">
        <v>1</v>
      </c>
      <c r="S732" s="4">
        <v>5</v>
      </c>
      <c r="T732" s="4">
        <v>3</v>
      </c>
      <c r="V732" s="13"/>
      <c r="X732" s="13"/>
      <c r="Y732" s="13"/>
      <c r="AB732" s="13" t="s">
        <v>873</v>
      </c>
      <c r="AC732" s="4" t="s">
        <v>1018</v>
      </c>
      <c r="AD732" s="4" t="s">
        <v>212</v>
      </c>
    </row>
    <row r="733" spans="1:30" s="4" customFormat="1" ht="16.5" x14ac:dyDescent="0.35">
      <c r="A733" s="4">
        <v>1</v>
      </c>
      <c r="B733" s="4" t="s">
        <v>904</v>
      </c>
      <c r="C733" s="4">
        <v>37</v>
      </c>
      <c r="D733" s="4">
        <v>7</v>
      </c>
      <c r="E733" s="4">
        <v>4</v>
      </c>
      <c r="F733" s="13">
        <v>3281</v>
      </c>
      <c r="G733" s="4">
        <f t="shared" si="226"/>
        <v>3282</v>
      </c>
      <c r="I733" s="13">
        <v>281</v>
      </c>
      <c r="J733" s="13" t="s">
        <v>394</v>
      </c>
      <c r="K733" s="4" t="s">
        <v>99</v>
      </c>
      <c r="L733" s="13" t="s">
        <v>8</v>
      </c>
      <c r="P733" s="17"/>
      <c r="R733" s="4">
        <v>1</v>
      </c>
      <c r="W733" s="4" t="s">
        <v>168</v>
      </c>
      <c r="X733" s="13"/>
      <c r="Y733" s="13"/>
      <c r="AB733" s="13"/>
    </row>
    <row r="734" spans="1:30" s="4" customFormat="1" ht="16.5" x14ac:dyDescent="0.35">
      <c r="A734" s="4">
        <v>1</v>
      </c>
      <c r="B734" s="4" t="s">
        <v>904</v>
      </c>
      <c r="C734" s="4">
        <v>37</v>
      </c>
      <c r="D734" s="4">
        <v>7</v>
      </c>
      <c r="E734" s="4">
        <v>4</v>
      </c>
      <c r="F734" s="13">
        <v>3282</v>
      </c>
      <c r="I734" s="13">
        <v>282</v>
      </c>
      <c r="J734" s="13" t="s">
        <v>395</v>
      </c>
      <c r="K734" s="4" t="s">
        <v>100</v>
      </c>
      <c r="L734" s="13" t="s">
        <v>25</v>
      </c>
      <c r="P734" s="17"/>
      <c r="R734" s="4">
        <v>1</v>
      </c>
      <c r="V734" s="13" t="s">
        <v>1070</v>
      </c>
      <c r="W734" s="4">
        <v>635</v>
      </c>
      <c r="X734" s="13">
        <v>576</v>
      </c>
      <c r="Y734" s="13">
        <v>1616</v>
      </c>
      <c r="Z734" s="4">
        <v>128</v>
      </c>
      <c r="AB734" s="13"/>
    </row>
    <row r="735" spans="1:30" s="4" customFormat="1" ht="16.5" x14ac:dyDescent="0.35">
      <c r="A735" s="4">
        <v>1</v>
      </c>
      <c r="B735" s="4" t="s">
        <v>904</v>
      </c>
      <c r="C735" s="4">
        <v>37</v>
      </c>
      <c r="D735" s="4">
        <v>7</v>
      </c>
      <c r="E735" s="4">
        <v>5</v>
      </c>
      <c r="F735" s="13">
        <v>3283</v>
      </c>
      <c r="G735" s="4">
        <f t="shared" ref="G735:G736" si="227">F736</f>
        <v>3284</v>
      </c>
      <c r="I735" s="13">
        <v>283</v>
      </c>
      <c r="J735" s="13" t="s">
        <v>396</v>
      </c>
      <c r="K735" s="4" t="s">
        <v>95</v>
      </c>
      <c r="L735" s="13" t="s">
        <v>8</v>
      </c>
      <c r="P735" s="17"/>
      <c r="R735" s="4">
        <v>1</v>
      </c>
      <c r="S735" s="4">
        <v>5</v>
      </c>
      <c r="T735" s="4">
        <v>3</v>
      </c>
      <c r="V735" s="13"/>
      <c r="X735" s="13"/>
      <c r="Y735" s="13"/>
      <c r="AB735" s="13" t="s">
        <v>875</v>
      </c>
      <c r="AC735" s="4" t="s">
        <v>1018</v>
      </c>
      <c r="AD735" s="4" t="s">
        <v>213</v>
      </c>
    </row>
    <row r="736" spans="1:30" s="4" customFormat="1" ht="16.5" x14ac:dyDescent="0.35">
      <c r="A736" s="4">
        <v>1</v>
      </c>
      <c r="B736" s="4" t="s">
        <v>904</v>
      </c>
      <c r="C736" s="4">
        <v>37</v>
      </c>
      <c r="D736" s="4">
        <v>7</v>
      </c>
      <c r="E736" s="4">
        <v>5</v>
      </c>
      <c r="F736" s="13">
        <v>3284</v>
      </c>
      <c r="G736" s="4">
        <f t="shared" si="227"/>
        <v>3285</v>
      </c>
      <c r="I736" s="13">
        <v>284</v>
      </c>
      <c r="J736" s="13" t="s">
        <v>397</v>
      </c>
      <c r="K736" s="4" t="s">
        <v>96</v>
      </c>
      <c r="L736" s="13" t="s">
        <v>8</v>
      </c>
      <c r="P736" s="17"/>
      <c r="R736" s="4">
        <v>1</v>
      </c>
      <c r="X736" s="13"/>
      <c r="Y736" s="13"/>
      <c r="AB736" s="13"/>
    </row>
    <row r="737" spans="1:30" s="4" customFormat="1" ht="16.5" x14ac:dyDescent="0.35">
      <c r="A737" s="4">
        <v>1</v>
      </c>
      <c r="B737" s="4" t="s">
        <v>904</v>
      </c>
      <c r="C737" s="4">
        <v>37</v>
      </c>
      <c r="D737" s="4">
        <v>7</v>
      </c>
      <c r="E737" s="4">
        <v>5</v>
      </c>
      <c r="F737" s="13">
        <v>3285</v>
      </c>
      <c r="I737" s="13">
        <v>285</v>
      </c>
      <c r="J737" s="13" t="s">
        <v>398</v>
      </c>
      <c r="K737" s="4" t="s">
        <v>97</v>
      </c>
      <c r="L737" s="13" t="s">
        <v>25</v>
      </c>
      <c r="P737" s="17"/>
      <c r="R737" s="4">
        <v>1</v>
      </c>
      <c r="V737" s="13" t="s">
        <v>1070</v>
      </c>
      <c r="W737" s="4">
        <v>645</v>
      </c>
      <c r="X737" s="13">
        <v>582</v>
      </c>
      <c r="Y737" s="13">
        <v>1628</v>
      </c>
      <c r="Z737" s="4">
        <v>130</v>
      </c>
      <c r="AB737" s="13"/>
    </row>
    <row r="738" spans="1:30" s="4" customFormat="1" ht="16.5" x14ac:dyDescent="0.35">
      <c r="A738" s="4">
        <v>1</v>
      </c>
      <c r="B738" s="4" t="s">
        <v>904</v>
      </c>
      <c r="C738" s="4">
        <v>37</v>
      </c>
      <c r="D738" s="4">
        <v>7</v>
      </c>
      <c r="E738" s="4">
        <v>6</v>
      </c>
      <c r="F738" s="13">
        <v>3286</v>
      </c>
      <c r="G738" s="4">
        <f t="shared" ref="G738" si="228">F739</f>
        <v>3287</v>
      </c>
      <c r="I738" s="13">
        <v>286</v>
      </c>
      <c r="J738" s="13" t="s">
        <v>399</v>
      </c>
      <c r="K738" s="4" t="s">
        <v>98</v>
      </c>
      <c r="L738" s="13" t="s">
        <v>8</v>
      </c>
      <c r="P738" s="18"/>
      <c r="R738" s="4">
        <v>1</v>
      </c>
      <c r="S738" s="4">
        <v>5</v>
      </c>
      <c r="T738" s="4">
        <v>3</v>
      </c>
      <c r="V738" s="13"/>
      <c r="X738" s="13"/>
      <c r="Y738" s="13"/>
      <c r="AB738" s="13" t="s">
        <v>883</v>
      </c>
      <c r="AC738" s="4" t="s">
        <v>1018</v>
      </c>
      <c r="AD738" s="4" t="s">
        <v>214</v>
      </c>
    </row>
    <row r="739" spans="1:30" s="4" customFormat="1" ht="16.5" x14ac:dyDescent="0.35">
      <c r="A739" s="4">
        <v>1</v>
      </c>
      <c r="B739" s="4" t="s">
        <v>904</v>
      </c>
      <c r="C739" s="4">
        <v>37</v>
      </c>
      <c r="D739" s="4">
        <v>7</v>
      </c>
      <c r="E739" s="4">
        <v>6</v>
      </c>
      <c r="F739" s="13">
        <v>3287</v>
      </c>
      <c r="G739" s="4">
        <f>F740</f>
        <v>3288</v>
      </c>
      <c r="I739" s="13">
        <v>287</v>
      </c>
      <c r="J739" s="13" t="s">
        <v>400</v>
      </c>
      <c r="K739" s="4" t="s">
        <v>99</v>
      </c>
      <c r="L739" s="13" t="s">
        <v>8</v>
      </c>
      <c r="P739" s="18"/>
      <c r="R739" s="4">
        <v>1</v>
      </c>
      <c r="W739" s="4" t="s">
        <v>168</v>
      </c>
      <c r="X739" s="13"/>
      <c r="Y739" s="13"/>
      <c r="AB739" s="13"/>
    </row>
    <row r="740" spans="1:30" s="4" customFormat="1" ht="16.5" x14ac:dyDescent="0.35">
      <c r="A740" s="4">
        <v>1</v>
      </c>
      <c r="B740" s="4" t="s">
        <v>904</v>
      </c>
      <c r="C740" s="4">
        <v>37</v>
      </c>
      <c r="D740" s="4">
        <v>7</v>
      </c>
      <c r="E740" s="4">
        <v>6</v>
      </c>
      <c r="F740" s="13">
        <v>3288</v>
      </c>
      <c r="I740" s="13">
        <v>288</v>
      </c>
      <c r="J740" s="13" t="s">
        <v>401</v>
      </c>
      <c r="K740" s="4" t="s">
        <v>100</v>
      </c>
      <c r="L740" s="13" t="s">
        <v>25</v>
      </c>
      <c r="P740" s="18"/>
      <c r="R740" s="4">
        <v>1</v>
      </c>
      <c r="V740" s="13" t="s">
        <v>1072</v>
      </c>
      <c r="W740" s="4">
        <v>655</v>
      </c>
      <c r="X740" s="13">
        <v>588</v>
      </c>
      <c r="Y740" s="13">
        <v>1640</v>
      </c>
      <c r="Z740" s="4">
        <v>132</v>
      </c>
      <c r="AB740" s="13"/>
    </row>
    <row r="741" spans="1:30" s="4" customFormat="1" ht="16.5" x14ac:dyDescent="0.35">
      <c r="A741" s="4">
        <v>1</v>
      </c>
      <c r="B741" s="4" t="s">
        <v>904</v>
      </c>
      <c r="C741" s="4">
        <v>37</v>
      </c>
      <c r="D741" s="4">
        <v>7</v>
      </c>
      <c r="E741" s="4">
        <v>7</v>
      </c>
      <c r="F741" s="13">
        <v>3289</v>
      </c>
      <c r="G741" s="4">
        <f t="shared" ref="G741:G742" si="229">F742</f>
        <v>3290</v>
      </c>
      <c r="I741" s="13">
        <v>289</v>
      </c>
      <c r="J741" s="13" t="s">
        <v>402</v>
      </c>
      <c r="K741" s="4" t="s">
        <v>98</v>
      </c>
      <c r="L741" s="13" t="s">
        <v>8</v>
      </c>
      <c r="P741" s="18"/>
      <c r="R741" s="4">
        <v>1</v>
      </c>
      <c r="S741" s="4">
        <v>5</v>
      </c>
      <c r="T741" s="4">
        <v>3</v>
      </c>
      <c r="V741" s="13"/>
      <c r="X741" s="13"/>
      <c r="Y741" s="13"/>
      <c r="AB741" s="13" t="s">
        <v>880</v>
      </c>
      <c r="AC741" s="4" t="s">
        <v>1018</v>
      </c>
      <c r="AD741" s="4" t="s">
        <v>215</v>
      </c>
    </row>
    <row r="742" spans="1:30" s="4" customFormat="1" ht="16.5" x14ac:dyDescent="0.35">
      <c r="A742" s="4">
        <v>1</v>
      </c>
      <c r="B742" s="4" t="s">
        <v>904</v>
      </c>
      <c r="C742" s="4">
        <v>37</v>
      </c>
      <c r="D742" s="4">
        <v>7</v>
      </c>
      <c r="E742" s="4">
        <v>7</v>
      </c>
      <c r="F742" s="13">
        <v>3290</v>
      </c>
      <c r="G742" s="4">
        <f t="shared" si="229"/>
        <v>3291</v>
      </c>
      <c r="I742" s="13">
        <v>290</v>
      </c>
      <c r="J742" s="13" t="s">
        <v>403</v>
      </c>
      <c r="K742" s="4" t="s">
        <v>99</v>
      </c>
      <c r="L742" s="13" t="s">
        <v>8</v>
      </c>
      <c r="P742" s="18"/>
      <c r="R742" s="4">
        <v>1</v>
      </c>
      <c r="X742" s="13"/>
      <c r="Y742" s="13"/>
      <c r="AB742" s="13"/>
    </row>
    <row r="743" spans="1:30" s="4" customFormat="1" ht="16.5" x14ac:dyDescent="0.35">
      <c r="A743" s="4">
        <v>1</v>
      </c>
      <c r="B743" s="4" t="s">
        <v>904</v>
      </c>
      <c r="C743" s="4">
        <v>37</v>
      </c>
      <c r="D743" s="4">
        <v>7</v>
      </c>
      <c r="E743" s="4">
        <v>7</v>
      </c>
      <c r="F743" s="13">
        <v>3291</v>
      </c>
      <c r="I743" s="13">
        <v>291</v>
      </c>
      <c r="J743" s="13" t="s">
        <v>404</v>
      </c>
      <c r="K743" s="4" t="s">
        <v>100</v>
      </c>
      <c r="L743" s="13" t="s">
        <v>25</v>
      </c>
      <c r="P743" s="18"/>
      <c r="R743" s="4">
        <v>1</v>
      </c>
      <c r="V743" s="13" t="s">
        <v>1070</v>
      </c>
      <c r="W743" s="4">
        <v>665</v>
      </c>
      <c r="X743" s="13">
        <v>594</v>
      </c>
      <c r="Y743" s="13">
        <v>1652</v>
      </c>
      <c r="Z743" s="4">
        <v>134</v>
      </c>
    </row>
    <row r="744" spans="1:30" s="4" customFormat="1" ht="16.5" x14ac:dyDescent="0.35">
      <c r="A744" s="4">
        <v>1</v>
      </c>
      <c r="B744" s="4" t="s">
        <v>904</v>
      </c>
      <c r="C744" s="4">
        <v>37</v>
      </c>
      <c r="D744" s="4">
        <v>7</v>
      </c>
      <c r="E744" s="4">
        <f>E741+1</f>
        <v>8</v>
      </c>
      <c r="F744" s="13">
        <v>3292</v>
      </c>
      <c r="G744" s="4">
        <f t="shared" ref="G744:G745" si="230">F745</f>
        <v>3293</v>
      </c>
      <c r="I744" s="13">
        <v>292</v>
      </c>
      <c r="J744" s="13" t="s">
        <v>405</v>
      </c>
      <c r="K744" s="4" t="s">
        <v>101</v>
      </c>
      <c r="L744" s="13" t="s">
        <v>8</v>
      </c>
      <c r="P744" s="18"/>
      <c r="R744" s="4">
        <v>1</v>
      </c>
      <c r="S744" s="4">
        <v>5</v>
      </c>
      <c r="T744" s="4">
        <v>3</v>
      </c>
      <c r="V744" s="13"/>
      <c r="X744" s="13"/>
      <c r="Y744" s="13"/>
      <c r="AB744" s="13" t="s">
        <v>882</v>
      </c>
      <c r="AC744" s="4" t="s">
        <v>1018</v>
      </c>
      <c r="AD744" s="4" t="s">
        <v>216</v>
      </c>
    </row>
    <row r="745" spans="1:30" s="4" customFormat="1" ht="16.5" x14ac:dyDescent="0.35">
      <c r="A745" s="4">
        <v>1</v>
      </c>
      <c r="B745" s="4" t="s">
        <v>904</v>
      </c>
      <c r="C745" s="4">
        <v>37</v>
      </c>
      <c r="D745" s="4">
        <v>7</v>
      </c>
      <c r="E745" s="4">
        <v>8</v>
      </c>
      <c r="F745" s="13">
        <v>3293</v>
      </c>
      <c r="G745" s="4">
        <f t="shared" si="230"/>
        <v>3294</v>
      </c>
      <c r="I745" s="13">
        <v>293</v>
      </c>
      <c r="J745" s="13" t="s">
        <v>406</v>
      </c>
      <c r="K745" s="4" t="s">
        <v>102</v>
      </c>
      <c r="L745" s="13" t="s">
        <v>8</v>
      </c>
      <c r="P745" s="18"/>
      <c r="R745" s="4">
        <v>1</v>
      </c>
      <c r="W745" s="4" t="s">
        <v>168</v>
      </c>
      <c r="X745" s="13"/>
      <c r="Y745" s="13"/>
      <c r="AB745" s="13"/>
    </row>
    <row r="746" spans="1:30" s="4" customFormat="1" ht="16.5" x14ac:dyDescent="0.35">
      <c r="A746" s="4">
        <v>1</v>
      </c>
      <c r="B746" s="4" t="s">
        <v>904</v>
      </c>
      <c r="C746" s="4">
        <v>37</v>
      </c>
      <c r="D746" s="4">
        <v>7</v>
      </c>
      <c r="E746" s="4">
        <v>8</v>
      </c>
      <c r="F746" s="13">
        <v>3294</v>
      </c>
      <c r="I746" s="13">
        <v>294</v>
      </c>
      <c r="J746" s="13" t="s">
        <v>407</v>
      </c>
      <c r="K746" s="4" t="s">
        <v>103</v>
      </c>
      <c r="L746" s="13" t="s">
        <v>25</v>
      </c>
      <c r="P746" s="18"/>
      <c r="R746" s="4">
        <v>1</v>
      </c>
      <c r="V746" s="13" t="s">
        <v>1070</v>
      </c>
      <c r="W746" s="4">
        <v>675</v>
      </c>
      <c r="X746" s="13">
        <v>600</v>
      </c>
      <c r="Y746" s="13">
        <v>1664</v>
      </c>
      <c r="Z746" s="4">
        <v>136</v>
      </c>
      <c r="AB746" s="13"/>
    </row>
    <row r="747" spans="1:30" s="4" customFormat="1" ht="16.5" x14ac:dyDescent="0.35">
      <c r="A747" s="4">
        <v>1</v>
      </c>
      <c r="B747" s="4" t="s">
        <v>904</v>
      </c>
      <c r="C747" s="4">
        <v>37</v>
      </c>
      <c r="D747" s="4">
        <v>7</v>
      </c>
      <c r="E747" s="4">
        <v>9</v>
      </c>
      <c r="F747" s="13">
        <v>3295</v>
      </c>
      <c r="G747" s="4">
        <f t="shared" ref="G747:G748" si="231">F748</f>
        <v>3296</v>
      </c>
      <c r="I747" s="13">
        <v>295</v>
      </c>
      <c r="J747" s="13" t="s">
        <v>408</v>
      </c>
      <c r="K747" s="4" t="s">
        <v>104</v>
      </c>
      <c r="L747" s="13" t="s">
        <v>8</v>
      </c>
      <c r="P747" s="18"/>
      <c r="R747" s="4">
        <v>1</v>
      </c>
      <c r="S747" s="4">
        <v>5</v>
      </c>
      <c r="T747" s="4">
        <v>3</v>
      </c>
      <c r="V747" s="13"/>
      <c r="X747" s="13"/>
      <c r="Y747" s="13"/>
      <c r="AB747" s="13" t="s">
        <v>883</v>
      </c>
      <c r="AC747" s="4" t="s">
        <v>1018</v>
      </c>
      <c r="AD747" s="4" t="s">
        <v>217</v>
      </c>
    </row>
    <row r="748" spans="1:30" s="4" customFormat="1" ht="16.5" x14ac:dyDescent="0.35">
      <c r="A748" s="4">
        <v>1</v>
      </c>
      <c r="B748" s="4" t="s">
        <v>904</v>
      </c>
      <c r="C748" s="4">
        <v>37</v>
      </c>
      <c r="D748" s="4">
        <v>7</v>
      </c>
      <c r="E748" s="4">
        <v>9</v>
      </c>
      <c r="F748" s="13">
        <v>3296</v>
      </c>
      <c r="G748" s="4">
        <f t="shared" si="231"/>
        <v>3297</v>
      </c>
      <c r="I748" s="13">
        <v>296</v>
      </c>
      <c r="J748" s="13" t="s">
        <v>409</v>
      </c>
      <c r="K748" s="4" t="s">
        <v>105</v>
      </c>
      <c r="L748" s="13" t="s">
        <v>8</v>
      </c>
      <c r="P748" s="18"/>
      <c r="R748" s="4">
        <v>1</v>
      </c>
      <c r="X748" s="13"/>
      <c r="Y748" s="13"/>
      <c r="AB748" s="13"/>
    </row>
    <row r="749" spans="1:30" s="4" customFormat="1" ht="16.5" x14ac:dyDescent="0.35">
      <c r="A749" s="4">
        <v>1</v>
      </c>
      <c r="B749" s="4" t="s">
        <v>904</v>
      </c>
      <c r="C749" s="4">
        <v>37</v>
      </c>
      <c r="D749" s="4">
        <v>7</v>
      </c>
      <c r="E749" s="4">
        <v>9</v>
      </c>
      <c r="F749" s="13">
        <v>3297</v>
      </c>
      <c r="I749" s="13">
        <v>297</v>
      </c>
      <c r="J749" s="13" t="s">
        <v>410</v>
      </c>
      <c r="K749" s="4" t="s">
        <v>106</v>
      </c>
      <c r="L749" s="13" t="s">
        <v>25</v>
      </c>
      <c r="P749" s="18"/>
      <c r="R749" s="4">
        <v>1</v>
      </c>
      <c r="V749" s="13" t="s">
        <v>1072</v>
      </c>
      <c r="W749" s="4">
        <v>685</v>
      </c>
      <c r="X749" s="13">
        <v>606</v>
      </c>
      <c r="Y749" s="13">
        <v>1676</v>
      </c>
      <c r="Z749" s="4">
        <v>138</v>
      </c>
      <c r="AB749" s="13"/>
    </row>
    <row r="750" spans="1:30" s="4" customFormat="1" ht="16.5" x14ac:dyDescent="0.35">
      <c r="A750" s="4">
        <v>1</v>
      </c>
      <c r="B750" s="4" t="s">
        <v>904</v>
      </c>
      <c r="C750" s="4">
        <v>37</v>
      </c>
      <c r="D750" s="4">
        <v>7</v>
      </c>
      <c r="E750" s="4">
        <v>10</v>
      </c>
      <c r="F750" s="13">
        <v>3298</v>
      </c>
      <c r="G750" s="4">
        <f t="shared" ref="G750:G751" si="232">F751</f>
        <v>3299</v>
      </c>
      <c r="I750" s="13">
        <v>298</v>
      </c>
      <c r="J750" s="13" t="s">
        <v>411</v>
      </c>
      <c r="K750" s="4" t="s">
        <v>107</v>
      </c>
      <c r="L750" s="13" t="s">
        <v>8</v>
      </c>
      <c r="P750" s="18"/>
      <c r="R750" s="4">
        <v>1</v>
      </c>
      <c r="S750" s="4">
        <v>5</v>
      </c>
      <c r="T750" s="4">
        <v>3</v>
      </c>
      <c r="V750" s="13"/>
      <c r="X750" s="13"/>
      <c r="Y750" s="13"/>
      <c r="AB750" s="13" t="s">
        <v>880</v>
      </c>
      <c r="AC750" s="4" t="s">
        <v>1018</v>
      </c>
      <c r="AD750" s="4" t="s">
        <v>218</v>
      </c>
    </row>
    <row r="751" spans="1:30" s="4" customFormat="1" ht="16.5" x14ac:dyDescent="0.35">
      <c r="A751" s="4">
        <v>1</v>
      </c>
      <c r="B751" s="4" t="s">
        <v>904</v>
      </c>
      <c r="C751" s="4">
        <v>37</v>
      </c>
      <c r="D751" s="4">
        <v>7</v>
      </c>
      <c r="E751" s="4">
        <v>10</v>
      </c>
      <c r="F751" s="13">
        <v>3299</v>
      </c>
      <c r="G751" s="4">
        <f t="shared" si="232"/>
        <v>3300</v>
      </c>
      <c r="I751" s="13">
        <v>299</v>
      </c>
      <c r="J751" s="13" t="s">
        <v>412</v>
      </c>
      <c r="K751" s="4" t="s">
        <v>108</v>
      </c>
      <c r="L751" s="13" t="s">
        <v>8</v>
      </c>
      <c r="P751" s="18"/>
      <c r="R751" s="4">
        <v>1</v>
      </c>
      <c r="W751" s="4" t="s">
        <v>168</v>
      </c>
      <c r="X751" s="13"/>
      <c r="Y751" s="13"/>
      <c r="AB751" s="13"/>
    </row>
    <row r="752" spans="1:30" s="4" customFormat="1" ht="16.5" x14ac:dyDescent="0.35">
      <c r="A752" s="4">
        <v>1</v>
      </c>
      <c r="B752" s="4" t="s">
        <v>904</v>
      </c>
      <c r="C752" s="4">
        <v>37</v>
      </c>
      <c r="D752" s="4">
        <v>7</v>
      </c>
      <c r="E752" s="4">
        <v>10</v>
      </c>
      <c r="F752" s="13">
        <v>3300</v>
      </c>
      <c r="I752" s="13">
        <v>300</v>
      </c>
      <c r="J752" s="13" t="s">
        <v>413</v>
      </c>
      <c r="K752" s="4" t="s">
        <v>109</v>
      </c>
      <c r="L752" s="13" t="s">
        <v>25</v>
      </c>
      <c r="P752" s="18"/>
      <c r="R752" s="4">
        <v>1</v>
      </c>
      <c r="V752" s="13" t="s">
        <v>1070</v>
      </c>
      <c r="W752" s="4">
        <v>695</v>
      </c>
      <c r="X752" s="13">
        <v>612</v>
      </c>
      <c r="Y752" s="13">
        <v>1688</v>
      </c>
      <c r="Z752" s="4">
        <v>140</v>
      </c>
      <c r="AB752" s="13"/>
    </row>
    <row r="753" spans="1:30" s="4" customFormat="1" ht="16.5" x14ac:dyDescent="0.35">
      <c r="A753" s="4">
        <v>1</v>
      </c>
      <c r="B753" s="4" t="s">
        <v>904</v>
      </c>
      <c r="C753" s="4">
        <v>37</v>
      </c>
      <c r="D753" s="4">
        <v>7</v>
      </c>
      <c r="E753" s="4">
        <v>11</v>
      </c>
      <c r="F753" s="13">
        <v>3301</v>
      </c>
      <c r="G753" s="4">
        <f t="shared" ref="G753" si="233">F754</f>
        <v>3302</v>
      </c>
      <c r="I753" s="13">
        <v>301</v>
      </c>
      <c r="J753" s="13" t="s">
        <v>525</v>
      </c>
      <c r="K753" s="4" t="s">
        <v>715</v>
      </c>
      <c r="L753" s="4" t="s">
        <v>8</v>
      </c>
      <c r="P753" s="18"/>
      <c r="R753" s="4">
        <v>1</v>
      </c>
      <c r="S753" s="4">
        <v>5</v>
      </c>
      <c r="T753" s="4">
        <v>3</v>
      </c>
      <c r="V753" s="13"/>
      <c r="X753" s="13"/>
      <c r="Y753" s="13"/>
      <c r="AB753" s="4" t="s">
        <v>878</v>
      </c>
      <c r="AC753" s="4" t="s">
        <v>1018</v>
      </c>
      <c r="AD753" s="4" t="s">
        <v>174</v>
      </c>
    </row>
    <row r="754" spans="1:30" s="4" customFormat="1" ht="16.5" x14ac:dyDescent="0.35">
      <c r="A754" s="4">
        <v>1</v>
      </c>
      <c r="B754" s="4" t="s">
        <v>904</v>
      </c>
      <c r="C754" s="4">
        <v>37</v>
      </c>
      <c r="D754" s="4">
        <v>7</v>
      </c>
      <c r="E754" s="4">
        <v>11</v>
      </c>
      <c r="F754" s="13">
        <v>3302</v>
      </c>
      <c r="G754" s="4">
        <f>F755</f>
        <v>3303</v>
      </c>
      <c r="I754" s="13">
        <v>302</v>
      </c>
      <c r="J754" s="13" t="s">
        <v>526</v>
      </c>
      <c r="K754" s="4" t="s">
        <v>716</v>
      </c>
      <c r="L754" s="13" t="s">
        <v>8</v>
      </c>
      <c r="P754" s="18"/>
      <c r="R754" s="4">
        <v>1</v>
      </c>
      <c r="X754" s="13"/>
      <c r="Y754" s="13"/>
      <c r="AB754" s="13"/>
    </row>
    <row r="755" spans="1:30" s="4" customFormat="1" ht="16.5" x14ac:dyDescent="0.35">
      <c r="A755" s="4">
        <v>1</v>
      </c>
      <c r="B755" s="4" t="s">
        <v>904</v>
      </c>
      <c r="C755" s="4">
        <v>37</v>
      </c>
      <c r="D755" s="4">
        <v>7</v>
      </c>
      <c r="E755" s="4">
        <v>11</v>
      </c>
      <c r="F755" s="13">
        <v>3303</v>
      </c>
      <c r="I755" s="13">
        <v>303</v>
      </c>
      <c r="J755" s="13" t="s">
        <v>527</v>
      </c>
      <c r="K755" s="4" t="s">
        <v>717</v>
      </c>
      <c r="L755" s="13" t="s">
        <v>25</v>
      </c>
      <c r="P755" s="18"/>
      <c r="R755" s="4">
        <v>1</v>
      </c>
      <c r="V755" s="13" t="s">
        <v>1070</v>
      </c>
      <c r="W755" s="4">
        <v>140</v>
      </c>
      <c r="X755" s="13">
        <v>618</v>
      </c>
      <c r="Y755" s="13">
        <v>1700</v>
      </c>
      <c r="Z755" s="4">
        <v>52</v>
      </c>
      <c r="AB755" s="13"/>
    </row>
    <row r="756" spans="1:30" s="4" customFormat="1" ht="16.5" x14ac:dyDescent="0.35">
      <c r="A756" s="4">
        <v>1</v>
      </c>
      <c r="B756" s="4" t="s">
        <v>904</v>
      </c>
      <c r="C756" s="4">
        <v>37</v>
      </c>
      <c r="D756" s="4">
        <v>7</v>
      </c>
      <c r="E756" s="4">
        <v>12</v>
      </c>
      <c r="F756" s="13">
        <v>3304</v>
      </c>
      <c r="G756" s="4">
        <f t="shared" ref="G756:G757" si="234">F757</f>
        <v>3305</v>
      </c>
      <c r="I756" s="13">
        <v>304</v>
      </c>
      <c r="J756" s="13" t="s">
        <v>528</v>
      </c>
      <c r="K756" s="4" t="s">
        <v>718</v>
      </c>
      <c r="L756" s="13" t="s">
        <v>8</v>
      </c>
      <c r="P756" s="18"/>
      <c r="R756" s="4">
        <v>1</v>
      </c>
      <c r="S756" s="4">
        <v>5</v>
      </c>
      <c r="T756" s="4">
        <v>3</v>
      </c>
      <c r="V756" s="13"/>
      <c r="X756" s="13"/>
      <c r="Y756" s="13"/>
      <c r="AB756" s="13" t="s">
        <v>879</v>
      </c>
      <c r="AC756" s="4" t="s">
        <v>1018</v>
      </c>
      <c r="AD756" s="4" t="s">
        <v>175</v>
      </c>
    </row>
    <row r="757" spans="1:30" s="4" customFormat="1" ht="16.5" x14ac:dyDescent="0.35">
      <c r="A757" s="4">
        <v>1</v>
      </c>
      <c r="B757" s="4" t="s">
        <v>904</v>
      </c>
      <c r="C757" s="4">
        <v>37</v>
      </c>
      <c r="D757" s="4">
        <v>7</v>
      </c>
      <c r="E757" s="4">
        <v>12</v>
      </c>
      <c r="F757" s="13">
        <v>3305</v>
      </c>
      <c r="G757" s="4">
        <f t="shared" si="234"/>
        <v>3306</v>
      </c>
      <c r="I757" s="13">
        <v>305</v>
      </c>
      <c r="J757" s="13" t="s">
        <v>529</v>
      </c>
      <c r="K757" s="4" t="s">
        <v>719</v>
      </c>
      <c r="L757" s="13" t="s">
        <v>8</v>
      </c>
      <c r="P757" s="18"/>
      <c r="R757" s="4">
        <v>1</v>
      </c>
      <c r="X757" s="13"/>
      <c r="Y757" s="13"/>
      <c r="AB757" s="13"/>
    </row>
    <row r="758" spans="1:30" s="4" customFormat="1" ht="16.5" x14ac:dyDescent="0.35">
      <c r="A758" s="4">
        <v>1</v>
      </c>
      <c r="B758" s="4" t="s">
        <v>904</v>
      </c>
      <c r="C758" s="4">
        <v>37</v>
      </c>
      <c r="D758" s="4">
        <v>7</v>
      </c>
      <c r="E758" s="4">
        <v>12</v>
      </c>
      <c r="F758" s="13">
        <v>3306</v>
      </c>
      <c r="I758" s="13">
        <v>306</v>
      </c>
      <c r="J758" s="13" t="s">
        <v>530</v>
      </c>
      <c r="K758" s="4" t="s">
        <v>720</v>
      </c>
      <c r="L758" s="13" t="s">
        <v>25</v>
      </c>
      <c r="P758" s="18"/>
      <c r="R758" s="4">
        <v>1</v>
      </c>
      <c r="V758" s="13" t="s">
        <v>1072</v>
      </c>
      <c r="W758" s="4">
        <v>120</v>
      </c>
      <c r="X758" s="13">
        <v>624</v>
      </c>
      <c r="Y758" s="13">
        <v>1712</v>
      </c>
      <c r="Z758" s="4">
        <v>54</v>
      </c>
      <c r="AB758" s="13"/>
    </row>
    <row r="759" spans="1:30" s="4" customFormat="1" ht="16.5" x14ac:dyDescent="0.35">
      <c r="A759" s="4">
        <v>1</v>
      </c>
      <c r="B759" s="4" t="s">
        <v>904</v>
      </c>
      <c r="C759" s="4">
        <v>37</v>
      </c>
      <c r="D759" s="4">
        <v>7</v>
      </c>
      <c r="E759" s="4">
        <f>E756+1</f>
        <v>13</v>
      </c>
      <c r="F759" s="13">
        <v>3307</v>
      </c>
      <c r="G759" s="4">
        <f t="shared" ref="G759:G760" si="235">F760</f>
        <v>3308</v>
      </c>
      <c r="I759" s="13">
        <v>307</v>
      </c>
      <c r="J759" s="13" t="s">
        <v>531</v>
      </c>
      <c r="K759" s="4" t="s">
        <v>721</v>
      </c>
      <c r="L759" s="13" t="s">
        <v>8</v>
      </c>
      <c r="P759" s="18"/>
      <c r="R759" s="4">
        <v>1</v>
      </c>
      <c r="S759" s="4">
        <v>5</v>
      </c>
      <c r="T759" s="4">
        <v>3</v>
      </c>
      <c r="V759" s="13"/>
      <c r="X759" s="13"/>
      <c r="Y759" s="13"/>
      <c r="AB759" s="13" t="s">
        <v>881</v>
      </c>
      <c r="AC759" s="4" t="s">
        <v>1018</v>
      </c>
      <c r="AD759" s="4" t="s">
        <v>176</v>
      </c>
    </row>
    <row r="760" spans="1:30" s="4" customFormat="1" ht="16.5" x14ac:dyDescent="0.35">
      <c r="A760" s="4">
        <v>1</v>
      </c>
      <c r="B760" s="4" t="s">
        <v>904</v>
      </c>
      <c r="C760" s="4">
        <v>37</v>
      </c>
      <c r="D760" s="4">
        <v>7</v>
      </c>
      <c r="E760" s="4">
        <f t="shared" ref="E760:E761" si="236">E757+1</f>
        <v>13</v>
      </c>
      <c r="F760" s="13">
        <v>3308</v>
      </c>
      <c r="G760" s="4">
        <f t="shared" si="235"/>
        <v>3309</v>
      </c>
      <c r="I760" s="13">
        <v>308</v>
      </c>
      <c r="J760" s="13" t="s">
        <v>532</v>
      </c>
      <c r="K760" s="4" t="s">
        <v>722</v>
      </c>
      <c r="L760" s="13" t="s">
        <v>8</v>
      </c>
      <c r="P760" s="18"/>
      <c r="R760" s="4">
        <v>1</v>
      </c>
      <c r="X760" s="13"/>
      <c r="Y760" s="13"/>
      <c r="AB760" s="13"/>
    </row>
    <row r="761" spans="1:30" s="4" customFormat="1" ht="16.5" x14ac:dyDescent="0.35">
      <c r="A761" s="4">
        <v>1</v>
      </c>
      <c r="B761" s="4" t="s">
        <v>904</v>
      </c>
      <c r="C761" s="4">
        <v>37</v>
      </c>
      <c r="D761" s="4">
        <v>7</v>
      </c>
      <c r="E761" s="4">
        <f t="shared" si="236"/>
        <v>13</v>
      </c>
      <c r="F761" s="13">
        <v>3309</v>
      </c>
      <c r="I761" s="13">
        <v>309</v>
      </c>
      <c r="J761" s="13" t="s">
        <v>533</v>
      </c>
      <c r="K761" s="4" t="s">
        <v>723</v>
      </c>
      <c r="L761" s="13" t="s">
        <v>25</v>
      </c>
      <c r="P761" s="18"/>
      <c r="R761" s="4">
        <v>1</v>
      </c>
      <c r="V761" s="13" t="s">
        <v>1070</v>
      </c>
      <c r="W761" s="4">
        <v>140</v>
      </c>
      <c r="X761" s="13">
        <v>630</v>
      </c>
      <c r="Y761" s="13">
        <v>1724</v>
      </c>
      <c r="Z761" s="4">
        <v>56</v>
      </c>
      <c r="AB761" s="13"/>
    </row>
    <row r="762" spans="1:30" s="4" customFormat="1" ht="16.5" x14ac:dyDescent="0.35">
      <c r="A762" s="4">
        <v>1</v>
      </c>
      <c r="B762" s="4" t="s">
        <v>904</v>
      </c>
      <c r="C762" s="4">
        <v>37</v>
      </c>
      <c r="D762" s="4">
        <v>7</v>
      </c>
      <c r="E762" s="4">
        <v>14</v>
      </c>
      <c r="F762" s="13">
        <v>3310</v>
      </c>
      <c r="G762" s="4">
        <f t="shared" ref="G762:G763" si="237">F763</f>
        <v>3311</v>
      </c>
      <c r="I762" s="13">
        <v>310</v>
      </c>
      <c r="J762" s="13" t="s">
        <v>534</v>
      </c>
      <c r="K762" s="4" t="s">
        <v>724</v>
      </c>
      <c r="L762" s="13" t="s">
        <v>8</v>
      </c>
      <c r="P762" s="18"/>
      <c r="R762" s="4">
        <v>1</v>
      </c>
      <c r="S762" s="4">
        <v>5</v>
      </c>
      <c r="T762" s="4">
        <v>3</v>
      </c>
      <c r="V762" s="13"/>
      <c r="X762" s="13"/>
      <c r="Y762" s="13"/>
      <c r="AB762" s="13" t="s">
        <v>878</v>
      </c>
      <c r="AC762" s="4" t="s">
        <v>1018</v>
      </c>
      <c r="AD762" s="4" t="s">
        <v>177</v>
      </c>
    </row>
    <row r="763" spans="1:30" s="4" customFormat="1" ht="16.5" x14ac:dyDescent="0.35">
      <c r="A763" s="4">
        <v>1</v>
      </c>
      <c r="B763" s="4" t="s">
        <v>904</v>
      </c>
      <c r="C763" s="4">
        <v>37</v>
      </c>
      <c r="D763" s="4">
        <v>7</v>
      </c>
      <c r="E763" s="4">
        <v>14</v>
      </c>
      <c r="F763" s="13">
        <v>3311</v>
      </c>
      <c r="G763" s="4">
        <f t="shared" si="237"/>
        <v>3312</v>
      </c>
      <c r="I763" s="13">
        <v>311</v>
      </c>
      <c r="J763" s="13" t="s">
        <v>535</v>
      </c>
      <c r="K763" s="4" t="s">
        <v>725</v>
      </c>
      <c r="L763" s="13" t="s">
        <v>8</v>
      </c>
      <c r="P763" s="18"/>
      <c r="R763" s="4">
        <v>1</v>
      </c>
      <c r="X763" s="13"/>
      <c r="Y763" s="13"/>
      <c r="AB763" s="13"/>
    </row>
    <row r="764" spans="1:30" s="4" customFormat="1" ht="16.5" x14ac:dyDescent="0.35">
      <c r="A764" s="4">
        <v>1</v>
      </c>
      <c r="B764" s="4" t="s">
        <v>904</v>
      </c>
      <c r="C764" s="4">
        <v>37</v>
      </c>
      <c r="D764" s="4">
        <v>7</v>
      </c>
      <c r="E764" s="4">
        <v>14</v>
      </c>
      <c r="F764" s="13">
        <v>3312</v>
      </c>
      <c r="I764" s="13">
        <v>312</v>
      </c>
      <c r="J764" s="13" t="s">
        <v>536</v>
      </c>
      <c r="K764" s="4" t="s">
        <v>726</v>
      </c>
      <c r="L764" s="13" t="s">
        <v>25</v>
      </c>
      <c r="P764" s="18"/>
      <c r="R764" s="4">
        <v>1</v>
      </c>
      <c r="V764" s="13" t="s">
        <v>1070</v>
      </c>
      <c r="W764" s="4">
        <v>120</v>
      </c>
      <c r="X764" s="13">
        <v>636</v>
      </c>
      <c r="Y764" s="13">
        <v>1736</v>
      </c>
      <c r="Z764" s="4">
        <v>58</v>
      </c>
      <c r="AB764" s="13"/>
    </row>
    <row r="765" spans="1:30" s="13" customFormat="1" ht="16.5" x14ac:dyDescent="0.35">
      <c r="A765" s="13">
        <v>1</v>
      </c>
      <c r="B765" s="13" t="s">
        <v>904</v>
      </c>
      <c r="C765" s="13">
        <v>37</v>
      </c>
      <c r="D765" s="13">
        <v>7</v>
      </c>
      <c r="E765" s="13">
        <v>15</v>
      </c>
      <c r="F765" s="13">
        <v>3313</v>
      </c>
      <c r="G765" s="13">
        <f t="shared" ref="G765:G766" si="238">F766</f>
        <v>3314</v>
      </c>
      <c r="I765" s="13">
        <v>313</v>
      </c>
      <c r="J765" s="13" t="s">
        <v>537</v>
      </c>
      <c r="K765" s="4" t="s">
        <v>727</v>
      </c>
      <c r="L765" s="13" t="s">
        <v>8</v>
      </c>
      <c r="P765" s="17"/>
      <c r="R765" s="13">
        <v>1</v>
      </c>
      <c r="S765" s="13">
        <v>5</v>
      </c>
      <c r="T765" s="13">
        <v>3</v>
      </c>
      <c r="AB765" s="13" t="s">
        <v>879</v>
      </c>
      <c r="AC765" s="13" t="s">
        <v>1018</v>
      </c>
      <c r="AD765" s="13" t="s">
        <v>178</v>
      </c>
    </row>
    <row r="766" spans="1:30" s="13" customFormat="1" ht="16.5" x14ac:dyDescent="0.35">
      <c r="A766" s="13">
        <v>1</v>
      </c>
      <c r="B766" s="13" t="s">
        <v>904</v>
      </c>
      <c r="C766" s="13">
        <v>37</v>
      </c>
      <c r="D766" s="13">
        <v>7</v>
      </c>
      <c r="E766" s="13">
        <v>15</v>
      </c>
      <c r="F766" s="13">
        <v>3314</v>
      </c>
      <c r="G766" s="13">
        <f t="shared" si="238"/>
        <v>3315</v>
      </c>
      <c r="I766" s="13">
        <v>314</v>
      </c>
      <c r="J766" s="13" t="s">
        <v>538</v>
      </c>
      <c r="K766" s="4" t="s">
        <v>728</v>
      </c>
      <c r="L766" s="13" t="s">
        <v>8</v>
      </c>
      <c r="P766" s="17"/>
      <c r="R766" s="13">
        <v>1</v>
      </c>
      <c r="V766" s="4"/>
    </row>
    <row r="767" spans="1:30" s="6" customFormat="1" ht="14.25" customHeight="1" x14ac:dyDescent="0.35">
      <c r="A767" s="6">
        <v>1</v>
      </c>
      <c r="B767" s="6" t="s">
        <v>904</v>
      </c>
      <c r="C767" s="6">
        <v>37</v>
      </c>
      <c r="D767" s="6">
        <v>7</v>
      </c>
      <c r="E767" s="6">
        <v>15</v>
      </c>
      <c r="F767" s="6">
        <v>3315</v>
      </c>
      <c r="I767" s="6">
        <v>315</v>
      </c>
      <c r="J767" s="6" t="s">
        <v>539</v>
      </c>
      <c r="K767" s="6" t="s">
        <v>729</v>
      </c>
      <c r="L767" s="6" t="s">
        <v>25</v>
      </c>
      <c r="P767" s="17"/>
      <c r="R767" s="6">
        <v>1</v>
      </c>
      <c r="V767" s="13" t="s">
        <v>1073</v>
      </c>
      <c r="W767" s="6">
        <v>140</v>
      </c>
      <c r="X767" s="13">
        <v>642</v>
      </c>
      <c r="Y767" s="13">
        <v>1748</v>
      </c>
      <c r="Z767" s="6">
        <v>60</v>
      </c>
    </row>
    <row r="768" spans="1:30" s="13" customFormat="1" ht="16.5" x14ac:dyDescent="0.35">
      <c r="A768" s="13">
        <v>1</v>
      </c>
      <c r="B768" s="13" t="s">
        <v>904</v>
      </c>
      <c r="C768" s="13">
        <v>38</v>
      </c>
      <c r="D768" s="13">
        <v>8</v>
      </c>
      <c r="E768" s="13">
        <v>1</v>
      </c>
      <c r="F768" s="13">
        <v>3316</v>
      </c>
      <c r="G768" s="13">
        <f>F769</f>
        <v>3317</v>
      </c>
      <c r="I768" s="13">
        <v>316</v>
      </c>
      <c r="J768" s="13" t="s">
        <v>540</v>
      </c>
      <c r="K768" s="13" t="s">
        <v>110</v>
      </c>
      <c r="L768" s="13" t="s">
        <v>8</v>
      </c>
      <c r="P768" s="17"/>
      <c r="R768" s="13">
        <v>1</v>
      </c>
      <c r="S768" s="13">
        <v>5</v>
      </c>
      <c r="T768" s="13">
        <v>3</v>
      </c>
      <c r="AB768" s="13" t="s">
        <v>885</v>
      </c>
      <c r="AC768" s="13" t="s">
        <v>1018</v>
      </c>
      <c r="AD768" s="13" t="s">
        <v>219</v>
      </c>
    </row>
    <row r="769" spans="1:30" s="4" customFormat="1" ht="16.5" x14ac:dyDescent="0.35">
      <c r="A769" s="4">
        <v>1</v>
      </c>
      <c r="B769" s="4" t="s">
        <v>904</v>
      </c>
      <c r="C769" s="4">
        <v>38</v>
      </c>
      <c r="D769" s="4">
        <v>8</v>
      </c>
      <c r="E769" s="4">
        <v>1</v>
      </c>
      <c r="F769" s="13">
        <v>3317</v>
      </c>
      <c r="G769" s="4">
        <f>F770</f>
        <v>3318</v>
      </c>
      <c r="I769" s="13">
        <v>317</v>
      </c>
      <c r="J769" s="13" t="s">
        <v>541</v>
      </c>
      <c r="K769" s="4" t="s">
        <v>111</v>
      </c>
      <c r="L769" s="13" t="s">
        <v>8</v>
      </c>
      <c r="P769" s="17"/>
      <c r="R769" s="4">
        <v>1</v>
      </c>
      <c r="X769" s="13"/>
      <c r="Y769" s="13"/>
      <c r="AB769" s="13"/>
    </row>
    <row r="770" spans="1:30" s="4" customFormat="1" ht="16.5" x14ac:dyDescent="0.35">
      <c r="A770" s="4">
        <v>1</v>
      </c>
      <c r="B770" s="4" t="s">
        <v>904</v>
      </c>
      <c r="C770" s="4">
        <v>38</v>
      </c>
      <c r="D770" s="4">
        <v>8</v>
      </c>
      <c r="E770" s="4">
        <v>1</v>
      </c>
      <c r="F770" s="13">
        <v>3318</v>
      </c>
      <c r="I770" s="13">
        <v>318</v>
      </c>
      <c r="J770" s="13" t="s">
        <v>542</v>
      </c>
      <c r="K770" s="4" t="s">
        <v>112</v>
      </c>
      <c r="L770" s="13" t="s">
        <v>25</v>
      </c>
      <c r="P770" s="17"/>
      <c r="R770" s="4">
        <v>1</v>
      </c>
      <c r="V770" s="13" t="s">
        <v>1070</v>
      </c>
      <c r="W770" s="4">
        <v>705</v>
      </c>
      <c r="X770" s="13">
        <v>648</v>
      </c>
      <c r="Y770" s="13">
        <v>1760</v>
      </c>
      <c r="Z770" s="4">
        <v>142</v>
      </c>
    </row>
    <row r="771" spans="1:30" s="4" customFormat="1" ht="16.5" x14ac:dyDescent="0.35">
      <c r="A771" s="4">
        <v>1</v>
      </c>
      <c r="B771" s="4" t="s">
        <v>904</v>
      </c>
      <c r="C771" s="4">
        <v>38</v>
      </c>
      <c r="D771" s="4">
        <v>8</v>
      </c>
      <c r="E771" s="4">
        <v>2</v>
      </c>
      <c r="F771" s="13">
        <v>3319</v>
      </c>
      <c r="G771" s="4">
        <f t="shared" ref="G771:G772" si="239">F772</f>
        <v>3320</v>
      </c>
      <c r="I771" s="13">
        <v>319</v>
      </c>
      <c r="J771" s="13" t="s">
        <v>543</v>
      </c>
      <c r="K771" s="4" t="s">
        <v>113</v>
      </c>
      <c r="L771" s="13" t="s">
        <v>8</v>
      </c>
      <c r="P771" s="17"/>
      <c r="R771" s="4">
        <v>1</v>
      </c>
      <c r="S771" s="4">
        <v>5</v>
      </c>
      <c r="T771" s="4">
        <v>3</v>
      </c>
      <c r="V771" s="13"/>
      <c r="X771" s="13"/>
      <c r="Y771" s="13"/>
      <c r="AB771" s="4" t="s">
        <v>887</v>
      </c>
      <c r="AC771" s="4" t="s">
        <v>1018</v>
      </c>
      <c r="AD771" s="4" t="s">
        <v>220</v>
      </c>
    </row>
    <row r="772" spans="1:30" s="4" customFormat="1" ht="16.5" x14ac:dyDescent="0.35">
      <c r="A772" s="4">
        <v>1</v>
      </c>
      <c r="B772" s="4" t="s">
        <v>904</v>
      </c>
      <c r="C772" s="4">
        <v>38</v>
      </c>
      <c r="D772" s="4">
        <v>8</v>
      </c>
      <c r="E772" s="4">
        <v>2</v>
      </c>
      <c r="F772" s="13">
        <v>3320</v>
      </c>
      <c r="G772" s="4">
        <f t="shared" si="239"/>
        <v>3321</v>
      </c>
      <c r="I772" s="13">
        <v>320</v>
      </c>
      <c r="J772" s="13" t="s">
        <v>544</v>
      </c>
      <c r="K772" s="4" t="s">
        <v>114</v>
      </c>
      <c r="L772" s="13" t="s">
        <v>8</v>
      </c>
      <c r="P772" s="17"/>
      <c r="R772" s="4">
        <v>1</v>
      </c>
      <c r="W772" s="4" t="s">
        <v>168</v>
      </c>
      <c r="X772" s="13"/>
      <c r="Y772" s="13"/>
    </row>
    <row r="773" spans="1:30" s="4" customFormat="1" ht="16.5" x14ac:dyDescent="0.35">
      <c r="A773" s="4">
        <v>1</v>
      </c>
      <c r="B773" s="4" t="s">
        <v>904</v>
      </c>
      <c r="C773" s="4">
        <v>38</v>
      </c>
      <c r="D773" s="4">
        <v>8</v>
      </c>
      <c r="E773" s="4">
        <v>2</v>
      </c>
      <c r="F773" s="13">
        <v>3321</v>
      </c>
      <c r="I773" s="13">
        <v>321</v>
      </c>
      <c r="J773" s="13" t="s">
        <v>545</v>
      </c>
      <c r="K773" s="4" t="s">
        <v>115</v>
      </c>
      <c r="L773" s="13" t="s">
        <v>25</v>
      </c>
      <c r="P773" s="17"/>
      <c r="R773" s="4">
        <v>1</v>
      </c>
      <c r="V773" s="13" t="s">
        <v>1070</v>
      </c>
      <c r="W773" s="4">
        <v>715</v>
      </c>
      <c r="X773" s="13">
        <v>654</v>
      </c>
      <c r="Y773" s="13">
        <v>1772</v>
      </c>
      <c r="Z773" s="4">
        <v>144</v>
      </c>
    </row>
    <row r="774" spans="1:30" s="4" customFormat="1" ht="16.5" x14ac:dyDescent="0.35">
      <c r="A774" s="4">
        <v>1</v>
      </c>
      <c r="B774" s="4" t="s">
        <v>904</v>
      </c>
      <c r="C774" s="4">
        <v>38</v>
      </c>
      <c r="D774" s="4">
        <v>8</v>
      </c>
      <c r="E774" s="4">
        <v>3</v>
      </c>
      <c r="F774" s="13">
        <v>3322</v>
      </c>
      <c r="G774" s="4">
        <f t="shared" ref="G774:G775" si="240">F775</f>
        <v>3323</v>
      </c>
      <c r="I774" s="13">
        <v>322</v>
      </c>
      <c r="J774" s="13" t="s">
        <v>546</v>
      </c>
      <c r="K774" s="4" t="s">
        <v>110</v>
      </c>
      <c r="L774" s="13" t="s">
        <v>8</v>
      </c>
      <c r="P774" s="18"/>
      <c r="R774" s="4">
        <v>1</v>
      </c>
      <c r="S774" s="4">
        <v>5</v>
      </c>
      <c r="T774" s="4">
        <v>3</v>
      </c>
      <c r="V774" s="13"/>
      <c r="X774" s="13"/>
      <c r="Y774" s="13"/>
      <c r="AB774" s="4" t="s">
        <v>888</v>
      </c>
      <c r="AC774" s="4" t="s">
        <v>1018</v>
      </c>
      <c r="AD774" s="4" t="s">
        <v>221</v>
      </c>
    </row>
    <row r="775" spans="1:30" s="4" customFormat="1" ht="16.5" x14ac:dyDescent="0.35">
      <c r="A775" s="4">
        <v>1</v>
      </c>
      <c r="B775" s="4" t="s">
        <v>904</v>
      </c>
      <c r="C775" s="4">
        <v>38</v>
      </c>
      <c r="D775" s="4">
        <v>8</v>
      </c>
      <c r="E775" s="4">
        <v>3</v>
      </c>
      <c r="F775" s="13">
        <v>3323</v>
      </c>
      <c r="G775" s="4">
        <f t="shared" si="240"/>
        <v>3324</v>
      </c>
      <c r="I775" s="13">
        <v>323</v>
      </c>
      <c r="J775" s="13" t="s">
        <v>547</v>
      </c>
      <c r="K775" s="4" t="s">
        <v>111</v>
      </c>
      <c r="L775" s="13" t="s">
        <v>8</v>
      </c>
      <c r="P775" s="18"/>
      <c r="R775" s="4">
        <v>1</v>
      </c>
      <c r="X775" s="13"/>
      <c r="Y775" s="13"/>
    </row>
    <row r="776" spans="1:30" s="4" customFormat="1" ht="16.5" x14ac:dyDescent="0.35">
      <c r="A776" s="4">
        <v>1</v>
      </c>
      <c r="B776" s="4" t="s">
        <v>904</v>
      </c>
      <c r="C776" s="4">
        <v>38</v>
      </c>
      <c r="D776" s="4">
        <v>8</v>
      </c>
      <c r="E776" s="4">
        <v>3</v>
      </c>
      <c r="F776" s="13">
        <v>3324</v>
      </c>
      <c r="I776" s="13">
        <v>324</v>
      </c>
      <c r="J776" s="13" t="s">
        <v>548</v>
      </c>
      <c r="K776" s="4" t="s">
        <v>112</v>
      </c>
      <c r="L776" s="13" t="s">
        <v>25</v>
      </c>
      <c r="P776" s="18"/>
      <c r="R776" s="4">
        <v>1</v>
      </c>
      <c r="V776" s="13" t="s">
        <v>1074</v>
      </c>
      <c r="W776" s="4">
        <v>725</v>
      </c>
      <c r="X776" s="13">
        <v>660</v>
      </c>
      <c r="Y776" s="13">
        <v>1784</v>
      </c>
      <c r="Z776" s="4">
        <v>146</v>
      </c>
    </row>
    <row r="777" spans="1:30" s="4" customFormat="1" ht="16.5" x14ac:dyDescent="0.35">
      <c r="A777" s="4">
        <v>1</v>
      </c>
      <c r="B777" s="4" t="s">
        <v>904</v>
      </c>
      <c r="C777" s="4">
        <v>38</v>
      </c>
      <c r="D777" s="4">
        <v>8</v>
      </c>
      <c r="E777" s="4">
        <v>4</v>
      </c>
      <c r="F777" s="13">
        <v>3325</v>
      </c>
      <c r="G777" s="4">
        <f t="shared" ref="G777:G778" si="241">F778</f>
        <v>3326</v>
      </c>
      <c r="I777" s="13">
        <v>325</v>
      </c>
      <c r="J777" s="13" t="s">
        <v>549</v>
      </c>
      <c r="K777" s="4" t="s">
        <v>113</v>
      </c>
      <c r="L777" s="13" t="s">
        <v>8</v>
      </c>
      <c r="P777" s="17"/>
      <c r="R777" s="4">
        <v>1</v>
      </c>
      <c r="S777" s="4">
        <v>5</v>
      </c>
      <c r="T777" s="4">
        <v>3</v>
      </c>
      <c r="V777" s="13"/>
      <c r="X777" s="13"/>
      <c r="Y777" s="13"/>
      <c r="AB777" s="4" t="s">
        <v>884</v>
      </c>
      <c r="AC777" s="4" t="s">
        <v>1018</v>
      </c>
      <c r="AD777" s="4" t="s">
        <v>222</v>
      </c>
    </row>
    <row r="778" spans="1:30" s="4" customFormat="1" ht="16.5" x14ac:dyDescent="0.35">
      <c r="A778" s="4">
        <v>1</v>
      </c>
      <c r="B778" s="4" t="s">
        <v>904</v>
      </c>
      <c r="C778" s="4">
        <v>38</v>
      </c>
      <c r="D778" s="4">
        <v>8</v>
      </c>
      <c r="E778" s="4">
        <v>4</v>
      </c>
      <c r="F778" s="13">
        <v>3326</v>
      </c>
      <c r="G778" s="4">
        <f t="shared" si="241"/>
        <v>3327</v>
      </c>
      <c r="I778" s="13">
        <v>326</v>
      </c>
      <c r="J778" s="13" t="s">
        <v>550</v>
      </c>
      <c r="K778" s="4" t="s">
        <v>114</v>
      </c>
      <c r="L778" s="13" t="s">
        <v>8</v>
      </c>
      <c r="P778" s="17"/>
      <c r="R778" s="4">
        <v>1</v>
      </c>
      <c r="W778" s="4" t="s">
        <v>168</v>
      </c>
      <c r="X778" s="13"/>
      <c r="Y778" s="13"/>
    </row>
    <row r="779" spans="1:30" s="4" customFormat="1" ht="16.5" x14ac:dyDescent="0.35">
      <c r="A779" s="4">
        <v>1</v>
      </c>
      <c r="B779" s="4" t="s">
        <v>904</v>
      </c>
      <c r="C779" s="4">
        <v>38</v>
      </c>
      <c r="D779" s="4">
        <v>8</v>
      </c>
      <c r="E779" s="4">
        <v>4</v>
      </c>
      <c r="F779" s="13">
        <v>3327</v>
      </c>
      <c r="I779" s="13">
        <v>327</v>
      </c>
      <c r="J779" s="13" t="s">
        <v>551</v>
      </c>
      <c r="K779" s="4" t="s">
        <v>115</v>
      </c>
      <c r="L779" s="13" t="s">
        <v>25</v>
      </c>
      <c r="P779" s="17"/>
      <c r="R779" s="4">
        <v>1</v>
      </c>
      <c r="V779" s="13" t="s">
        <v>1070</v>
      </c>
      <c r="W779" s="4">
        <v>735</v>
      </c>
      <c r="X779" s="13">
        <v>666</v>
      </c>
      <c r="Y779" s="13">
        <v>1796</v>
      </c>
      <c r="Z779" s="4">
        <v>148</v>
      </c>
    </row>
    <row r="780" spans="1:30" s="4" customFormat="1" ht="16.5" x14ac:dyDescent="0.35">
      <c r="A780" s="4">
        <v>1</v>
      </c>
      <c r="B780" s="4" t="s">
        <v>904</v>
      </c>
      <c r="C780" s="4">
        <v>38</v>
      </c>
      <c r="D780" s="4">
        <v>8</v>
      </c>
      <c r="E780" s="4">
        <v>5</v>
      </c>
      <c r="F780" s="13">
        <v>3328</v>
      </c>
      <c r="G780" s="4">
        <f t="shared" ref="G780:G781" si="242">F781</f>
        <v>3329</v>
      </c>
      <c r="I780" s="13">
        <v>328</v>
      </c>
      <c r="J780" s="13" t="s">
        <v>552</v>
      </c>
      <c r="K780" s="4" t="s">
        <v>110</v>
      </c>
      <c r="L780" s="13" t="s">
        <v>8</v>
      </c>
      <c r="P780" s="17"/>
      <c r="R780" s="4">
        <v>1</v>
      </c>
      <c r="S780" s="4">
        <v>5</v>
      </c>
      <c r="T780" s="4">
        <v>3</v>
      </c>
      <c r="V780" s="13"/>
      <c r="X780" s="13"/>
      <c r="Y780" s="13"/>
      <c r="AB780" s="4" t="s">
        <v>886</v>
      </c>
      <c r="AC780" s="4" t="s">
        <v>1018</v>
      </c>
      <c r="AD780" s="4" t="s">
        <v>223</v>
      </c>
    </row>
    <row r="781" spans="1:30" s="4" customFormat="1" ht="16.5" x14ac:dyDescent="0.35">
      <c r="A781" s="4">
        <v>1</v>
      </c>
      <c r="B781" s="4" t="s">
        <v>904</v>
      </c>
      <c r="C781" s="4">
        <v>38</v>
      </c>
      <c r="D781" s="4">
        <v>8</v>
      </c>
      <c r="E781" s="4">
        <v>5</v>
      </c>
      <c r="F781" s="13">
        <v>3329</v>
      </c>
      <c r="G781" s="4">
        <f t="shared" si="242"/>
        <v>3330</v>
      </c>
      <c r="I781" s="13">
        <v>329</v>
      </c>
      <c r="J781" s="13" t="s">
        <v>553</v>
      </c>
      <c r="K781" s="4" t="s">
        <v>111</v>
      </c>
      <c r="L781" s="13" t="s">
        <v>8</v>
      </c>
      <c r="P781" s="17"/>
      <c r="R781" s="4">
        <v>1</v>
      </c>
      <c r="X781" s="13"/>
      <c r="Y781" s="13"/>
    </row>
    <row r="782" spans="1:30" s="4" customFormat="1" ht="16.5" x14ac:dyDescent="0.35">
      <c r="A782" s="4">
        <v>1</v>
      </c>
      <c r="B782" s="4" t="s">
        <v>904</v>
      </c>
      <c r="C782" s="4">
        <v>38</v>
      </c>
      <c r="D782" s="4">
        <v>8</v>
      </c>
      <c r="E782" s="4">
        <v>5</v>
      </c>
      <c r="F782" s="13">
        <v>3330</v>
      </c>
      <c r="I782" s="13">
        <v>330</v>
      </c>
      <c r="J782" s="13" t="s">
        <v>554</v>
      </c>
      <c r="K782" s="4" t="s">
        <v>112</v>
      </c>
      <c r="L782" s="13" t="s">
        <v>25</v>
      </c>
      <c r="P782" s="17"/>
      <c r="R782" s="4">
        <v>1</v>
      </c>
      <c r="V782" s="13" t="s">
        <v>1070</v>
      </c>
      <c r="W782" s="4">
        <v>745</v>
      </c>
      <c r="X782" s="13">
        <v>672</v>
      </c>
      <c r="Y782" s="13">
        <v>1808</v>
      </c>
      <c r="Z782" s="4">
        <v>150</v>
      </c>
    </row>
    <row r="783" spans="1:30" s="4" customFormat="1" ht="16.5" x14ac:dyDescent="0.35">
      <c r="A783" s="4">
        <v>1</v>
      </c>
      <c r="B783" s="4" t="s">
        <v>904</v>
      </c>
      <c r="C783" s="4">
        <v>38</v>
      </c>
      <c r="D783" s="4">
        <v>8</v>
      </c>
      <c r="E783" s="4">
        <v>6</v>
      </c>
      <c r="F783" s="13">
        <v>3331</v>
      </c>
      <c r="G783" s="4">
        <f t="shared" ref="G783" si="243">F784</f>
        <v>3332</v>
      </c>
      <c r="I783" s="13">
        <v>331</v>
      </c>
      <c r="J783" s="13" t="s">
        <v>555</v>
      </c>
      <c r="K783" s="4" t="s">
        <v>113</v>
      </c>
      <c r="L783" s="13" t="s">
        <v>8</v>
      </c>
      <c r="P783" s="18"/>
      <c r="R783" s="4">
        <v>1</v>
      </c>
      <c r="S783" s="4">
        <v>5</v>
      </c>
      <c r="T783" s="4">
        <v>3</v>
      </c>
      <c r="V783" s="13"/>
      <c r="X783" s="13"/>
      <c r="Y783" s="13"/>
      <c r="AB783" s="4" t="s">
        <v>889</v>
      </c>
      <c r="AC783" s="4" t="s">
        <v>1018</v>
      </c>
      <c r="AD783" s="4" t="s">
        <v>224</v>
      </c>
    </row>
    <row r="784" spans="1:30" s="4" customFormat="1" ht="16.5" x14ac:dyDescent="0.35">
      <c r="A784" s="4">
        <v>1</v>
      </c>
      <c r="B784" s="4" t="s">
        <v>904</v>
      </c>
      <c r="C784" s="4">
        <v>38</v>
      </c>
      <c r="D784" s="4">
        <v>8</v>
      </c>
      <c r="E784" s="4">
        <v>6</v>
      </c>
      <c r="F784" s="13">
        <v>3332</v>
      </c>
      <c r="G784" s="4">
        <f>F785</f>
        <v>3333</v>
      </c>
      <c r="I784" s="13">
        <v>332</v>
      </c>
      <c r="J784" s="13" t="s">
        <v>556</v>
      </c>
      <c r="K784" s="4" t="s">
        <v>114</v>
      </c>
      <c r="L784" s="13" t="s">
        <v>8</v>
      </c>
      <c r="P784" s="18"/>
      <c r="R784" s="4">
        <v>1</v>
      </c>
      <c r="W784" s="4" t="s">
        <v>168</v>
      </c>
      <c r="X784" s="13"/>
      <c r="Y784" s="13"/>
    </row>
    <row r="785" spans="1:30" s="4" customFormat="1" ht="16.5" x14ac:dyDescent="0.35">
      <c r="A785" s="4">
        <v>1</v>
      </c>
      <c r="B785" s="4" t="s">
        <v>904</v>
      </c>
      <c r="C785" s="4">
        <v>38</v>
      </c>
      <c r="D785" s="4">
        <v>8</v>
      </c>
      <c r="E785" s="4">
        <v>6</v>
      </c>
      <c r="F785" s="13">
        <v>3333</v>
      </c>
      <c r="I785" s="13">
        <v>333</v>
      </c>
      <c r="J785" s="13" t="s">
        <v>557</v>
      </c>
      <c r="K785" s="4" t="s">
        <v>115</v>
      </c>
      <c r="L785" s="13" t="s">
        <v>25</v>
      </c>
      <c r="P785" s="18"/>
      <c r="R785" s="4">
        <v>1</v>
      </c>
      <c r="V785" s="13" t="s">
        <v>1074</v>
      </c>
      <c r="W785" s="4">
        <v>755</v>
      </c>
      <c r="X785" s="13">
        <v>678</v>
      </c>
      <c r="Y785" s="13">
        <v>1820</v>
      </c>
      <c r="Z785" s="4">
        <v>152</v>
      </c>
    </row>
    <row r="786" spans="1:30" s="4" customFormat="1" ht="16.5" x14ac:dyDescent="0.35">
      <c r="A786" s="4">
        <v>1</v>
      </c>
      <c r="B786" s="4" t="s">
        <v>904</v>
      </c>
      <c r="C786" s="4">
        <v>38</v>
      </c>
      <c r="D786" s="4">
        <v>8</v>
      </c>
      <c r="E786" s="4">
        <v>7</v>
      </c>
      <c r="F786" s="13">
        <v>3334</v>
      </c>
      <c r="G786" s="4">
        <f t="shared" ref="G786:G787" si="244">F787</f>
        <v>3335</v>
      </c>
      <c r="I786" s="13">
        <v>334</v>
      </c>
      <c r="J786" s="13" t="s">
        <v>558</v>
      </c>
      <c r="K786" s="4" t="s">
        <v>113</v>
      </c>
      <c r="L786" s="13" t="s">
        <v>8</v>
      </c>
      <c r="P786" s="18"/>
      <c r="R786" s="4">
        <v>1</v>
      </c>
      <c r="S786" s="4">
        <v>5</v>
      </c>
      <c r="T786" s="4">
        <v>3</v>
      </c>
      <c r="V786" s="13"/>
      <c r="X786" s="13"/>
      <c r="Y786" s="13"/>
      <c r="AB786" s="4" t="s">
        <v>891</v>
      </c>
      <c r="AC786" s="4" t="s">
        <v>1018</v>
      </c>
      <c r="AD786" s="4" t="s">
        <v>225</v>
      </c>
    </row>
    <row r="787" spans="1:30" s="4" customFormat="1" ht="16.5" x14ac:dyDescent="0.35">
      <c r="A787" s="4">
        <v>1</v>
      </c>
      <c r="B787" s="4" t="s">
        <v>904</v>
      </c>
      <c r="C787" s="4">
        <v>38</v>
      </c>
      <c r="D787" s="4">
        <v>8</v>
      </c>
      <c r="E787" s="4">
        <v>7</v>
      </c>
      <c r="F787" s="13">
        <v>3335</v>
      </c>
      <c r="G787" s="4">
        <f t="shared" si="244"/>
        <v>3336</v>
      </c>
      <c r="I787" s="13">
        <v>335</v>
      </c>
      <c r="J787" s="13" t="s">
        <v>559</v>
      </c>
      <c r="K787" s="4" t="s">
        <v>114</v>
      </c>
      <c r="L787" s="13" t="s">
        <v>8</v>
      </c>
      <c r="P787" s="18"/>
      <c r="R787" s="4">
        <v>1</v>
      </c>
      <c r="X787" s="13"/>
      <c r="Y787" s="13"/>
    </row>
    <row r="788" spans="1:30" s="4" customFormat="1" ht="16.5" x14ac:dyDescent="0.35">
      <c r="A788" s="4">
        <v>1</v>
      </c>
      <c r="B788" s="4" t="s">
        <v>904</v>
      </c>
      <c r="C788" s="4">
        <v>38</v>
      </c>
      <c r="D788" s="4">
        <v>8</v>
      </c>
      <c r="E788" s="4">
        <v>7</v>
      </c>
      <c r="F788" s="13">
        <v>3336</v>
      </c>
      <c r="I788" s="13">
        <v>336</v>
      </c>
      <c r="J788" s="13" t="s">
        <v>560</v>
      </c>
      <c r="K788" s="4" t="s">
        <v>115</v>
      </c>
      <c r="L788" s="13" t="s">
        <v>25</v>
      </c>
      <c r="P788" s="18"/>
      <c r="R788" s="4">
        <v>1</v>
      </c>
      <c r="V788" s="13" t="s">
        <v>1070</v>
      </c>
      <c r="W788" s="4">
        <v>765</v>
      </c>
      <c r="X788" s="13">
        <v>684</v>
      </c>
      <c r="Y788" s="13">
        <v>1832</v>
      </c>
      <c r="Z788" s="4">
        <v>154</v>
      </c>
    </row>
    <row r="789" spans="1:30" s="4" customFormat="1" ht="16.5" x14ac:dyDescent="0.35">
      <c r="A789" s="4">
        <v>1</v>
      </c>
      <c r="B789" s="4" t="s">
        <v>904</v>
      </c>
      <c r="C789" s="4">
        <v>38</v>
      </c>
      <c r="D789" s="4">
        <v>8</v>
      </c>
      <c r="E789" s="4">
        <f>E786+1</f>
        <v>8</v>
      </c>
      <c r="F789" s="13">
        <v>3337</v>
      </c>
      <c r="G789" s="4">
        <f t="shared" ref="G789:G790" si="245">F790</f>
        <v>3338</v>
      </c>
      <c r="I789" s="13">
        <v>337</v>
      </c>
      <c r="J789" s="13" t="s">
        <v>561</v>
      </c>
      <c r="K789" s="4" t="s">
        <v>116</v>
      </c>
      <c r="L789" s="13" t="s">
        <v>8</v>
      </c>
      <c r="P789" s="18"/>
      <c r="R789" s="4">
        <v>1</v>
      </c>
      <c r="S789" s="4">
        <v>5</v>
      </c>
      <c r="T789" s="4">
        <v>3</v>
      </c>
      <c r="V789" s="13"/>
      <c r="X789" s="13"/>
      <c r="Y789" s="13"/>
      <c r="AB789" s="4" t="s">
        <v>893</v>
      </c>
      <c r="AC789" s="4" t="s">
        <v>1018</v>
      </c>
      <c r="AD789" s="4" t="s">
        <v>226</v>
      </c>
    </row>
    <row r="790" spans="1:30" s="4" customFormat="1" ht="16.5" x14ac:dyDescent="0.35">
      <c r="A790" s="4">
        <v>1</v>
      </c>
      <c r="B790" s="4" t="s">
        <v>904</v>
      </c>
      <c r="C790" s="4">
        <v>38</v>
      </c>
      <c r="D790" s="4">
        <v>8</v>
      </c>
      <c r="E790" s="4">
        <v>8</v>
      </c>
      <c r="F790" s="13">
        <v>3338</v>
      </c>
      <c r="G790" s="4">
        <f t="shared" si="245"/>
        <v>3339</v>
      </c>
      <c r="I790" s="13">
        <v>338</v>
      </c>
      <c r="J790" s="13" t="s">
        <v>562</v>
      </c>
      <c r="K790" s="4" t="s">
        <v>117</v>
      </c>
      <c r="L790" s="13" t="s">
        <v>8</v>
      </c>
      <c r="P790" s="18"/>
      <c r="R790" s="4">
        <v>1</v>
      </c>
      <c r="W790" s="4" t="s">
        <v>168</v>
      </c>
      <c r="X790" s="13"/>
      <c r="Y790" s="13"/>
    </row>
    <row r="791" spans="1:30" s="4" customFormat="1" ht="16.5" x14ac:dyDescent="0.35">
      <c r="A791" s="4">
        <v>1</v>
      </c>
      <c r="B791" s="4" t="s">
        <v>904</v>
      </c>
      <c r="C791" s="4">
        <v>38</v>
      </c>
      <c r="D791" s="4">
        <v>8</v>
      </c>
      <c r="E791" s="4">
        <v>8</v>
      </c>
      <c r="F791" s="13">
        <v>3339</v>
      </c>
      <c r="I791" s="13">
        <v>339</v>
      </c>
      <c r="J791" s="13" t="s">
        <v>563</v>
      </c>
      <c r="K791" s="4" t="s">
        <v>118</v>
      </c>
      <c r="L791" s="13" t="s">
        <v>25</v>
      </c>
      <c r="P791" s="18"/>
      <c r="R791" s="4">
        <v>1</v>
      </c>
      <c r="V791" s="13" t="s">
        <v>1070</v>
      </c>
      <c r="W791" s="4">
        <v>775</v>
      </c>
      <c r="X791" s="13">
        <v>690</v>
      </c>
      <c r="Y791" s="13">
        <v>1844</v>
      </c>
      <c r="Z791" s="4">
        <v>156</v>
      </c>
    </row>
    <row r="792" spans="1:30" s="4" customFormat="1" ht="16.5" x14ac:dyDescent="0.35">
      <c r="A792" s="4">
        <v>1</v>
      </c>
      <c r="B792" s="4" t="s">
        <v>904</v>
      </c>
      <c r="C792" s="4">
        <v>38</v>
      </c>
      <c r="D792" s="4">
        <v>8</v>
      </c>
      <c r="E792" s="4">
        <v>9</v>
      </c>
      <c r="F792" s="13">
        <v>3340</v>
      </c>
      <c r="G792" s="4">
        <f t="shared" ref="G792:G793" si="246">F793</f>
        <v>3341</v>
      </c>
      <c r="I792" s="13">
        <v>340</v>
      </c>
      <c r="J792" s="13" t="s">
        <v>564</v>
      </c>
      <c r="K792" s="4" t="s">
        <v>119</v>
      </c>
      <c r="L792" s="13" t="s">
        <v>8</v>
      </c>
      <c r="P792" s="18"/>
      <c r="R792" s="4">
        <v>1</v>
      </c>
      <c r="S792" s="4">
        <v>5</v>
      </c>
      <c r="T792" s="4">
        <v>3</v>
      </c>
      <c r="V792" s="13"/>
      <c r="X792" s="13"/>
      <c r="Y792" s="13"/>
      <c r="AB792" s="4" t="s">
        <v>889</v>
      </c>
      <c r="AC792" s="4" t="s">
        <v>1018</v>
      </c>
      <c r="AD792" s="4" t="s">
        <v>227</v>
      </c>
    </row>
    <row r="793" spans="1:30" s="4" customFormat="1" ht="16.5" x14ac:dyDescent="0.35">
      <c r="A793" s="4">
        <v>1</v>
      </c>
      <c r="B793" s="4" t="s">
        <v>904</v>
      </c>
      <c r="C793" s="4">
        <v>38</v>
      </c>
      <c r="D793" s="4">
        <v>8</v>
      </c>
      <c r="E793" s="4">
        <v>9</v>
      </c>
      <c r="F793" s="13">
        <v>3341</v>
      </c>
      <c r="G793" s="4">
        <f t="shared" si="246"/>
        <v>3342</v>
      </c>
      <c r="I793" s="13">
        <v>341</v>
      </c>
      <c r="J793" s="13" t="s">
        <v>565</v>
      </c>
      <c r="K793" s="4" t="s">
        <v>120</v>
      </c>
      <c r="L793" s="13" t="s">
        <v>8</v>
      </c>
      <c r="P793" s="18"/>
      <c r="R793" s="4">
        <v>1</v>
      </c>
      <c r="X793" s="13"/>
      <c r="Y793" s="13"/>
    </row>
    <row r="794" spans="1:30" s="4" customFormat="1" ht="16.5" x14ac:dyDescent="0.35">
      <c r="A794" s="4">
        <v>1</v>
      </c>
      <c r="B794" s="4" t="s">
        <v>904</v>
      </c>
      <c r="C794" s="4">
        <v>38</v>
      </c>
      <c r="D794" s="4">
        <v>8</v>
      </c>
      <c r="E794" s="4">
        <v>9</v>
      </c>
      <c r="F794" s="13">
        <v>3342</v>
      </c>
      <c r="I794" s="13">
        <v>342</v>
      </c>
      <c r="J794" s="13" t="s">
        <v>566</v>
      </c>
      <c r="K794" s="4" t="s">
        <v>121</v>
      </c>
      <c r="L794" s="13" t="s">
        <v>25</v>
      </c>
      <c r="P794" s="18"/>
      <c r="R794" s="4">
        <v>1</v>
      </c>
      <c r="V794" s="13" t="s">
        <v>1074</v>
      </c>
      <c r="W794" s="4">
        <v>785</v>
      </c>
      <c r="X794" s="13">
        <v>696</v>
      </c>
      <c r="Y794" s="13">
        <v>1856</v>
      </c>
      <c r="Z794" s="4">
        <v>158</v>
      </c>
    </row>
    <row r="795" spans="1:30" s="4" customFormat="1" ht="16.5" x14ac:dyDescent="0.35">
      <c r="A795" s="4">
        <v>1</v>
      </c>
      <c r="B795" s="4" t="s">
        <v>904</v>
      </c>
      <c r="C795" s="4">
        <v>38</v>
      </c>
      <c r="D795" s="4">
        <v>8</v>
      </c>
      <c r="E795" s="4">
        <v>10</v>
      </c>
      <c r="F795" s="13">
        <v>3343</v>
      </c>
      <c r="G795" s="4">
        <f t="shared" ref="G795:G796" si="247">F796</f>
        <v>3344</v>
      </c>
      <c r="I795" s="13">
        <v>343</v>
      </c>
      <c r="J795" s="13" t="s">
        <v>567</v>
      </c>
      <c r="K795" s="4" t="s">
        <v>122</v>
      </c>
      <c r="L795" s="13" t="s">
        <v>8</v>
      </c>
      <c r="P795" s="18"/>
      <c r="R795" s="4">
        <v>1</v>
      </c>
      <c r="S795" s="4">
        <v>5</v>
      </c>
      <c r="T795" s="4">
        <v>3</v>
      </c>
      <c r="V795" s="13"/>
      <c r="X795" s="13"/>
      <c r="Y795" s="13"/>
      <c r="AB795" s="4" t="s">
        <v>891</v>
      </c>
      <c r="AC795" s="4" t="s">
        <v>1018</v>
      </c>
      <c r="AD795" s="4" t="s">
        <v>228</v>
      </c>
    </row>
    <row r="796" spans="1:30" s="4" customFormat="1" ht="16.5" x14ac:dyDescent="0.35">
      <c r="A796" s="4">
        <v>1</v>
      </c>
      <c r="B796" s="4" t="s">
        <v>904</v>
      </c>
      <c r="C796" s="4">
        <v>38</v>
      </c>
      <c r="D796" s="4">
        <v>8</v>
      </c>
      <c r="E796" s="4">
        <v>10</v>
      </c>
      <c r="F796" s="13">
        <v>3344</v>
      </c>
      <c r="G796" s="4">
        <f t="shared" si="247"/>
        <v>3345</v>
      </c>
      <c r="I796" s="13">
        <v>344</v>
      </c>
      <c r="J796" s="13" t="s">
        <v>568</v>
      </c>
      <c r="K796" s="4" t="s">
        <v>123</v>
      </c>
      <c r="L796" s="13" t="s">
        <v>8</v>
      </c>
      <c r="P796" s="18"/>
      <c r="R796" s="4">
        <v>1</v>
      </c>
      <c r="W796" s="4" t="s">
        <v>168</v>
      </c>
      <c r="X796" s="13"/>
      <c r="Y796" s="13"/>
    </row>
    <row r="797" spans="1:30" s="4" customFormat="1" ht="16.5" x14ac:dyDescent="0.35">
      <c r="A797" s="4">
        <v>1</v>
      </c>
      <c r="B797" s="4" t="s">
        <v>904</v>
      </c>
      <c r="C797" s="4">
        <v>38</v>
      </c>
      <c r="D797" s="4">
        <v>8</v>
      </c>
      <c r="E797" s="4">
        <v>10</v>
      </c>
      <c r="F797" s="13">
        <v>3345</v>
      </c>
      <c r="I797" s="13">
        <v>345</v>
      </c>
      <c r="J797" s="13" t="s">
        <v>569</v>
      </c>
      <c r="K797" s="4" t="s">
        <v>124</v>
      </c>
      <c r="L797" s="13" t="s">
        <v>25</v>
      </c>
      <c r="P797" s="18"/>
      <c r="R797" s="4">
        <v>1</v>
      </c>
      <c r="V797" s="13" t="s">
        <v>1070</v>
      </c>
      <c r="W797" s="4">
        <v>795</v>
      </c>
      <c r="X797" s="13">
        <v>702</v>
      </c>
      <c r="Y797" s="13">
        <v>1868</v>
      </c>
      <c r="Z797" s="4">
        <v>160</v>
      </c>
    </row>
    <row r="798" spans="1:30" s="4" customFormat="1" ht="16.5" x14ac:dyDescent="0.35">
      <c r="A798" s="4">
        <v>1</v>
      </c>
      <c r="B798" s="4" t="s">
        <v>904</v>
      </c>
      <c r="C798" s="4">
        <v>38</v>
      </c>
      <c r="D798" s="4">
        <v>8</v>
      </c>
      <c r="E798" s="4">
        <v>11</v>
      </c>
      <c r="F798" s="13">
        <v>3346</v>
      </c>
      <c r="G798" s="4">
        <f t="shared" ref="G798" si="248">F799</f>
        <v>3347</v>
      </c>
      <c r="I798" s="13">
        <v>346</v>
      </c>
      <c r="J798" s="13" t="s">
        <v>570</v>
      </c>
      <c r="K798" s="4" t="s">
        <v>730</v>
      </c>
      <c r="L798" s="4" t="s">
        <v>8</v>
      </c>
      <c r="P798" s="18"/>
      <c r="R798" s="4">
        <v>1</v>
      </c>
      <c r="S798" s="4">
        <v>5</v>
      </c>
      <c r="T798" s="4">
        <v>3</v>
      </c>
      <c r="V798" s="13"/>
      <c r="X798" s="13"/>
      <c r="Y798" s="13"/>
      <c r="AB798" s="4" t="s">
        <v>893</v>
      </c>
      <c r="AC798" s="4" t="s">
        <v>1018</v>
      </c>
      <c r="AD798" s="4" t="s">
        <v>174</v>
      </c>
    </row>
    <row r="799" spans="1:30" s="4" customFormat="1" ht="16.5" x14ac:dyDescent="0.35">
      <c r="A799" s="4">
        <v>1</v>
      </c>
      <c r="B799" s="4" t="s">
        <v>904</v>
      </c>
      <c r="C799" s="4">
        <v>38</v>
      </c>
      <c r="D799" s="4">
        <v>8</v>
      </c>
      <c r="E799" s="4">
        <v>11</v>
      </c>
      <c r="F799" s="13">
        <v>3347</v>
      </c>
      <c r="G799" s="4">
        <f>F800</f>
        <v>3348</v>
      </c>
      <c r="I799" s="13">
        <v>347</v>
      </c>
      <c r="J799" s="13" t="s">
        <v>571</v>
      </c>
      <c r="K799" s="4" t="s">
        <v>731</v>
      </c>
      <c r="L799" s="13" t="s">
        <v>8</v>
      </c>
      <c r="P799" s="18"/>
      <c r="R799" s="4">
        <v>1</v>
      </c>
      <c r="X799" s="13"/>
      <c r="Y799" s="13"/>
    </row>
    <row r="800" spans="1:30" s="4" customFormat="1" ht="16.5" x14ac:dyDescent="0.35">
      <c r="A800" s="4">
        <v>1</v>
      </c>
      <c r="B800" s="4" t="s">
        <v>904</v>
      </c>
      <c r="C800" s="4">
        <v>38</v>
      </c>
      <c r="D800" s="4">
        <v>8</v>
      </c>
      <c r="E800" s="4">
        <v>11</v>
      </c>
      <c r="F800" s="13">
        <v>3348</v>
      </c>
      <c r="I800" s="13">
        <v>348</v>
      </c>
      <c r="J800" s="13" t="s">
        <v>572</v>
      </c>
      <c r="K800" s="4" t="s">
        <v>732</v>
      </c>
      <c r="L800" s="13" t="s">
        <v>25</v>
      </c>
      <c r="P800" s="18"/>
      <c r="R800" s="4">
        <v>1</v>
      </c>
      <c r="V800" s="13" t="s">
        <v>1070</v>
      </c>
      <c r="W800" s="4">
        <v>140</v>
      </c>
      <c r="X800" s="13">
        <v>708</v>
      </c>
      <c r="Y800" s="13">
        <v>1880</v>
      </c>
      <c r="Z800" s="4">
        <v>52</v>
      </c>
    </row>
    <row r="801" spans="1:30" s="4" customFormat="1" ht="16.5" x14ac:dyDescent="0.35">
      <c r="A801" s="4">
        <v>1</v>
      </c>
      <c r="B801" s="4" t="s">
        <v>904</v>
      </c>
      <c r="C801" s="4">
        <v>38</v>
      </c>
      <c r="D801" s="4">
        <v>8</v>
      </c>
      <c r="E801" s="4">
        <v>12</v>
      </c>
      <c r="F801" s="13">
        <v>3349</v>
      </c>
      <c r="G801" s="4">
        <f t="shared" ref="G801:G802" si="249">F802</f>
        <v>3350</v>
      </c>
      <c r="I801" s="13">
        <v>349</v>
      </c>
      <c r="J801" s="13" t="s">
        <v>573</v>
      </c>
      <c r="K801" s="4" t="s">
        <v>733</v>
      </c>
      <c r="L801" s="13" t="s">
        <v>8</v>
      </c>
      <c r="P801" s="18"/>
      <c r="R801" s="4">
        <v>1</v>
      </c>
      <c r="S801" s="4">
        <v>5</v>
      </c>
      <c r="T801" s="4">
        <v>3</v>
      </c>
      <c r="V801" s="13"/>
      <c r="X801" s="13"/>
      <c r="Y801" s="13"/>
      <c r="AB801" s="4" t="s">
        <v>889</v>
      </c>
      <c r="AC801" s="4" t="s">
        <v>1018</v>
      </c>
      <c r="AD801" s="4" t="s">
        <v>175</v>
      </c>
    </row>
    <row r="802" spans="1:30" s="4" customFormat="1" ht="16.5" x14ac:dyDescent="0.35">
      <c r="A802" s="4">
        <v>1</v>
      </c>
      <c r="B802" s="4" t="s">
        <v>904</v>
      </c>
      <c r="C802" s="4">
        <v>38</v>
      </c>
      <c r="D802" s="4">
        <v>8</v>
      </c>
      <c r="E802" s="4">
        <v>12</v>
      </c>
      <c r="F802" s="13">
        <v>3350</v>
      </c>
      <c r="G802" s="4">
        <f t="shared" si="249"/>
        <v>3351</v>
      </c>
      <c r="I802" s="13">
        <v>350</v>
      </c>
      <c r="J802" s="13" t="s">
        <v>574</v>
      </c>
      <c r="K802" s="4" t="s">
        <v>734</v>
      </c>
      <c r="L802" s="13" t="s">
        <v>8</v>
      </c>
      <c r="P802" s="18"/>
      <c r="R802" s="4">
        <v>1</v>
      </c>
      <c r="X802" s="13"/>
      <c r="Y802" s="13"/>
    </row>
    <row r="803" spans="1:30" s="4" customFormat="1" ht="16.5" x14ac:dyDescent="0.35">
      <c r="A803" s="4">
        <v>1</v>
      </c>
      <c r="B803" s="4" t="s">
        <v>904</v>
      </c>
      <c r="C803" s="4">
        <v>38</v>
      </c>
      <c r="D803" s="4">
        <v>8</v>
      </c>
      <c r="E803" s="4">
        <v>12</v>
      </c>
      <c r="F803" s="13">
        <v>3351</v>
      </c>
      <c r="I803" s="13">
        <v>351</v>
      </c>
      <c r="J803" s="13" t="s">
        <v>575</v>
      </c>
      <c r="K803" s="4" t="s">
        <v>735</v>
      </c>
      <c r="L803" s="13" t="s">
        <v>25</v>
      </c>
      <c r="P803" s="18"/>
      <c r="R803" s="4">
        <v>1</v>
      </c>
      <c r="V803" s="13" t="s">
        <v>1074</v>
      </c>
      <c r="W803" s="4">
        <v>120</v>
      </c>
      <c r="X803" s="13">
        <v>714</v>
      </c>
      <c r="Y803" s="13">
        <v>1892</v>
      </c>
      <c r="Z803" s="4">
        <v>54</v>
      </c>
    </row>
    <row r="804" spans="1:30" s="4" customFormat="1" ht="16.5" x14ac:dyDescent="0.35">
      <c r="A804" s="4">
        <v>1</v>
      </c>
      <c r="B804" s="4" t="s">
        <v>904</v>
      </c>
      <c r="C804" s="4">
        <v>38</v>
      </c>
      <c r="D804" s="4">
        <v>8</v>
      </c>
      <c r="E804" s="4">
        <f>E801+1</f>
        <v>13</v>
      </c>
      <c r="F804" s="13">
        <v>3352</v>
      </c>
      <c r="G804" s="4">
        <f t="shared" ref="G804:G805" si="250">F805</f>
        <v>3353</v>
      </c>
      <c r="I804" s="13">
        <v>352</v>
      </c>
      <c r="J804" s="13" t="s">
        <v>576</v>
      </c>
      <c r="K804" s="4" t="s">
        <v>736</v>
      </c>
      <c r="L804" s="13" t="s">
        <v>8</v>
      </c>
      <c r="P804" s="18"/>
      <c r="R804" s="4">
        <v>1</v>
      </c>
      <c r="S804" s="4">
        <v>5</v>
      </c>
      <c r="T804" s="4">
        <v>3</v>
      </c>
      <c r="V804" s="13"/>
      <c r="X804" s="13"/>
      <c r="Y804" s="13"/>
      <c r="AB804" s="4" t="s">
        <v>890</v>
      </c>
      <c r="AC804" s="4" t="s">
        <v>1018</v>
      </c>
      <c r="AD804" s="4" t="s">
        <v>176</v>
      </c>
    </row>
    <row r="805" spans="1:30" s="4" customFormat="1" ht="16.5" x14ac:dyDescent="0.35">
      <c r="A805" s="4">
        <v>1</v>
      </c>
      <c r="B805" s="4" t="s">
        <v>904</v>
      </c>
      <c r="C805" s="4">
        <v>38</v>
      </c>
      <c r="D805" s="4">
        <v>8</v>
      </c>
      <c r="E805" s="4">
        <f t="shared" ref="E805:E806" si="251">E802+1</f>
        <v>13</v>
      </c>
      <c r="F805" s="13">
        <v>3353</v>
      </c>
      <c r="G805" s="4">
        <f t="shared" si="250"/>
        <v>3354</v>
      </c>
      <c r="I805" s="13">
        <v>353</v>
      </c>
      <c r="J805" s="13" t="s">
        <v>577</v>
      </c>
      <c r="K805" s="4" t="s">
        <v>736</v>
      </c>
      <c r="L805" s="13" t="s">
        <v>8</v>
      </c>
      <c r="P805" s="18"/>
      <c r="R805" s="4">
        <v>1</v>
      </c>
      <c r="X805" s="13"/>
      <c r="Y805" s="13"/>
    </row>
    <row r="806" spans="1:30" s="4" customFormat="1" ht="16.5" x14ac:dyDescent="0.35">
      <c r="A806" s="4">
        <v>1</v>
      </c>
      <c r="B806" s="4" t="s">
        <v>904</v>
      </c>
      <c r="C806" s="4">
        <v>38</v>
      </c>
      <c r="D806" s="4">
        <v>8</v>
      </c>
      <c r="E806" s="4">
        <f t="shared" si="251"/>
        <v>13</v>
      </c>
      <c r="F806" s="13">
        <v>3354</v>
      </c>
      <c r="I806" s="13">
        <v>354</v>
      </c>
      <c r="J806" s="13" t="s">
        <v>578</v>
      </c>
      <c r="K806" s="4" t="s">
        <v>737</v>
      </c>
      <c r="L806" s="13" t="s">
        <v>25</v>
      </c>
      <c r="P806" s="18"/>
      <c r="R806" s="4">
        <v>1</v>
      </c>
      <c r="V806" s="13" t="s">
        <v>1070</v>
      </c>
      <c r="W806" s="4">
        <v>140</v>
      </c>
      <c r="X806" s="13">
        <v>720</v>
      </c>
      <c r="Y806" s="13">
        <v>1904</v>
      </c>
      <c r="Z806" s="4">
        <v>56</v>
      </c>
    </row>
    <row r="807" spans="1:30" s="4" customFormat="1" ht="16.5" x14ac:dyDescent="0.35">
      <c r="A807" s="4">
        <v>1</v>
      </c>
      <c r="B807" s="4" t="s">
        <v>904</v>
      </c>
      <c r="C807" s="4">
        <v>38</v>
      </c>
      <c r="D807" s="4">
        <v>8</v>
      </c>
      <c r="E807" s="4">
        <v>14</v>
      </c>
      <c r="F807" s="13">
        <v>3355</v>
      </c>
      <c r="G807" s="4">
        <f t="shared" ref="G807:G808" si="252">F808</f>
        <v>3356</v>
      </c>
      <c r="I807" s="13">
        <v>355</v>
      </c>
      <c r="J807" s="13" t="s">
        <v>773</v>
      </c>
      <c r="K807" s="4" t="s">
        <v>738</v>
      </c>
      <c r="L807" s="13" t="s">
        <v>8</v>
      </c>
      <c r="P807" s="18"/>
      <c r="R807" s="4">
        <v>1</v>
      </c>
      <c r="S807" s="4">
        <v>5</v>
      </c>
      <c r="T807" s="4">
        <v>3</v>
      </c>
      <c r="V807" s="13"/>
      <c r="X807" s="13"/>
      <c r="Y807" s="13"/>
      <c r="AB807" s="4" t="s">
        <v>892</v>
      </c>
      <c r="AC807" s="4" t="s">
        <v>1018</v>
      </c>
      <c r="AD807" s="4" t="s">
        <v>177</v>
      </c>
    </row>
    <row r="808" spans="1:30" s="4" customFormat="1" ht="16.5" x14ac:dyDescent="0.35">
      <c r="A808" s="4">
        <v>1</v>
      </c>
      <c r="B808" s="4" t="s">
        <v>904</v>
      </c>
      <c r="C808" s="4">
        <v>38</v>
      </c>
      <c r="D808" s="4">
        <v>8</v>
      </c>
      <c r="E808" s="4">
        <v>14</v>
      </c>
      <c r="F808" s="13">
        <v>3356</v>
      </c>
      <c r="G808" s="4">
        <f t="shared" si="252"/>
        <v>3357</v>
      </c>
      <c r="I808" s="13">
        <v>356</v>
      </c>
      <c r="J808" s="13" t="s">
        <v>774</v>
      </c>
      <c r="K808" s="4" t="s">
        <v>739</v>
      </c>
      <c r="L808" s="13" t="s">
        <v>8</v>
      </c>
      <c r="P808" s="18"/>
      <c r="R808" s="4">
        <v>1</v>
      </c>
      <c r="X808" s="13"/>
      <c r="Y808" s="13"/>
    </row>
    <row r="809" spans="1:30" s="4" customFormat="1" ht="16.5" x14ac:dyDescent="0.35">
      <c r="A809" s="4">
        <v>1</v>
      </c>
      <c r="B809" s="4" t="s">
        <v>904</v>
      </c>
      <c r="C809" s="4">
        <v>38</v>
      </c>
      <c r="D809" s="4">
        <v>8</v>
      </c>
      <c r="E809" s="4">
        <v>14</v>
      </c>
      <c r="F809" s="13">
        <v>3357</v>
      </c>
      <c r="I809" s="13">
        <v>357</v>
      </c>
      <c r="J809" s="13" t="s">
        <v>775</v>
      </c>
      <c r="K809" s="4" t="s">
        <v>740</v>
      </c>
      <c r="L809" s="13" t="s">
        <v>25</v>
      </c>
      <c r="P809" s="18"/>
      <c r="R809" s="4">
        <v>1</v>
      </c>
      <c r="V809" s="13" t="s">
        <v>1070</v>
      </c>
      <c r="W809" s="4">
        <v>120</v>
      </c>
      <c r="X809" s="13">
        <v>726</v>
      </c>
      <c r="Y809" s="13">
        <v>1916</v>
      </c>
      <c r="Z809" s="4">
        <v>58</v>
      </c>
    </row>
    <row r="810" spans="1:30" s="13" customFormat="1" ht="16.5" x14ac:dyDescent="0.35">
      <c r="A810" s="13">
        <v>1</v>
      </c>
      <c r="B810" s="13" t="s">
        <v>904</v>
      </c>
      <c r="C810" s="13">
        <v>38</v>
      </c>
      <c r="D810" s="13">
        <v>8</v>
      </c>
      <c r="E810" s="13">
        <v>15</v>
      </c>
      <c r="F810" s="13">
        <v>3358</v>
      </c>
      <c r="G810" s="13">
        <f t="shared" ref="G810:G811" si="253">F811</f>
        <v>3359</v>
      </c>
      <c r="I810" s="13">
        <v>358</v>
      </c>
      <c r="J810" s="13" t="s">
        <v>776</v>
      </c>
      <c r="K810" s="4" t="s">
        <v>741</v>
      </c>
      <c r="L810" s="13" t="s">
        <v>8</v>
      </c>
      <c r="P810" s="17"/>
      <c r="R810" s="13">
        <v>1</v>
      </c>
      <c r="S810" s="13">
        <v>5</v>
      </c>
      <c r="T810" s="13">
        <v>3</v>
      </c>
      <c r="AB810" s="4" t="s">
        <v>889</v>
      </c>
      <c r="AC810" s="13" t="s">
        <v>1018</v>
      </c>
      <c r="AD810" s="13" t="s">
        <v>178</v>
      </c>
    </row>
    <row r="811" spans="1:30" s="13" customFormat="1" ht="16.5" x14ac:dyDescent="0.35">
      <c r="A811" s="13">
        <v>1</v>
      </c>
      <c r="B811" s="13" t="s">
        <v>904</v>
      </c>
      <c r="C811" s="13">
        <v>38</v>
      </c>
      <c r="D811" s="13">
        <v>8</v>
      </c>
      <c r="E811" s="13">
        <v>15</v>
      </c>
      <c r="F811" s="13">
        <v>3359</v>
      </c>
      <c r="G811" s="13">
        <f t="shared" si="253"/>
        <v>3360</v>
      </c>
      <c r="I811" s="13">
        <v>359</v>
      </c>
      <c r="J811" s="13" t="s">
        <v>777</v>
      </c>
      <c r="K811" s="4" t="s">
        <v>742</v>
      </c>
      <c r="L811" s="13" t="s">
        <v>8</v>
      </c>
      <c r="P811" s="17"/>
      <c r="R811" s="13">
        <v>1</v>
      </c>
      <c r="V811" s="4"/>
      <c r="AB811" s="4"/>
    </row>
    <row r="812" spans="1:30" s="6" customFormat="1" ht="14.25" customHeight="1" x14ac:dyDescent="0.35">
      <c r="A812" s="6">
        <v>1</v>
      </c>
      <c r="B812" s="6" t="s">
        <v>904</v>
      </c>
      <c r="C812" s="6">
        <v>38</v>
      </c>
      <c r="D812" s="6">
        <v>8</v>
      </c>
      <c r="E812" s="6">
        <v>15</v>
      </c>
      <c r="F812" s="6">
        <v>3360</v>
      </c>
      <c r="I812" s="6">
        <v>360</v>
      </c>
      <c r="J812" s="6" t="s">
        <v>778</v>
      </c>
      <c r="K812" s="6" t="s">
        <v>743</v>
      </c>
      <c r="L812" s="6" t="s">
        <v>25</v>
      </c>
      <c r="P812" s="17"/>
      <c r="R812" s="6">
        <v>1</v>
      </c>
      <c r="V812" s="13" t="s">
        <v>1074</v>
      </c>
      <c r="W812" s="6">
        <v>140</v>
      </c>
      <c r="X812" s="13">
        <v>732</v>
      </c>
      <c r="Y812" s="13">
        <v>1928</v>
      </c>
      <c r="Z812" s="6">
        <v>60</v>
      </c>
    </row>
    <row r="813" spans="1:30" s="13" customFormat="1" ht="16.5" x14ac:dyDescent="0.35">
      <c r="A813" s="13">
        <v>1</v>
      </c>
      <c r="B813" s="13" t="s">
        <v>904</v>
      </c>
      <c r="C813" s="13">
        <v>39</v>
      </c>
      <c r="D813" s="13">
        <v>9</v>
      </c>
      <c r="E813" s="13">
        <v>1</v>
      </c>
      <c r="F813" s="13">
        <v>3361</v>
      </c>
      <c r="G813" s="13">
        <f>F814</f>
        <v>3362</v>
      </c>
      <c r="I813" s="13">
        <v>361</v>
      </c>
      <c r="J813" s="13" t="s">
        <v>779</v>
      </c>
      <c r="K813" s="13" t="s">
        <v>125</v>
      </c>
      <c r="L813" s="13" t="s">
        <v>8</v>
      </c>
      <c r="P813" s="17"/>
      <c r="R813" s="13">
        <v>1</v>
      </c>
      <c r="S813" s="13">
        <v>5</v>
      </c>
      <c r="T813" s="13">
        <v>3</v>
      </c>
      <c r="AB813" s="13" t="s">
        <v>895</v>
      </c>
      <c r="AC813" s="13" t="s">
        <v>1018</v>
      </c>
      <c r="AD813" s="13" t="s">
        <v>229</v>
      </c>
    </row>
    <row r="814" spans="1:30" s="4" customFormat="1" ht="16.5" x14ac:dyDescent="0.35">
      <c r="A814" s="4">
        <v>1</v>
      </c>
      <c r="B814" s="4" t="s">
        <v>904</v>
      </c>
      <c r="C814" s="4">
        <v>39</v>
      </c>
      <c r="D814" s="4">
        <v>9</v>
      </c>
      <c r="E814" s="4">
        <v>1</v>
      </c>
      <c r="F814" s="13">
        <v>3362</v>
      </c>
      <c r="G814" s="4">
        <f>F815</f>
        <v>3363</v>
      </c>
      <c r="I814" s="13">
        <v>362</v>
      </c>
      <c r="J814" s="13" t="s">
        <v>780</v>
      </c>
      <c r="K814" s="4" t="s">
        <v>126</v>
      </c>
      <c r="L814" s="13" t="s">
        <v>8</v>
      </c>
      <c r="P814" s="17"/>
      <c r="R814" s="4">
        <v>1</v>
      </c>
      <c r="X814" s="13"/>
      <c r="Y814" s="13"/>
      <c r="AB814" s="13"/>
    </row>
    <row r="815" spans="1:30" s="4" customFormat="1" ht="16.5" x14ac:dyDescent="0.35">
      <c r="A815" s="4">
        <v>1</v>
      </c>
      <c r="B815" s="4" t="s">
        <v>904</v>
      </c>
      <c r="C815" s="4">
        <v>39</v>
      </c>
      <c r="D815" s="4">
        <v>9</v>
      </c>
      <c r="E815" s="4">
        <v>1</v>
      </c>
      <c r="F815" s="13">
        <v>3363</v>
      </c>
      <c r="I815" s="13">
        <v>363</v>
      </c>
      <c r="J815" s="13" t="s">
        <v>781</v>
      </c>
      <c r="K815" s="4" t="s">
        <v>127</v>
      </c>
      <c r="L815" s="13" t="s">
        <v>25</v>
      </c>
      <c r="P815" s="17"/>
      <c r="R815" s="4">
        <v>1</v>
      </c>
      <c r="V815" s="13" t="s">
        <v>1070</v>
      </c>
      <c r="W815" s="4">
        <v>805</v>
      </c>
      <c r="X815" s="13">
        <v>738</v>
      </c>
      <c r="Y815" s="13">
        <v>1940</v>
      </c>
      <c r="Z815" s="4">
        <v>162</v>
      </c>
      <c r="AB815" s="13"/>
    </row>
    <row r="816" spans="1:30" s="4" customFormat="1" ht="16.5" x14ac:dyDescent="0.35">
      <c r="A816" s="4">
        <v>1</v>
      </c>
      <c r="B816" s="4" t="s">
        <v>904</v>
      </c>
      <c r="C816" s="4">
        <v>39</v>
      </c>
      <c r="D816" s="4">
        <v>9</v>
      </c>
      <c r="E816" s="4">
        <v>2</v>
      </c>
      <c r="F816" s="13">
        <v>3364</v>
      </c>
      <c r="G816" s="4">
        <f t="shared" ref="G816:G817" si="254">F817</f>
        <v>3365</v>
      </c>
      <c r="I816" s="13">
        <v>364</v>
      </c>
      <c r="J816" s="13" t="s">
        <v>782</v>
      </c>
      <c r="K816" s="4" t="s">
        <v>128</v>
      </c>
      <c r="L816" s="13" t="s">
        <v>8</v>
      </c>
      <c r="P816" s="17"/>
      <c r="R816" s="4">
        <v>1</v>
      </c>
      <c r="S816" s="4">
        <v>5</v>
      </c>
      <c r="T816" s="4">
        <v>3</v>
      </c>
      <c r="V816" s="13"/>
      <c r="X816" s="13"/>
      <c r="Y816" s="13"/>
      <c r="AB816" s="4" t="s">
        <v>897</v>
      </c>
      <c r="AC816" s="4" t="s">
        <v>1018</v>
      </c>
      <c r="AD816" s="4" t="s">
        <v>230</v>
      </c>
    </row>
    <row r="817" spans="1:30" s="4" customFormat="1" ht="16.5" x14ac:dyDescent="0.35">
      <c r="A817" s="4">
        <v>1</v>
      </c>
      <c r="B817" s="4" t="s">
        <v>904</v>
      </c>
      <c r="C817" s="4">
        <v>39</v>
      </c>
      <c r="D817" s="4">
        <v>9</v>
      </c>
      <c r="E817" s="4">
        <v>2</v>
      </c>
      <c r="F817" s="13">
        <v>3365</v>
      </c>
      <c r="G817" s="4">
        <f t="shared" si="254"/>
        <v>3366</v>
      </c>
      <c r="I817" s="13">
        <v>365</v>
      </c>
      <c r="J817" s="13" t="s">
        <v>783</v>
      </c>
      <c r="K817" s="4" t="s">
        <v>129</v>
      </c>
      <c r="L817" s="13" t="s">
        <v>8</v>
      </c>
      <c r="P817" s="17"/>
      <c r="R817" s="4">
        <v>1</v>
      </c>
      <c r="W817" s="4" t="s">
        <v>168</v>
      </c>
      <c r="X817" s="13"/>
      <c r="Y817" s="13"/>
    </row>
    <row r="818" spans="1:30" s="4" customFormat="1" ht="16.5" x14ac:dyDescent="0.35">
      <c r="A818" s="4">
        <v>1</v>
      </c>
      <c r="B818" s="4" t="s">
        <v>904</v>
      </c>
      <c r="C818" s="4">
        <v>39</v>
      </c>
      <c r="D818" s="4">
        <v>9</v>
      </c>
      <c r="E818" s="4">
        <v>2</v>
      </c>
      <c r="F818" s="13">
        <v>3366</v>
      </c>
      <c r="I818" s="13">
        <v>366</v>
      </c>
      <c r="J818" s="13" t="s">
        <v>784</v>
      </c>
      <c r="K818" s="4" t="s">
        <v>130</v>
      </c>
      <c r="L818" s="13" t="s">
        <v>25</v>
      </c>
      <c r="P818" s="17"/>
      <c r="R818" s="4">
        <v>1</v>
      </c>
      <c r="V818" s="13" t="s">
        <v>1070</v>
      </c>
      <c r="W818" s="4">
        <v>815</v>
      </c>
      <c r="X818" s="13">
        <v>744</v>
      </c>
      <c r="Y818" s="13">
        <v>1952</v>
      </c>
      <c r="Z818" s="4">
        <v>164</v>
      </c>
    </row>
    <row r="819" spans="1:30" s="4" customFormat="1" ht="16.5" x14ac:dyDescent="0.35">
      <c r="A819" s="4">
        <v>1</v>
      </c>
      <c r="B819" s="4" t="s">
        <v>904</v>
      </c>
      <c r="C819" s="4">
        <v>39</v>
      </c>
      <c r="D819" s="4">
        <v>9</v>
      </c>
      <c r="E819" s="4">
        <v>3</v>
      </c>
      <c r="F819" s="13">
        <v>3367</v>
      </c>
      <c r="G819" s="4">
        <f t="shared" ref="G819:G820" si="255">F820</f>
        <v>3368</v>
      </c>
      <c r="I819" s="13">
        <v>367</v>
      </c>
      <c r="J819" s="13" t="s">
        <v>785</v>
      </c>
      <c r="K819" s="4" t="s">
        <v>125</v>
      </c>
      <c r="L819" s="13" t="s">
        <v>8</v>
      </c>
      <c r="P819" s="18"/>
      <c r="R819" s="4">
        <v>1</v>
      </c>
      <c r="S819" s="4">
        <v>5</v>
      </c>
      <c r="T819" s="4">
        <v>3</v>
      </c>
      <c r="V819" s="13"/>
      <c r="X819" s="13"/>
      <c r="Y819" s="13"/>
      <c r="AB819" s="4" t="s">
        <v>898</v>
      </c>
      <c r="AC819" s="4" t="s">
        <v>1018</v>
      </c>
      <c r="AD819" s="4" t="s">
        <v>231</v>
      </c>
    </row>
    <row r="820" spans="1:30" s="4" customFormat="1" ht="16.5" x14ac:dyDescent="0.35">
      <c r="A820" s="4">
        <v>1</v>
      </c>
      <c r="B820" s="4" t="s">
        <v>904</v>
      </c>
      <c r="C820" s="4">
        <v>39</v>
      </c>
      <c r="D820" s="4">
        <v>9</v>
      </c>
      <c r="E820" s="4">
        <v>3</v>
      </c>
      <c r="F820" s="13">
        <v>3368</v>
      </c>
      <c r="G820" s="4">
        <f t="shared" si="255"/>
        <v>3369</v>
      </c>
      <c r="I820" s="13">
        <v>368</v>
      </c>
      <c r="J820" s="13" t="s">
        <v>786</v>
      </c>
      <c r="K820" s="4" t="s">
        <v>126</v>
      </c>
      <c r="L820" s="13" t="s">
        <v>8</v>
      </c>
      <c r="P820" s="18"/>
      <c r="R820" s="4">
        <v>1</v>
      </c>
      <c r="X820" s="13"/>
      <c r="Y820" s="13"/>
    </row>
    <row r="821" spans="1:30" s="4" customFormat="1" ht="16.5" x14ac:dyDescent="0.35">
      <c r="A821" s="4">
        <v>1</v>
      </c>
      <c r="B821" s="4" t="s">
        <v>904</v>
      </c>
      <c r="C821" s="4">
        <v>39</v>
      </c>
      <c r="D821" s="4">
        <v>9</v>
      </c>
      <c r="E821" s="4">
        <v>3</v>
      </c>
      <c r="F821" s="13">
        <v>3369</v>
      </c>
      <c r="I821" s="13">
        <v>369</v>
      </c>
      <c r="J821" s="13" t="s">
        <v>787</v>
      </c>
      <c r="K821" s="4" t="s">
        <v>127</v>
      </c>
      <c r="L821" s="13" t="s">
        <v>25</v>
      </c>
      <c r="P821" s="18"/>
      <c r="R821" s="4">
        <v>1</v>
      </c>
      <c r="V821" s="13" t="s">
        <v>1070</v>
      </c>
      <c r="W821" s="4">
        <v>825</v>
      </c>
      <c r="X821" s="13">
        <v>750</v>
      </c>
      <c r="Y821" s="13">
        <v>1964</v>
      </c>
      <c r="Z821" s="4">
        <v>166</v>
      </c>
    </row>
    <row r="822" spans="1:30" s="4" customFormat="1" ht="16.5" x14ac:dyDescent="0.35">
      <c r="A822" s="4">
        <v>1</v>
      </c>
      <c r="B822" s="4" t="s">
        <v>904</v>
      </c>
      <c r="C822" s="4">
        <v>39</v>
      </c>
      <c r="D822" s="4">
        <v>9</v>
      </c>
      <c r="E822" s="4">
        <v>4</v>
      </c>
      <c r="F822" s="13">
        <v>3370</v>
      </c>
      <c r="G822" s="4">
        <f t="shared" ref="G822:G823" si="256">F823</f>
        <v>3371</v>
      </c>
      <c r="I822" s="13">
        <v>370</v>
      </c>
      <c r="J822" s="13" t="s">
        <v>788</v>
      </c>
      <c r="K822" s="4" t="s">
        <v>128</v>
      </c>
      <c r="L822" s="13" t="s">
        <v>8</v>
      </c>
      <c r="P822" s="17"/>
      <c r="R822" s="4">
        <v>1</v>
      </c>
      <c r="S822" s="4">
        <v>5</v>
      </c>
      <c r="T822" s="4">
        <v>3</v>
      </c>
      <c r="V822" s="13"/>
      <c r="X822" s="13"/>
      <c r="Y822" s="13"/>
      <c r="AB822" s="4" t="s">
        <v>894</v>
      </c>
      <c r="AC822" s="4" t="s">
        <v>1018</v>
      </c>
      <c r="AD822" s="4" t="s">
        <v>232</v>
      </c>
    </row>
    <row r="823" spans="1:30" s="4" customFormat="1" ht="16.5" x14ac:dyDescent="0.35">
      <c r="A823" s="4">
        <v>1</v>
      </c>
      <c r="B823" s="4" t="s">
        <v>904</v>
      </c>
      <c r="C823" s="4">
        <v>39</v>
      </c>
      <c r="D823" s="4">
        <v>9</v>
      </c>
      <c r="E823" s="4">
        <v>4</v>
      </c>
      <c r="F823" s="13">
        <v>3371</v>
      </c>
      <c r="G823" s="4">
        <f t="shared" si="256"/>
        <v>3372</v>
      </c>
      <c r="I823" s="13">
        <v>371</v>
      </c>
      <c r="J823" s="13" t="s">
        <v>789</v>
      </c>
      <c r="K823" s="4" t="s">
        <v>129</v>
      </c>
      <c r="L823" s="13" t="s">
        <v>8</v>
      </c>
      <c r="P823" s="17"/>
      <c r="R823" s="4">
        <v>1</v>
      </c>
      <c r="W823" s="4" t="s">
        <v>168</v>
      </c>
      <c r="X823" s="13"/>
      <c r="Y823" s="13"/>
    </row>
    <row r="824" spans="1:30" s="4" customFormat="1" ht="16.5" x14ac:dyDescent="0.35">
      <c r="A824" s="4">
        <v>1</v>
      </c>
      <c r="B824" s="4" t="s">
        <v>904</v>
      </c>
      <c r="C824" s="4">
        <v>39</v>
      </c>
      <c r="D824" s="4">
        <v>9</v>
      </c>
      <c r="E824" s="4">
        <v>4</v>
      </c>
      <c r="F824" s="13">
        <v>3372</v>
      </c>
      <c r="I824" s="13">
        <v>372</v>
      </c>
      <c r="J824" s="13" t="s">
        <v>790</v>
      </c>
      <c r="K824" s="4" t="s">
        <v>130</v>
      </c>
      <c r="L824" s="13" t="s">
        <v>25</v>
      </c>
      <c r="P824" s="17"/>
      <c r="R824" s="4">
        <v>1</v>
      </c>
      <c r="V824" s="13" t="s">
        <v>1070</v>
      </c>
      <c r="W824" s="4">
        <v>835</v>
      </c>
      <c r="X824" s="13">
        <v>756</v>
      </c>
      <c r="Y824" s="13">
        <v>1976</v>
      </c>
      <c r="Z824" s="4">
        <v>168</v>
      </c>
    </row>
    <row r="825" spans="1:30" s="4" customFormat="1" ht="16.5" x14ac:dyDescent="0.35">
      <c r="A825" s="4">
        <v>1</v>
      </c>
      <c r="B825" s="4" t="s">
        <v>904</v>
      </c>
      <c r="C825" s="4">
        <v>39</v>
      </c>
      <c r="D825" s="4">
        <v>9</v>
      </c>
      <c r="E825" s="4">
        <v>5</v>
      </c>
      <c r="F825" s="13">
        <v>3373</v>
      </c>
      <c r="G825" s="4">
        <f t="shared" ref="G825:G826" si="257">F826</f>
        <v>3374</v>
      </c>
      <c r="I825" s="13">
        <v>373</v>
      </c>
      <c r="J825" s="13" t="s">
        <v>791</v>
      </c>
      <c r="K825" s="4" t="s">
        <v>125</v>
      </c>
      <c r="L825" s="13" t="s">
        <v>8</v>
      </c>
      <c r="P825" s="17"/>
      <c r="R825" s="4">
        <v>1</v>
      </c>
      <c r="S825" s="4">
        <v>5</v>
      </c>
      <c r="T825" s="4">
        <v>3</v>
      </c>
      <c r="V825" s="13"/>
      <c r="X825" s="13"/>
      <c r="Y825" s="13"/>
      <c r="AB825" s="4" t="s">
        <v>896</v>
      </c>
      <c r="AC825" s="4" t="s">
        <v>1018</v>
      </c>
      <c r="AD825" s="4" t="s">
        <v>233</v>
      </c>
    </row>
    <row r="826" spans="1:30" s="4" customFormat="1" ht="16.5" x14ac:dyDescent="0.35">
      <c r="A826" s="4">
        <v>1</v>
      </c>
      <c r="B826" s="4" t="s">
        <v>904</v>
      </c>
      <c r="C826" s="4">
        <v>39</v>
      </c>
      <c r="D826" s="4">
        <v>9</v>
      </c>
      <c r="E826" s="4">
        <v>5</v>
      </c>
      <c r="F826" s="13">
        <v>3374</v>
      </c>
      <c r="G826" s="4">
        <f t="shared" si="257"/>
        <v>3375</v>
      </c>
      <c r="I826" s="13">
        <v>374</v>
      </c>
      <c r="J826" s="13" t="s">
        <v>792</v>
      </c>
      <c r="K826" s="4" t="s">
        <v>126</v>
      </c>
      <c r="L826" s="13" t="s">
        <v>8</v>
      </c>
      <c r="P826" s="17"/>
      <c r="R826" s="4">
        <v>1</v>
      </c>
      <c r="X826" s="13"/>
      <c r="Y826" s="13"/>
    </row>
    <row r="827" spans="1:30" s="4" customFormat="1" ht="16.5" x14ac:dyDescent="0.35">
      <c r="A827" s="4">
        <v>1</v>
      </c>
      <c r="B827" s="4" t="s">
        <v>904</v>
      </c>
      <c r="C827" s="4">
        <v>39</v>
      </c>
      <c r="D827" s="4">
        <v>9</v>
      </c>
      <c r="E827" s="4">
        <v>5</v>
      </c>
      <c r="F827" s="13">
        <v>3375</v>
      </c>
      <c r="I827" s="13">
        <v>375</v>
      </c>
      <c r="J827" s="13" t="s">
        <v>793</v>
      </c>
      <c r="K827" s="4" t="s">
        <v>127</v>
      </c>
      <c r="L827" s="13" t="s">
        <v>25</v>
      </c>
      <c r="P827" s="17"/>
      <c r="R827" s="4">
        <v>1</v>
      </c>
      <c r="V827" s="13" t="s">
        <v>1070</v>
      </c>
      <c r="W827" s="4">
        <v>845</v>
      </c>
      <c r="X827" s="13">
        <v>762</v>
      </c>
      <c r="Y827" s="13">
        <v>1988</v>
      </c>
      <c r="Z827" s="4">
        <v>170</v>
      </c>
    </row>
    <row r="828" spans="1:30" s="4" customFormat="1" ht="16.5" x14ac:dyDescent="0.35">
      <c r="A828" s="4">
        <v>1</v>
      </c>
      <c r="B828" s="4" t="s">
        <v>904</v>
      </c>
      <c r="C828" s="4">
        <v>39</v>
      </c>
      <c r="D828" s="4">
        <v>9</v>
      </c>
      <c r="E828" s="4">
        <v>6</v>
      </c>
      <c r="F828" s="13">
        <v>3376</v>
      </c>
      <c r="G828" s="4">
        <f t="shared" ref="G828" si="258">F829</f>
        <v>3377</v>
      </c>
      <c r="I828" s="13">
        <v>376</v>
      </c>
      <c r="J828" s="13" t="s">
        <v>794</v>
      </c>
      <c r="K828" s="4" t="s">
        <v>128</v>
      </c>
      <c r="L828" s="13" t="s">
        <v>8</v>
      </c>
      <c r="P828" s="18"/>
      <c r="R828" s="4">
        <v>1</v>
      </c>
      <c r="S828" s="4">
        <v>5</v>
      </c>
      <c r="T828" s="4">
        <v>3</v>
      </c>
      <c r="V828" s="13"/>
      <c r="X828" s="13"/>
      <c r="Y828" s="13"/>
      <c r="AB828" s="4" t="s">
        <v>900</v>
      </c>
      <c r="AC828" s="4" t="s">
        <v>1018</v>
      </c>
      <c r="AD828" s="4" t="s">
        <v>234</v>
      </c>
    </row>
    <row r="829" spans="1:30" s="4" customFormat="1" ht="16.5" x14ac:dyDescent="0.35">
      <c r="A829" s="4">
        <v>1</v>
      </c>
      <c r="B829" s="4" t="s">
        <v>904</v>
      </c>
      <c r="C829" s="4">
        <v>39</v>
      </c>
      <c r="D829" s="4">
        <v>9</v>
      </c>
      <c r="E829" s="4">
        <v>6</v>
      </c>
      <c r="F829" s="13">
        <v>3377</v>
      </c>
      <c r="G829" s="4">
        <f>F830</f>
        <v>3378</v>
      </c>
      <c r="I829" s="13">
        <v>377</v>
      </c>
      <c r="J829" s="13" t="s">
        <v>795</v>
      </c>
      <c r="K829" s="4" t="s">
        <v>129</v>
      </c>
      <c r="L829" s="13" t="s">
        <v>8</v>
      </c>
      <c r="P829" s="18"/>
      <c r="R829" s="4">
        <v>1</v>
      </c>
      <c r="W829" s="4" t="s">
        <v>168</v>
      </c>
      <c r="X829" s="13"/>
      <c r="Y829" s="13"/>
    </row>
    <row r="830" spans="1:30" s="4" customFormat="1" ht="16.5" x14ac:dyDescent="0.35">
      <c r="A830" s="4">
        <v>1</v>
      </c>
      <c r="B830" s="4" t="s">
        <v>904</v>
      </c>
      <c r="C830" s="4">
        <v>39</v>
      </c>
      <c r="D830" s="4">
        <v>9</v>
      </c>
      <c r="E830" s="4">
        <v>6</v>
      </c>
      <c r="F830" s="13">
        <v>3378</v>
      </c>
      <c r="I830" s="13">
        <v>378</v>
      </c>
      <c r="J830" s="13" t="s">
        <v>796</v>
      </c>
      <c r="K830" s="4" t="s">
        <v>130</v>
      </c>
      <c r="L830" s="13" t="s">
        <v>25</v>
      </c>
      <c r="P830" s="18"/>
      <c r="R830" s="4">
        <v>1</v>
      </c>
      <c r="V830" s="13" t="s">
        <v>1070</v>
      </c>
      <c r="W830" s="4">
        <v>855</v>
      </c>
      <c r="X830" s="13">
        <v>768</v>
      </c>
      <c r="Y830" s="13">
        <v>2000</v>
      </c>
      <c r="Z830" s="4">
        <v>172</v>
      </c>
    </row>
    <row r="831" spans="1:30" s="4" customFormat="1" ht="16.5" x14ac:dyDescent="0.35">
      <c r="A831" s="4">
        <v>1</v>
      </c>
      <c r="B831" s="4" t="s">
        <v>904</v>
      </c>
      <c r="C831" s="4">
        <v>39</v>
      </c>
      <c r="D831" s="4">
        <v>9</v>
      </c>
      <c r="E831" s="4">
        <v>7</v>
      </c>
      <c r="F831" s="13">
        <v>3379</v>
      </c>
      <c r="G831" s="4">
        <f t="shared" ref="G831:G832" si="259">F832</f>
        <v>3380</v>
      </c>
      <c r="I831" s="13">
        <v>379</v>
      </c>
      <c r="J831" s="13" t="s">
        <v>797</v>
      </c>
      <c r="K831" s="4" t="s">
        <v>128</v>
      </c>
      <c r="L831" s="13" t="s">
        <v>8</v>
      </c>
      <c r="P831" s="18"/>
      <c r="R831" s="4">
        <v>1</v>
      </c>
      <c r="S831" s="4">
        <v>5</v>
      </c>
      <c r="T831" s="4">
        <v>3</v>
      </c>
      <c r="V831" s="13"/>
      <c r="X831" s="13"/>
      <c r="Y831" s="13"/>
      <c r="AB831" s="4" t="s">
        <v>901</v>
      </c>
      <c r="AC831" s="4" t="s">
        <v>1018</v>
      </c>
      <c r="AD831" s="4" t="s">
        <v>235</v>
      </c>
    </row>
    <row r="832" spans="1:30" s="4" customFormat="1" ht="16.5" x14ac:dyDescent="0.35">
      <c r="A832" s="4">
        <v>1</v>
      </c>
      <c r="B832" s="4" t="s">
        <v>904</v>
      </c>
      <c r="C832" s="4">
        <v>39</v>
      </c>
      <c r="D832" s="4">
        <v>9</v>
      </c>
      <c r="E832" s="4">
        <v>7</v>
      </c>
      <c r="F832" s="13">
        <v>3380</v>
      </c>
      <c r="G832" s="4">
        <f t="shared" si="259"/>
        <v>3381</v>
      </c>
      <c r="I832" s="13">
        <v>380</v>
      </c>
      <c r="J832" s="13" t="s">
        <v>798</v>
      </c>
      <c r="K832" s="4" t="s">
        <v>129</v>
      </c>
      <c r="L832" s="13" t="s">
        <v>8</v>
      </c>
      <c r="P832" s="18"/>
      <c r="R832" s="4">
        <v>1</v>
      </c>
      <c r="X832" s="13"/>
      <c r="Y832" s="13"/>
    </row>
    <row r="833" spans="1:30" s="4" customFormat="1" ht="16.5" x14ac:dyDescent="0.35">
      <c r="A833" s="4">
        <v>1</v>
      </c>
      <c r="B833" s="4" t="s">
        <v>904</v>
      </c>
      <c r="C833" s="4">
        <v>39</v>
      </c>
      <c r="D833" s="4">
        <v>9</v>
      </c>
      <c r="E833" s="4">
        <v>7</v>
      </c>
      <c r="F833" s="13">
        <v>3381</v>
      </c>
      <c r="I833" s="13">
        <v>381</v>
      </c>
      <c r="J833" s="13" t="s">
        <v>799</v>
      </c>
      <c r="K833" s="4" t="s">
        <v>130</v>
      </c>
      <c r="L833" s="13" t="s">
        <v>25</v>
      </c>
      <c r="P833" s="18"/>
      <c r="R833" s="4">
        <v>1</v>
      </c>
      <c r="V833" s="13" t="s">
        <v>1070</v>
      </c>
      <c r="W833" s="4">
        <v>865</v>
      </c>
      <c r="X833" s="13">
        <v>774</v>
      </c>
      <c r="Y833" s="13">
        <v>2012</v>
      </c>
      <c r="Z833" s="4">
        <v>174</v>
      </c>
    </row>
    <row r="834" spans="1:30" s="4" customFormat="1" ht="16.5" x14ac:dyDescent="0.35">
      <c r="A834" s="4">
        <v>1</v>
      </c>
      <c r="B834" s="4" t="s">
        <v>904</v>
      </c>
      <c r="C834" s="4">
        <v>39</v>
      </c>
      <c r="D834" s="4">
        <v>9</v>
      </c>
      <c r="E834" s="4">
        <f>E831+1</f>
        <v>8</v>
      </c>
      <c r="F834" s="13">
        <v>3382</v>
      </c>
      <c r="G834" s="4">
        <f t="shared" ref="G834:G835" si="260">F835</f>
        <v>3383</v>
      </c>
      <c r="I834" s="13">
        <v>382</v>
      </c>
      <c r="J834" s="13" t="s">
        <v>800</v>
      </c>
      <c r="K834" s="4" t="s">
        <v>131</v>
      </c>
      <c r="L834" s="13" t="s">
        <v>8</v>
      </c>
      <c r="P834" s="18"/>
      <c r="R834" s="4">
        <v>1</v>
      </c>
      <c r="S834" s="4">
        <v>5</v>
      </c>
      <c r="T834" s="4">
        <v>3</v>
      </c>
      <c r="V834" s="13"/>
      <c r="X834" s="13"/>
      <c r="Y834" s="13"/>
      <c r="AB834" s="4" t="s">
        <v>902</v>
      </c>
      <c r="AC834" s="4" t="s">
        <v>1018</v>
      </c>
      <c r="AD834" s="4" t="s">
        <v>236</v>
      </c>
    </row>
    <row r="835" spans="1:30" s="4" customFormat="1" ht="16.5" x14ac:dyDescent="0.35">
      <c r="A835" s="4">
        <v>1</v>
      </c>
      <c r="B835" s="4" t="s">
        <v>904</v>
      </c>
      <c r="C835" s="4">
        <v>39</v>
      </c>
      <c r="D835" s="4">
        <v>9</v>
      </c>
      <c r="E835" s="4">
        <v>8</v>
      </c>
      <c r="F835" s="13">
        <v>3383</v>
      </c>
      <c r="G835" s="4">
        <f t="shared" si="260"/>
        <v>3384</v>
      </c>
      <c r="I835" s="13">
        <v>383</v>
      </c>
      <c r="J835" s="13" t="s">
        <v>801</v>
      </c>
      <c r="K835" s="4" t="s">
        <v>132</v>
      </c>
      <c r="L835" s="13" t="s">
        <v>8</v>
      </c>
      <c r="P835" s="18"/>
      <c r="R835" s="4">
        <v>1</v>
      </c>
      <c r="W835" s="4" t="s">
        <v>168</v>
      </c>
      <c r="X835" s="13"/>
      <c r="Y835" s="13"/>
    </row>
    <row r="836" spans="1:30" s="4" customFormat="1" ht="16.5" x14ac:dyDescent="0.35">
      <c r="A836" s="4">
        <v>1</v>
      </c>
      <c r="B836" s="4" t="s">
        <v>904</v>
      </c>
      <c r="C836" s="4">
        <v>39</v>
      </c>
      <c r="D836" s="4">
        <v>9</v>
      </c>
      <c r="E836" s="4">
        <v>8</v>
      </c>
      <c r="F836" s="13">
        <v>3384</v>
      </c>
      <c r="I836" s="13">
        <v>384</v>
      </c>
      <c r="J836" s="13" t="s">
        <v>802</v>
      </c>
      <c r="K836" s="4" t="s">
        <v>133</v>
      </c>
      <c r="L836" s="13" t="s">
        <v>25</v>
      </c>
      <c r="P836" s="18"/>
      <c r="R836" s="4">
        <v>1</v>
      </c>
      <c r="V836" s="13" t="s">
        <v>1070</v>
      </c>
      <c r="W836" s="4">
        <v>875</v>
      </c>
      <c r="X836" s="13">
        <v>780</v>
      </c>
      <c r="Y836" s="13">
        <v>2024</v>
      </c>
      <c r="Z836" s="4">
        <v>176</v>
      </c>
    </row>
    <row r="837" spans="1:30" s="4" customFormat="1" ht="16.5" x14ac:dyDescent="0.35">
      <c r="A837" s="4">
        <v>1</v>
      </c>
      <c r="B837" s="4" t="s">
        <v>904</v>
      </c>
      <c r="C837" s="4">
        <v>39</v>
      </c>
      <c r="D837" s="4">
        <v>9</v>
      </c>
      <c r="E837" s="4">
        <v>9</v>
      </c>
      <c r="F837" s="13">
        <v>3385</v>
      </c>
      <c r="G837" s="4">
        <f t="shared" ref="G837:G838" si="261">F838</f>
        <v>3386</v>
      </c>
      <c r="I837" s="13">
        <v>385</v>
      </c>
      <c r="J837" s="13" t="s">
        <v>803</v>
      </c>
      <c r="K837" s="4" t="s">
        <v>134</v>
      </c>
      <c r="L837" s="13" t="s">
        <v>8</v>
      </c>
      <c r="P837" s="18"/>
      <c r="R837" s="4">
        <v>1</v>
      </c>
      <c r="S837" s="4">
        <v>5</v>
      </c>
      <c r="T837" s="4">
        <v>3</v>
      </c>
      <c r="V837" s="13"/>
      <c r="X837" s="13"/>
      <c r="Y837" s="13"/>
      <c r="AB837" s="4" t="s">
        <v>900</v>
      </c>
      <c r="AC837" s="4" t="s">
        <v>1018</v>
      </c>
      <c r="AD837" s="4" t="s">
        <v>237</v>
      </c>
    </row>
    <row r="838" spans="1:30" s="4" customFormat="1" ht="16.5" x14ac:dyDescent="0.35">
      <c r="A838" s="4">
        <v>1</v>
      </c>
      <c r="B838" s="4" t="s">
        <v>904</v>
      </c>
      <c r="C838" s="4">
        <v>39</v>
      </c>
      <c r="D838" s="4">
        <v>9</v>
      </c>
      <c r="E838" s="4">
        <v>9</v>
      </c>
      <c r="F838" s="13">
        <v>3386</v>
      </c>
      <c r="G838" s="4">
        <f t="shared" si="261"/>
        <v>3387</v>
      </c>
      <c r="I838" s="13">
        <v>386</v>
      </c>
      <c r="J838" s="13" t="s">
        <v>804</v>
      </c>
      <c r="K838" s="4" t="s">
        <v>135</v>
      </c>
      <c r="L838" s="13" t="s">
        <v>8</v>
      </c>
      <c r="P838" s="18"/>
      <c r="R838" s="4">
        <v>1</v>
      </c>
      <c r="X838" s="13"/>
      <c r="Y838" s="13"/>
    </row>
    <row r="839" spans="1:30" s="4" customFormat="1" ht="16.5" x14ac:dyDescent="0.35">
      <c r="A839" s="4">
        <v>1</v>
      </c>
      <c r="B839" s="4" t="s">
        <v>904</v>
      </c>
      <c r="C839" s="4">
        <v>39</v>
      </c>
      <c r="D839" s="4">
        <v>9</v>
      </c>
      <c r="E839" s="4">
        <v>9</v>
      </c>
      <c r="F839" s="13">
        <v>3387</v>
      </c>
      <c r="I839" s="13">
        <v>387</v>
      </c>
      <c r="J839" s="13" t="s">
        <v>805</v>
      </c>
      <c r="K839" s="4" t="s">
        <v>136</v>
      </c>
      <c r="L839" s="13" t="s">
        <v>25</v>
      </c>
      <c r="P839" s="18"/>
      <c r="R839" s="4">
        <v>1</v>
      </c>
      <c r="V839" s="13" t="s">
        <v>1070</v>
      </c>
      <c r="W839" s="4">
        <v>885</v>
      </c>
      <c r="X839" s="13">
        <v>786</v>
      </c>
      <c r="Y839" s="13">
        <v>2036</v>
      </c>
      <c r="Z839" s="4">
        <v>178</v>
      </c>
    </row>
    <row r="840" spans="1:30" s="4" customFormat="1" ht="16.5" x14ac:dyDescent="0.35">
      <c r="A840" s="4">
        <v>1</v>
      </c>
      <c r="B840" s="4" t="s">
        <v>904</v>
      </c>
      <c r="C840" s="4">
        <v>39</v>
      </c>
      <c r="D840" s="4">
        <v>9</v>
      </c>
      <c r="E840" s="4">
        <v>10</v>
      </c>
      <c r="F840" s="13">
        <v>3388</v>
      </c>
      <c r="G840" s="4">
        <f t="shared" ref="G840:G841" si="262">F841</f>
        <v>3389</v>
      </c>
      <c r="I840" s="13">
        <v>388</v>
      </c>
      <c r="J840" s="13" t="s">
        <v>806</v>
      </c>
      <c r="K840" s="4" t="s">
        <v>137</v>
      </c>
      <c r="L840" s="13" t="s">
        <v>8</v>
      </c>
      <c r="P840" s="18"/>
      <c r="R840" s="4">
        <v>1</v>
      </c>
      <c r="S840" s="4">
        <v>5</v>
      </c>
      <c r="T840" s="4">
        <v>3</v>
      </c>
      <c r="V840" s="13"/>
      <c r="X840" s="13"/>
      <c r="Y840" s="13"/>
      <c r="AB840" s="4" t="s">
        <v>901</v>
      </c>
      <c r="AC840" s="4" t="s">
        <v>1018</v>
      </c>
      <c r="AD840" s="4" t="s">
        <v>238</v>
      </c>
    </row>
    <row r="841" spans="1:30" s="4" customFormat="1" ht="16.5" x14ac:dyDescent="0.35">
      <c r="A841" s="4">
        <v>1</v>
      </c>
      <c r="B841" s="4" t="s">
        <v>904</v>
      </c>
      <c r="C841" s="4">
        <v>39</v>
      </c>
      <c r="D841" s="4">
        <v>9</v>
      </c>
      <c r="E841" s="4">
        <v>10</v>
      </c>
      <c r="F841" s="13">
        <v>3389</v>
      </c>
      <c r="G841" s="4">
        <f t="shared" si="262"/>
        <v>3390</v>
      </c>
      <c r="I841" s="13">
        <v>389</v>
      </c>
      <c r="J841" s="13" t="s">
        <v>807</v>
      </c>
      <c r="K841" s="4" t="s">
        <v>138</v>
      </c>
      <c r="L841" s="13" t="s">
        <v>8</v>
      </c>
      <c r="P841" s="18"/>
      <c r="R841" s="4">
        <v>1</v>
      </c>
      <c r="W841" s="4" t="s">
        <v>168</v>
      </c>
      <c r="X841" s="13"/>
      <c r="Y841" s="13"/>
    </row>
    <row r="842" spans="1:30" s="4" customFormat="1" ht="16.5" x14ac:dyDescent="0.35">
      <c r="A842" s="4">
        <v>1</v>
      </c>
      <c r="B842" s="4" t="s">
        <v>904</v>
      </c>
      <c r="C842" s="4">
        <v>39</v>
      </c>
      <c r="D842" s="4">
        <v>9</v>
      </c>
      <c r="E842" s="4">
        <v>10</v>
      </c>
      <c r="F842" s="13">
        <v>3390</v>
      </c>
      <c r="I842" s="13">
        <v>390</v>
      </c>
      <c r="J842" s="13" t="s">
        <v>808</v>
      </c>
      <c r="K842" s="4" t="s">
        <v>139</v>
      </c>
      <c r="L842" s="13" t="s">
        <v>25</v>
      </c>
      <c r="P842" s="18"/>
      <c r="R842" s="4">
        <v>1</v>
      </c>
      <c r="V842" s="13" t="s">
        <v>1070</v>
      </c>
      <c r="W842" s="4">
        <v>895</v>
      </c>
      <c r="X842" s="13">
        <v>792</v>
      </c>
      <c r="Y842" s="13">
        <v>2048</v>
      </c>
      <c r="Z842" s="4">
        <v>180</v>
      </c>
    </row>
    <row r="843" spans="1:30" s="4" customFormat="1" ht="16.5" x14ac:dyDescent="0.35">
      <c r="A843" s="4">
        <v>1</v>
      </c>
      <c r="B843" s="4" t="s">
        <v>904</v>
      </c>
      <c r="C843" s="4">
        <v>39</v>
      </c>
      <c r="D843" s="4">
        <v>9</v>
      </c>
      <c r="E843" s="4">
        <v>11</v>
      </c>
      <c r="F843" s="13">
        <v>3391</v>
      </c>
      <c r="G843" s="4">
        <f t="shared" ref="G843" si="263">F844</f>
        <v>3392</v>
      </c>
      <c r="I843" s="13">
        <v>391</v>
      </c>
      <c r="J843" s="13" t="s">
        <v>809</v>
      </c>
      <c r="K843" s="4" t="s">
        <v>744</v>
      </c>
      <c r="L843" s="4" t="s">
        <v>8</v>
      </c>
      <c r="P843" s="18"/>
      <c r="R843" s="4">
        <v>1</v>
      </c>
      <c r="S843" s="4">
        <v>5</v>
      </c>
      <c r="T843" s="4">
        <v>3</v>
      </c>
      <c r="V843" s="13"/>
      <c r="X843" s="13"/>
      <c r="Y843" s="13"/>
      <c r="AB843" s="4" t="s">
        <v>902</v>
      </c>
      <c r="AC843" s="4" t="s">
        <v>1018</v>
      </c>
      <c r="AD843" s="4" t="s">
        <v>174</v>
      </c>
    </row>
    <row r="844" spans="1:30" s="4" customFormat="1" ht="16.5" x14ac:dyDescent="0.35">
      <c r="A844" s="4">
        <v>1</v>
      </c>
      <c r="B844" s="4" t="s">
        <v>904</v>
      </c>
      <c r="C844" s="4">
        <v>39</v>
      </c>
      <c r="D844" s="4">
        <v>9</v>
      </c>
      <c r="E844" s="4">
        <v>11</v>
      </c>
      <c r="F844" s="13">
        <v>3392</v>
      </c>
      <c r="G844" s="4">
        <f>F845</f>
        <v>3393</v>
      </c>
      <c r="I844" s="13">
        <v>392</v>
      </c>
      <c r="J844" s="13" t="s">
        <v>810</v>
      </c>
      <c r="K844" s="4" t="s">
        <v>745</v>
      </c>
      <c r="L844" s="13" t="s">
        <v>8</v>
      </c>
      <c r="P844" s="18"/>
      <c r="R844" s="4">
        <v>1</v>
      </c>
      <c r="X844" s="13"/>
      <c r="Y844" s="13"/>
    </row>
    <row r="845" spans="1:30" s="4" customFormat="1" ht="16.5" x14ac:dyDescent="0.35">
      <c r="A845" s="4">
        <v>1</v>
      </c>
      <c r="B845" s="4" t="s">
        <v>904</v>
      </c>
      <c r="C845" s="4">
        <v>39</v>
      </c>
      <c r="D845" s="4">
        <v>9</v>
      </c>
      <c r="E845" s="4">
        <v>11</v>
      </c>
      <c r="F845" s="13">
        <v>3393</v>
      </c>
      <c r="I845" s="13">
        <v>393</v>
      </c>
      <c r="J845" s="13" t="s">
        <v>811</v>
      </c>
      <c r="K845" s="4" t="s">
        <v>746</v>
      </c>
      <c r="L845" s="13" t="s">
        <v>25</v>
      </c>
      <c r="P845" s="18"/>
      <c r="R845" s="4">
        <v>1</v>
      </c>
      <c r="V845" s="13" t="s">
        <v>1070</v>
      </c>
      <c r="W845" s="4">
        <v>140</v>
      </c>
      <c r="X845" s="13">
        <v>798</v>
      </c>
      <c r="Y845" s="13">
        <v>2060</v>
      </c>
      <c r="Z845" s="4">
        <v>52</v>
      </c>
    </row>
    <row r="846" spans="1:30" s="4" customFormat="1" ht="16.5" x14ac:dyDescent="0.35">
      <c r="A846" s="4">
        <v>1</v>
      </c>
      <c r="B846" s="4" t="s">
        <v>904</v>
      </c>
      <c r="C846" s="4">
        <v>39</v>
      </c>
      <c r="D846" s="4">
        <v>9</v>
      </c>
      <c r="E846" s="4">
        <v>12</v>
      </c>
      <c r="F846" s="13">
        <v>3394</v>
      </c>
      <c r="G846" s="4">
        <f t="shared" ref="G846:G847" si="264">F847</f>
        <v>3395</v>
      </c>
      <c r="I846" s="13">
        <v>394</v>
      </c>
      <c r="J846" s="13" t="s">
        <v>812</v>
      </c>
      <c r="K846" s="4" t="s">
        <v>747</v>
      </c>
      <c r="L846" s="13" t="s">
        <v>8</v>
      </c>
      <c r="P846" s="18"/>
      <c r="R846" s="4">
        <v>1</v>
      </c>
      <c r="S846" s="4">
        <v>5</v>
      </c>
      <c r="T846" s="4">
        <v>3</v>
      </c>
      <c r="V846" s="13"/>
      <c r="X846" s="13"/>
      <c r="Y846" s="13"/>
      <c r="AB846" s="4" t="s">
        <v>900</v>
      </c>
      <c r="AC846" s="4" t="s">
        <v>1018</v>
      </c>
      <c r="AD846" s="4" t="s">
        <v>175</v>
      </c>
    </row>
    <row r="847" spans="1:30" s="4" customFormat="1" ht="16.5" x14ac:dyDescent="0.35">
      <c r="A847" s="4">
        <v>1</v>
      </c>
      <c r="B847" s="4" t="s">
        <v>904</v>
      </c>
      <c r="C847" s="4">
        <v>39</v>
      </c>
      <c r="D847" s="4">
        <v>9</v>
      </c>
      <c r="E847" s="4">
        <v>12</v>
      </c>
      <c r="F847" s="13">
        <v>3395</v>
      </c>
      <c r="G847" s="4">
        <f t="shared" si="264"/>
        <v>3396</v>
      </c>
      <c r="I847" s="13">
        <v>395</v>
      </c>
      <c r="J847" s="13" t="s">
        <v>813</v>
      </c>
      <c r="K847" s="4" t="s">
        <v>748</v>
      </c>
      <c r="L847" s="13" t="s">
        <v>8</v>
      </c>
      <c r="P847" s="18"/>
      <c r="R847" s="4">
        <v>1</v>
      </c>
      <c r="X847" s="13"/>
      <c r="Y847" s="13"/>
    </row>
    <row r="848" spans="1:30" s="4" customFormat="1" ht="16.5" x14ac:dyDescent="0.35">
      <c r="A848" s="4">
        <v>1</v>
      </c>
      <c r="B848" s="4" t="s">
        <v>904</v>
      </c>
      <c r="C848" s="4">
        <v>39</v>
      </c>
      <c r="D848" s="4">
        <v>9</v>
      </c>
      <c r="E848" s="4">
        <v>12</v>
      </c>
      <c r="F848" s="13">
        <v>3396</v>
      </c>
      <c r="I848" s="13">
        <v>396</v>
      </c>
      <c r="J848" s="13" t="s">
        <v>814</v>
      </c>
      <c r="K848" s="4" t="s">
        <v>749</v>
      </c>
      <c r="L848" s="13" t="s">
        <v>25</v>
      </c>
      <c r="P848" s="18"/>
      <c r="R848" s="4">
        <v>1</v>
      </c>
      <c r="V848" s="13" t="s">
        <v>1070</v>
      </c>
      <c r="W848" s="4">
        <v>120</v>
      </c>
      <c r="X848" s="13">
        <v>804</v>
      </c>
      <c r="Y848" s="13">
        <v>2072</v>
      </c>
      <c r="Z848" s="4">
        <v>54</v>
      </c>
    </row>
    <row r="849" spans="1:30" s="4" customFormat="1" ht="16.5" x14ac:dyDescent="0.35">
      <c r="A849" s="4">
        <v>1</v>
      </c>
      <c r="B849" s="4" t="s">
        <v>904</v>
      </c>
      <c r="C849" s="4">
        <v>39</v>
      </c>
      <c r="D849" s="4">
        <v>9</v>
      </c>
      <c r="E849" s="4">
        <f>E846+1</f>
        <v>13</v>
      </c>
      <c r="F849" s="13">
        <v>3397</v>
      </c>
      <c r="G849" s="4">
        <f t="shared" ref="G849:G850" si="265">F850</f>
        <v>3398</v>
      </c>
      <c r="I849" s="13">
        <v>397</v>
      </c>
      <c r="J849" s="13" t="s">
        <v>815</v>
      </c>
      <c r="K849" s="4" t="s">
        <v>750</v>
      </c>
      <c r="L849" s="13" t="s">
        <v>8</v>
      </c>
      <c r="P849" s="18"/>
      <c r="R849" s="4">
        <v>1</v>
      </c>
      <c r="S849" s="4">
        <v>5</v>
      </c>
      <c r="T849" s="4">
        <v>3</v>
      </c>
      <c r="V849" s="13"/>
      <c r="X849" s="13"/>
      <c r="Y849" s="13"/>
      <c r="AB849" s="4" t="s">
        <v>901</v>
      </c>
      <c r="AC849" s="4" t="s">
        <v>1018</v>
      </c>
      <c r="AD849" s="4" t="s">
        <v>176</v>
      </c>
    </row>
    <row r="850" spans="1:30" s="4" customFormat="1" ht="16.5" x14ac:dyDescent="0.35">
      <c r="A850" s="4">
        <v>1</v>
      </c>
      <c r="B850" s="4" t="s">
        <v>904</v>
      </c>
      <c r="C850" s="4">
        <v>39</v>
      </c>
      <c r="D850" s="4">
        <v>9</v>
      </c>
      <c r="E850" s="4">
        <f t="shared" ref="E850:E851" si="266">E847+1</f>
        <v>13</v>
      </c>
      <c r="F850" s="13">
        <v>3398</v>
      </c>
      <c r="G850" s="4">
        <f t="shared" si="265"/>
        <v>3399</v>
      </c>
      <c r="I850" s="13">
        <v>398</v>
      </c>
      <c r="J850" s="13" t="s">
        <v>816</v>
      </c>
      <c r="K850" s="4" t="s">
        <v>750</v>
      </c>
      <c r="L850" s="13" t="s">
        <v>8</v>
      </c>
      <c r="P850" s="18"/>
      <c r="R850" s="4">
        <v>1</v>
      </c>
      <c r="X850" s="13"/>
      <c r="Y850" s="13"/>
    </row>
    <row r="851" spans="1:30" s="4" customFormat="1" ht="16.5" x14ac:dyDescent="0.35">
      <c r="A851" s="4">
        <v>1</v>
      </c>
      <c r="B851" s="4" t="s">
        <v>904</v>
      </c>
      <c r="C851" s="4">
        <v>39</v>
      </c>
      <c r="D851" s="4">
        <v>9</v>
      </c>
      <c r="E851" s="4">
        <f t="shared" si="266"/>
        <v>13</v>
      </c>
      <c r="F851" s="13">
        <v>3399</v>
      </c>
      <c r="I851" s="13">
        <v>399</v>
      </c>
      <c r="J851" s="13" t="s">
        <v>817</v>
      </c>
      <c r="K851" s="4" t="s">
        <v>751</v>
      </c>
      <c r="L851" s="13" t="s">
        <v>25</v>
      </c>
      <c r="P851" s="18"/>
      <c r="R851" s="4">
        <v>1</v>
      </c>
      <c r="V851" s="13" t="s">
        <v>1070</v>
      </c>
      <c r="W851" s="4">
        <v>140</v>
      </c>
      <c r="X851" s="13">
        <v>810</v>
      </c>
      <c r="Y851" s="13">
        <v>2084</v>
      </c>
      <c r="Z851" s="4">
        <v>56</v>
      </c>
    </row>
    <row r="852" spans="1:30" s="4" customFormat="1" ht="16.5" x14ac:dyDescent="0.35">
      <c r="A852" s="4">
        <v>1</v>
      </c>
      <c r="B852" s="4" t="s">
        <v>904</v>
      </c>
      <c r="C852" s="4">
        <v>39</v>
      </c>
      <c r="D852" s="4">
        <v>9</v>
      </c>
      <c r="E852" s="4">
        <v>14</v>
      </c>
      <c r="F852" s="13">
        <v>3400</v>
      </c>
      <c r="G852" s="4">
        <f t="shared" ref="G852:G853" si="267">F853</f>
        <v>3401</v>
      </c>
      <c r="I852" s="13">
        <v>400</v>
      </c>
      <c r="J852" s="13" t="s">
        <v>818</v>
      </c>
      <c r="K852" s="4" t="s">
        <v>752</v>
      </c>
      <c r="L852" s="13" t="s">
        <v>8</v>
      </c>
      <c r="P852" s="18"/>
      <c r="R852" s="4">
        <v>1</v>
      </c>
      <c r="S852" s="4">
        <v>5</v>
      </c>
      <c r="T852" s="4">
        <v>3</v>
      </c>
      <c r="V852" s="13"/>
      <c r="X852" s="13"/>
      <c r="Y852" s="13"/>
      <c r="AB852" s="4" t="s">
        <v>902</v>
      </c>
      <c r="AC852" s="4" t="s">
        <v>1018</v>
      </c>
      <c r="AD852" s="4" t="s">
        <v>177</v>
      </c>
    </row>
    <row r="853" spans="1:30" s="4" customFormat="1" ht="16.5" x14ac:dyDescent="0.35">
      <c r="A853" s="4">
        <v>1</v>
      </c>
      <c r="B853" s="4" t="s">
        <v>904</v>
      </c>
      <c r="C853" s="4">
        <v>39</v>
      </c>
      <c r="D853" s="4">
        <v>9</v>
      </c>
      <c r="E853" s="4">
        <v>14</v>
      </c>
      <c r="F853" s="13">
        <v>3401</v>
      </c>
      <c r="G853" s="4">
        <f t="shared" si="267"/>
        <v>3402</v>
      </c>
      <c r="I853" s="13">
        <v>401</v>
      </c>
      <c r="J853" s="13" t="s">
        <v>819</v>
      </c>
      <c r="K853" s="4" t="s">
        <v>753</v>
      </c>
      <c r="L853" s="13" t="s">
        <v>8</v>
      </c>
      <c r="P853" s="18"/>
      <c r="R853" s="4">
        <v>1</v>
      </c>
      <c r="X853" s="13"/>
      <c r="Y853" s="13"/>
    </row>
    <row r="854" spans="1:30" s="4" customFormat="1" ht="16.5" x14ac:dyDescent="0.35">
      <c r="A854" s="4">
        <v>1</v>
      </c>
      <c r="B854" s="4" t="s">
        <v>904</v>
      </c>
      <c r="C854" s="4">
        <v>39</v>
      </c>
      <c r="D854" s="4">
        <v>9</v>
      </c>
      <c r="E854" s="4">
        <v>14</v>
      </c>
      <c r="F854" s="13">
        <v>3402</v>
      </c>
      <c r="I854" s="13">
        <v>402</v>
      </c>
      <c r="J854" s="13" t="s">
        <v>820</v>
      </c>
      <c r="K854" s="4" t="s">
        <v>754</v>
      </c>
      <c r="L854" s="13" t="s">
        <v>25</v>
      </c>
      <c r="P854" s="18"/>
      <c r="R854" s="4">
        <v>1</v>
      </c>
      <c r="V854" s="13" t="s">
        <v>1070</v>
      </c>
      <c r="W854" s="4">
        <v>120</v>
      </c>
      <c r="X854" s="13">
        <v>816</v>
      </c>
      <c r="Y854" s="13">
        <v>2096</v>
      </c>
      <c r="Z854" s="4">
        <v>58</v>
      </c>
    </row>
    <row r="855" spans="1:30" s="13" customFormat="1" ht="16.5" x14ac:dyDescent="0.35">
      <c r="A855" s="13">
        <v>1</v>
      </c>
      <c r="B855" s="13" t="s">
        <v>904</v>
      </c>
      <c r="C855" s="13">
        <v>39</v>
      </c>
      <c r="D855" s="13">
        <v>9</v>
      </c>
      <c r="E855" s="13">
        <v>15</v>
      </c>
      <c r="F855" s="13">
        <v>3403</v>
      </c>
      <c r="G855" s="13">
        <f t="shared" ref="G855:G856" si="268">F856</f>
        <v>3404</v>
      </c>
      <c r="I855" s="13">
        <v>403</v>
      </c>
      <c r="J855" s="13" t="s">
        <v>821</v>
      </c>
      <c r="K855" s="4" t="s">
        <v>755</v>
      </c>
      <c r="L855" s="13" t="s">
        <v>8</v>
      </c>
      <c r="P855" s="17"/>
      <c r="R855" s="13">
        <v>1</v>
      </c>
      <c r="S855" s="13">
        <v>5</v>
      </c>
      <c r="T855" s="13">
        <v>3</v>
      </c>
      <c r="AB855" s="13" t="s">
        <v>899</v>
      </c>
      <c r="AC855" s="13" t="s">
        <v>1018</v>
      </c>
      <c r="AD855" s="13" t="s">
        <v>178</v>
      </c>
    </row>
    <row r="856" spans="1:30" s="13" customFormat="1" ht="16.5" x14ac:dyDescent="0.35">
      <c r="A856" s="13">
        <v>1</v>
      </c>
      <c r="B856" s="13" t="s">
        <v>904</v>
      </c>
      <c r="C856" s="13">
        <v>39</v>
      </c>
      <c r="D856" s="13">
        <v>9</v>
      </c>
      <c r="E856" s="13">
        <v>15</v>
      </c>
      <c r="F856" s="13">
        <v>3404</v>
      </c>
      <c r="G856" s="13">
        <f t="shared" si="268"/>
        <v>3405</v>
      </c>
      <c r="I856" s="13">
        <v>404</v>
      </c>
      <c r="J856" s="13" t="s">
        <v>822</v>
      </c>
      <c r="K856" s="4" t="s">
        <v>756</v>
      </c>
      <c r="L856" s="13" t="s">
        <v>8</v>
      </c>
      <c r="P856" s="17"/>
      <c r="R856" s="13">
        <v>1</v>
      </c>
      <c r="V856" s="4"/>
    </row>
    <row r="857" spans="1:30" s="6" customFormat="1" ht="14.25" customHeight="1" x14ac:dyDescent="0.35">
      <c r="A857" s="6">
        <v>1</v>
      </c>
      <c r="B857" s="6" t="s">
        <v>904</v>
      </c>
      <c r="C857" s="6">
        <v>39</v>
      </c>
      <c r="D857" s="6">
        <v>9</v>
      </c>
      <c r="E857" s="6">
        <v>15</v>
      </c>
      <c r="F857" s="6">
        <v>3405</v>
      </c>
      <c r="I857" s="6">
        <v>405</v>
      </c>
      <c r="J857" s="6" t="s">
        <v>823</v>
      </c>
      <c r="K857" s="6" t="s">
        <v>757</v>
      </c>
      <c r="L857" s="6" t="s">
        <v>25</v>
      </c>
      <c r="P857" s="17"/>
      <c r="R857" s="6">
        <v>1</v>
      </c>
      <c r="V857" s="13" t="s">
        <v>1070</v>
      </c>
      <c r="W857" s="6">
        <v>140</v>
      </c>
      <c r="X857" s="13">
        <v>822</v>
      </c>
      <c r="Y857" s="13">
        <v>2108</v>
      </c>
      <c r="Z857" s="6">
        <v>60</v>
      </c>
    </row>
    <row r="858" spans="1:30" s="13" customFormat="1" ht="16.5" x14ac:dyDescent="0.35">
      <c r="A858" s="13">
        <v>1</v>
      </c>
      <c r="B858" s="13" t="s">
        <v>904</v>
      </c>
      <c r="C858" s="13">
        <v>40</v>
      </c>
      <c r="D858" s="13">
        <v>10</v>
      </c>
      <c r="E858" s="13">
        <v>1</v>
      </c>
      <c r="F858" s="13">
        <v>3406</v>
      </c>
      <c r="G858" s="13">
        <f>F859</f>
        <v>3407</v>
      </c>
      <c r="I858" s="13">
        <v>406</v>
      </c>
      <c r="J858" s="13" t="s">
        <v>824</v>
      </c>
      <c r="K858" s="13" t="s">
        <v>140</v>
      </c>
      <c r="L858" s="13" t="s">
        <v>8</v>
      </c>
      <c r="P858" s="17"/>
      <c r="R858" s="13">
        <v>1</v>
      </c>
      <c r="S858" s="13">
        <v>5</v>
      </c>
      <c r="T858" s="13">
        <v>3</v>
      </c>
      <c r="AB858" s="13" t="s">
        <v>895</v>
      </c>
      <c r="AC858" s="13" t="s">
        <v>1018</v>
      </c>
      <c r="AD858" s="13" t="s">
        <v>239</v>
      </c>
    </row>
    <row r="859" spans="1:30" s="4" customFormat="1" ht="16.5" x14ac:dyDescent="0.35">
      <c r="A859" s="4">
        <v>1</v>
      </c>
      <c r="B859" s="4" t="s">
        <v>904</v>
      </c>
      <c r="C859" s="4">
        <v>40</v>
      </c>
      <c r="D859" s="4">
        <v>10</v>
      </c>
      <c r="E859" s="4">
        <v>1</v>
      </c>
      <c r="F859" s="13">
        <v>3407</v>
      </c>
      <c r="G859" s="4">
        <f>F860</f>
        <v>3408</v>
      </c>
      <c r="I859" s="13">
        <v>407</v>
      </c>
      <c r="J859" s="13" t="s">
        <v>825</v>
      </c>
      <c r="K859" s="4" t="s">
        <v>141</v>
      </c>
      <c r="L859" s="13" t="s">
        <v>8</v>
      </c>
      <c r="P859" s="17"/>
      <c r="R859" s="4">
        <v>1</v>
      </c>
      <c r="X859" s="13"/>
      <c r="Y859" s="13"/>
      <c r="AB859" s="13"/>
    </row>
    <row r="860" spans="1:30" s="4" customFormat="1" ht="16.5" x14ac:dyDescent="0.35">
      <c r="A860" s="4">
        <v>1</v>
      </c>
      <c r="B860" s="4" t="s">
        <v>904</v>
      </c>
      <c r="C860" s="4">
        <v>40</v>
      </c>
      <c r="D860" s="4">
        <v>10</v>
      </c>
      <c r="E860" s="4">
        <v>1</v>
      </c>
      <c r="F860" s="13">
        <v>3408</v>
      </c>
      <c r="I860" s="13">
        <v>408</v>
      </c>
      <c r="J860" s="13" t="s">
        <v>826</v>
      </c>
      <c r="K860" s="4" t="s">
        <v>142</v>
      </c>
      <c r="L860" s="13" t="s">
        <v>25</v>
      </c>
      <c r="P860" s="17"/>
      <c r="R860" s="4">
        <v>1</v>
      </c>
      <c r="V860" s="13" t="s">
        <v>1075</v>
      </c>
      <c r="W860" s="4">
        <v>905</v>
      </c>
      <c r="X860" s="13">
        <v>828</v>
      </c>
      <c r="Y860" s="13">
        <v>2120</v>
      </c>
      <c r="Z860" s="4">
        <v>182</v>
      </c>
      <c r="AB860" s="13"/>
    </row>
    <row r="861" spans="1:30" s="4" customFormat="1" ht="16.5" x14ac:dyDescent="0.35">
      <c r="A861" s="4">
        <v>1</v>
      </c>
      <c r="B861" s="4" t="s">
        <v>904</v>
      </c>
      <c r="C861" s="4">
        <v>40</v>
      </c>
      <c r="D861" s="4">
        <v>10</v>
      </c>
      <c r="E861" s="4">
        <v>2</v>
      </c>
      <c r="F861" s="13">
        <v>3409</v>
      </c>
      <c r="G861" s="4">
        <f t="shared" ref="G861:G862" si="269">F862</f>
        <v>3410</v>
      </c>
      <c r="I861" s="13">
        <v>409</v>
      </c>
      <c r="J861" s="13" t="s">
        <v>827</v>
      </c>
      <c r="K861" s="4" t="s">
        <v>143</v>
      </c>
      <c r="L861" s="13" t="s">
        <v>8</v>
      </c>
      <c r="P861" s="17"/>
      <c r="R861" s="4">
        <v>1</v>
      </c>
      <c r="S861" s="4">
        <v>5</v>
      </c>
      <c r="T861" s="4">
        <v>3</v>
      </c>
      <c r="V861" s="13"/>
      <c r="X861" s="13"/>
      <c r="Y861" s="13"/>
      <c r="AB861" s="4" t="s">
        <v>897</v>
      </c>
      <c r="AC861" s="4" t="s">
        <v>1018</v>
      </c>
      <c r="AD861" s="4" t="s">
        <v>240</v>
      </c>
    </row>
    <row r="862" spans="1:30" s="4" customFormat="1" ht="16.5" x14ac:dyDescent="0.35">
      <c r="A862" s="4">
        <v>1</v>
      </c>
      <c r="B862" s="4" t="s">
        <v>904</v>
      </c>
      <c r="C862" s="4">
        <v>40</v>
      </c>
      <c r="D862" s="4">
        <v>10</v>
      </c>
      <c r="E862" s="4">
        <v>2</v>
      </c>
      <c r="F862" s="13">
        <v>3410</v>
      </c>
      <c r="G862" s="4">
        <f t="shared" si="269"/>
        <v>3411</v>
      </c>
      <c r="I862" s="13">
        <v>410</v>
      </c>
      <c r="J862" s="13" t="s">
        <v>828</v>
      </c>
      <c r="K862" s="4" t="s">
        <v>144</v>
      </c>
      <c r="L862" s="13" t="s">
        <v>8</v>
      </c>
      <c r="P862" s="17"/>
      <c r="R862" s="4">
        <v>1</v>
      </c>
      <c r="W862" s="4" t="s">
        <v>168</v>
      </c>
      <c r="X862" s="13"/>
      <c r="Y862" s="13"/>
    </row>
    <row r="863" spans="1:30" s="4" customFormat="1" ht="16.5" x14ac:dyDescent="0.35">
      <c r="A863" s="4">
        <v>1</v>
      </c>
      <c r="B863" s="4" t="s">
        <v>904</v>
      </c>
      <c r="C863" s="4">
        <v>40</v>
      </c>
      <c r="D863" s="4">
        <v>10</v>
      </c>
      <c r="E863" s="4">
        <v>2</v>
      </c>
      <c r="F863" s="13">
        <v>3411</v>
      </c>
      <c r="I863" s="13">
        <v>411</v>
      </c>
      <c r="J863" s="13" t="s">
        <v>829</v>
      </c>
      <c r="K863" s="4" t="s">
        <v>145</v>
      </c>
      <c r="L863" s="13" t="s">
        <v>25</v>
      </c>
      <c r="P863" s="17"/>
      <c r="R863" s="4">
        <v>1</v>
      </c>
      <c r="V863" s="13" t="s">
        <v>1075</v>
      </c>
      <c r="W863" s="4">
        <v>915</v>
      </c>
      <c r="X863" s="13">
        <v>834</v>
      </c>
      <c r="Y863" s="13">
        <v>2132</v>
      </c>
      <c r="Z863" s="4">
        <v>184</v>
      </c>
    </row>
    <row r="864" spans="1:30" s="4" customFormat="1" ht="16.5" x14ac:dyDescent="0.35">
      <c r="A864" s="4">
        <v>1</v>
      </c>
      <c r="B864" s="4" t="s">
        <v>904</v>
      </c>
      <c r="C864" s="4">
        <v>40</v>
      </c>
      <c r="D864" s="4">
        <v>10</v>
      </c>
      <c r="E864" s="4">
        <v>3</v>
      </c>
      <c r="F864" s="13">
        <v>3412</v>
      </c>
      <c r="G864" s="4">
        <f t="shared" ref="G864:G865" si="270">F865</f>
        <v>3413</v>
      </c>
      <c r="I864" s="13">
        <v>412</v>
      </c>
      <c r="J864" s="13" t="s">
        <v>830</v>
      </c>
      <c r="K864" s="4" t="s">
        <v>140</v>
      </c>
      <c r="L864" s="13" t="s">
        <v>8</v>
      </c>
      <c r="P864" s="18"/>
      <c r="R864" s="4">
        <v>1</v>
      </c>
      <c r="S864" s="4">
        <v>5</v>
      </c>
      <c r="T864" s="4">
        <v>3</v>
      </c>
      <c r="V864" s="13"/>
      <c r="X864" s="13"/>
      <c r="Y864" s="13"/>
      <c r="AB864" s="4" t="s">
        <v>898</v>
      </c>
      <c r="AC864" s="4" t="s">
        <v>1018</v>
      </c>
      <c r="AD864" s="4" t="s">
        <v>241</v>
      </c>
    </row>
    <row r="865" spans="1:30" s="4" customFormat="1" ht="16.5" x14ac:dyDescent="0.35">
      <c r="A865" s="4">
        <v>1</v>
      </c>
      <c r="B865" s="4" t="s">
        <v>904</v>
      </c>
      <c r="C865" s="4">
        <v>40</v>
      </c>
      <c r="D865" s="4">
        <v>10</v>
      </c>
      <c r="E865" s="4">
        <v>3</v>
      </c>
      <c r="F865" s="13">
        <v>3413</v>
      </c>
      <c r="G865" s="4">
        <f t="shared" si="270"/>
        <v>3414</v>
      </c>
      <c r="I865" s="13">
        <v>413</v>
      </c>
      <c r="J865" s="13" t="s">
        <v>831</v>
      </c>
      <c r="K865" s="4" t="s">
        <v>141</v>
      </c>
      <c r="L865" s="13" t="s">
        <v>8</v>
      </c>
      <c r="P865" s="18"/>
      <c r="R865" s="4">
        <v>1</v>
      </c>
      <c r="X865" s="13"/>
      <c r="Y865" s="13"/>
    </row>
    <row r="866" spans="1:30" s="4" customFormat="1" ht="16.5" x14ac:dyDescent="0.35">
      <c r="A866" s="4">
        <v>1</v>
      </c>
      <c r="B866" s="4" t="s">
        <v>904</v>
      </c>
      <c r="C866" s="4">
        <v>40</v>
      </c>
      <c r="D866" s="4">
        <v>10</v>
      </c>
      <c r="E866" s="4">
        <v>3</v>
      </c>
      <c r="F866" s="13">
        <v>3414</v>
      </c>
      <c r="I866" s="13">
        <v>414</v>
      </c>
      <c r="J866" s="13" t="s">
        <v>832</v>
      </c>
      <c r="K866" s="4" t="s">
        <v>142</v>
      </c>
      <c r="L866" s="13" t="s">
        <v>25</v>
      </c>
      <c r="P866" s="18"/>
      <c r="R866" s="4">
        <v>1</v>
      </c>
      <c r="V866" s="13" t="s">
        <v>1075</v>
      </c>
      <c r="W866" s="4">
        <v>925</v>
      </c>
      <c r="X866" s="13">
        <v>840</v>
      </c>
      <c r="Y866" s="13">
        <v>2144</v>
      </c>
      <c r="Z866" s="4">
        <v>186</v>
      </c>
    </row>
    <row r="867" spans="1:30" s="4" customFormat="1" ht="16.5" x14ac:dyDescent="0.35">
      <c r="A867" s="4">
        <v>1</v>
      </c>
      <c r="B867" s="4" t="s">
        <v>904</v>
      </c>
      <c r="C867" s="4">
        <v>40</v>
      </c>
      <c r="D867" s="4">
        <v>10</v>
      </c>
      <c r="E867" s="4">
        <v>4</v>
      </c>
      <c r="F867" s="13">
        <v>3415</v>
      </c>
      <c r="G867" s="4">
        <f t="shared" ref="G867:G868" si="271">F868</f>
        <v>3416</v>
      </c>
      <c r="I867" s="13">
        <v>415</v>
      </c>
      <c r="J867" s="13" t="s">
        <v>833</v>
      </c>
      <c r="K867" s="4" t="s">
        <v>143</v>
      </c>
      <c r="L867" s="13" t="s">
        <v>8</v>
      </c>
      <c r="P867" s="17"/>
      <c r="R867" s="4">
        <v>1</v>
      </c>
      <c r="S867" s="4">
        <v>5</v>
      </c>
      <c r="T867" s="4">
        <v>3</v>
      </c>
      <c r="V867" s="13"/>
      <c r="X867" s="13"/>
      <c r="Y867" s="13"/>
      <c r="AB867" s="4" t="s">
        <v>894</v>
      </c>
      <c r="AC867" s="4" t="s">
        <v>1018</v>
      </c>
      <c r="AD867" s="4" t="s">
        <v>242</v>
      </c>
    </row>
    <row r="868" spans="1:30" s="4" customFormat="1" ht="16.5" x14ac:dyDescent="0.35">
      <c r="A868" s="4">
        <v>1</v>
      </c>
      <c r="B868" s="4" t="s">
        <v>904</v>
      </c>
      <c r="C868" s="4">
        <v>40</v>
      </c>
      <c r="D868" s="4">
        <v>10</v>
      </c>
      <c r="E868" s="4">
        <v>4</v>
      </c>
      <c r="F868" s="13">
        <v>3416</v>
      </c>
      <c r="G868" s="4">
        <f t="shared" si="271"/>
        <v>3417</v>
      </c>
      <c r="I868" s="13">
        <v>416</v>
      </c>
      <c r="J868" s="13" t="s">
        <v>834</v>
      </c>
      <c r="K868" s="4" t="s">
        <v>144</v>
      </c>
      <c r="L868" s="13" t="s">
        <v>8</v>
      </c>
      <c r="P868" s="17"/>
      <c r="R868" s="4">
        <v>1</v>
      </c>
      <c r="W868" s="4" t="s">
        <v>168</v>
      </c>
      <c r="X868" s="13"/>
      <c r="Y868" s="13"/>
    </row>
    <row r="869" spans="1:30" s="4" customFormat="1" ht="16.5" x14ac:dyDescent="0.35">
      <c r="A869" s="4">
        <v>1</v>
      </c>
      <c r="B869" s="4" t="s">
        <v>904</v>
      </c>
      <c r="C869" s="4">
        <v>40</v>
      </c>
      <c r="D869" s="4">
        <v>10</v>
      </c>
      <c r="E869" s="4">
        <v>4</v>
      </c>
      <c r="F869" s="13">
        <v>3417</v>
      </c>
      <c r="I869" s="13">
        <v>417</v>
      </c>
      <c r="J869" s="13" t="s">
        <v>835</v>
      </c>
      <c r="K869" s="4" t="s">
        <v>145</v>
      </c>
      <c r="L869" s="13" t="s">
        <v>25</v>
      </c>
      <c r="P869" s="17"/>
      <c r="R869" s="4">
        <v>1</v>
      </c>
      <c r="V869" s="13" t="s">
        <v>1075</v>
      </c>
      <c r="W869" s="4">
        <v>935</v>
      </c>
      <c r="X869" s="13">
        <v>846</v>
      </c>
      <c r="Y869" s="13">
        <v>2156</v>
      </c>
      <c r="Z869" s="4">
        <v>188</v>
      </c>
    </row>
    <row r="870" spans="1:30" s="4" customFormat="1" ht="16.5" x14ac:dyDescent="0.35">
      <c r="A870" s="4">
        <v>1</v>
      </c>
      <c r="B870" s="4" t="s">
        <v>904</v>
      </c>
      <c r="C870" s="4">
        <v>40</v>
      </c>
      <c r="D870" s="4">
        <v>10</v>
      </c>
      <c r="E870" s="4">
        <v>5</v>
      </c>
      <c r="F870" s="13">
        <v>3418</v>
      </c>
      <c r="G870" s="4">
        <f t="shared" ref="G870:G871" si="272">F871</f>
        <v>3419</v>
      </c>
      <c r="I870" s="13">
        <v>418</v>
      </c>
      <c r="J870" s="13" t="s">
        <v>836</v>
      </c>
      <c r="K870" s="4" t="s">
        <v>140</v>
      </c>
      <c r="L870" s="13" t="s">
        <v>8</v>
      </c>
      <c r="P870" s="17"/>
      <c r="R870" s="4">
        <v>1</v>
      </c>
      <c r="S870" s="4">
        <v>5</v>
      </c>
      <c r="T870" s="4">
        <v>3</v>
      </c>
      <c r="V870" s="13"/>
      <c r="X870" s="13"/>
      <c r="Y870" s="13"/>
      <c r="AB870" s="4" t="s">
        <v>896</v>
      </c>
      <c r="AC870" s="4" t="s">
        <v>1018</v>
      </c>
      <c r="AD870" s="4" t="s">
        <v>243</v>
      </c>
    </row>
    <row r="871" spans="1:30" s="4" customFormat="1" ht="16.5" x14ac:dyDescent="0.35">
      <c r="A871" s="4">
        <v>1</v>
      </c>
      <c r="B871" s="4" t="s">
        <v>904</v>
      </c>
      <c r="C871" s="4">
        <v>40</v>
      </c>
      <c r="D871" s="4">
        <v>10</v>
      </c>
      <c r="E871" s="4">
        <v>5</v>
      </c>
      <c r="F871" s="13">
        <v>3419</v>
      </c>
      <c r="G871" s="4">
        <f t="shared" si="272"/>
        <v>3420</v>
      </c>
      <c r="I871" s="13">
        <v>419</v>
      </c>
      <c r="J871" s="13" t="s">
        <v>837</v>
      </c>
      <c r="K871" s="4" t="s">
        <v>141</v>
      </c>
      <c r="L871" s="13" t="s">
        <v>8</v>
      </c>
      <c r="P871" s="17"/>
      <c r="R871" s="4">
        <v>1</v>
      </c>
      <c r="X871" s="13"/>
      <c r="Y871" s="13"/>
    </row>
    <row r="872" spans="1:30" s="4" customFormat="1" ht="16.5" x14ac:dyDescent="0.35">
      <c r="A872" s="4">
        <v>1</v>
      </c>
      <c r="B872" s="4" t="s">
        <v>904</v>
      </c>
      <c r="C872" s="4">
        <v>40</v>
      </c>
      <c r="D872" s="4">
        <v>10</v>
      </c>
      <c r="E872" s="4">
        <v>5</v>
      </c>
      <c r="F872" s="13">
        <v>3420</v>
      </c>
      <c r="I872" s="13">
        <v>420</v>
      </c>
      <c r="J872" s="13" t="s">
        <v>838</v>
      </c>
      <c r="K872" s="4" t="s">
        <v>142</v>
      </c>
      <c r="L872" s="13" t="s">
        <v>25</v>
      </c>
      <c r="P872" s="17"/>
      <c r="R872" s="4">
        <v>1</v>
      </c>
      <c r="V872" s="13" t="s">
        <v>1075</v>
      </c>
      <c r="W872" s="4">
        <v>945</v>
      </c>
      <c r="X872" s="13">
        <v>852</v>
      </c>
      <c r="Y872" s="13">
        <v>2168</v>
      </c>
      <c r="Z872" s="4">
        <v>190</v>
      </c>
    </row>
    <row r="873" spans="1:30" s="4" customFormat="1" ht="16.5" x14ac:dyDescent="0.35">
      <c r="A873" s="4">
        <v>1</v>
      </c>
      <c r="B873" s="4" t="s">
        <v>904</v>
      </c>
      <c r="C873" s="4">
        <v>40</v>
      </c>
      <c r="D873" s="4">
        <v>10</v>
      </c>
      <c r="E873" s="4">
        <v>6</v>
      </c>
      <c r="F873" s="13">
        <v>3421</v>
      </c>
      <c r="G873" s="4">
        <f t="shared" ref="G873" si="273">F874</f>
        <v>3422</v>
      </c>
      <c r="I873" s="13">
        <v>421</v>
      </c>
      <c r="J873" s="13" t="s">
        <v>839</v>
      </c>
      <c r="K873" s="4" t="s">
        <v>143</v>
      </c>
      <c r="L873" s="13" t="s">
        <v>8</v>
      </c>
      <c r="P873" s="18"/>
      <c r="R873" s="4">
        <v>1</v>
      </c>
      <c r="S873" s="4">
        <v>5</v>
      </c>
      <c r="T873" s="4">
        <v>3</v>
      </c>
      <c r="V873" s="13"/>
      <c r="X873" s="13"/>
      <c r="Y873" s="13"/>
      <c r="AB873" s="4" t="s">
        <v>900</v>
      </c>
      <c r="AC873" s="4" t="s">
        <v>1018</v>
      </c>
      <c r="AD873" s="4" t="s">
        <v>244</v>
      </c>
    </row>
    <row r="874" spans="1:30" s="4" customFormat="1" ht="16.5" x14ac:dyDescent="0.35">
      <c r="A874" s="4">
        <v>1</v>
      </c>
      <c r="B874" s="4" t="s">
        <v>904</v>
      </c>
      <c r="C874" s="4">
        <v>40</v>
      </c>
      <c r="D874" s="4">
        <v>10</v>
      </c>
      <c r="E874" s="4">
        <v>6</v>
      </c>
      <c r="F874" s="13">
        <v>3422</v>
      </c>
      <c r="G874" s="4">
        <f>F875</f>
        <v>3423</v>
      </c>
      <c r="I874" s="13">
        <v>422</v>
      </c>
      <c r="J874" s="13" t="s">
        <v>840</v>
      </c>
      <c r="K874" s="4" t="s">
        <v>144</v>
      </c>
      <c r="L874" s="13" t="s">
        <v>8</v>
      </c>
      <c r="P874" s="18"/>
      <c r="R874" s="4">
        <v>1</v>
      </c>
      <c r="W874" s="4" t="s">
        <v>168</v>
      </c>
      <c r="X874" s="13"/>
      <c r="Y874" s="13"/>
    </row>
    <row r="875" spans="1:30" s="4" customFormat="1" ht="16.5" x14ac:dyDescent="0.35">
      <c r="A875" s="4">
        <v>1</v>
      </c>
      <c r="B875" s="4" t="s">
        <v>904</v>
      </c>
      <c r="C875" s="4">
        <v>40</v>
      </c>
      <c r="D875" s="4">
        <v>10</v>
      </c>
      <c r="E875" s="4">
        <v>6</v>
      </c>
      <c r="F875" s="13">
        <v>3423</v>
      </c>
      <c r="I875" s="13">
        <v>423</v>
      </c>
      <c r="J875" s="13" t="s">
        <v>841</v>
      </c>
      <c r="K875" s="4" t="s">
        <v>145</v>
      </c>
      <c r="L875" s="13" t="s">
        <v>25</v>
      </c>
      <c r="P875" s="18"/>
      <c r="R875" s="4">
        <v>1</v>
      </c>
      <c r="V875" s="13" t="s">
        <v>1075</v>
      </c>
      <c r="W875" s="4">
        <v>955</v>
      </c>
      <c r="X875" s="13">
        <v>858</v>
      </c>
      <c r="Y875" s="13">
        <v>2180</v>
      </c>
      <c r="Z875" s="4">
        <v>192</v>
      </c>
    </row>
    <row r="876" spans="1:30" s="4" customFormat="1" ht="16.5" x14ac:dyDescent="0.35">
      <c r="A876" s="4">
        <v>1</v>
      </c>
      <c r="B876" s="4" t="s">
        <v>904</v>
      </c>
      <c r="C876" s="4">
        <v>40</v>
      </c>
      <c r="D876" s="4">
        <v>10</v>
      </c>
      <c r="E876" s="4">
        <v>7</v>
      </c>
      <c r="F876" s="13">
        <v>3424</v>
      </c>
      <c r="G876" s="4">
        <f t="shared" ref="G876:G877" si="274">F877</f>
        <v>3425</v>
      </c>
      <c r="I876" s="13">
        <v>424</v>
      </c>
      <c r="J876" s="13" t="s">
        <v>842</v>
      </c>
      <c r="K876" s="4" t="s">
        <v>143</v>
      </c>
      <c r="L876" s="13" t="s">
        <v>8</v>
      </c>
      <c r="P876" s="18"/>
      <c r="R876" s="4">
        <v>1</v>
      </c>
      <c r="S876" s="4">
        <v>5</v>
      </c>
      <c r="T876" s="4">
        <v>3</v>
      </c>
      <c r="V876" s="13"/>
      <c r="X876" s="13"/>
      <c r="Y876" s="13"/>
      <c r="AB876" s="4" t="s">
        <v>901</v>
      </c>
      <c r="AC876" s="4" t="s">
        <v>1018</v>
      </c>
      <c r="AD876" s="4" t="s">
        <v>245</v>
      </c>
    </row>
    <row r="877" spans="1:30" s="4" customFormat="1" ht="16.5" x14ac:dyDescent="0.35">
      <c r="A877" s="4">
        <v>1</v>
      </c>
      <c r="B877" s="4" t="s">
        <v>904</v>
      </c>
      <c r="C877" s="4">
        <v>40</v>
      </c>
      <c r="D877" s="4">
        <v>10</v>
      </c>
      <c r="E877" s="4">
        <v>7</v>
      </c>
      <c r="F877" s="13">
        <v>3425</v>
      </c>
      <c r="G877" s="4">
        <f t="shared" si="274"/>
        <v>3426</v>
      </c>
      <c r="I877" s="13">
        <v>425</v>
      </c>
      <c r="J877" s="13" t="s">
        <v>843</v>
      </c>
      <c r="K877" s="4" t="s">
        <v>144</v>
      </c>
      <c r="L877" s="13" t="s">
        <v>8</v>
      </c>
      <c r="P877" s="18"/>
      <c r="R877" s="4">
        <v>1</v>
      </c>
      <c r="X877" s="13"/>
      <c r="Y877" s="13"/>
    </row>
    <row r="878" spans="1:30" s="4" customFormat="1" ht="16.5" x14ac:dyDescent="0.35">
      <c r="A878" s="4">
        <v>1</v>
      </c>
      <c r="B878" s="4" t="s">
        <v>904</v>
      </c>
      <c r="C878" s="4">
        <v>40</v>
      </c>
      <c r="D878" s="4">
        <v>10</v>
      </c>
      <c r="E878" s="4">
        <v>7</v>
      </c>
      <c r="F878" s="13">
        <v>3426</v>
      </c>
      <c r="I878" s="13">
        <v>426</v>
      </c>
      <c r="J878" s="13" t="s">
        <v>844</v>
      </c>
      <c r="K878" s="4" t="s">
        <v>145</v>
      </c>
      <c r="L878" s="13" t="s">
        <v>25</v>
      </c>
      <c r="P878" s="18"/>
      <c r="R878" s="4">
        <v>1</v>
      </c>
      <c r="V878" s="13" t="s">
        <v>1075</v>
      </c>
      <c r="W878" s="4">
        <v>965</v>
      </c>
      <c r="X878" s="13">
        <v>864</v>
      </c>
      <c r="Y878" s="13">
        <v>2192</v>
      </c>
      <c r="Z878" s="4">
        <v>194</v>
      </c>
    </row>
    <row r="879" spans="1:30" s="4" customFormat="1" ht="16.5" x14ac:dyDescent="0.35">
      <c r="A879" s="4">
        <v>1</v>
      </c>
      <c r="B879" s="4" t="s">
        <v>904</v>
      </c>
      <c r="C879" s="4">
        <v>40</v>
      </c>
      <c r="D879" s="4">
        <v>10</v>
      </c>
      <c r="E879" s="4">
        <f>E876+1</f>
        <v>8</v>
      </c>
      <c r="F879" s="13">
        <v>3427</v>
      </c>
      <c r="G879" s="4">
        <f t="shared" ref="G879:G880" si="275">F880</f>
        <v>3428</v>
      </c>
      <c r="I879" s="13">
        <v>427</v>
      </c>
      <c r="J879" s="13" t="s">
        <v>845</v>
      </c>
      <c r="K879" s="4" t="s">
        <v>146</v>
      </c>
      <c r="L879" s="13" t="s">
        <v>8</v>
      </c>
      <c r="P879" s="18"/>
      <c r="R879" s="4">
        <v>1</v>
      </c>
      <c r="S879" s="4">
        <v>5</v>
      </c>
      <c r="T879" s="4">
        <v>3</v>
      </c>
      <c r="V879" s="13"/>
      <c r="X879" s="13"/>
      <c r="Y879" s="13"/>
      <c r="AB879" s="4" t="s">
        <v>902</v>
      </c>
      <c r="AC879" s="4" t="s">
        <v>1018</v>
      </c>
      <c r="AD879" s="4" t="s">
        <v>246</v>
      </c>
    </row>
    <row r="880" spans="1:30" s="4" customFormat="1" ht="16.5" x14ac:dyDescent="0.35">
      <c r="A880" s="4">
        <v>1</v>
      </c>
      <c r="B880" s="4" t="s">
        <v>904</v>
      </c>
      <c r="C880" s="4">
        <v>40</v>
      </c>
      <c r="D880" s="4">
        <v>10</v>
      </c>
      <c r="E880" s="4">
        <v>8</v>
      </c>
      <c r="F880" s="13">
        <v>3428</v>
      </c>
      <c r="G880" s="4">
        <f t="shared" si="275"/>
        <v>3429</v>
      </c>
      <c r="I880" s="13">
        <v>428</v>
      </c>
      <c r="J880" s="13" t="s">
        <v>846</v>
      </c>
      <c r="K880" s="4" t="s">
        <v>147</v>
      </c>
      <c r="L880" s="13" t="s">
        <v>8</v>
      </c>
      <c r="P880" s="18"/>
      <c r="R880" s="4">
        <v>1</v>
      </c>
      <c r="W880" s="4" t="s">
        <v>168</v>
      </c>
      <c r="X880" s="13"/>
      <c r="Y880" s="13"/>
    </row>
    <row r="881" spans="1:30" s="4" customFormat="1" ht="16.5" x14ac:dyDescent="0.35">
      <c r="A881" s="4">
        <v>1</v>
      </c>
      <c r="B881" s="4" t="s">
        <v>904</v>
      </c>
      <c r="C881" s="4">
        <v>40</v>
      </c>
      <c r="D881" s="4">
        <v>10</v>
      </c>
      <c r="E881" s="4">
        <v>8</v>
      </c>
      <c r="F881" s="13">
        <v>3429</v>
      </c>
      <c r="I881" s="13">
        <v>429</v>
      </c>
      <c r="J881" s="13" t="s">
        <v>847</v>
      </c>
      <c r="K881" s="4" t="s">
        <v>148</v>
      </c>
      <c r="L881" s="13" t="s">
        <v>25</v>
      </c>
      <c r="P881" s="18"/>
      <c r="R881" s="4">
        <v>1</v>
      </c>
      <c r="V881" s="13" t="s">
        <v>1075</v>
      </c>
      <c r="W881" s="4">
        <v>975</v>
      </c>
      <c r="X881" s="13">
        <v>870</v>
      </c>
      <c r="Y881" s="13">
        <v>2204</v>
      </c>
      <c r="Z881" s="4">
        <v>196</v>
      </c>
    </row>
    <row r="882" spans="1:30" s="4" customFormat="1" ht="16.5" x14ac:dyDescent="0.35">
      <c r="A882" s="4">
        <v>1</v>
      </c>
      <c r="B882" s="4" t="s">
        <v>904</v>
      </c>
      <c r="C882" s="4">
        <v>40</v>
      </c>
      <c r="D882" s="4">
        <v>10</v>
      </c>
      <c r="E882" s="4">
        <v>9</v>
      </c>
      <c r="F882" s="13">
        <v>3430</v>
      </c>
      <c r="G882" s="4">
        <f t="shared" ref="G882:G883" si="276">F883</f>
        <v>3431</v>
      </c>
      <c r="I882" s="13">
        <v>430</v>
      </c>
      <c r="J882" s="13" t="s">
        <v>848</v>
      </c>
      <c r="K882" s="4" t="s">
        <v>149</v>
      </c>
      <c r="L882" s="13" t="s">
        <v>8</v>
      </c>
      <c r="P882" s="18"/>
      <c r="R882" s="4">
        <v>1</v>
      </c>
      <c r="S882" s="4">
        <v>5</v>
      </c>
      <c r="T882" s="4">
        <v>3</v>
      </c>
      <c r="V882" s="13"/>
      <c r="X882" s="13"/>
      <c r="Y882" s="13"/>
      <c r="AB882" s="4" t="s">
        <v>900</v>
      </c>
      <c r="AC882" s="4" t="s">
        <v>1018</v>
      </c>
      <c r="AD882" s="4" t="s">
        <v>247</v>
      </c>
    </row>
    <row r="883" spans="1:30" s="4" customFormat="1" ht="16.5" x14ac:dyDescent="0.35">
      <c r="A883" s="4">
        <v>1</v>
      </c>
      <c r="B883" s="4" t="s">
        <v>904</v>
      </c>
      <c r="C883" s="4">
        <v>40</v>
      </c>
      <c r="D883" s="4">
        <v>10</v>
      </c>
      <c r="E883" s="4">
        <v>9</v>
      </c>
      <c r="F883" s="13">
        <v>3431</v>
      </c>
      <c r="G883" s="4">
        <f t="shared" si="276"/>
        <v>3432</v>
      </c>
      <c r="I883" s="13">
        <v>431</v>
      </c>
      <c r="J883" s="13" t="s">
        <v>849</v>
      </c>
      <c r="K883" s="4" t="s">
        <v>150</v>
      </c>
      <c r="L883" s="13" t="s">
        <v>8</v>
      </c>
      <c r="P883" s="18"/>
      <c r="R883" s="4">
        <v>1</v>
      </c>
      <c r="X883" s="13"/>
      <c r="Y883" s="13"/>
    </row>
    <row r="884" spans="1:30" s="4" customFormat="1" ht="16.5" x14ac:dyDescent="0.35">
      <c r="A884" s="4">
        <v>1</v>
      </c>
      <c r="B884" s="4" t="s">
        <v>904</v>
      </c>
      <c r="C884" s="4">
        <v>40</v>
      </c>
      <c r="D884" s="4">
        <v>10</v>
      </c>
      <c r="E884" s="4">
        <v>9</v>
      </c>
      <c r="F884" s="13">
        <v>3432</v>
      </c>
      <c r="I884" s="13">
        <v>432</v>
      </c>
      <c r="J884" s="13" t="s">
        <v>850</v>
      </c>
      <c r="K884" s="4" t="s">
        <v>151</v>
      </c>
      <c r="L884" s="13" t="s">
        <v>25</v>
      </c>
      <c r="P884" s="18"/>
      <c r="R884" s="4">
        <v>1</v>
      </c>
      <c r="V884" s="13" t="s">
        <v>1075</v>
      </c>
      <c r="W884" s="4">
        <v>985</v>
      </c>
      <c r="X884" s="13">
        <v>876</v>
      </c>
      <c r="Y884" s="13">
        <v>2216</v>
      </c>
      <c r="Z884" s="4">
        <v>198</v>
      </c>
    </row>
    <row r="885" spans="1:30" s="4" customFormat="1" ht="16.5" x14ac:dyDescent="0.35">
      <c r="A885" s="4">
        <v>1</v>
      </c>
      <c r="B885" s="4" t="s">
        <v>904</v>
      </c>
      <c r="C885" s="4">
        <v>40</v>
      </c>
      <c r="D885" s="4">
        <v>10</v>
      </c>
      <c r="E885" s="4">
        <v>10</v>
      </c>
      <c r="F885" s="13">
        <v>3433</v>
      </c>
      <c r="G885" s="4">
        <f t="shared" ref="G885:G886" si="277">F886</f>
        <v>3434</v>
      </c>
      <c r="I885" s="13">
        <v>433</v>
      </c>
      <c r="J885" s="13" t="s">
        <v>851</v>
      </c>
      <c r="K885" s="4" t="s">
        <v>152</v>
      </c>
      <c r="L885" s="13" t="s">
        <v>8</v>
      </c>
      <c r="P885" s="18"/>
      <c r="R885" s="4">
        <v>1</v>
      </c>
      <c r="S885" s="4">
        <v>5</v>
      </c>
      <c r="T885" s="4">
        <v>3</v>
      </c>
      <c r="V885" s="13"/>
      <c r="X885" s="13"/>
      <c r="Y885" s="13"/>
      <c r="AB885" s="4" t="s">
        <v>901</v>
      </c>
      <c r="AC885" s="4" t="s">
        <v>1018</v>
      </c>
      <c r="AD885" s="4" t="s">
        <v>238</v>
      </c>
    </row>
    <row r="886" spans="1:30" s="4" customFormat="1" ht="16.5" x14ac:dyDescent="0.35">
      <c r="A886" s="4">
        <v>1</v>
      </c>
      <c r="B886" s="4" t="s">
        <v>904</v>
      </c>
      <c r="C886" s="4">
        <v>40</v>
      </c>
      <c r="D886" s="4">
        <v>10</v>
      </c>
      <c r="E886" s="4">
        <v>10</v>
      </c>
      <c r="F886" s="13">
        <v>3434</v>
      </c>
      <c r="G886" s="4">
        <f t="shared" si="277"/>
        <v>3435</v>
      </c>
      <c r="I886" s="13">
        <v>434</v>
      </c>
      <c r="J886" s="13" t="s">
        <v>852</v>
      </c>
      <c r="K886" s="4" t="s">
        <v>153</v>
      </c>
      <c r="L886" s="13" t="s">
        <v>8</v>
      </c>
      <c r="P886" s="18"/>
      <c r="R886" s="4">
        <v>1</v>
      </c>
      <c r="W886" s="4" t="s">
        <v>168</v>
      </c>
      <c r="X886" s="13"/>
      <c r="Y886" s="13"/>
    </row>
    <row r="887" spans="1:30" s="4" customFormat="1" ht="16.5" x14ac:dyDescent="0.35">
      <c r="A887" s="4">
        <v>1</v>
      </c>
      <c r="B887" s="4" t="s">
        <v>904</v>
      </c>
      <c r="C887" s="4">
        <v>40</v>
      </c>
      <c r="D887" s="4">
        <v>10</v>
      </c>
      <c r="E887" s="4">
        <v>10</v>
      </c>
      <c r="F887" s="13">
        <v>3435</v>
      </c>
      <c r="I887" s="13">
        <v>435</v>
      </c>
      <c r="J887" s="13" t="s">
        <v>853</v>
      </c>
      <c r="K887" s="4" t="s">
        <v>154</v>
      </c>
      <c r="L887" s="13" t="s">
        <v>25</v>
      </c>
      <c r="P887" s="18"/>
      <c r="R887" s="4">
        <v>1</v>
      </c>
      <c r="V887" s="13" t="s">
        <v>1075</v>
      </c>
      <c r="W887" s="4">
        <v>895</v>
      </c>
      <c r="X887" s="13">
        <v>882</v>
      </c>
      <c r="Y887" s="13">
        <v>2228</v>
      </c>
      <c r="Z887" s="4">
        <v>180</v>
      </c>
    </row>
    <row r="888" spans="1:30" s="4" customFormat="1" ht="16.5" x14ac:dyDescent="0.35">
      <c r="A888" s="4">
        <v>1</v>
      </c>
      <c r="B888" s="4" t="s">
        <v>904</v>
      </c>
      <c r="C888" s="4">
        <v>40</v>
      </c>
      <c r="D888" s="4">
        <v>10</v>
      </c>
      <c r="E888" s="4">
        <v>11</v>
      </c>
      <c r="F888" s="13">
        <v>3436</v>
      </c>
      <c r="G888" s="4">
        <f t="shared" ref="G888" si="278">F889</f>
        <v>3437</v>
      </c>
      <c r="I888" s="13">
        <v>436</v>
      </c>
      <c r="J888" s="13" t="s">
        <v>854</v>
      </c>
      <c r="K888" s="4" t="s">
        <v>758</v>
      </c>
      <c r="L888" s="4" t="s">
        <v>8</v>
      </c>
      <c r="P888" s="18"/>
      <c r="R888" s="4">
        <v>1</v>
      </c>
      <c r="S888" s="4">
        <v>5</v>
      </c>
      <c r="T888" s="4">
        <v>3</v>
      </c>
      <c r="V888" s="13"/>
      <c r="X888" s="13"/>
      <c r="Y888" s="13"/>
      <c r="AB888" s="4" t="s">
        <v>902</v>
      </c>
      <c r="AC888" s="4" t="s">
        <v>1018</v>
      </c>
      <c r="AD888" s="4" t="s">
        <v>174</v>
      </c>
    </row>
    <row r="889" spans="1:30" s="4" customFormat="1" ht="16.5" x14ac:dyDescent="0.35">
      <c r="A889" s="4">
        <v>1</v>
      </c>
      <c r="B889" s="4" t="s">
        <v>904</v>
      </c>
      <c r="C889" s="4">
        <v>40</v>
      </c>
      <c r="D889" s="4">
        <v>10</v>
      </c>
      <c r="E889" s="4">
        <v>11</v>
      </c>
      <c r="F889" s="13">
        <v>3437</v>
      </c>
      <c r="G889" s="4">
        <f>F890</f>
        <v>3438</v>
      </c>
      <c r="I889" s="13">
        <v>437</v>
      </c>
      <c r="J889" s="13" t="s">
        <v>855</v>
      </c>
      <c r="K889" s="4" t="s">
        <v>759</v>
      </c>
      <c r="L889" s="13" t="s">
        <v>8</v>
      </c>
      <c r="P889" s="18"/>
      <c r="R889" s="4">
        <v>1</v>
      </c>
      <c r="X889" s="13"/>
      <c r="Y889" s="13"/>
    </row>
    <row r="890" spans="1:30" s="4" customFormat="1" ht="16.5" x14ac:dyDescent="0.35">
      <c r="A890" s="4">
        <v>1</v>
      </c>
      <c r="B890" s="4" t="s">
        <v>904</v>
      </c>
      <c r="C890" s="4">
        <v>40</v>
      </c>
      <c r="D890" s="4">
        <v>10</v>
      </c>
      <c r="E890" s="4">
        <v>11</v>
      </c>
      <c r="F890" s="13">
        <v>3438</v>
      </c>
      <c r="I890" s="13">
        <v>438</v>
      </c>
      <c r="J890" s="13" t="s">
        <v>856</v>
      </c>
      <c r="K890" s="4" t="s">
        <v>760</v>
      </c>
      <c r="L890" s="13" t="s">
        <v>25</v>
      </c>
      <c r="P890" s="18"/>
      <c r="R890" s="4">
        <v>1</v>
      </c>
      <c r="V890" s="13" t="s">
        <v>1075</v>
      </c>
      <c r="W890" s="4">
        <v>140</v>
      </c>
      <c r="X890" s="13">
        <v>888</v>
      </c>
      <c r="Y890" s="13">
        <v>2240</v>
      </c>
      <c r="Z890" s="4">
        <v>52</v>
      </c>
    </row>
    <row r="891" spans="1:30" s="4" customFormat="1" ht="16.5" x14ac:dyDescent="0.35">
      <c r="A891" s="4">
        <v>1</v>
      </c>
      <c r="B891" s="4" t="s">
        <v>904</v>
      </c>
      <c r="C891" s="4">
        <v>40</v>
      </c>
      <c r="D891" s="4">
        <v>10</v>
      </c>
      <c r="E891" s="4">
        <v>12</v>
      </c>
      <c r="F891" s="13">
        <v>3439</v>
      </c>
      <c r="G891" s="4">
        <f t="shared" ref="G891:G892" si="279">F892</f>
        <v>3440</v>
      </c>
      <c r="I891" s="13">
        <v>439</v>
      </c>
      <c r="J891" s="13" t="s">
        <v>857</v>
      </c>
      <c r="K891" s="4" t="s">
        <v>761</v>
      </c>
      <c r="L891" s="13" t="s">
        <v>8</v>
      </c>
      <c r="P891" s="18"/>
      <c r="R891" s="4">
        <v>1</v>
      </c>
      <c r="S891" s="4">
        <v>5</v>
      </c>
      <c r="T891" s="4">
        <v>3</v>
      </c>
      <c r="V891" s="13"/>
      <c r="X891" s="13"/>
      <c r="Y891" s="13"/>
      <c r="AB891" s="4" t="s">
        <v>900</v>
      </c>
      <c r="AC891" s="4" t="s">
        <v>1018</v>
      </c>
      <c r="AD891" s="4" t="s">
        <v>175</v>
      </c>
    </row>
    <row r="892" spans="1:30" s="4" customFormat="1" ht="16.5" x14ac:dyDescent="0.35">
      <c r="A892" s="4">
        <v>1</v>
      </c>
      <c r="B892" s="4" t="s">
        <v>904</v>
      </c>
      <c r="C892" s="4">
        <v>40</v>
      </c>
      <c r="D892" s="4">
        <v>10</v>
      </c>
      <c r="E892" s="4">
        <v>12</v>
      </c>
      <c r="F892" s="13">
        <v>3440</v>
      </c>
      <c r="G892" s="4">
        <f t="shared" si="279"/>
        <v>3441</v>
      </c>
      <c r="I892" s="13">
        <v>440</v>
      </c>
      <c r="J892" s="13" t="s">
        <v>858</v>
      </c>
      <c r="K892" s="4" t="s">
        <v>762</v>
      </c>
      <c r="L892" s="13" t="s">
        <v>8</v>
      </c>
      <c r="P892" s="18"/>
      <c r="R892" s="4">
        <v>1</v>
      </c>
      <c r="X892" s="13"/>
      <c r="Y892" s="13"/>
    </row>
    <row r="893" spans="1:30" s="4" customFormat="1" ht="16.5" x14ac:dyDescent="0.35">
      <c r="A893" s="4">
        <v>1</v>
      </c>
      <c r="B893" s="4" t="s">
        <v>904</v>
      </c>
      <c r="C893" s="4">
        <v>40</v>
      </c>
      <c r="D893" s="4">
        <v>10</v>
      </c>
      <c r="E893" s="4">
        <v>12</v>
      </c>
      <c r="F893" s="13">
        <v>3441</v>
      </c>
      <c r="I893" s="13">
        <v>441</v>
      </c>
      <c r="J893" s="13" t="s">
        <v>859</v>
      </c>
      <c r="K893" s="4" t="s">
        <v>763</v>
      </c>
      <c r="L893" s="13" t="s">
        <v>25</v>
      </c>
      <c r="P893" s="18"/>
      <c r="R893" s="4">
        <v>1</v>
      </c>
      <c r="V893" s="13" t="s">
        <v>1075</v>
      </c>
      <c r="W893" s="4">
        <v>120</v>
      </c>
      <c r="X893" s="13">
        <v>894</v>
      </c>
      <c r="Y893" s="13">
        <v>2252</v>
      </c>
      <c r="Z893" s="4">
        <v>54</v>
      </c>
    </row>
    <row r="894" spans="1:30" s="4" customFormat="1" ht="16.5" x14ac:dyDescent="0.35">
      <c r="A894" s="4">
        <v>1</v>
      </c>
      <c r="B894" s="4" t="s">
        <v>904</v>
      </c>
      <c r="C894" s="4">
        <v>40</v>
      </c>
      <c r="D894" s="4">
        <v>10</v>
      </c>
      <c r="E894" s="4">
        <f>E891+1</f>
        <v>13</v>
      </c>
      <c r="F894" s="13">
        <v>3442</v>
      </c>
      <c r="G894" s="4">
        <f t="shared" ref="G894:G895" si="280">F895</f>
        <v>3443</v>
      </c>
      <c r="I894" s="13">
        <v>442</v>
      </c>
      <c r="J894" s="13" t="s">
        <v>860</v>
      </c>
      <c r="K894" s="4" t="s">
        <v>764</v>
      </c>
      <c r="L894" s="13" t="s">
        <v>8</v>
      </c>
      <c r="P894" s="18"/>
      <c r="R894" s="4">
        <v>1</v>
      </c>
      <c r="S894" s="4">
        <v>5</v>
      </c>
      <c r="T894" s="4">
        <v>3</v>
      </c>
      <c r="V894" s="13"/>
      <c r="X894" s="13"/>
      <c r="Y894" s="13"/>
      <c r="AB894" s="4" t="s">
        <v>901</v>
      </c>
      <c r="AC894" s="4" t="s">
        <v>1018</v>
      </c>
      <c r="AD894" s="4" t="s">
        <v>176</v>
      </c>
    </row>
    <row r="895" spans="1:30" s="4" customFormat="1" ht="16.5" x14ac:dyDescent="0.35">
      <c r="A895" s="4">
        <v>1</v>
      </c>
      <c r="B895" s="4" t="s">
        <v>904</v>
      </c>
      <c r="C895" s="4">
        <v>40</v>
      </c>
      <c r="D895" s="4">
        <v>10</v>
      </c>
      <c r="E895" s="4">
        <f t="shared" ref="E895:E896" si="281">E892+1</f>
        <v>13</v>
      </c>
      <c r="F895" s="13">
        <v>3443</v>
      </c>
      <c r="G895" s="4">
        <f t="shared" si="280"/>
        <v>3444</v>
      </c>
      <c r="I895" s="13">
        <v>443</v>
      </c>
      <c r="J895" s="13" t="s">
        <v>861</v>
      </c>
      <c r="K895" s="4" t="s">
        <v>764</v>
      </c>
      <c r="L895" s="13" t="s">
        <v>8</v>
      </c>
      <c r="P895" s="18"/>
      <c r="R895" s="4">
        <v>1</v>
      </c>
      <c r="X895" s="13"/>
      <c r="Y895" s="13"/>
    </row>
    <row r="896" spans="1:30" s="4" customFormat="1" ht="16.5" x14ac:dyDescent="0.35">
      <c r="A896" s="4">
        <v>1</v>
      </c>
      <c r="B896" s="4" t="s">
        <v>904</v>
      </c>
      <c r="C896" s="4">
        <v>40</v>
      </c>
      <c r="D896" s="4">
        <v>10</v>
      </c>
      <c r="E896" s="4">
        <f t="shared" si="281"/>
        <v>13</v>
      </c>
      <c r="F896" s="13">
        <v>3444</v>
      </c>
      <c r="I896" s="13">
        <v>444</v>
      </c>
      <c r="J896" s="13" t="s">
        <v>862</v>
      </c>
      <c r="K896" s="4" t="s">
        <v>765</v>
      </c>
      <c r="L896" s="13" t="s">
        <v>25</v>
      </c>
      <c r="P896" s="18"/>
      <c r="R896" s="4">
        <v>1</v>
      </c>
      <c r="V896" s="13" t="s">
        <v>1075</v>
      </c>
      <c r="W896" s="4">
        <v>140</v>
      </c>
      <c r="X896" s="13">
        <v>900</v>
      </c>
      <c r="Y896" s="13">
        <v>2264</v>
      </c>
      <c r="Z896" s="4">
        <v>56</v>
      </c>
    </row>
    <row r="897" spans="1:30" s="4" customFormat="1" ht="16.5" x14ac:dyDescent="0.35">
      <c r="A897" s="4">
        <v>1</v>
      </c>
      <c r="B897" s="4" t="s">
        <v>904</v>
      </c>
      <c r="C897" s="4">
        <v>40</v>
      </c>
      <c r="D897" s="4">
        <v>10</v>
      </c>
      <c r="E897" s="4">
        <v>14</v>
      </c>
      <c r="F897" s="13">
        <v>3445</v>
      </c>
      <c r="G897" s="4">
        <f t="shared" ref="G897:G898" si="282">F898</f>
        <v>3446</v>
      </c>
      <c r="I897" s="13">
        <v>445</v>
      </c>
      <c r="J897" s="13" t="s">
        <v>863</v>
      </c>
      <c r="K897" s="4" t="s">
        <v>766</v>
      </c>
      <c r="L897" s="13" t="s">
        <v>8</v>
      </c>
      <c r="P897" s="18"/>
      <c r="R897" s="4">
        <v>1</v>
      </c>
      <c r="S897" s="4">
        <v>5</v>
      </c>
      <c r="T897" s="4">
        <v>3</v>
      </c>
      <c r="V897" s="13"/>
      <c r="X897" s="13"/>
      <c r="Y897" s="13"/>
      <c r="AB897" s="4" t="s">
        <v>902</v>
      </c>
      <c r="AC897" s="4" t="s">
        <v>1018</v>
      </c>
      <c r="AD897" s="4" t="s">
        <v>177</v>
      </c>
    </row>
    <row r="898" spans="1:30" s="4" customFormat="1" ht="16.5" x14ac:dyDescent="0.35">
      <c r="A898" s="4">
        <v>1</v>
      </c>
      <c r="B898" s="4" t="s">
        <v>904</v>
      </c>
      <c r="C898" s="4">
        <v>40</v>
      </c>
      <c r="D898" s="4">
        <v>10</v>
      </c>
      <c r="E898" s="4">
        <v>14</v>
      </c>
      <c r="F898" s="13">
        <v>3446</v>
      </c>
      <c r="G898" s="4">
        <f t="shared" si="282"/>
        <v>3447</v>
      </c>
      <c r="I898" s="13">
        <v>446</v>
      </c>
      <c r="J898" s="13" t="s">
        <v>864</v>
      </c>
      <c r="K898" s="4" t="s">
        <v>767</v>
      </c>
      <c r="L898" s="13" t="s">
        <v>8</v>
      </c>
      <c r="P898" s="18"/>
      <c r="R898" s="4">
        <v>1</v>
      </c>
      <c r="X898" s="13"/>
      <c r="Y898" s="13"/>
    </row>
    <row r="899" spans="1:30" s="4" customFormat="1" ht="16.5" x14ac:dyDescent="0.35">
      <c r="A899" s="4">
        <v>1</v>
      </c>
      <c r="B899" s="4" t="s">
        <v>904</v>
      </c>
      <c r="C899" s="4">
        <v>40</v>
      </c>
      <c r="D899" s="4">
        <v>10</v>
      </c>
      <c r="E899" s="4">
        <v>14</v>
      </c>
      <c r="F899" s="13">
        <v>3447</v>
      </c>
      <c r="I899" s="13">
        <v>447</v>
      </c>
      <c r="J899" s="13" t="s">
        <v>865</v>
      </c>
      <c r="K899" s="4" t="s">
        <v>768</v>
      </c>
      <c r="L899" s="13" t="s">
        <v>25</v>
      </c>
      <c r="P899" s="18"/>
      <c r="R899" s="4">
        <v>1</v>
      </c>
      <c r="V899" s="13" t="s">
        <v>1075</v>
      </c>
      <c r="W899" s="4">
        <v>120</v>
      </c>
      <c r="X899" s="13">
        <v>906</v>
      </c>
      <c r="Y899" s="13">
        <v>2276</v>
      </c>
      <c r="Z899" s="4">
        <v>58</v>
      </c>
    </row>
    <row r="900" spans="1:30" s="13" customFormat="1" ht="16.5" x14ac:dyDescent="0.35">
      <c r="A900" s="13">
        <v>1</v>
      </c>
      <c r="B900" s="13" t="s">
        <v>904</v>
      </c>
      <c r="C900" s="13">
        <v>40</v>
      </c>
      <c r="D900" s="13">
        <v>10</v>
      </c>
      <c r="E900" s="13">
        <v>15</v>
      </c>
      <c r="F900" s="13">
        <v>3448</v>
      </c>
      <c r="G900" s="13">
        <f t="shared" ref="G900:G901" si="283">F901</f>
        <v>3449</v>
      </c>
      <c r="I900" s="13">
        <v>448</v>
      </c>
      <c r="J900" s="13" t="s">
        <v>866</v>
      </c>
      <c r="K900" s="4" t="s">
        <v>769</v>
      </c>
      <c r="L900" s="13" t="s">
        <v>8</v>
      </c>
      <c r="P900" s="17"/>
      <c r="R900" s="13">
        <v>1</v>
      </c>
      <c r="S900" s="13">
        <v>5</v>
      </c>
      <c r="T900" s="13">
        <v>3</v>
      </c>
      <c r="AB900" s="13" t="s">
        <v>899</v>
      </c>
      <c r="AC900" s="13" t="s">
        <v>1018</v>
      </c>
      <c r="AD900" s="13" t="s">
        <v>178</v>
      </c>
    </row>
    <row r="901" spans="1:30" s="13" customFormat="1" ht="16.5" x14ac:dyDescent="0.35">
      <c r="A901" s="13">
        <v>1</v>
      </c>
      <c r="B901" s="13" t="s">
        <v>904</v>
      </c>
      <c r="C901" s="13">
        <v>40</v>
      </c>
      <c r="D901" s="13">
        <v>10</v>
      </c>
      <c r="E901" s="13">
        <v>15</v>
      </c>
      <c r="F901" s="13">
        <v>3449</v>
      </c>
      <c r="G901" s="13">
        <f t="shared" si="283"/>
        <v>3450</v>
      </c>
      <c r="I901" s="13">
        <v>449</v>
      </c>
      <c r="J901" s="13" t="s">
        <v>867</v>
      </c>
      <c r="K901" s="4" t="s">
        <v>770</v>
      </c>
      <c r="L901" s="13" t="s">
        <v>8</v>
      </c>
      <c r="P901" s="17"/>
      <c r="R901" s="13">
        <v>1</v>
      </c>
      <c r="V901" s="4"/>
    </row>
    <row r="902" spans="1:30" s="6" customFormat="1" ht="14.25" customHeight="1" x14ac:dyDescent="0.35">
      <c r="A902" s="6">
        <v>1</v>
      </c>
      <c r="B902" s="6" t="s">
        <v>904</v>
      </c>
      <c r="C902" s="6">
        <v>40</v>
      </c>
      <c r="D902" s="6">
        <v>10</v>
      </c>
      <c r="E902" s="6">
        <v>15</v>
      </c>
      <c r="F902" s="6">
        <v>3450</v>
      </c>
      <c r="I902" s="6">
        <v>450</v>
      </c>
      <c r="J902" s="6" t="s">
        <v>868</v>
      </c>
      <c r="K902" s="6" t="s">
        <v>771</v>
      </c>
      <c r="L902" s="6" t="s">
        <v>25</v>
      </c>
      <c r="P902" s="17"/>
      <c r="R902" s="6">
        <v>1</v>
      </c>
      <c r="V902" s="13" t="s">
        <v>1075</v>
      </c>
      <c r="W902" s="6">
        <v>140</v>
      </c>
      <c r="X902" s="13">
        <v>912</v>
      </c>
      <c r="Y902" s="13">
        <v>2288</v>
      </c>
      <c r="Z902" s="6">
        <v>60</v>
      </c>
    </row>
    <row r="903" spans="1:30" s="5" customFormat="1" x14ac:dyDescent="0.15">
      <c r="A903" s="4"/>
      <c r="B903" s="4"/>
      <c r="C903" s="4"/>
      <c r="D903" s="4"/>
      <c r="E903" s="4"/>
      <c r="F903" s="4"/>
      <c r="G903" s="4"/>
      <c r="H903" s="4"/>
      <c r="I903" s="4"/>
      <c r="K903" s="4"/>
      <c r="L903" s="4"/>
      <c r="M903" s="4"/>
      <c r="N903" s="4"/>
      <c r="O903" s="4"/>
      <c r="P903" s="7"/>
      <c r="Q903" s="4"/>
      <c r="R903" s="4"/>
      <c r="S903" s="4"/>
      <c r="T903" s="4"/>
      <c r="U903" s="4"/>
      <c r="V903" s="4"/>
      <c r="W903" s="4"/>
      <c r="X903" s="4"/>
      <c r="Y903" s="4"/>
      <c r="AA903" s="13"/>
      <c r="AC903" s="13"/>
    </row>
    <row r="904" spans="1:30" s="5" customFormat="1" x14ac:dyDescent="0.15">
      <c r="A904" s="4"/>
      <c r="B904" s="4"/>
      <c r="C904" s="4"/>
      <c r="D904" s="4"/>
      <c r="E904" s="4"/>
      <c r="F904" s="4"/>
      <c r="G904" s="4"/>
      <c r="H904" s="4"/>
      <c r="I904" s="4"/>
      <c r="K904" s="4"/>
      <c r="L904" s="4"/>
      <c r="M904" s="4"/>
      <c r="N904" s="4"/>
      <c r="O904" s="4"/>
      <c r="P904" s="7"/>
      <c r="Q904" s="4"/>
      <c r="R904" s="4"/>
      <c r="S904" s="4"/>
      <c r="T904" s="4"/>
      <c r="U904" s="4"/>
      <c r="V904" s="4"/>
      <c r="W904" s="4"/>
      <c r="X904" s="4"/>
      <c r="Y904" s="4"/>
      <c r="AA904" s="13"/>
      <c r="AC904" s="13"/>
    </row>
    <row r="905" spans="1:30" s="4" customFormat="1" x14ac:dyDescent="0.15">
      <c r="A905" s="4">
        <v>1</v>
      </c>
      <c r="B905" s="4" t="s">
        <v>645</v>
      </c>
      <c r="C905" s="4">
        <v>100</v>
      </c>
      <c r="D905" s="4">
        <v>1</v>
      </c>
      <c r="E905" s="4">
        <v>1</v>
      </c>
      <c r="F905" s="4">
        <v>7000</v>
      </c>
      <c r="I905" s="4">
        <v>1000</v>
      </c>
      <c r="J905" s="4" t="s">
        <v>435</v>
      </c>
      <c r="K905" s="6" t="s">
        <v>614</v>
      </c>
      <c r="L905" s="4" t="s">
        <v>436</v>
      </c>
      <c r="M905" s="4" t="s">
        <v>613</v>
      </c>
      <c r="P905" s="7"/>
      <c r="R905" s="4">
        <v>1</v>
      </c>
      <c r="S905" s="4">
        <v>0</v>
      </c>
      <c r="U905" s="6"/>
      <c r="V905" s="6"/>
      <c r="W905" s="6">
        <v>0</v>
      </c>
      <c r="X905" s="6">
        <v>0</v>
      </c>
      <c r="Y905" s="6">
        <v>0</v>
      </c>
      <c r="Z905" s="6">
        <v>0</v>
      </c>
      <c r="AB905" s="4" t="s">
        <v>416</v>
      </c>
      <c r="AC905" s="4" t="s">
        <v>1026</v>
      </c>
      <c r="AD905" s="4" t="s">
        <v>247</v>
      </c>
    </row>
    <row r="906" spans="1:30" s="4" customFormat="1" x14ac:dyDescent="0.15">
      <c r="A906" s="4">
        <v>1</v>
      </c>
      <c r="B906" s="4" t="s">
        <v>645</v>
      </c>
      <c r="C906" s="4">
        <v>100</v>
      </c>
      <c r="D906" s="4">
        <v>1</v>
      </c>
      <c r="E906" s="4">
        <v>2</v>
      </c>
      <c r="F906" s="4">
        <v>7001</v>
      </c>
      <c r="I906" s="4">
        <v>1001</v>
      </c>
      <c r="J906" s="4" t="s">
        <v>438</v>
      </c>
      <c r="K906" s="6" t="s">
        <v>614</v>
      </c>
      <c r="L906" s="4" t="s">
        <v>436</v>
      </c>
      <c r="M906" s="4" t="s">
        <v>437</v>
      </c>
      <c r="P906" s="7"/>
      <c r="R906" s="4">
        <v>1</v>
      </c>
      <c r="S906" s="4">
        <v>0</v>
      </c>
      <c r="U906" s="6"/>
      <c r="V906" s="6"/>
      <c r="W906" s="6">
        <v>0</v>
      </c>
      <c r="X906" s="6">
        <v>0</v>
      </c>
      <c r="Y906" s="6">
        <v>0</v>
      </c>
      <c r="Z906" s="6">
        <v>0</v>
      </c>
      <c r="AB906" s="4" t="s">
        <v>416</v>
      </c>
      <c r="AC906" s="4" t="s">
        <v>1019</v>
      </c>
      <c r="AD906" s="4" t="s">
        <v>247</v>
      </c>
    </row>
    <row r="907" spans="1:30" s="4" customFormat="1" x14ac:dyDescent="0.15">
      <c r="A907" s="4">
        <v>1</v>
      </c>
      <c r="B907" s="4" t="s">
        <v>645</v>
      </c>
      <c r="C907" s="4">
        <v>100</v>
      </c>
      <c r="D907" s="4">
        <v>1</v>
      </c>
      <c r="E907" s="4">
        <v>3</v>
      </c>
      <c r="F907" s="4">
        <v>7002</v>
      </c>
      <c r="I907" s="4">
        <v>1002</v>
      </c>
      <c r="J907" s="4" t="s">
        <v>439</v>
      </c>
      <c r="K907" s="6" t="s">
        <v>614</v>
      </c>
      <c r="L907" s="4" t="s">
        <v>436</v>
      </c>
      <c r="M907" s="4" t="s">
        <v>437</v>
      </c>
      <c r="P907" s="7"/>
      <c r="R907" s="4">
        <v>1</v>
      </c>
      <c r="S907" s="4">
        <v>0</v>
      </c>
      <c r="U907" s="6"/>
      <c r="V907" s="6"/>
      <c r="W907" s="6">
        <v>0</v>
      </c>
      <c r="X907" s="6">
        <v>0</v>
      </c>
      <c r="Y907" s="6">
        <v>0</v>
      </c>
      <c r="Z907" s="6">
        <v>0</v>
      </c>
      <c r="AB907" s="4" t="s">
        <v>416</v>
      </c>
      <c r="AC907" s="4" t="s">
        <v>1020</v>
      </c>
      <c r="AD907" s="4" t="s">
        <v>247</v>
      </c>
    </row>
    <row r="908" spans="1:30" s="4" customFormat="1" x14ac:dyDescent="0.15">
      <c r="A908" s="4">
        <v>1</v>
      </c>
      <c r="B908" s="4" t="s">
        <v>645</v>
      </c>
      <c r="C908" s="4">
        <v>100</v>
      </c>
      <c r="D908" s="4">
        <v>1</v>
      </c>
      <c r="E908" s="4">
        <v>4</v>
      </c>
      <c r="F908" s="4">
        <v>7003</v>
      </c>
      <c r="I908" s="4">
        <v>1003</v>
      </c>
      <c r="J908" s="4" t="s">
        <v>440</v>
      </c>
      <c r="K908" s="6" t="s">
        <v>614</v>
      </c>
      <c r="L908" s="4" t="s">
        <v>436</v>
      </c>
      <c r="M908" s="4" t="s">
        <v>437</v>
      </c>
      <c r="P908" s="7"/>
      <c r="R908" s="4">
        <v>1</v>
      </c>
      <c r="S908" s="4">
        <v>0</v>
      </c>
      <c r="U908" s="6"/>
      <c r="V908" s="6"/>
      <c r="W908" s="6">
        <v>0</v>
      </c>
      <c r="X908" s="6">
        <v>0</v>
      </c>
      <c r="Y908" s="6">
        <v>0</v>
      </c>
      <c r="Z908" s="6">
        <v>0</v>
      </c>
      <c r="AB908" s="4" t="s">
        <v>416</v>
      </c>
      <c r="AC908" s="4" t="s">
        <v>1021</v>
      </c>
      <c r="AD908" s="4" t="s">
        <v>247</v>
      </c>
    </row>
    <row r="909" spans="1:30" s="4" customFormat="1" x14ac:dyDescent="0.15">
      <c r="A909" s="4">
        <v>1</v>
      </c>
      <c r="B909" s="4" t="s">
        <v>645</v>
      </c>
      <c r="C909" s="4">
        <v>100</v>
      </c>
      <c r="D909" s="4">
        <v>1</v>
      </c>
      <c r="E909" s="4">
        <v>5</v>
      </c>
      <c r="F909" s="4">
        <v>7004</v>
      </c>
      <c r="I909" s="4">
        <v>1004</v>
      </c>
      <c r="J909" s="4" t="s">
        <v>441</v>
      </c>
      <c r="K909" s="6" t="s">
        <v>614</v>
      </c>
      <c r="L909" s="4" t="s">
        <v>436</v>
      </c>
      <c r="M909" s="4" t="s">
        <v>437</v>
      </c>
      <c r="P909" s="7"/>
      <c r="R909" s="4">
        <v>1</v>
      </c>
      <c r="S909" s="4">
        <v>0</v>
      </c>
      <c r="U909" s="6"/>
      <c r="V909" s="6"/>
      <c r="W909" s="6">
        <v>0</v>
      </c>
      <c r="X909" s="6">
        <v>0</v>
      </c>
      <c r="Y909" s="6">
        <v>0</v>
      </c>
      <c r="Z909" s="6">
        <v>0</v>
      </c>
      <c r="AB909" s="4" t="s">
        <v>416</v>
      </c>
      <c r="AC909" s="4" t="s">
        <v>1022</v>
      </c>
      <c r="AD909" s="4" t="s">
        <v>247</v>
      </c>
    </row>
    <row r="910" spans="1:30" s="4" customFormat="1" x14ac:dyDescent="0.15">
      <c r="A910" s="4">
        <v>1</v>
      </c>
      <c r="B910" s="4" t="s">
        <v>645</v>
      </c>
      <c r="C910" s="4">
        <v>100</v>
      </c>
      <c r="D910" s="4">
        <v>1</v>
      </c>
      <c r="E910" s="4">
        <v>6</v>
      </c>
      <c r="F910" s="4">
        <v>7005</v>
      </c>
      <c r="I910" s="4">
        <v>1005</v>
      </c>
      <c r="J910" s="4" t="s">
        <v>442</v>
      </c>
      <c r="K910" s="6" t="s">
        <v>614</v>
      </c>
      <c r="L910" s="4" t="s">
        <v>436</v>
      </c>
      <c r="M910" s="4" t="s">
        <v>437</v>
      </c>
      <c r="P910" s="7"/>
      <c r="R910" s="4">
        <v>1</v>
      </c>
      <c r="S910" s="4">
        <v>0</v>
      </c>
      <c r="U910" s="6"/>
      <c r="V910" s="6"/>
      <c r="W910" s="6">
        <v>0</v>
      </c>
      <c r="X910" s="6">
        <v>0</v>
      </c>
      <c r="Y910" s="6">
        <v>0</v>
      </c>
      <c r="Z910" s="6">
        <v>0</v>
      </c>
      <c r="AB910" s="4" t="s">
        <v>416</v>
      </c>
      <c r="AC910" s="4" t="s">
        <v>1027</v>
      </c>
      <c r="AD910" s="4" t="s">
        <v>247</v>
      </c>
    </row>
    <row r="911" spans="1:30" s="4" customFormat="1" x14ac:dyDescent="0.15">
      <c r="A911" s="4">
        <v>1</v>
      </c>
      <c r="B911" s="4" t="s">
        <v>645</v>
      </c>
      <c r="C911" s="4">
        <v>100</v>
      </c>
      <c r="D911" s="4">
        <v>1</v>
      </c>
      <c r="E911" s="4">
        <v>7</v>
      </c>
      <c r="F911" s="4">
        <v>7006</v>
      </c>
      <c r="I911" s="4">
        <v>1006</v>
      </c>
      <c r="J911" s="4" t="s">
        <v>443</v>
      </c>
      <c r="K911" s="6" t="s">
        <v>614</v>
      </c>
      <c r="L911" s="4" t="s">
        <v>436</v>
      </c>
      <c r="M911" s="4" t="s">
        <v>437</v>
      </c>
      <c r="P911" s="7"/>
      <c r="R911" s="4">
        <v>1</v>
      </c>
      <c r="S911" s="4">
        <v>0</v>
      </c>
      <c r="U911" s="6"/>
      <c r="V911" s="6"/>
      <c r="W911" s="6">
        <v>0</v>
      </c>
      <c r="X911" s="6">
        <v>0</v>
      </c>
      <c r="Y911" s="6">
        <v>0</v>
      </c>
      <c r="Z911" s="6">
        <v>0</v>
      </c>
      <c r="AB911" s="4" t="s">
        <v>416</v>
      </c>
      <c r="AC911" s="4" t="s">
        <v>1023</v>
      </c>
      <c r="AD911" s="4" t="s">
        <v>247</v>
      </c>
    </row>
    <row r="912" spans="1:30" s="4" customFormat="1" x14ac:dyDescent="0.15">
      <c r="A912" s="4">
        <v>1</v>
      </c>
      <c r="B912" s="4" t="s">
        <v>645</v>
      </c>
      <c r="C912" s="4">
        <v>100</v>
      </c>
      <c r="D912" s="4">
        <v>1</v>
      </c>
      <c r="E912" s="4">
        <v>8</v>
      </c>
      <c r="F912" s="4">
        <v>7007</v>
      </c>
      <c r="I912" s="4">
        <v>1007</v>
      </c>
      <c r="J912" s="4" t="s">
        <v>444</v>
      </c>
      <c r="K912" s="6" t="s">
        <v>614</v>
      </c>
      <c r="L912" s="4" t="s">
        <v>436</v>
      </c>
      <c r="M912" s="4" t="s">
        <v>437</v>
      </c>
      <c r="P912" s="7"/>
      <c r="R912" s="4">
        <v>1</v>
      </c>
      <c r="S912" s="4">
        <v>0</v>
      </c>
      <c r="U912" s="6"/>
      <c r="V912" s="6"/>
      <c r="W912" s="6">
        <v>0</v>
      </c>
      <c r="X912" s="6">
        <v>0</v>
      </c>
      <c r="Y912" s="6">
        <v>0</v>
      </c>
      <c r="Z912" s="6">
        <v>0</v>
      </c>
      <c r="AB912" s="4" t="s">
        <v>416</v>
      </c>
      <c r="AC912" s="4" t="s">
        <v>1024</v>
      </c>
      <c r="AD912" s="4" t="s">
        <v>247</v>
      </c>
    </row>
    <row r="913" spans="1:30" s="4" customFormat="1" x14ac:dyDescent="0.15">
      <c r="A913" s="4">
        <v>1</v>
      </c>
      <c r="B913" s="4" t="s">
        <v>645</v>
      </c>
      <c r="C913" s="4">
        <v>100</v>
      </c>
      <c r="D913" s="4">
        <v>1</v>
      </c>
      <c r="E913" s="4">
        <v>9</v>
      </c>
      <c r="F913" s="4">
        <v>7008</v>
      </c>
      <c r="I913" s="4">
        <v>1008</v>
      </c>
      <c r="J913" s="4" t="s">
        <v>445</v>
      </c>
      <c r="K913" s="6" t="s">
        <v>614</v>
      </c>
      <c r="L913" s="4" t="s">
        <v>436</v>
      </c>
      <c r="M913" s="4" t="s">
        <v>437</v>
      </c>
      <c r="P913" s="7"/>
      <c r="R913" s="4">
        <v>1</v>
      </c>
      <c r="S913" s="4">
        <v>0</v>
      </c>
      <c r="U913" s="6"/>
      <c r="V913" s="6"/>
      <c r="W913" s="6">
        <v>0</v>
      </c>
      <c r="X913" s="6">
        <v>0</v>
      </c>
      <c r="Y913" s="6">
        <v>0</v>
      </c>
      <c r="Z913" s="6">
        <v>0</v>
      </c>
      <c r="AB913" s="4" t="s">
        <v>416</v>
      </c>
      <c r="AC913" s="4" t="s">
        <v>1028</v>
      </c>
      <c r="AD913" s="4" t="s">
        <v>247</v>
      </c>
    </row>
    <row r="914" spans="1:30" s="6" customFormat="1" x14ac:dyDescent="0.15">
      <c r="A914" s="6">
        <v>1</v>
      </c>
      <c r="B914" s="4" t="s">
        <v>645</v>
      </c>
      <c r="C914" s="6">
        <v>100</v>
      </c>
      <c r="D914" s="4">
        <v>1</v>
      </c>
      <c r="E914" s="4">
        <v>10</v>
      </c>
      <c r="F914" s="4">
        <v>7009</v>
      </c>
      <c r="I914" s="6">
        <v>1009</v>
      </c>
      <c r="J914" s="6" t="s">
        <v>446</v>
      </c>
      <c r="K914" s="6" t="s">
        <v>614</v>
      </c>
      <c r="L914" s="6" t="s">
        <v>436</v>
      </c>
      <c r="M914" s="6" t="s">
        <v>437</v>
      </c>
      <c r="P914" s="21"/>
      <c r="R914" s="4">
        <v>1</v>
      </c>
      <c r="S914" s="4">
        <v>0</v>
      </c>
      <c r="W914" s="6">
        <v>0</v>
      </c>
      <c r="X914" s="6">
        <v>0</v>
      </c>
      <c r="Y914" s="6">
        <v>0</v>
      </c>
      <c r="Z914" s="6">
        <v>0</v>
      </c>
      <c r="AB914" s="6" t="s">
        <v>416</v>
      </c>
      <c r="AC914" s="6" t="s">
        <v>1025</v>
      </c>
      <c r="AD914" s="6" t="s">
        <v>247</v>
      </c>
    </row>
    <row r="915" spans="1:30" s="4" customFormat="1" x14ac:dyDescent="0.15">
      <c r="P915" s="7"/>
    </row>
    <row r="916" spans="1:30" s="4" customFormat="1" x14ac:dyDescent="0.15">
      <c r="P916" s="7"/>
    </row>
    <row r="917" spans="1:30" s="4" customFormat="1" x14ac:dyDescent="0.15">
      <c r="A917" s="7">
        <v>1</v>
      </c>
      <c r="B917" s="7" t="s">
        <v>938</v>
      </c>
      <c r="C917" s="7">
        <v>200</v>
      </c>
      <c r="D917" s="7">
        <v>1</v>
      </c>
      <c r="E917" s="7">
        <v>1</v>
      </c>
      <c r="F917" s="7">
        <v>8000</v>
      </c>
      <c r="I917" s="7">
        <v>2000</v>
      </c>
      <c r="J917" s="7" t="s">
        <v>933</v>
      </c>
      <c r="K917" s="13" t="s">
        <v>947</v>
      </c>
      <c r="L917" s="4" t="s">
        <v>432</v>
      </c>
      <c r="P917" s="7"/>
      <c r="R917" s="4">
        <v>1</v>
      </c>
    </row>
    <row r="918" spans="1:30" s="4" customFormat="1" x14ac:dyDescent="0.15">
      <c r="A918" s="7">
        <v>1</v>
      </c>
      <c r="B918" s="7" t="s">
        <v>938</v>
      </c>
      <c r="C918" s="7">
        <v>200</v>
      </c>
      <c r="D918" s="7">
        <v>1</v>
      </c>
      <c r="E918" s="7">
        <v>2</v>
      </c>
      <c r="F918" s="7">
        <v>8001</v>
      </c>
      <c r="I918" s="7">
        <v>2001</v>
      </c>
      <c r="J918" s="7" t="s">
        <v>934</v>
      </c>
      <c r="K918" s="13" t="s">
        <v>948</v>
      </c>
      <c r="L918" s="4" t="s">
        <v>432</v>
      </c>
      <c r="P918" s="7"/>
      <c r="R918" s="4">
        <v>1</v>
      </c>
    </row>
    <row r="919" spans="1:30" s="4" customFormat="1" x14ac:dyDescent="0.15">
      <c r="A919" s="7">
        <v>1</v>
      </c>
      <c r="B919" s="7" t="s">
        <v>938</v>
      </c>
      <c r="C919" s="7">
        <v>200</v>
      </c>
      <c r="D919" s="7">
        <v>1</v>
      </c>
      <c r="E919" s="7">
        <v>3</v>
      </c>
      <c r="F919" s="7">
        <v>8002</v>
      </c>
      <c r="I919" s="7">
        <v>2002</v>
      </c>
      <c r="J919" s="7" t="s">
        <v>935</v>
      </c>
      <c r="K919" s="13" t="s">
        <v>949</v>
      </c>
      <c r="L919" s="4" t="s">
        <v>432</v>
      </c>
      <c r="P919" s="7"/>
      <c r="R919" s="4">
        <v>1</v>
      </c>
    </row>
    <row r="920" spans="1:30" s="4" customFormat="1" x14ac:dyDescent="0.15">
      <c r="A920" s="7">
        <v>1</v>
      </c>
      <c r="B920" s="7" t="s">
        <v>938</v>
      </c>
      <c r="C920" s="7">
        <v>200</v>
      </c>
      <c r="D920" s="7">
        <v>1</v>
      </c>
      <c r="E920" s="7">
        <v>4</v>
      </c>
      <c r="F920" s="7">
        <v>8003</v>
      </c>
      <c r="I920" s="7">
        <v>2003</v>
      </c>
      <c r="J920" s="7" t="s">
        <v>936</v>
      </c>
      <c r="K920" s="13" t="s">
        <v>950</v>
      </c>
      <c r="L920" s="4" t="s">
        <v>432</v>
      </c>
      <c r="P920" s="7"/>
      <c r="R920" s="4">
        <v>1</v>
      </c>
    </row>
    <row r="921" spans="1:30" s="4" customFormat="1" x14ac:dyDescent="0.15">
      <c r="A921" s="7">
        <v>1</v>
      </c>
      <c r="B921" s="7" t="s">
        <v>938</v>
      </c>
      <c r="C921" s="7">
        <v>200</v>
      </c>
      <c r="D921" s="7">
        <v>1</v>
      </c>
      <c r="E921" s="7">
        <v>5</v>
      </c>
      <c r="F921" s="7">
        <v>8004</v>
      </c>
      <c r="I921" s="7">
        <v>2004</v>
      </c>
      <c r="J921" s="7" t="s">
        <v>937</v>
      </c>
      <c r="K921" s="13" t="s">
        <v>951</v>
      </c>
      <c r="L921" s="4" t="s">
        <v>432</v>
      </c>
      <c r="P921" s="7"/>
      <c r="R921" s="4">
        <v>1</v>
      </c>
    </row>
    <row r="922" spans="1:30" s="4" customFormat="1" x14ac:dyDescent="0.15">
      <c r="A922" s="7">
        <v>1</v>
      </c>
      <c r="B922" s="7" t="s">
        <v>938</v>
      </c>
      <c r="C922" s="7">
        <v>200</v>
      </c>
      <c r="D922" s="7">
        <v>1</v>
      </c>
      <c r="E922" s="7">
        <v>6</v>
      </c>
      <c r="F922" s="7">
        <v>8005</v>
      </c>
      <c r="I922" s="7">
        <v>2005</v>
      </c>
      <c r="J922" s="7" t="s">
        <v>940</v>
      </c>
      <c r="K922" s="13" t="s">
        <v>952</v>
      </c>
      <c r="L922" s="4" t="s">
        <v>432</v>
      </c>
      <c r="P922" s="7"/>
      <c r="R922" s="4">
        <v>1</v>
      </c>
    </row>
    <row r="923" spans="1:30" s="4" customFormat="1" x14ac:dyDescent="0.15">
      <c r="A923" s="7">
        <v>1</v>
      </c>
      <c r="B923" s="7" t="s">
        <v>938</v>
      </c>
      <c r="C923" s="7">
        <v>200</v>
      </c>
      <c r="D923" s="7">
        <v>1</v>
      </c>
      <c r="E923" s="7">
        <v>7</v>
      </c>
      <c r="F923" s="7">
        <v>8006</v>
      </c>
      <c r="I923" s="7">
        <v>2006</v>
      </c>
      <c r="J923" s="7" t="s">
        <v>941</v>
      </c>
      <c r="K923" s="13" t="s">
        <v>953</v>
      </c>
      <c r="L923" s="4" t="s">
        <v>432</v>
      </c>
      <c r="P923" s="7"/>
      <c r="R923" s="4">
        <v>1</v>
      </c>
    </row>
    <row r="924" spans="1:30" s="4" customFormat="1" x14ac:dyDescent="0.15">
      <c r="A924" s="7">
        <v>1</v>
      </c>
      <c r="B924" s="7" t="s">
        <v>938</v>
      </c>
      <c r="C924" s="7">
        <v>200</v>
      </c>
      <c r="D924" s="7">
        <v>1</v>
      </c>
      <c r="E924" s="7">
        <v>8</v>
      </c>
      <c r="F924" s="7">
        <v>8007</v>
      </c>
      <c r="I924" s="7">
        <v>2007</v>
      </c>
      <c r="J924" s="7" t="s">
        <v>942</v>
      </c>
      <c r="K924" s="13" t="s">
        <v>954</v>
      </c>
      <c r="L924" s="4" t="s">
        <v>432</v>
      </c>
      <c r="P924" s="7"/>
      <c r="R924" s="4">
        <v>1</v>
      </c>
    </row>
    <row r="925" spans="1:30" s="4" customFormat="1" x14ac:dyDescent="0.15">
      <c r="A925" s="7">
        <v>1</v>
      </c>
      <c r="B925" s="7" t="s">
        <v>938</v>
      </c>
      <c r="C925" s="7">
        <v>200</v>
      </c>
      <c r="D925" s="7">
        <v>1</v>
      </c>
      <c r="E925" s="7">
        <v>9</v>
      </c>
      <c r="F925" s="7">
        <v>8008</v>
      </c>
      <c r="I925" s="7">
        <v>2008</v>
      </c>
      <c r="J925" s="7" t="s">
        <v>943</v>
      </c>
      <c r="K925" s="13" t="s">
        <v>955</v>
      </c>
      <c r="L925" s="4" t="s">
        <v>432</v>
      </c>
      <c r="P925" s="7"/>
      <c r="R925" s="4">
        <v>1</v>
      </c>
    </row>
    <row r="926" spans="1:30" s="4" customFormat="1" x14ac:dyDescent="0.15">
      <c r="A926" s="7">
        <v>1</v>
      </c>
      <c r="B926" s="7" t="s">
        <v>938</v>
      </c>
      <c r="C926" s="7">
        <v>200</v>
      </c>
      <c r="D926" s="7">
        <v>1</v>
      </c>
      <c r="E926" s="7">
        <v>10</v>
      </c>
      <c r="F926" s="7">
        <v>8009</v>
      </c>
      <c r="I926" s="7">
        <v>2009</v>
      </c>
      <c r="J926" s="7" t="s">
        <v>944</v>
      </c>
      <c r="K926" s="13" t="s">
        <v>945</v>
      </c>
      <c r="L926" s="4" t="s">
        <v>432</v>
      </c>
      <c r="P926" s="7"/>
      <c r="R926" s="4">
        <v>1</v>
      </c>
    </row>
    <row r="927" spans="1:30" s="4" customFormat="1" x14ac:dyDescent="0.15">
      <c r="A927" s="7">
        <v>1</v>
      </c>
      <c r="B927" s="7" t="s">
        <v>1035</v>
      </c>
      <c r="C927" s="7">
        <v>200</v>
      </c>
      <c r="D927" s="7">
        <v>1</v>
      </c>
      <c r="E927" s="7">
        <v>11</v>
      </c>
      <c r="F927" s="7">
        <v>8010</v>
      </c>
      <c r="I927" s="7">
        <v>2010</v>
      </c>
      <c r="J927" s="7" t="s">
        <v>1036</v>
      </c>
      <c r="K927" s="13" t="s">
        <v>1038</v>
      </c>
      <c r="L927" s="4" t="s">
        <v>432</v>
      </c>
      <c r="P927" s="7"/>
      <c r="R927" s="7">
        <v>1</v>
      </c>
    </row>
    <row r="928" spans="1:30" s="4" customFormat="1" x14ac:dyDescent="0.15">
      <c r="A928" s="7">
        <v>1</v>
      </c>
      <c r="B928" s="7" t="s">
        <v>1035</v>
      </c>
      <c r="C928" s="7">
        <v>200</v>
      </c>
      <c r="D928" s="7">
        <v>1</v>
      </c>
      <c r="E928" s="7">
        <v>12</v>
      </c>
      <c r="F928" s="7">
        <v>8011</v>
      </c>
      <c r="I928" s="7">
        <v>2011</v>
      </c>
      <c r="J928" s="7" t="s">
        <v>1037</v>
      </c>
      <c r="K928" s="13" t="s">
        <v>1039</v>
      </c>
      <c r="L928" s="4" t="s">
        <v>432</v>
      </c>
      <c r="P928" s="7"/>
      <c r="R928" s="7">
        <v>1</v>
      </c>
    </row>
    <row r="929" spans="1:30" s="4" customFormat="1" x14ac:dyDescent="0.15">
      <c r="K929" s="13"/>
      <c r="P929" s="7"/>
    </row>
    <row r="930" spans="1:30" s="4" customFormat="1" x14ac:dyDescent="0.15">
      <c r="A930" s="7">
        <v>1</v>
      </c>
      <c r="B930" s="7" t="s">
        <v>1080</v>
      </c>
      <c r="C930" s="7">
        <v>300</v>
      </c>
      <c r="D930" s="7">
        <v>1</v>
      </c>
      <c r="E930" s="7">
        <v>1</v>
      </c>
      <c r="F930" s="7">
        <v>9001</v>
      </c>
      <c r="I930" s="7">
        <v>9001</v>
      </c>
      <c r="J930" s="7" t="s">
        <v>1081</v>
      </c>
      <c r="K930" s="13" t="s">
        <v>1082</v>
      </c>
      <c r="L930" s="4" t="s">
        <v>25</v>
      </c>
      <c r="P930" s="7"/>
      <c r="R930" s="7">
        <v>15</v>
      </c>
    </row>
    <row r="931" spans="1:30" s="4" customFormat="1" x14ac:dyDescent="0.15">
      <c r="K931" s="13"/>
      <c r="P931" s="7"/>
    </row>
    <row r="932" spans="1:30" s="4" customFormat="1" x14ac:dyDescent="0.15">
      <c r="A932" s="4">
        <v>1</v>
      </c>
      <c r="B932" s="4" t="s">
        <v>648</v>
      </c>
      <c r="C932" s="4">
        <v>9527</v>
      </c>
      <c r="D932" s="4">
        <v>1</v>
      </c>
      <c r="E932" s="4">
        <v>1</v>
      </c>
      <c r="F932" s="4">
        <v>9527</v>
      </c>
      <c r="I932" s="4">
        <v>1</v>
      </c>
      <c r="J932" s="4" t="s">
        <v>647</v>
      </c>
      <c r="K932" s="5" t="s">
        <v>649</v>
      </c>
      <c r="L932" s="5"/>
      <c r="P932" s="7"/>
      <c r="R932" s="4">
        <v>1</v>
      </c>
      <c r="AB932" s="4" t="s">
        <v>416</v>
      </c>
      <c r="AC932" s="4" t="s">
        <v>1018</v>
      </c>
      <c r="AD932" s="4" t="s">
        <v>648</v>
      </c>
    </row>
    <row r="933" spans="1:30" s="5" customFormat="1" x14ac:dyDescent="0.15">
      <c r="D933" s="13"/>
      <c r="H933" s="13"/>
      <c r="P933" s="1"/>
      <c r="R933" s="13"/>
      <c r="U933" s="13"/>
      <c r="V933" s="13"/>
      <c r="AA933" s="13"/>
    </row>
    <row r="934" spans="1:30" s="5" customFormat="1" x14ac:dyDescent="0.15">
      <c r="D934" s="13"/>
      <c r="H934" s="13"/>
      <c r="P934" s="1"/>
      <c r="R934" s="13"/>
      <c r="U934" s="13"/>
      <c r="V934" s="13"/>
      <c r="AA934" s="13"/>
    </row>
    <row r="935" spans="1:30" s="5" customFormat="1" x14ac:dyDescent="0.15">
      <c r="D935" s="13"/>
      <c r="H935" s="13"/>
      <c r="P935" s="1"/>
      <c r="R935" s="13"/>
      <c r="U935" s="13"/>
      <c r="V935" s="13"/>
      <c r="AA935" s="13"/>
    </row>
    <row r="936" spans="1:30" s="5" customFormat="1" x14ac:dyDescent="0.15">
      <c r="D936" s="13"/>
      <c r="H936" s="13"/>
      <c r="P936" s="1"/>
      <c r="R936" s="13"/>
      <c r="U936" s="13"/>
      <c r="V936" s="13"/>
      <c r="AA936" s="13"/>
    </row>
    <row r="937" spans="1:30" x14ac:dyDescent="0.15">
      <c r="A937" s="5"/>
      <c r="B937" s="5"/>
      <c r="C937" s="5"/>
      <c r="E937" s="5"/>
      <c r="F937" s="5"/>
      <c r="G937" s="5"/>
      <c r="I937" s="5"/>
      <c r="K937" s="5"/>
      <c r="L937" s="5"/>
    </row>
    <row r="938" spans="1:30" x14ac:dyDescent="0.15">
      <c r="A938" s="5"/>
      <c r="B938" s="5"/>
      <c r="C938" s="5"/>
      <c r="E938" s="5"/>
      <c r="F938" s="5"/>
      <c r="G938" s="5"/>
      <c r="I938" s="5"/>
      <c r="K938" s="5"/>
      <c r="L938" s="5"/>
    </row>
    <row r="939" spans="1:30" x14ac:dyDescent="0.15">
      <c r="A939" s="5"/>
      <c r="B939" s="5"/>
      <c r="C939" s="5"/>
      <c r="E939" s="5"/>
      <c r="F939" s="5"/>
      <c r="G939" s="5"/>
      <c r="I939" s="5"/>
      <c r="K939" s="5"/>
      <c r="L939" s="5"/>
    </row>
    <row r="940" spans="1:30" x14ac:dyDescent="0.15">
      <c r="A940" s="5"/>
      <c r="B940" s="5"/>
      <c r="C940" s="5"/>
      <c r="E940" s="5"/>
      <c r="F940" s="5"/>
      <c r="G940" s="5"/>
      <c r="I940" s="5"/>
      <c r="K940" s="5"/>
      <c r="L940" s="5"/>
    </row>
    <row r="941" spans="1:30" x14ac:dyDescent="0.15">
      <c r="A941" s="5"/>
      <c r="B941" s="5"/>
      <c r="C941" s="5"/>
      <c r="E941" s="5"/>
      <c r="F941" s="5"/>
      <c r="G941" s="5"/>
      <c r="I941" s="5"/>
      <c r="K941" s="5"/>
      <c r="L941" s="5"/>
    </row>
    <row r="942" spans="1:30" x14ac:dyDescent="0.15">
      <c r="A942" s="5"/>
      <c r="B942" s="5"/>
      <c r="C942" s="5"/>
      <c r="E942" s="5"/>
      <c r="F942" s="5"/>
      <c r="G942" s="5"/>
      <c r="I942" s="5"/>
      <c r="K942" s="5"/>
      <c r="L942" s="5"/>
    </row>
    <row r="987" spans="1:18" x14ac:dyDescent="0.15">
      <c r="A987">
        <v>1</v>
      </c>
      <c r="B987" s="3" t="s">
        <v>646</v>
      </c>
      <c r="C987">
        <v>0</v>
      </c>
      <c r="D987" s="13">
        <v>1</v>
      </c>
      <c r="E987">
        <v>1</v>
      </c>
      <c r="F987">
        <v>999</v>
      </c>
      <c r="I987">
        <v>999</v>
      </c>
      <c r="J987" s="5" t="s">
        <v>415</v>
      </c>
      <c r="K987" t="s">
        <v>7</v>
      </c>
      <c r="L987" s="5" t="s">
        <v>447</v>
      </c>
      <c r="N987">
        <v>10001</v>
      </c>
      <c r="R987" s="13">
        <v>1</v>
      </c>
    </row>
  </sheetData>
  <phoneticPr fontId="1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2" sqref="B2:B31"/>
    </sheetView>
  </sheetViews>
  <sheetFormatPr defaultRowHeight="13.5" x14ac:dyDescent="0.15"/>
  <cols>
    <col min="3" max="3" width="9" style="5"/>
  </cols>
  <sheetData>
    <row r="1" spans="1:6" ht="16.5" x14ac:dyDescent="0.15">
      <c r="A1" s="9" t="s">
        <v>668</v>
      </c>
      <c r="B1" s="11" t="s">
        <v>669</v>
      </c>
      <c r="C1" s="9" t="s">
        <v>668</v>
      </c>
    </row>
    <row r="2" spans="1:6" ht="16.5" x14ac:dyDescent="0.15">
      <c r="A2" s="10">
        <v>1</v>
      </c>
      <c r="B2" s="10">
        <f>E2*C2</f>
        <v>247.02599999999998</v>
      </c>
      <c r="C2" s="5">
        <v>0.6</v>
      </c>
      <c r="E2" s="11">
        <v>411.71</v>
      </c>
      <c r="F2" s="14">
        <v>180</v>
      </c>
    </row>
    <row r="3" spans="1:6" ht="16.5" x14ac:dyDescent="0.15">
      <c r="A3" s="10">
        <v>2</v>
      </c>
      <c r="B3" s="10">
        <f t="shared" ref="B3:B31" si="0">E3*C3</f>
        <v>265.14259999999996</v>
      </c>
      <c r="C3" s="5">
        <v>0.61</v>
      </c>
      <c r="E3" s="11">
        <v>434.65999999999997</v>
      </c>
      <c r="F3">
        <f>F2+34</f>
        <v>214</v>
      </c>
    </row>
    <row r="4" spans="1:6" ht="16.5" x14ac:dyDescent="0.15">
      <c r="A4" s="10">
        <v>3</v>
      </c>
      <c r="B4" s="10">
        <f t="shared" si="0"/>
        <v>283.71820000000002</v>
      </c>
      <c r="C4" s="13">
        <v>0.62</v>
      </c>
      <c r="E4" s="11">
        <v>457.61</v>
      </c>
      <c r="F4" s="13">
        <f t="shared" ref="F4:F10" si="1">F3+34</f>
        <v>248</v>
      </c>
    </row>
    <row r="5" spans="1:6" ht="16.5" x14ac:dyDescent="0.15">
      <c r="A5" s="10">
        <v>4</v>
      </c>
      <c r="B5" s="10">
        <f t="shared" si="0"/>
        <v>305.06489999999997</v>
      </c>
      <c r="C5" s="13">
        <v>0.63</v>
      </c>
      <c r="E5" s="11">
        <v>484.22999999999996</v>
      </c>
      <c r="F5" s="13">
        <f t="shared" si="1"/>
        <v>282</v>
      </c>
    </row>
    <row r="6" spans="1:6" ht="16.5" x14ac:dyDescent="0.15">
      <c r="A6" s="10">
        <v>5</v>
      </c>
      <c r="B6" s="10">
        <f t="shared" si="0"/>
        <v>333.55040000000002</v>
      </c>
      <c r="C6" s="13">
        <v>0.64</v>
      </c>
      <c r="E6" s="11">
        <v>521.17250000000001</v>
      </c>
      <c r="F6" s="13">
        <f t="shared" si="1"/>
        <v>316</v>
      </c>
    </row>
    <row r="7" spans="1:6" ht="16.5" x14ac:dyDescent="0.15">
      <c r="A7" s="10">
        <v>6</v>
      </c>
      <c r="B7" s="10">
        <f t="shared" si="0"/>
        <v>366.5675</v>
      </c>
      <c r="C7" s="13">
        <v>0.65</v>
      </c>
      <c r="E7" s="11">
        <v>563.94999999999993</v>
      </c>
      <c r="F7" s="13">
        <f t="shared" si="1"/>
        <v>350</v>
      </c>
    </row>
    <row r="8" spans="1:6" ht="16.5" x14ac:dyDescent="0.15">
      <c r="A8" s="10">
        <v>7</v>
      </c>
      <c r="B8" s="10">
        <f t="shared" si="0"/>
        <v>401.49285000000003</v>
      </c>
      <c r="C8" s="13">
        <v>0.66</v>
      </c>
      <c r="E8" s="11">
        <v>608.32249999999999</v>
      </c>
      <c r="F8" s="13">
        <f t="shared" si="1"/>
        <v>384</v>
      </c>
    </row>
    <row r="9" spans="1:6" ht="16.5" x14ac:dyDescent="0.15">
      <c r="A9" s="10">
        <v>8</v>
      </c>
      <c r="B9" s="10">
        <f t="shared" si="0"/>
        <v>441.48310000000009</v>
      </c>
      <c r="C9" s="13">
        <v>0.67</v>
      </c>
      <c r="E9" s="11">
        <v>658.93000000000006</v>
      </c>
      <c r="F9" s="13">
        <f t="shared" si="1"/>
        <v>418</v>
      </c>
    </row>
    <row r="10" spans="1:6" ht="16.5" x14ac:dyDescent="0.15">
      <c r="A10" s="10">
        <v>9</v>
      </c>
      <c r="B10" s="10">
        <f t="shared" si="0"/>
        <v>486.58930000000004</v>
      </c>
      <c r="C10" s="13">
        <v>0.68</v>
      </c>
      <c r="E10" s="11">
        <v>715.57249999999999</v>
      </c>
      <c r="F10" s="13">
        <f t="shared" si="1"/>
        <v>452</v>
      </c>
    </row>
    <row r="11" spans="1:6" ht="16.5" x14ac:dyDescent="0.15">
      <c r="A11" s="10">
        <v>10</v>
      </c>
      <c r="B11" s="10">
        <f t="shared" si="0"/>
        <v>534.44640000000004</v>
      </c>
      <c r="C11" s="13">
        <v>0.69</v>
      </c>
      <c r="E11" s="11">
        <v>774.56000000000006</v>
      </c>
    </row>
    <row r="12" spans="1:6" ht="16.5" x14ac:dyDescent="0.15">
      <c r="A12" s="10">
        <v>11</v>
      </c>
      <c r="B12" s="10">
        <f t="shared" si="0"/>
        <v>595.01574999999991</v>
      </c>
      <c r="C12" s="13">
        <v>0.7</v>
      </c>
      <c r="E12" s="11">
        <v>850.02249999999992</v>
      </c>
    </row>
    <row r="13" spans="1:6" ht="16.5" x14ac:dyDescent="0.15">
      <c r="A13" s="10">
        <v>12</v>
      </c>
      <c r="B13" s="10">
        <f t="shared" si="0"/>
        <v>661.52119999999991</v>
      </c>
      <c r="C13" s="13">
        <v>0.71</v>
      </c>
      <c r="E13" s="11">
        <v>931.71999999999991</v>
      </c>
    </row>
    <row r="14" spans="1:6" ht="16.5" x14ac:dyDescent="0.15">
      <c r="A14" s="10">
        <v>13</v>
      </c>
      <c r="B14" s="10">
        <f t="shared" si="0"/>
        <v>733.01939999999991</v>
      </c>
      <c r="C14" s="13">
        <v>0.72</v>
      </c>
      <c r="E14" s="11">
        <v>1018.0825</v>
      </c>
    </row>
    <row r="15" spans="1:6" ht="16.5" x14ac:dyDescent="0.15">
      <c r="A15" s="10">
        <v>14</v>
      </c>
      <c r="B15" s="10">
        <f t="shared" si="0"/>
        <v>808.1026999999998</v>
      </c>
      <c r="C15" s="13">
        <v>0.73</v>
      </c>
      <c r="E15" s="11">
        <v>1106.9899999999998</v>
      </c>
    </row>
    <row r="16" spans="1:6" ht="16.5" x14ac:dyDescent="0.15">
      <c r="A16" s="10">
        <v>15</v>
      </c>
      <c r="B16" s="10">
        <f t="shared" si="0"/>
        <v>887.87604999999996</v>
      </c>
      <c r="C16" s="13">
        <v>0.74</v>
      </c>
      <c r="E16" s="11">
        <v>1199.8325</v>
      </c>
    </row>
    <row r="17" spans="1:5" ht="16.5" x14ac:dyDescent="0.15">
      <c r="A17" s="10">
        <v>16</v>
      </c>
      <c r="B17" s="10">
        <f t="shared" si="0"/>
        <v>975.75749999999994</v>
      </c>
      <c r="C17" s="13">
        <v>0.75</v>
      </c>
      <c r="E17" s="11">
        <v>1301.01</v>
      </c>
    </row>
    <row r="18" spans="1:5" ht="16.5" x14ac:dyDescent="0.15">
      <c r="A18" s="10">
        <v>17</v>
      </c>
      <c r="B18" s="10">
        <f t="shared" si="0"/>
        <v>1066.8747000000001</v>
      </c>
      <c r="C18" s="13">
        <v>0.76</v>
      </c>
      <c r="E18" s="11">
        <v>1403.7825</v>
      </c>
    </row>
    <row r="19" spans="1:5" ht="16.5" x14ac:dyDescent="0.15">
      <c r="A19" s="10">
        <v>18</v>
      </c>
      <c r="B19" s="10">
        <f t="shared" si="0"/>
        <v>1162.9078999999999</v>
      </c>
      <c r="C19" s="13">
        <v>0.77</v>
      </c>
      <c r="E19" s="11">
        <v>1510.27</v>
      </c>
    </row>
    <row r="20" spans="1:5" ht="16.5" x14ac:dyDescent="0.15">
      <c r="A20" s="10">
        <v>19</v>
      </c>
      <c r="B20" s="10">
        <f t="shared" si="0"/>
        <v>1265.6221499999999</v>
      </c>
      <c r="C20" s="13">
        <v>0.78</v>
      </c>
      <c r="E20" s="11">
        <v>1622.5925</v>
      </c>
    </row>
    <row r="21" spans="1:5" ht="16.5" x14ac:dyDescent="0.15">
      <c r="A21" s="10">
        <v>20</v>
      </c>
      <c r="B21" s="10">
        <f t="shared" si="0"/>
        <v>1374.7421999999999</v>
      </c>
      <c r="C21" s="13">
        <v>0.79</v>
      </c>
      <c r="E21" s="11">
        <v>1740.1799999999998</v>
      </c>
    </row>
    <row r="22" spans="1:5" ht="16.5" x14ac:dyDescent="0.15">
      <c r="A22" s="10">
        <v>21</v>
      </c>
      <c r="B22" s="10">
        <f t="shared" si="0"/>
        <v>1406.616</v>
      </c>
      <c r="C22" s="13">
        <v>0.8</v>
      </c>
      <c r="E22" s="11">
        <v>1758.27</v>
      </c>
    </row>
    <row r="23" spans="1:5" ht="16.5" x14ac:dyDescent="0.15">
      <c r="A23" s="10">
        <v>22</v>
      </c>
      <c r="B23" s="10">
        <f t="shared" si="0"/>
        <v>1542.82725</v>
      </c>
      <c r="C23" s="13">
        <v>0.81</v>
      </c>
      <c r="E23" s="11">
        <v>1904.7249999999999</v>
      </c>
    </row>
    <row r="24" spans="1:5" ht="16.5" x14ac:dyDescent="0.15">
      <c r="A24" s="10">
        <v>23</v>
      </c>
      <c r="B24" s="10">
        <f t="shared" si="0"/>
        <v>1687.8962000000001</v>
      </c>
      <c r="C24" s="13">
        <v>0.82</v>
      </c>
      <c r="E24" s="11">
        <v>2058.4100000000003</v>
      </c>
    </row>
    <row r="25" spans="1:5" ht="16.5" x14ac:dyDescent="0.15">
      <c r="A25" s="10">
        <v>24</v>
      </c>
      <c r="B25" s="10">
        <f t="shared" si="0"/>
        <v>1845.4178499999998</v>
      </c>
      <c r="C25" s="13">
        <v>0.83</v>
      </c>
      <c r="E25" s="11">
        <v>2223.395</v>
      </c>
    </row>
    <row r="26" spans="1:5" ht="16.5" x14ac:dyDescent="0.15">
      <c r="A26" s="10">
        <v>25</v>
      </c>
      <c r="B26" s="10">
        <f t="shared" si="0"/>
        <v>2011.3295999999996</v>
      </c>
      <c r="C26" s="13">
        <v>0.84</v>
      </c>
      <c r="E26" s="11">
        <v>2394.4399999999996</v>
      </c>
    </row>
    <row r="27" spans="1:5" ht="16.5" x14ac:dyDescent="0.15">
      <c r="A27" s="10">
        <v>26</v>
      </c>
      <c r="B27" s="10">
        <f t="shared" si="0"/>
        <v>2187.9722499999998</v>
      </c>
      <c r="C27" s="13">
        <v>0.85</v>
      </c>
      <c r="E27" s="11">
        <v>2574.085</v>
      </c>
    </row>
    <row r="28" spans="1:5" ht="16.5" x14ac:dyDescent="0.15">
      <c r="A28" s="10">
        <v>27</v>
      </c>
      <c r="B28" s="10">
        <f t="shared" si="0"/>
        <v>2374.7696000000001</v>
      </c>
      <c r="C28" s="13">
        <v>0.86</v>
      </c>
      <c r="E28" s="11">
        <v>2761.36</v>
      </c>
    </row>
    <row r="29" spans="1:5" ht="16.5" x14ac:dyDescent="0.15">
      <c r="A29" s="10">
        <v>28</v>
      </c>
      <c r="B29" s="10">
        <f t="shared" si="0"/>
        <v>2572.9510500000001</v>
      </c>
      <c r="C29" s="13">
        <v>0.87</v>
      </c>
      <c r="E29" s="11">
        <v>2957.415</v>
      </c>
    </row>
    <row r="30" spans="1:5" ht="16.5" x14ac:dyDescent="0.15">
      <c r="A30" s="10">
        <v>29</v>
      </c>
      <c r="B30" s="10">
        <f t="shared" si="0"/>
        <v>2782.4279999999999</v>
      </c>
      <c r="C30" s="13">
        <v>0.88</v>
      </c>
      <c r="E30" s="11">
        <v>3161.85</v>
      </c>
    </row>
    <row r="31" spans="1:5" ht="16.5" x14ac:dyDescent="0.15">
      <c r="A31" s="10">
        <v>30</v>
      </c>
      <c r="B31" s="10">
        <f t="shared" si="0"/>
        <v>3002.8021500000004</v>
      </c>
      <c r="C31" s="13">
        <v>0.89</v>
      </c>
      <c r="E31" s="11">
        <v>3373.9350000000004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副本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2015-03-03T07:07:50Z</dcterms:modified>
</cp:coreProperties>
</file>