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宝石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M53" i="1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J9"/>
  <c r="J13" s="1"/>
  <c r="J17" s="1"/>
  <c r="J21" s="1"/>
  <c r="J25" s="1"/>
  <c r="J29" s="1"/>
  <c r="J33" s="1"/>
  <c r="J37" s="1"/>
  <c r="J41" s="1"/>
  <c r="J45" s="1"/>
  <c r="J49" s="1"/>
  <c r="J53" s="1"/>
  <c r="M8"/>
  <c r="I8"/>
  <c r="I12" s="1"/>
  <c r="I16" s="1"/>
  <c r="I20" s="1"/>
  <c r="I24" s="1"/>
  <c r="I28" s="1"/>
  <c r="I32" s="1"/>
  <c r="I36" s="1"/>
  <c r="I40" s="1"/>
  <c r="I44" s="1"/>
  <c r="I48" s="1"/>
  <c r="I52" s="1"/>
  <c r="M7"/>
  <c r="H7"/>
  <c r="H11" s="1"/>
  <c r="H15" s="1"/>
  <c r="H19" s="1"/>
  <c r="H23" s="1"/>
  <c r="H27" s="1"/>
  <c r="H31" s="1"/>
  <c r="H35" s="1"/>
  <c r="H39" s="1"/>
  <c r="H43" s="1"/>
  <c r="H47" s="1"/>
  <c r="H51" s="1"/>
  <c r="M6"/>
  <c r="G6"/>
  <c r="G10" s="1"/>
  <c r="G14" s="1"/>
  <c r="G18" s="1"/>
  <c r="G22" s="1"/>
  <c r="G26" s="1"/>
  <c r="G30" s="1"/>
  <c r="G34" s="1"/>
  <c r="G38" s="1"/>
  <c r="G42" s="1"/>
  <c r="G46" s="1"/>
  <c r="G50" s="1"/>
  <c r="M5"/>
  <c r="M4"/>
  <c r="M3"/>
  <c r="M2"/>
</calcChain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70000-79999</t>
        </r>
      </text>
    </comment>
  </commentList>
</comments>
</file>

<file path=xl/sharedStrings.xml><?xml version="1.0" encoding="utf-8"?>
<sst xmlns="http://schemas.openxmlformats.org/spreadsheetml/2006/main" count="169" uniqueCount="50">
  <si>
    <t>是否导表</t>
    <phoneticPr fontId="3" type="noConversion"/>
  </si>
  <si>
    <t>id</t>
    <phoneticPr fontId="3" type="noConversion"/>
  </si>
  <si>
    <t>小图标</t>
  </si>
  <si>
    <t>物品名称</t>
    <phoneticPr fontId="2" type="noConversion"/>
  </si>
  <si>
    <t>备注</t>
    <phoneticPr fontId="2" type="noConversion"/>
  </si>
  <si>
    <t>出售价格</t>
    <phoneticPr fontId="2" type="noConversion"/>
  </si>
  <si>
    <t>攻击</t>
    <phoneticPr fontId="2" type="noConversion"/>
  </si>
  <si>
    <t>防御</t>
    <phoneticPr fontId="2" type="noConversion"/>
  </si>
  <si>
    <t>血量</t>
    <phoneticPr fontId="2" type="noConversion"/>
  </si>
  <si>
    <t>暴击</t>
    <phoneticPr fontId="2" type="noConversion"/>
  </si>
  <si>
    <t>等级限制</t>
    <phoneticPr fontId="2" type="noConversion"/>
  </si>
  <si>
    <t>tips</t>
    <phoneticPr fontId="2" type="noConversion"/>
  </si>
  <si>
    <t>统御紫萤石</t>
  </si>
  <si>
    <t>鲁莽火白石</t>
    <phoneticPr fontId="2" type="noConversion"/>
  </si>
  <si>
    <t>裂纹玉髓</t>
  </si>
  <si>
    <t>狡诈紫萤石</t>
  </si>
  <si>
    <t>迷雾玉髓</t>
  </si>
  <si>
    <t>鲁莽火白石</t>
  </si>
  <si>
    <t>永恒紫萤石</t>
  </si>
  <si>
    <t>反光紫萤石</t>
  </si>
  <si>
    <t>坚韧火白石</t>
  </si>
  <si>
    <t>蚀刻紫萤石</t>
  </si>
  <si>
    <t>华丽玉髓</t>
  </si>
  <si>
    <t>隐秘紫萤石</t>
  </si>
  <si>
    <t>防御者的紫萤石</t>
  </si>
  <si>
    <t>纯净紫萤石</t>
  </si>
  <si>
    <t>神秘紫萤石</t>
  </si>
  <si>
    <t>轻盈玉髓</t>
  </si>
  <si>
    <t>肆意火白石</t>
  </si>
  <si>
    <t>致命火白石</t>
  </si>
  <si>
    <t>铭文火白石</t>
  </si>
  <si>
    <t>抛光火白石</t>
  </si>
  <si>
    <t>勇士的火白石</t>
  </si>
  <si>
    <t>高能火白石</t>
  </si>
  <si>
    <t>透明火白石</t>
  </si>
  <si>
    <t>稳固玉髓</t>
  </si>
  <si>
    <t>灿烂火白石</t>
  </si>
  <si>
    <t>闪电玉髓</t>
  </si>
  <si>
    <t>华彩火白石</t>
  </si>
  <si>
    <t>辐光玉髓</t>
  </si>
  <si>
    <t>永恒紫水晶</t>
  </si>
  <si>
    <t>持久之抚慰紫水晶</t>
  </si>
  <si>
    <t>统御紫水晶</t>
  </si>
  <si>
    <t>朴素赤尖石</t>
  </si>
  <si>
    <t>精致龙眼石</t>
    <phoneticPr fontId="2" type="noConversion"/>
  </si>
  <si>
    <t>致密赤玉石</t>
    <phoneticPr fontId="2" type="noConversion"/>
  </si>
  <si>
    <t>火花巨锆石</t>
    <phoneticPr fontId="2" type="noConversion"/>
  </si>
  <si>
    <t>eicon/ring_1.png</t>
  </si>
  <si>
    <t>品质</t>
    <phoneticPr fontId="2" type="noConversion"/>
  </si>
  <si>
    <t>Green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</si>
</sst>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2" xfId="0" applyBorder="1" applyAlignment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>
      <selection activeCell="D6" sqref="D6"/>
    </sheetView>
  </sheetViews>
  <sheetFormatPr defaultRowHeight="13.5"/>
  <cols>
    <col min="1" max="1" width="9.25" bestFit="1" customWidth="1"/>
    <col min="2" max="2" width="6.5" bestFit="1" customWidth="1"/>
    <col min="3" max="3" width="13" bestFit="1" customWidth="1"/>
    <col min="4" max="4" width="13" customWidth="1"/>
    <col min="5" max="5" width="5.5" bestFit="1" customWidth="1"/>
    <col min="6" max="10" width="9.25" customWidth="1"/>
    <col min="11" max="11" width="7.125" bestFit="1" customWidth="1"/>
    <col min="12" max="12" width="7.125" customWidth="1"/>
    <col min="13" max="13" width="9.25" bestFit="1" customWidth="1"/>
  </cols>
  <sheetData>
    <row r="1" spans="1:13" ht="16.5">
      <c r="A1" s="1" t="s">
        <v>0</v>
      </c>
      <c r="B1" s="1" t="s">
        <v>1</v>
      </c>
      <c r="C1" s="1" t="s">
        <v>3</v>
      </c>
      <c r="D1" s="1" t="s">
        <v>48</v>
      </c>
      <c r="E1" s="1" t="s">
        <v>4</v>
      </c>
      <c r="F1" s="2" t="s">
        <v>10</v>
      </c>
      <c r="G1" s="2" t="s">
        <v>6</v>
      </c>
      <c r="H1" s="2" t="s">
        <v>9</v>
      </c>
      <c r="I1" s="2" t="s">
        <v>8</v>
      </c>
      <c r="J1" s="2" t="s">
        <v>7</v>
      </c>
      <c r="K1" s="3" t="s">
        <v>2</v>
      </c>
      <c r="L1" s="3" t="s">
        <v>11</v>
      </c>
      <c r="M1" s="1" t="s">
        <v>5</v>
      </c>
    </row>
    <row r="2" spans="1:13">
      <c r="A2">
        <v>1</v>
      </c>
      <c r="B2">
        <v>70001</v>
      </c>
      <c r="C2" t="s">
        <v>12</v>
      </c>
      <c r="D2" t="s">
        <v>49</v>
      </c>
      <c r="F2">
        <v>40</v>
      </c>
      <c r="G2">
        <v>100</v>
      </c>
      <c r="K2" t="s">
        <v>47</v>
      </c>
      <c r="M2">
        <f>F2*60</f>
        <v>2400</v>
      </c>
    </row>
    <row r="3" spans="1:13">
      <c r="A3">
        <v>1</v>
      </c>
      <c r="B3">
        <v>70002</v>
      </c>
      <c r="C3" t="s">
        <v>13</v>
      </c>
      <c r="D3" t="s">
        <v>49</v>
      </c>
      <c r="F3">
        <v>40</v>
      </c>
      <c r="H3">
        <v>70</v>
      </c>
      <c r="K3" t="s">
        <v>47</v>
      </c>
      <c r="M3">
        <f t="shared" ref="M3:M53" si="0">F3*60</f>
        <v>2400</v>
      </c>
    </row>
    <row r="4" spans="1:13">
      <c r="A4">
        <v>1</v>
      </c>
      <c r="B4">
        <v>70003</v>
      </c>
      <c r="C4" t="s">
        <v>14</v>
      </c>
      <c r="D4" t="s">
        <v>49</v>
      </c>
      <c r="E4" s="4"/>
      <c r="F4">
        <v>40</v>
      </c>
      <c r="G4" s="4"/>
      <c r="I4">
        <v>400</v>
      </c>
      <c r="K4" t="s">
        <v>47</v>
      </c>
      <c r="M4">
        <f t="shared" si="0"/>
        <v>2400</v>
      </c>
    </row>
    <row r="5" spans="1:13">
      <c r="A5">
        <v>1</v>
      </c>
      <c r="B5">
        <v>70004</v>
      </c>
      <c r="C5" t="s">
        <v>15</v>
      </c>
      <c r="D5" t="s">
        <v>49</v>
      </c>
      <c r="E5" s="4"/>
      <c r="F5">
        <v>40</v>
      </c>
      <c r="G5" s="4"/>
      <c r="J5">
        <v>85</v>
      </c>
      <c r="K5" t="s">
        <v>47</v>
      </c>
      <c r="M5">
        <f t="shared" si="0"/>
        <v>2400</v>
      </c>
    </row>
    <row r="6" spans="1:13">
      <c r="A6">
        <v>1</v>
      </c>
      <c r="B6">
        <v>70005</v>
      </c>
      <c r="C6" t="s">
        <v>16</v>
      </c>
      <c r="D6" t="s">
        <v>49</v>
      </c>
      <c r="E6" s="4"/>
      <c r="F6">
        <v>40</v>
      </c>
      <c r="G6" s="4">
        <f>G2+50</f>
        <v>150</v>
      </c>
      <c r="K6" t="s">
        <v>47</v>
      </c>
      <c r="M6">
        <f t="shared" si="0"/>
        <v>2400</v>
      </c>
    </row>
    <row r="7" spans="1:13">
      <c r="A7">
        <v>1</v>
      </c>
      <c r="B7">
        <v>70006</v>
      </c>
      <c r="C7" t="s">
        <v>17</v>
      </c>
      <c r="D7" t="s">
        <v>49</v>
      </c>
      <c r="E7" s="4"/>
      <c r="F7">
        <v>40</v>
      </c>
      <c r="G7" s="4"/>
      <c r="H7">
        <f>H3+35</f>
        <v>105</v>
      </c>
      <c r="K7" t="s">
        <v>47</v>
      </c>
      <c r="M7">
        <f t="shared" si="0"/>
        <v>2400</v>
      </c>
    </row>
    <row r="8" spans="1:13">
      <c r="A8">
        <v>1</v>
      </c>
      <c r="B8">
        <v>70007</v>
      </c>
      <c r="C8" t="s">
        <v>18</v>
      </c>
      <c r="D8" t="s">
        <v>49</v>
      </c>
      <c r="E8" s="4"/>
      <c r="F8">
        <v>40</v>
      </c>
      <c r="G8" s="4"/>
      <c r="I8">
        <f>I4+200</f>
        <v>600</v>
      </c>
      <c r="K8" t="s">
        <v>47</v>
      </c>
      <c r="M8">
        <f t="shared" si="0"/>
        <v>2400</v>
      </c>
    </row>
    <row r="9" spans="1:13">
      <c r="A9">
        <v>1</v>
      </c>
      <c r="B9">
        <v>70008</v>
      </c>
      <c r="C9" s="4" t="s">
        <v>19</v>
      </c>
      <c r="D9" t="s">
        <v>49</v>
      </c>
      <c r="E9" s="4"/>
      <c r="F9">
        <v>40</v>
      </c>
      <c r="G9" s="4"/>
      <c r="J9">
        <f>J5+42</f>
        <v>127</v>
      </c>
      <c r="K9" t="s">
        <v>47</v>
      </c>
      <c r="M9">
        <f t="shared" si="0"/>
        <v>2400</v>
      </c>
    </row>
    <row r="10" spans="1:13">
      <c r="A10">
        <v>1</v>
      </c>
      <c r="B10">
        <v>70009</v>
      </c>
      <c r="C10" t="s">
        <v>20</v>
      </c>
      <c r="D10" t="s">
        <v>49</v>
      </c>
      <c r="F10">
        <v>50</v>
      </c>
      <c r="G10" s="4">
        <f t="shared" ref="G10" si="1">G6+50</f>
        <v>200</v>
      </c>
      <c r="K10" t="s">
        <v>47</v>
      </c>
      <c r="M10">
        <f t="shared" si="0"/>
        <v>3000</v>
      </c>
    </row>
    <row r="11" spans="1:13">
      <c r="A11">
        <v>1</v>
      </c>
      <c r="B11">
        <v>70010</v>
      </c>
      <c r="C11" t="s">
        <v>18</v>
      </c>
      <c r="D11" t="s">
        <v>49</v>
      </c>
      <c r="F11">
        <v>50</v>
      </c>
      <c r="G11" s="4"/>
      <c r="H11">
        <f t="shared" ref="H11" si="2">H7+35</f>
        <v>140</v>
      </c>
      <c r="K11" t="s">
        <v>47</v>
      </c>
      <c r="M11">
        <f t="shared" si="0"/>
        <v>3000</v>
      </c>
    </row>
    <row r="12" spans="1:13">
      <c r="A12">
        <v>1</v>
      </c>
      <c r="B12">
        <v>70011</v>
      </c>
      <c r="C12" t="s">
        <v>19</v>
      </c>
      <c r="D12" t="s">
        <v>49</v>
      </c>
      <c r="F12">
        <v>50</v>
      </c>
      <c r="G12" s="4"/>
      <c r="I12">
        <f t="shared" ref="I12" si="3">I8+200</f>
        <v>800</v>
      </c>
      <c r="K12" t="s">
        <v>47</v>
      </c>
      <c r="M12">
        <f t="shared" si="0"/>
        <v>3000</v>
      </c>
    </row>
    <row r="13" spans="1:13">
      <c r="A13">
        <v>1</v>
      </c>
      <c r="B13">
        <v>70012</v>
      </c>
      <c r="C13" t="s">
        <v>20</v>
      </c>
      <c r="D13" t="s">
        <v>49</v>
      </c>
      <c r="F13">
        <v>50</v>
      </c>
      <c r="G13" s="4"/>
      <c r="J13">
        <f t="shared" ref="J13" si="4">J9+42</f>
        <v>169</v>
      </c>
      <c r="K13" t="s">
        <v>47</v>
      </c>
      <c r="M13">
        <f t="shared" si="0"/>
        <v>3000</v>
      </c>
    </row>
    <row r="14" spans="1:13">
      <c r="A14">
        <v>1</v>
      </c>
      <c r="B14">
        <v>70013</v>
      </c>
      <c r="C14" t="s">
        <v>21</v>
      </c>
      <c r="D14" t="s">
        <v>49</v>
      </c>
      <c r="F14">
        <v>50</v>
      </c>
      <c r="G14" s="4">
        <f t="shared" ref="G14" si="5">G10+50</f>
        <v>250</v>
      </c>
      <c r="K14" t="s">
        <v>47</v>
      </c>
      <c r="M14">
        <f t="shared" si="0"/>
        <v>3000</v>
      </c>
    </row>
    <row r="15" spans="1:13">
      <c r="A15">
        <v>1</v>
      </c>
      <c r="B15">
        <v>70014</v>
      </c>
      <c r="C15" t="s">
        <v>16</v>
      </c>
      <c r="D15" t="s">
        <v>49</v>
      </c>
      <c r="F15">
        <v>50</v>
      </c>
      <c r="G15" s="4"/>
      <c r="H15">
        <f t="shared" ref="H15" si="6">H11+35</f>
        <v>175</v>
      </c>
      <c r="K15" t="s">
        <v>47</v>
      </c>
      <c r="M15">
        <f t="shared" si="0"/>
        <v>3000</v>
      </c>
    </row>
    <row r="16" spans="1:13">
      <c r="A16">
        <v>1</v>
      </c>
      <c r="B16">
        <v>70015</v>
      </c>
      <c r="C16" t="s">
        <v>22</v>
      </c>
      <c r="D16" t="s">
        <v>49</v>
      </c>
      <c r="F16">
        <v>50</v>
      </c>
      <c r="G16" s="4"/>
      <c r="I16">
        <f t="shared" ref="I16" si="7">I12+200</f>
        <v>1000</v>
      </c>
      <c r="K16" t="s">
        <v>47</v>
      </c>
      <c r="M16">
        <f t="shared" si="0"/>
        <v>3000</v>
      </c>
    </row>
    <row r="17" spans="1:13">
      <c r="A17">
        <v>1</v>
      </c>
      <c r="B17">
        <v>70016</v>
      </c>
      <c r="C17" t="s">
        <v>23</v>
      </c>
      <c r="D17" t="s">
        <v>49</v>
      </c>
      <c r="F17">
        <v>50</v>
      </c>
      <c r="G17" s="4"/>
      <c r="J17">
        <f t="shared" ref="J17" si="8">J13+42</f>
        <v>211</v>
      </c>
      <c r="K17" t="s">
        <v>47</v>
      </c>
      <c r="M17">
        <f t="shared" si="0"/>
        <v>3000</v>
      </c>
    </row>
    <row r="18" spans="1:13">
      <c r="A18">
        <v>1</v>
      </c>
      <c r="B18">
        <v>70017</v>
      </c>
      <c r="C18" t="s">
        <v>14</v>
      </c>
      <c r="D18" t="s">
        <v>49</v>
      </c>
      <c r="F18">
        <v>60</v>
      </c>
      <c r="G18" s="4">
        <f t="shared" ref="G18" si="9">G14+50</f>
        <v>300</v>
      </c>
      <c r="K18" t="s">
        <v>47</v>
      </c>
      <c r="M18">
        <f t="shared" si="0"/>
        <v>3600</v>
      </c>
    </row>
    <row r="19" spans="1:13">
      <c r="A19">
        <v>1</v>
      </c>
      <c r="B19">
        <v>70018</v>
      </c>
      <c r="C19" t="s">
        <v>24</v>
      </c>
      <c r="D19" t="s">
        <v>49</v>
      </c>
      <c r="F19">
        <v>60</v>
      </c>
      <c r="G19" s="4"/>
      <c r="H19">
        <f t="shared" ref="H19" si="10">H15+35</f>
        <v>210</v>
      </c>
      <c r="K19" t="s">
        <v>47</v>
      </c>
      <c r="M19">
        <f t="shared" si="0"/>
        <v>3600</v>
      </c>
    </row>
    <row r="20" spans="1:13">
      <c r="A20">
        <v>1</v>
      </c>
      <c r="B20">
        <v>70019</v>
      </c>
      <c r="C20" t="s">
        <v>25</v>
      </c>
      <c r="D20" t="s">
        <v>49</v>
      </c>
      <c r="F20">
        <v>60</v>
      </c>
      <c r="G20" s="4"/>
      <c r="I20">
        <f t="shared" ref="I20" si="11">I16+200</f>
        <v>1200</v>
      </c>
      <c r="K20" t="s">
        <v>47</v>
      </c>
      <c r="M20">
        <f t="shared" si="0"/>
        <v>3600</v>
      </c>
    </row>
    <row r="21" spans="1:13">
      <c r="A21">
        <v>1</v>
      </c>
      <c r="B21">
        <v>70020</v>
      </c>
      <c r="C21" t="s">
        <v>26</v>
      </c>
      <c r="D21" t="s">
        <v>49</v>
      </c>
      <c r="F21">
        <v>60</v>
      </c>
      <c r="G21" s="4"/>
      <c r="J21">
        <f t="shared" ref="J21" si="12">J17+42</f>
        <v>253</v>
      </c>
      <c r="K21" t="s">
        <v>47</v>
      </c>
      <c r="M21">
        <f t="shared" si="0"/>
        <v>3600</v>
      </c>
    </row>
    <row r="22" spans="1:13">
      <c r="A22">
        <v>1</v>
      </c>
      <c r="B22">
        <v>70021</v>
      </c>
      <c r="C22" t="s">
        <v>15</v>
      </c>
      <c r="D22" t="s">
        <v>49</v>
      </c>
      <c r="F22">
        <v>60</v>
      </c>
      <c r="G22" s="4">
        <f t="shared" ref="G22" si="13">G18+50</f>
        <v>350</v>
      </c>
      <c r="K22" t="s">
        <v>47</v>
      </c>
      <c r="M22">
        <f t="shared" si="0"/>
        <v>3600</v>
      </c>
    </row>
    <row r="23" spans="1:13">
      <c r="A23">
        <v>1</v>
      </c>
      <c r="B23">
        <v>70022</v>
      </c>
      <c r="C23" t="s">
        <v>27</v>
      </c>
      <c r="D23" t="s">
        <v>49</v>
      </c>
      <c r="F23">
        <v>60</v>
      </c>
      <c r="G23" s="4"/>
      <c r="H23">
        <f t="shared" ref="H23" si="14">H19+35</f>
        <v>245</v>
      </c>
      <c r="K23" t="s">
        <v>47</v>
      </c>
      <c r="M23">
        <f t="shared" si="0"/>
        <v>3600</v>
      </c>
    </row>
    <row r="24" spans="1:13">
      <c r="A24">
        <v>1</v>
      </c>
      <c r="B24">
        <v>70023</v>
      </c>
      <c r="C24" t="s">
        <v>28</v>
      </c>
      <c r="D24" t="s">
        <v>49</v>
      </c>
      <c r="F24">
        <v>60</v>
      </c>
      <c r="G24" s="4"/>
      <c r="I24">
        <f t="shared" ref="I24" si="15">I20+200</f>
        <v>1400</v>
      </c>
      <c r="K24" t="s">
        <v>47</v>
      </c>
      <c r="M24">
        <f t="shared" si="0"/>
        <v>3600</v>
      </c>
    </row>
    <row r="25" spans="1:13">
      <c r="A25">
        <v>1</v>
      </c>
      <c r="B25">
        <v>70024</v>
      </c>
      <c r="C25" t="s">
        <v>29</v>
      </c>
      <c r="D25" t="s">
        <v>49</v>
      </c>
      <c r="F25">
        <v>60</v>
      </c>
      <c r="G25" s="4"/>
      <c r="J25">
        <f t="shared" ref="J25" si="16">J21+42</f>
        <v>295</v>
      </c>
      <c r="K25" t="s">
        <v>47</v>
      </c>
      <c r="M25">
        <f t="shared" si="0"/>
        <v>3600</v>
      </c>
    </row>
    <row r="26" spans="1:13">
      <c r="A26">
        <v>1</v>
      </c>
      <c r="B26">
        <v>70025</v>
      </c>
      <c r="C26" t="s">
        <v>18</v>
      </c>
      <c r="D26" t="s">
        <v>49</v>
      </c>
      <c r="F26">
        <v>70</v>
      </c>
      <c r="G26" s="4">
        <f t="shared" ref="G26" si="17">G22+50</f>
        <v>400</v>
      </c>
      <c r="K26" t="s">
        <v>47</v>
      </c>
      <c r="M26">
        <f t="shared" si="0"/>
        <v>4200</v>
      </c>
    </row>
    <row r="27" spans="1:13">
      <c r="A27">
        <v>1</v>
      </c>
      <c r="B27">
        <v>70026</v>
      </c>
      <c r="C27" t="s">
        <v>30</v>
      </c>
      <c r="D27" t="s">
        <v>49</v>
      </c>
      <c r="F27">
        <v>70</v>
      </c>
      <c r="G27" s="4"/>
      <c r="H27">
        <f t="shared" ref="H27" si="18">H23+35</f>
        <v>280</v>
      </c>
      <c r="K27" t="s">
        <v>47</v>
      </c>
      <c r="M27">
        <f t="shared" si="0"/>
        <v>4200</v>
      </c>
    </row>
    <row r="28" spans="1:13">
      <c r="A28">
        <v>1</v>
      </c>
      <c r="B28">
        <v>70027</v>
      </c>
      <c r="C28" t="s">
        <v>31</v>
      </c>
      <c r="D28" t="s">
        <v>49</v>
      </c>
      <c r="F28">
        <v>70</v>
      </c>
      <c r="G28" s="4"/>
      <c r="I28">
        <f t="shared" ref="I28" si="19">I24+200</f>
        <v>1600</v>
      </c>
      <c r="K28" t="s">
        <v>47</v>
      </c>
      <c r="M28">
        <f t="shared" si="0"/>
        <v>4200</v>
      </c>
    </row>
    <row r="29" spans="1:13">
      <c r="A29">
        <v>1</v>
      </c>
      <c r="B29">
        <v>70028</v>
      </c>
      <c r="C29" t="s">
        <v>25</v>
      </c>
      <c r="D29" t="s">
        <v>49</v>
      </c>
      <c r="F29">
        <v>70</v>
      </c>
      <c r="G29" s="4"/>
      <c r="J29">
        <f t="shared" ref="J29" si="20">J25+42</f>
        <v>337</v>
      </c>
      <c r="K29" t="s">
        <v>47</v>
      </c>
      <c r="M29">
        <f t="shared" si="0"/>
        <v>4200</v>
      </c>
    </row>
    <row r="30" spans="1:13">
      <c r="A30">
        <v>1</v>
      </c>
      <c r="B30">
        <v>70029</v>
      </c>
      <c r="C30" t="s">
        <v>32</v>
      </c>
      <c r="D30" t="s">
        <v>49</v>
      </c>
      <c r="F30">
        <v>70</v>
      </c>
      <c r="G30" s="4">
        <f t="shared" ref="G30:G50" si="21">G26+50</f>
        <v>450</v>
      </c>
      <c r="K30" t="s">
        <v>47</v>
      </c>
      <c r="M30">
        <f t="shared" si="0"/>
        <v>4200</v>
      </c>
    </row>
    <row r="31" spans="1:13">
      <c r="A31">
        <v>1</v>
      </c>
      <c r="B31">
        <v>70030</v>
      </c>
      <c r="C31" t="s">
        <v>33</v>
      </c>
      <c r="D31" t="s">
        <v>49</v>
      </c>
      <c r="F31">
        <v>70</v>
      </c>
      <c r="G31" s="4"/>
      <c r="H31">
        <f t="shared" ref="H31:H51" si="22">H27+35</f>
        <v>315</v>
      </c>
      <c r="K31" t="s">
        <v>47</v>
      </c>
      <c r="M31">
        <f t="shared" si="0"/>
        <v>4200</v>
      </c>
    </row>
    <row r="32" spans="1:13">
      <c r="A32">
        <v>1</v>
      </c>
      <c r="B32">
        <v>70031</v>
      </c>
      <c r="C32" t="s">
        <v>25</v>
      </c>
      <c r="D32" t="s">
        <v>49</v>
      </c>
      <c r="F32">
        <v>70</v>
      </c>
      <c r="G32" s="4"/>
      <c r="I32">
        <f t="shared" ref="I32:I48" si="23">I28+200</f>
        <v>1800</v>
      </c>
      <c r="K32" t="s">
        <v>47</v>
      </c>
      <c r="M32">
        <f t="shared" si="0"/>
        <v>4200</v>
      </c>
    </row>
    <row r="33" spans="1:13">
      <c r="A33">
        <v>1</v>
      </c>
      <c r="B33">
        <v>70032</v>
      </c>
      <c r="C33" t="s">
        <v>22</v>
      </c>
      <c r="D33" t="s">
        <v>49</v>
      </c>
      <c r="F33">
        <v>70</v>
      </c>
      <c r="G33" s="4"/>
      <c r="J33">
        <f t="shared" ref="J33:J49" si="24">J29+42</f>
        <v>379</v>
      </c>
      <c r="K33" t="s">
        <v>47</v>
      </c>
      <c r="M33">
        <f t="shared" si="0"/>
        <v>4200</v>
      </c>
    </row>
    <row r="34" spans="1:13">
      <c r="A34">
        <v>1</v>
      </c>
      <c r="B34">
        <v>70033</v>
      </c>
      <c r="C34" t="s">
        <v>34</v>
      </c>
      <c r="D34" t="s">
        <v>49</v>
      </c>
      <c r="F34">
        <v>70</v>
      </c>
      <c r="G34" s="4">
        <f t="shared" si="21"/>
        <v>500</v>
      </c>
      <c r="K34" t="s">
        <v>47</v>
      </c>
      <c r="M34">
        <f t="shared" si="0"/>
        <v>4200</v>
      </c>
    </row>
    <row r="35" spans="1:13">
      <c r="A35">
        <v>1</v>
      </c>
      <c r="B35">
        <v>70034</v>
      </c>
      <c r="C35" t="s">
        <v>35</v>
      </c>
      <c r="D35" t="s">
        <v>49</v>
      </c>
      <c r="F35">
        <v>70</v>
      </c>
      <c r="G35" s="4"/>
      <c r="H35">
        <f t="shared" si="22"/>
        <v>350</v>
      </c>
      <c r="K35" t="s">
        <v>47</v>
      </c>
      <c r="M35">
        <f t="shared" si="0"/>
        <v>4200</v>
      </c>
    </row>
    <row r="36" spans="1:13">
      <c r="A36">
        <v>1</v>
      </c>
      <c r="B36">
        <v>70035</v>
      </c>
      <c r="C36" t="s">
        <v>33</v>
      </c>
      <c r="D36" t="s">
        <v>49</v>
      </c>
      <c r="F36">
        <v>70</v>
      </c>
      <c r="G36" s="4"/>
      <c r="I36">
        <f t="shared" si="23"/>
        <v>2000</v>
      </c>
      <c r="K36" t="s">
        <v>47</v>
      </c>
      <c r="M36">
        <f t="shared" si="0"/>
        <v>4200</v>
      </c>
    </row>
    <row r="37" spans="1:13">
      <c r="A37">
        <v>1</v>
      </c>
      <c r="B37">
        <v>70036</v>
      </c>
      <c r="C37" t="s">
        <v>22</v>
      </c>
      <c r="D37" t="s">
        <v>49</v>
      </c>
      <c r="F37">
        <v>70</v>
      </c>
      <c r="G37" s="4"/>
      <c r="J37">
        <f t="shared" si="24"/>
        <v>421</v>
      </c>
      <c r="K37" t="s">
        <v>47</v>
      </c>
      <c r="M37">
        <f t="shared" si="0"/>
        <v>4200</v>
      </c>
    </row>
    <row r="38" spans="1:13">
      <c r="A38">
        <v>1</v>
      </c>
      <c r="B38">
        <v>70037</v>
      </c>
      <c r="C38" t="s">
        <v>25</v>
      </c>
      <c r="D38" t="s">
        <v>49</v>
      </c>
      <c r="F38">
        <v>80</v>
      </c>
      <c r="G38" s="4">
        <f t="shared" si="21"/>
        <v>550</v>
      </c>
      <c r="K38" t="s">
        <v>47</v>
      </c>
      <c r="M38">
        <f t="shared" si="0"/>
        <v>4800</v>
      </c>
    </row>
    <row r="39" spans="1:13">
      <c r="A39">
        <v>1</v>
      </c>
      <c r="B39">
        <v>70038</v>
      </c>
      <c r="C39" t="s">
        <v>35</v>
      </c>
      <c r="D39" t="s">
        <v>49</v>
      </c>
      <c r="F39">
        <v>80</v>
      </c>
      <c r="G39" s="4"/>
      <c r="H39">
        <f t="shared" si="22"/>
        <v>385</v>
      </c>
      <c r="K39" t="s">
        <v>47</v>
      </c>
      <c r="M39">
        <f t="shared" si="0"/>
        <v>4800</v>
      </c>
    </row>
    <row r="40" spans="1:13">
      <c r="A40">
        <v>1</v>
      </c>
      <c r="B40">
        <v>70039</v>
      </c>
      <c r="C40" t="s">
        <v>14</v>
      </c>
      <c r="D40" t="s">
        <v>49</v>
      </c>
      <c r="F40">
        <v>80</v>
      </c>
      <c r="G40" s="4"/>
      <c r="I40">
        <f t="shared" si="23"/>
        <v>2200</v>
      </c>
      <c r="K40" t="s">
        <v>47</v>
      </c>
      <c r="M40">
        <f t="shared" si="0"/>
        <v>4800</v>
      </c>
    </row>
    <row r="41" spans="1:13">
      <c r="A41">
        <v>1</v>
      </c>
      <c r="B41">
        <v>70040</v>
      </c>
      <c r="C41" t="s">
        <v>25</v>
      </c>
      <c r="D41" t="s">
        <v>49</v>
      </c>
      <c r="F41">
        <v>80</v>
      </c>
      <c r="G41" s="4"/>
      <c r="J41">
        <f t="shared" si="24"/>
        <v>463</v>
      </c>
      <c r="K41" t="s">
        <v>47</v>
      </c>
      <c r="M41">
        <f t="shared" si="0"/>
        <v>4800</v>
      </c>
    </row>
    <row r="42" spans="1:13">
      <c r="A42">
        <v>1</v>
      </c>
      <c r="B42">
        <v>70041</v>
      </c>
      <c r="C42" t="s">
        <v>36</v>
      </c>
      <c r="D42" t="s">
        <v>49</v>
      </c>
      <c r="F42">
        <v>80</v>
      </c>
      <c r="G42" s="4">
        <f t="shared" si="21"/>
        <v>600</v>
      </c>
      <c r="K42" t="s">
        <v>47</v>
      </c>
      <c r="M42">
        <f t="shared" si="0"/>
        <v>4800</v>
      </c>
    </row>
    <row r="43" spans="1:13">
      <c r="A43">
        <v>1</v>
      </c>
      <c r="B43">
        <v>70042</v>
      </c>
      <c r="C43" t="s">
        <v>27</v>
      </c>
      <c r="D43" t="s">
        <v>49</v>
      </c>
      <c r="F43">
        <v>80</v>
      </c>
      <c r="G43" s="4"/>
      <c r="H43">
        <f t="shared" si="22"/>
        <v>420</v>
      </c>
      <c r="K43" t="s">
        <v>47</v>
      </c>
      <c r="M43">
        <f t="shared" si="0"/>
        <v>4800</v>
      </c>
    </row>
    <row r="44" spans="1:13">
      <c r="A44">
        <v>1</v>
      </c>
      <c r="B44">
        <v>70043</v>
      </c>
      <c r="C44" t="s">
        <v>37</v>
      </c>
      <c r="D44" t="s">
        <v>49</v>
      </c>
      <c r="F44">
        <v>80</v>
      </c>
      <c r="G44" s="4"/>
      <c r="I44">
        <f t="shared" si="23"/>
        <v>2400</v>
      </c>
      <c r="K44" t="s">
        <v>47</v>
      </c>
      <c r="M44">
        <f t="shared" si="0"/>
        <v>4800</v>
      </c>
    </row>
    <row r="45" spans="1:13">
      <c r="A45">
        <v>1</v>
      </c>
      <c r="B45">
        <v>70044</v>
      </c>
      <c r="C45" t="s">
        <v>38</v>
      </c>
      <c r="D45" t="s">
        <v>49</v>
      </c>
      <c r="F45">
        <v>80</v>
      </c>
      <c r="G45" s="4"/>
      <c r="J45">
        <f t="shared" si="24"/>
        <v>505</v>
      </c>
      <c r="K45" t="s">
        <v>47</v>
      </c>
      <c r="M45">
        <f t="shared" si="0"/>
        <v>4800</v>
      </c>
    </row>
    <row r="46" spans="1:13">
      <c r="A46">
        <v>1</v>
      </c>
      <c r="B46">
        <v>70045</v>
      </c>
      <c r="C46" t="s">
        <v>39</v>
      </c>
      <c r="D46" t="s">
        <v>49</v>
      </c>
      <c r="F46">
        <v>80</v>
      </c>
      <c r="G46" s="4">
        <f t="shared" si="21"/>
        <v>650</v>
      </c>
      <c r="K46" t="s">
        <v>47</v>
      </c>
      <c r="M46">
        <f t="shared" si="0"/>
        <v>4800</v>
      </c>
    </row>
    <row r="47" spans="1:13">
      <c r="A47">
        <v>1</v>
      </c>
      <c r="B47">
        <v>70046</v>
      </c>
      <c r="C47" t="s">
        <v>40</v>
      </c>
      <c r="D47" t="s">
        <v>49</v>
      </c>
      <c r="F47">
        <v>80</v>
      </c>
      <c r="G47" s="4"/>
      <c r="H47">
        <f t="shared" si="22"/>
        <v>455</v>
      </c>
      <c r="K47" t="s">
        <v>47</v>
      </c>
      <c r="M47">
        <f t="shared" si="0"/>
        <v>4800</v>
      </c>
    </row>
    <row r="48" spans="1:13">
      <c r="A48">
        <v>1</v>
      </c>
      <c r="B48">
        <v>70047</v>
      </c>
      <c r="C48" t="s">
        <v>41</v>
      </c>
      <c r="D48" t="s">
        <v>49</v>
      </c>
      <c r="F48">
        <v>80</v>
      </c>
      <c r="G48" s="4"/>
      <c r="I48">
        <f t="shared" si="23"/>
        <v>2600</v>
      </c>
      <c r="K48" t="s">
        <v>47</v>
      </c>
      <c r="M48">
        <f t="shared" si="0"/>
        <v>4800</v>
      </c>
    </row>
    <row r="49" spans="1:13">
      <c r="A49">
        <v>1</v>
      </c>
      <c r="B49">
        <v>70048</v>
      </c>
      <c r="C49" t="s">
        <v>42</v>
      </c>
      <c r="D49" t="s">
        <v>49</v>
      </c>
      <c r="F49">
        <v>80</v>
      </c>
      <c r="G49" s="4"/>
      <c r="J49">
        <f t="shared" si="24"/>
        <v>547</v>
      </c>
      <c r="K49" t="s">
        <v>47</v>
      </c>
      <c r="M49">
        <f t="shared" si="0"/>
        <v>4800</v>
      </c>
    </row>
    <row r="50" spans="1:13">
      <c r="A50">
        <v>1</v>
      </c>
      <c r="B50">
        <v>70049</v>
      </c>
      <c r="C50" t="s">
        <v>43</v>
      </c>
      <c r="D50" t="s">
        <v>49</v>
      </c>
      <c r="F50">
        <v>80</v>
      </c>
      <c r="G50" s="4">
        <f t="shared" si="21"/>
        <v>700</v>
      </c>
      <c r="K50" t="s">
        <v>47</v>
      </c>
      <c r="M50">
        <f t="shared" si="0"/>
        <v>4800</v>
      </c>
    </row>
    <row r="51" spans="1:13">
      <c r="A51">
        <v>1</v>
      </c>
      <c r="B51">
        <v>70050</v>
      </c>
      <c r="C51" t="s">
        <v>44</v>
      </c>
      <c r="D51" t="s">
        <v>49</v>
      </c>
      <c r="F51">
        <v>80</v>
      </c>
      <c r="G51" s="4"/>
      <c r="H51">
        <f t="shared" si="22"/>
        <v>490</v>
      </c>
      <c r="K51" t="s">
        <v>47</v>
      </c>
      <c r="M51">
        <f t="shared" si="0"/>
        <v>4800</v>
      </c>
    </row>
    <row r="52" spans="1:13">
      <c r="A52">
        <v>1</v>
      </c>
      <c r="B52">
        <v>70051</v>
      </c>
      <c r="C52" t="s">
        <v>45</v>
      </c>
      <c r="D52" t="s">
        <v>49</v>
      </c>
      <c r="F52">
        <v>80</v>
      </c>
      <c r="G52" s="4"/>
      <c r="I52">
        <f t="shared" ref="I52" si="25">I48+200</f>
        <v>2800</v>
      </c>
      <c r="K52" t="s">
        <v>47</v>
      </c>
      <c r="M52">
        <f t="shared" si="0"/>
        <v>4800</v>
      </c>
    </row>
    <row r="53" spans="1:13">
      <c r="A53">
        <v>1</v>
      </c>
      <c r="B53">
        <v>70052</v>
      </c>
      <c r="C53" t="s">
        <v>46</v>
      </c>
      <c r="D53" t="s">
        <v>49</v>
      </c>
      <c r="F53">
        <v>80</v>
      </c>
      <c r="G53" s="4"/>
      <c r="J53">
        <f t="shared" ref="J53" si="26">J49+42</f>
        <v>589</v>
      </c>
      <c r="K53" t="s">
        <v>47</v>
      </c>
      <c r="M53">
        <f t="shared" si="0"/>
        <v>4800</v>
      </c>
    </row>
  </sheetData>
  <phoneticPr fontId="2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宝石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2015-01-21T02:57:52Z</dcterms:modified>
</cp:coreProperties>
</file>