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55" windowWidth="14805" windowHeight="7560"/>
  </bookViews>
  <sheets>
    <sheet name="技能" sheetId="1" r:id="rId1"/>
    <sheet name="Sheet2" sheetId="2" r:id="rId2"/>
    <sheet name="Sheet3" sheetId="3" r:id="rId3"/>
  </sheets>
  <definedNames>
    <definedName name="_xlnm._FilterDatabase" localSheetId="0" hidden="1">技能!$A$1:$J$1</definedName>
  </definedNames>
  <calcPr calcId="124519"/>
</workbook>
</file>

<file path=xl/calcChain.xml><?xml version="1.0" encoding="utf-8"?>
<calcChain xmlns="http://schemas.openxmlformats.org/spreadsheetml/2006/main">
  <c r="G151" i="1"/>
  <c r="G152"/>
  <c r="G153"/>
  <c r="G95" l="1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94"/>
</calcChain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黄色内容为demo展示技能</t>
        </r>
      </text>
    </comment>
  </commentList>
</comments>
</file>

<file path=xl/sharedStrings.xml><?xml version="1.0" encoding="utf-8"?>
<sst xmlns="http://schemas.openxmlformats.org/spreadsheetml/2006/main" count="978" uniqueCount="300">
  <si>
    <t>bullet</t>
  </si>
  <si>
    <t>抓人</t>
    <phoneticPr fontId="1" type="noConversion"/>
  </si>
  <si>
    <t>咬人</t>
    <phoneticPr fontId="1" type="noConversion"/>
  </si>
  <si>
    <t>抽人</t>
    <phoneticPr fontId="1" type="noConversion"/>
  </si>
  <si>
    <t>发蜂针</t>
    <phoneticPr fontId="1" type="noConversion"/>
  </si>
  <si>
    <t>锤人</t>
    <phoneticPr fontId="1" type="noConversion"/>
  </si>
  <si>
    <t>甩锤子</t>
    <phoneticPr fontId="1" type="noConversion"/>
  </si>
  <si>
    <t>发乌云</t>
    <phoneticPr fontId="1" type="noConversion"/>
  </si>
  <si>
    <t>震飞</t>
    <phoneticPr fontId="1" type="noConversion"/>
  </si>
  <si>
    <t>树人</t>
    <phoneticPr fontId="1" type="noConversion"/>
  </si>
  <si>
    <t>蜜蜂</t>
    <phoneticPr fontId="1" type="noConversion"/>
  </si>
  <si>
    <t>冰蘑菇</t>
    <phoneticPr fontId="1" type="noConversion"/>
  </si>
  <si>
    <t>雷元素boss</t>
    <phoneticPr fontId="1" type="noConversion"/>
  </si>
  <si>
    <t>skill</t>
    <phoneticPr fontId="1" type="noConversion"/>
  </si>
  <si>
    <t>skill2</t>
    <phoneticPr fontId="1" type="noConversion"/>
  </si>
  <si>
    <t>bullet2</t>
    <phoneticPr fontId="1" type="noConversion"/>
  </si>
  <si>
    <t>是否导表</t>
    <phoneticPr fontId="1" type="noConversion"/>
  </si>
  <si>
    <t>模型id</t>
    <phoneticPr fontId="1" type="noConversion"/>
  </si>
  <si>
    <t>状态名</t>
    <phoneticPr fontId="1" type="noConversion"/>
  </si>
  <si>
    <t>子弹</t>
    <phoneticPr fontId="1" type="noConversion"/>
  </si>
  <si>
    <t>技能名</t>
    <phoneticPr fontId="1" type="noConversion"/>
  </si>
  <si>
    <t>备注</t>
    <phoneticPr fontId="1" type="noConversion"/>
  </si>
  <si>
    <t>伤害公式</t>
    <phoneticPr fontId="1" type="noConversion"/>
  </si>
  <si>
    <t>tips</t>
    <phoneticPr fontId="1" type="noConversion"/>
  </si>
  <si>
    <t>attack</t>
    <phoneticPr fontId="1" type="noConversion"/>
  </si>
  <si>
    <t>砍人</t>
    <phoneticPr fontId="1" type="noConversion"/>
  </si>
  <si>
    <t>强盗</t>
    <phoneticPr fontId="1" type="noConversion"/>
  </si>
  <si>
    <t>attack2</t>
    <phoneticPr fontId="1" type="noConversion"/>
  </si>
  <si>
    <t>盾击</t>
    <phoneticPr fontId="1" type="noConversion"/>
  </si>
  <si>
    <t>射1箭</t>
    <phoneticPr fontId="1" type="noConversion"/>
  </si>
  <si>
    <t>持弓的强盗</t>
    <phoneticPr fontId="1" type="noConversion"/>
  </si>
  <si>
    <t>射2箭</t>
    <phoneticPr fontId="1" type="noConversion"/>
  </si>
  <si>
    <t>火狼</t>
    <phoneticPr fontId="1" type="noConversion"/>
  </si>
  <si>
    <t>鞭打</t>
    <phoneticPr fontId="1" type="noConversion"/>
  </si>
  <si>
    <t>自己获得buff</t>
    <phoneticPr fontId="1" type="noConversion"/>
  </si>
  <si>
    <t>敌人获得buff</t>
    <phoneticPr fontId="1" type="noConversion"/>
  </si>
  <si>
    <t>attack</t>
    <phoneticPr fontId="1" type="noConversion"/>
  </si>
  <si>
    <t>bullet</t>
    <phoneticPr fontId="1" type="noConversion"/>
  </si>
  <si>
    <t>火芯</t>
    <phoneticPr fontId="1" type="noConversion"/>
  </si>
  <si>
    <t>蝴蝶</t>
    <phoneticPr fontId="1" type="noConversion"/>
  </si>
  <si>
    <t>大嘴咬</t>
    <phoneticPr fontId="1" type="noConversion"/>
  </si>
  <si>
    <t>毛虫</t>
    <phoneticPr fontId="1" type="noConversion"/>
  </si>
  <si>
    <t>大树boss</t>
    <phoneticPr fontId="1" type="noConversion"/>
  </si>
  <si>
    <t>大爪</t>
    <phoneticPr fontId="1" type="noConversion"/>
  </si>
  <si>
    <t>双爪</t>
    <phoneticPr fontId="1" type="noConversion"/>
  </si>
  <si>
    <t>震地</t>
    <phoneticPr fontId="1" type="noConversion"/>
  </si>
  <si>
    <t>怒吼</t>
    <phoneticPr fontId="1" type="noConversion"/>
  </si>
  <si>
    <t>attack</t>
    <phoneticPr fontId="1" type="noConversion"/>
  </si>
  <si>
    <t>bullet</t>
    <phoneticPr fontId="1" type="noConversion"/>
  </si>
  <si>
    <t>跟踪种子</t>
    <phoneticPr fontId="1" type="noConversion"/>
  </si>
  <si>
    <t>蒲公英</t>
    <phoneticPr fontId="1" type="noConversion"/>
  </si>
  <si>
    <t>啄人</t>
    <phoneticPr fontId="1" type="noConversion"/>
  </si>
  <si>
    <t>扇人</t>
    <phoneticPr fontId="1" type="noConversion"/>
  </si>
  <si>
    <t>发旋风</t>
    <phoneticPr fontId="1" type="noConversion"/>
  </si>
  <si>
    <t>枭兽</t>
    <phoneticPr fontId="1" type="noConversion"/>
  </si>
  <si>
    <t>枭兽</t>
    <phoneticPr fontId="1" type="noConversion"/>
  </si>
  <si>
    <t>雷鸟boss</t>
    <phoneticPr fontId="1" type="noConversion"/>
  </si>
  <si>
    <t>雷爪</t>
    <phoneticPr fontId="1" type="noConversion"/>
  </si>
  <si>
    <t>雷翔</t>
    <phoneticPr fontId="1" type="noConversion"/>
  </si>
  <si>
    <t>雷暴</t>
    <phoneticPr fontId="1" type="noConversion"/>
  </si>
  <si>
    <t>attack</t>
    <phoneticPr fontId="1" type="noConversion"/>
  </si>
  <si>
    <t>射1箭</t>
    <phoneticPr fontId="1" type="noConversion"/>
  </si>
  <si>
    <t>持弓的强盗</t>
    <phoneticPr fontId="1" type="noConversion"/>
  </si>
  <si>
    <t>attack2</t>
    <phoneticPr fontId="1" type="noConversion"/>
  </si>
  <si>
    <t>射2箭</t>
    <phoneticPr fontId="1" type="noConversion"/>
  </si>
  <si>
    <t>砍人</t>
    <phoneticPr fontId="1" type="noConversion"/>
  </si>
  <si>
    <t>强盗</t>
    <phoneticPr fontId="1" type="noConversion"/>
  </si>
  <si>
    <t>盾击</t>
    <phoneticPr fontId="1" type="noConversion"/>
  </si>
  <si>
    <t>抓人</t>
    <phoneticPr fontId="1" type="noConversion"/>
  </si>
  <si>
    <t>火狼</t>
    <phoneticPr fontId="1" type="noConversion"/>
  </si>
  <si>
    <t>咬人</t>
    <phoneticPr fontId="1" type="noConversion"/>
  </si>
  <si>
    <t>bullet2</t>
    <phoneticPr fontId="1" type="noConversion"/>
  </si>
  <si>
    <t>火球</t>
    <phoneticPr fontId="1" type="noConversion"/>
  </si>
  <si>
    <t>火凤凰</t>
    <phoneticPr fontId="1" type="noConversion"/>
  </si>
  <si>
    <t>火护体</t>
    <phoneticPr fontId="1" type="noConversion"/>
  </si>
  <si>
    <t>火女boss</t>
    <phoneticPr fontId="1" type="noConversion"/>
  </si>
  <si>
    <t>bullet3</t>
    <phoneticPr fontId="1" type="noConversion"/>
  </si>
  <si>
    <t>重砍</t>
    <phoneticPr fontId="1" type="noConversion"/>
  </si>
  <si>
    <t>重盾</t>
    <phoneticPr fontId="1" type="noConversion"/>
  </si>
  <si>
    <t>乱砍</t>
    <phoneticPr fontId="1" type="noConversion"/>
  </si>
  <si>
    <t>乱砍2</t>
    <phoneticPr fontId="1" type="noConversion"/>
  </si>
  <si>
    <t>强盗头</t>
    <phoneticPr fontId="1" type="noConversion"/>
  </si>
  <si>
    <t>近战</t>
    <phoneticPr fontId="1" type="noConversion"/>
  </si>
  <si>
    <t>远程</t>
    <phoneticPr fontId="1" type="noConversion"/>
  </si>
  <si>
    <t>天空</t>
    <phoneticPr fontId="1" type="noConversion"/>
  </si>
  <si>
    <t>boss</t>
    <phoneticPr fontId="1" type="noConversion"/>
  </si>
  <si>
    <t>冰球</t>
    <phoneticPr fontId="1" type="noConversion"/>
  </si>
  <si>
    <t>冰风</t>
    <phoneticPr fontId="1" type="noConversion"/>
  </si>
  <si>
    <t>冰刺</t>
    <phoneticPr fontId="1" type="noConversion"/>
  </si>
  <si>
    <t>冰女boss</t>
    <phoneticPr fontId="1" type="noConversion"/>
  </si>
  <si>
    <t>远程</t>
    <phoneticPr fontId="1" type="noConversion"/>
  </si>
  <si>
    <t>炸弹人</t>
    <phoneticPr fontId="1" type="noConversion"/>
  </si>
  <si>
    <t>丢炸弹</t>
    <phoneticPr fontId="1" type="noConversion"/>
  </si>
  <si>
    <t>自爆</t>
    <phoneticPr fontId="1" type="noConversion"/>
  </si>
  <si>
    <t>death</t>
    <phoneticPr fontId="1" type="noConversion"/>
  </si>
  <si>
    <t>剪人</t>
    <phoneticPr fontId="1" type="noConversion"/>
  </si>
  <si>
    <t>喷火</t>
    <phoneticPr fontId="1" type="noConversion"/>
  </si>
  <si>
    <t>地精工程师</t>
    <phoneticPr fontId="1" type="noConversion"/>
  </si>
  <si>
    <t>斧捅人</t>
    <phoneticPr fontId="1" type="noConversion"/>
  </si>
  <si>
    <t>劈砍撞</t>
    <phoneticPr fontId="1" type="noConversion"/>
  </si>
  <si>
    <t>牛头怪战士</t>
    <phoneticPr fontId="1" type="noConversion"/>
  </si>
  <si>
    <t>能量球</t>
    <phoneticPr fontId="1" type="noConversion"/>
  </si>
  <si>
    <t>空冰炸</t>
    <phoneticPr fontId="1" type="noConversion"/>
  </si>
  <si>
    <t>牛头怪法师</t>
    <phoneticPr fontId="1" type="noConversion"/>
  </si>
  <si>
    <t>远程</t>
    <phoneticPr fontId="1" type="noConversion"/>
  </si>
  <si>
    <t>左手锤</t>
    <phoneticPr fontId="1" type="noConversion"/>
  </si>
  <si>
    <t>巨人boss</t>
    <phoneticPr fontId="1" type="noConversion"/>
  </si>
  <si>
    <t>attack2</t>
    <phoneticPr fontId="1" type="noConversion"/>
  </si>
  <si>
    <t>attack3</t>
    <phoneticPr fontId="1" type="noConversion"/>
  </si>
  <si>
    <t>右手锤</t>
    <phoneticPr fontId="1" type="noConversion"/>
  </si>
  <si>
    <t>双手锤</t>
    <phoneticPr fontId="1" type="noConversion"/>
  </si>
  <si>
    <t>skill</t>
    <phoneticPr fontId="1" type="noConversion"/>
  </si>
  <si>
    <t>左喷火</t>
    <phoneticPr fontId="1" type="noConversion"/>
  </si>
  <si>
    <t>右喷火</t>
    <phoneticPr fontId="1" type="noConversion"/>
  </si>
  <si>
    <t>远程</t>
    <phoneticPr fontId="1" type="noConversion"/>
  </si>
  <si>
    <t>bullet3</t>
    <phoneticPr fontId="1" type="noConversion"/>
  </si>
  <si>
    <t>bullet3</t>
    <phoneticPr fontId="1" type="noConversion"/>
  </si>
  <si>
    <t>bullet</t>
    <phoneticPr fontId="1" type="noConversion"/>
  </si>
  <si>
    <t>叉人</t>
    <phoneticPr fontId="1" type="noConversion"/>
  </si>
  <si>
    <t>跳叉</t>
    <phoneticPr fontId="1" type="noConversion"/>
  </si>
  <si>
    <t>丢贝壳</t>
    <phoneticPr fontId="1" type="noConversion"/>
  </si>
  <si>
    <t>鱼人</t>
    <phoneticPr fontId="1" type="noConversion"/>
  </si>
  <si>
    <t>attack</t>
    <phoneticPr fontId="1" type="noConversion"/>
  </si>
  <si>
    <t>独角兽</t>
    <phoneticPr fontId="1" type="noConversion"/>
  </si>
  <si>
    <t>近战</t>
    <phoneticPr fontId="1" type="noConversion"/>
  </si>
  <si>
    <t>撞人</t>
    <phoneticPr fontId="1" type="noConversion"/>
  </si>
  <si>
    <t>d=0.7*(a.attack*(1-b.def_rate)+a.i_att*(1-b.i_rate))*(1+0.5*crit())</t>
  </si>
  <si>
    <t>d=(a.attack*(1-b.def_rate)+a.n_att*(1-b.n_rate))*(1+0.5*crit())</t>
  </si>
  <si>
    <t>d=1.2*(a.attack*(1-b.def_rate)+a.n_att*(1-b.n_rate))*(1+0.5*crit())</t>
  </si>
  <si>
    <t>d=2*(a.attack*(1-b.def_rate)+a.n_att*(1-b.n_rate))*(1+0.5*crit())</t>
  </si>
  <si>
    <t>d=1.5*(a.attack*(1-b.def_rate)+a.n_att*(1-b.n_rate))*(1+0.5*crit())</t>
  </si>
  <si>
    <t>attack2</t>
    <phoneticPr fontId="1" type="noConversion"/>
  </si>
  <si>
    <t>舔人</t>
    <phoneticPr fontId="1" type="noConversion"/>
  </si>
  <si>
    <t>飞锯片</t>
    <phoneticPr fontId="1" type="noConversion"/>
  </si>
  <si>
    <t>导弹</t>
    <phoneticPr fontId="1" type="noConversion"/>
  </si>
  <si>
    <t>锯钻</t>
    <phoneticPr fontId="1" type="noConversion"/>
  </si>
  <si>
    <t>钻头冲击</t>
    <phoneticPr fontId="1" type="noConversion"/>
  </si>
  <si>
    <t>地精机器人boss</t>
    <phoneticPr fontId="1" type="noConversion"/>
  </si>
  <si>
    <t>地精机器人boss</t>
    <phoneticPr fontId="1" type="noConversion"/>
  </si>
  <si>
    <t>地精机器人boss</t>
    <phoneticPr fontId="1" type="noConversion"/>
  </si>
  <si>
    <t>地精机器人boss</t>
    <phoneticPr fontId="1" type="noConversion"/>
  </si>
  <si>
    <t>d=1.0*(a.attack*(1-b.def_rate)+a.f_att*(1-b.f_rate))*(1+0.5*crit())</t>
    <phoneticPr fontId="1" type="noConversion"/>
  </si>
  <si>
    <t>d=1.2*(a.attack*(1-b.def_rate)+a.f_att*(1-b.f_rate))*(1+0.5*crit())</t>
    <phoneticPr fontId="1" type="noConversion"/>
  </si>
  <si>
    <t>d=0.6*(a.attack*(1-b.def_rate)+a.f_att*(1-b.f_rate))*(1+0.5*crit())</t>
    <phoneticPr fontId="1" type="noConversion"/>
  </si>
  <si>
    <t>d=0.5*(a.attack*(1-b.def_rate)+a.f_att*(1-b.f_rate))*(1+0.5*crit())</t>
    <phoneticPr fontId="1" type="noConversion"/>
  </si>
  <si>
    <t>d=1.2*(a.attack*(1-b.def_rate)+a.f_att*(1-b.f_rate))*(1+0.5*crit())</t>
    <phoneticPr fontId="1" type="noConversion"/>
  </si>
  <si>
    <t>d=2*(a.attack*(1-b.def_rate)+a.f_att*(1-b.f_rate))*(1+0.5*crit())</t>
    <phoneticPr fontId="1" type="noConversion"/>
  </si>
  <si>
    <t>d=0.5*(a.attack*(1-b.def_rate)+a.i_att*(1-b.i_rate))*(1+0.5*crit())</t>
    <phoneticPr fontId="1" type="noConversion"/>
  </si>
  <si>
    <t>d=1.2*(a.attack*(1-b.def_rate)+a.i_att*(1-b.i_rate))*(1+0.5*crit())</t>
    <phoneticPr fontId="1" type="noConversion"/>
  </si>
  <si>
    <t>d=1.0*(a.attack*(1-b.def_rate)+a.i_att*(1-b.i_rate))*(1+0.5*crit())</t>
    <phoneticPr fontId="1" type="noConversion"/>
  </si>
  <si>
    <t>d=1.2*(a.attack*(1-b.def_rate)+a.i_att*(1-b.i_rate))*(1+0.5*crit())</t>
    <phoneticPr fontId="1" type="noConversion"/>
  </si>
  <si>
    <t>d=0.6*(a.attack*(1-b.def_rate)+a.i_att*(1-b.i_rate))*(1+0.5*crit())</t>
    <phoneticPr fontId="1" type="noConversion"/>
  </si>
  <si>
    <t>d=2*(a.attack*(1-b.def_rate)+a.f_att*(1-b.f_rate))*(1+0.5*crit())</t>
    <phoneticPr fontId="1" type="noConversion"/>
  </si>
  <si>
    <t>d=1*(a.attack*(1-b.def_rate)+a.f_att*(1-b.f_rate))*(1+0.5*crit())</t>
    <phoneticPr fontId="1" type="noConversion"/>
  </si>
  <si>
    <t>d=0.8*(a.attack*(1-b.def_rate)+a.f_att*(1-b.f_rate))*(1+0.5*crit())</t>
    <phoneticPr fontId="1" type="noConversion"/>
  </si>
  <si>
    <t>d=1.0*(a.attack*(1-b.def_rate)+a.i_att*(1-b.i_rate))*(1+0.5*crit())</t>
    <phoneticPr fontId="1" type="noConversion"/>
  </si>
  <si>
    <t>d=0.8*(a.attack*(1-b.def_rate)+a.i_att*(1-b.i_rate))*(1+0.5*crit())</t>
    <phoneticPr fontId="1" type="noConversion"/>
  </si>
  <si>
    <t>d=1.6*(a.attack*(1-b.def_rate)+a.f_att*(1-b.f_rate))*(1+0.5*crit())</t>
    <phoneticPr fontId="1" type="noConversion"/>
  </si>
  <si>
    <t>d=0.6*(a.attack*(1-b.def_rate)+a.f_att*(1-b.f_rate))*(1+0.5*crit())</t>
    <phoneticPr fontId="1" type="noConversion"/>
  </si>
  <si>
    <t>d=0.3*(a.attack*(1-b.def_rate)+a.f_att*(1-b.f_rate))*(1+0.5*crit())</t>
    <phoneticPr fontId="1" type="noConversion"/>
  </si>
  <si>
    <t>d=0.2*(a.attack*(1-b.def_rate)+a.n_att*(1-b.n_rate))*(1+0.5*crit())</t>
    <phoneticPr fontId="1" type="noConversion"/>
  </si>
  <si>
    <t>d=0.1*(a.attack*(1-b.def_rate)+a.n_att*(1-b.n_rate))*(1+0.5*crit())</t>
    <phoneticPr fontId="1" type="noConversion"/>
  </si>
  <si>
    <t>d=0.15*(a.attack*(1-b.def_rate)+a.n_att*(1-b.n_rate))*(1+0.5*crit())</t>
    <phoneticPr fontId="1" type="noConversion"/>
  </si>
  <si>
    <t>d=0.5*(a.attack*(1-b.def_rate)+a.n_att*(1-b.n_rate))*(1+0.5*crit())</t>
    <phoneticPr fontId="1" type="noConversion"/>
  </si>
  <si>
    <t>d=(a.attack*(1-b.def_rate)+a.f_att*(1-b.f_rate))*(1+0.5*crit())</t>
    <phoneticPr fontId="1" type="noConversion"/>
  </si>
  <si>
    <t>d=1.2*(a.attack*(1-b.def_rate)+a.f_att*(1-b.f_rate))*(1+0.5*crit())</t>
    <phoneticPr fontId="1" type="noConversion"/>
  </si>
  <si>
    <t>d=(a.attack*(1-b.def_rate)+a.i_att*(1-b.i_rate))*(1+0.5*crit())</t>
    <phoneticPr fontId="1" type="noConversion"/>
  </si>
  <si>
    <t>skill3</t>
    <phoneticPr fontId="1" type="noConversion"/>
  </si>
  <si>
    <t>剑砍</t>
    <phoneticPr fontId="1" type="noConversion"/>
  </si>
  <si>
    <t>剑诀</t>
    <phoneticPr fontId="1" type="noConversion"/>
  </si>
  <si>
    <t>无敌斩_斩杀</t>
    <phoneticPr fontId="1" type="noConversion"/>
  </si>
  <si>
    <t>无敌斩_起手</t>
    <phoneticPr fontId="1" type="noConversion"/>
  </si>
  <si>
    <t>旋风斩</t>
    <phoneticPr fontId="1" type="noConversion"/>
  </si>
  <si>
    <t>剑圣boss</t>
    <phoneticPr fontId="1" type="noConversion"/>
  </si>
  <si>
    <t>d=0</t>
    <phoneticPr fontId="1" type="noConversion"/>
  </si>
  <si>
    <t>d=0.1*(a.attack*(1-b.def_rate)+a.f_att*(1-b.f_rate))*(1+0.5*crit())</t>
    <phoneticPr fontId="1" type="noConversion"/>
  </si>
  <si>
    <t>attack</t>
    <phoneticPr fontId="1" type="noConversion"/>
  </si>
  <si>
    <t>重砍</t>
    <phoneticPr fontId="1" type="noConversion"/>
  </si>
  <si>
    <t>强盗头</t>
    <phoneticPr fontId="1" type="noConversion"/>
  </si>
  <si>
    <t>boss</t>
    <phoneticPr fontId="1" type="noConversion"/>
  </si>
  <si>
    <t>attack2</t>
    <phoneticPr fontId="1" type="noConversion"/>
  </si>
  <si>
    <t>重盾</t>
    <phoneticPr fontId="1" type="noConversion"/>
  </si>
  <si>
    <t>skill</t>
    <phoneticPr fontId="1" type="noConversion"/>
  </si>
  <si>
    <t>乱砍</t>
    <phoneticPr fontId="1" type="noConversion"/>
  </si>
  <si>
    <t>skill2</t>
    <phoneticPr fontId="1" type="noConversion"/>
  </si>
  <si>
    <t>乱砍2</t>
    <phoneticPr fontId="1" type="noConversion"/>
  </si>
  <si>
    <t>d=1.2*(a.attack*(1-b.def_rate)+a.n_att*(1-b.n_rate))*(1+0.5*crit())</t>
    <phoneticPr fontId="1" type="noConversion"/>
  </si>
  <si>
    <t>d=0.3*(a.attack*(1-b.def_rate)+a.n_att*(1-b.n_rate))*(1+0.5*crit())</t>
    <phoneticPr fontId="1" type="noConversion"/>
  </si>
  <si>
    <t>d=0.8*(a.attack*(1-b.def_rate)+a.n_att*(1-b.n_rate))*(1+0.5*crit())</t>
    <phoneticPr fontId="1" type="noConversion"/>
  </si>
  <si>
    <t>d=1.5*(a.attack*(1-b.def_rate)+a.n_att*(1-b.n_rate))*(1+0.5*crit())</t>
    <phoneticPr fontId="1" type="noConversion"/>
  </si>
  <si>
    <t>d=(a.attack*(1-b.def_rate)+a.f_att*(1-b.f_rate))*(1+0.5*crit())</t>
    <phoneticPr fontId="1" type="noConversion"/>
  </si>
  <si>
    <t>d=1.2*(a.attack*(1-b.def_rate)+a.f_att*(1-b.f_rate))*(1+0.5*crit())</t>
    <phoneticPr fontId="1" type="noConversion"/>
  </si>
  <si>
    <t>d=0.7*(a.attack*(1-b.def_rate)+a.f_att*(1-b.f_rate))*(1+0.5*crit())</t>
    <phoneticPr fontId="1" type="noConversion"/>
  </si>
  <si>
    <t>d=(a.attack*(1-b.def_rate)+a.n_att*(1-b.n_rate))*(1+0.5*crit())</t>
    <phoneticPr fontId="1" type="noConversion"/>
  </si>
  <si>
    <t>d=1.3*(a.attack*(1-b.def_rate)+a.n_att*(1-b.n_rate))*(1+0.5*crit())</t>
    <phoneticPr fontId="1" type="noConversion"/>
  </si>
  <si>
    <t>d=0.8*(a.attack*(1-b.def_rate)+a.f_att*(1-b.f_rate))*(1+0.5*crit())</t>
    <phoneticPr fontId="1" type="noConversion"/>
  </si>
  <si>
    <t>d=1.1*(a.attack*(1-b.def_rate)+a.f_att*(1-b.f_rate))*(1+0.5*crit())</t>
    <phoneticPr fontId="1" type="noConversion"/>
  </si>
  <si>
    <t>d=(a.attack*(1-b.def_rate)+a.i_att*(1-b.i_rate))*(1+0.5*crit())</t>
    <phoneticPr fontId="1" type="noConversion"/>
  </si>
  <si>
    <t>d=1.2*(a.attack*(1-b.def_rate)+a.n_att*(1-b.n_rate))*(1+0.5*crit())</t>
    <phoneticPr fontId="1" type="noConversion"/>
  </si>
  <si>
    <t>bullet2</t>
  </si>
  <si>
    <t>镰刀砍</t>
    <phoneticPr fontId="1" type="noConversion"/>
  </si>
  <si>
    <t>鬼火</t>
    <phoneticPr fontId="1" type="noConversion"/>
  </si>
  <si>
    <t>毒雾</t>
    <phoneticPr fontId="1" type="noConversion"/>
  </si>
  <si>
    <t>死神之镰</t>
    <phoneticPr fontId="1" type="noConversion"/>
  </si>
  <si>
    <t>死神boss</t>
    <phoneticPr fontId="1" type="noConversion"/>
  </si>
  <si>
    <t>d=0.6*(a.attack*(1-b.def_rate)+a.i_att*(1-b.i_rate))*(1+0.5*crit())</t>
    <phoneticPr fontId="1" type="noConversion"/>
  </si>
  <si>
    <t>远程</t>
    <phoneticPr fontId="1" type="noConversion"/>
  </si>
  <si>
    <t>近战</t>
    <phoneticPr fontId="1" type="noConversion"/>
  </si>
  <si>
    <t>d=0.2*(a.attack*(1-b.def_rate)+a.i_att*(1-b.i_rate))*(1+0.5*crit())</t>
    <phoneticPr fontId="1" type="noConversion"/>
  </si>
  <si>
    <t>attack</t>
    <phoneticPr fontId="1" type="noConversion"/>
  </si>
  <si>
    <t>attack2</t>
    <phoneticPr fontId="1" type="noConversion"/>
  </si>
  <si>
    <t>attack3</t>
    <phoneticPr fontId="1" type="noConversion"/>
  </si>
  <si>
    <t>skill</t>
  </si>
  <si>
    <t>skill2</t>
  </si>
  <si>
    <t>重拳</t>
    <phoneticPr fontId="1" type="noConversion"/>
  </si>
  <si>
    <t>重2连</t>
    <phoneticPr fontId="1" type="noConversion"/>
  </si>
  <si>
    <t>掀地</t>
    <phoneticPr fontId="1" type="noConversion"/>
  </si>
  <si>
    <t>裂地</t>
    <phoneticPr fontId="1" type="noConversion"/>
  </si>
  <si>
    <t>深渊领主boss</t>
    <phoneticPr fontId="1" type="noConversion"/>
  </si>
  <si>
    <t>d=1.0*(a.attack*(1-b.def_rate)+a.i_att*(1-b.i_rate))*(1+0.5*crit())</t>
  </si>
  <si>
    <t>d=0.5*(a.attack*(1-b.def_rate)+a.i_att*(1-b.i_rate))*(1+0.5*crit())</t>
    <phoneticPr fontId="1" type="noConversion"/>
  </si>
  <si>
    <t>近战</t>
  </si>
  <si>
    <t>远程</t>
    <phoneticPr fontId="1" type="noConversion"/>
  </si>
  <si>
    <t>寒冰弹</t>
    <phoneticPr fontId="1" type="noConversion"/>
  </si>
  <si>
    <t>领主重砍</t>
    <phoneticPr fontId="1" type="noConversion"/>
  </si>
  <si>
    <t>舔人</t>
    <phoneticPr fontId="1" type="noConversion"/>
  </si>
  <si>
    <t>d=0</t>
    <phoneticPr fontId="1" type="noConversion"/>
  </si>
  <si>
    <t>bullet bullet_creator</t>
    <phoneticPr fontId="1" type="noConversion"/>
  </si>
  <si>
    <t>d=0.2*(a.attack*(1-b.def_rate)+a.f_att*(1-b.f_rate))*(1+0.5*crit())</t>
    <phoneticPr fontId="1" type="noConversion"/>
  </si>
  <si>
    <t>d=0.3*(a.attack*(1-b.def_rate)+a.f_att*(1-b.f_rate))*(1+0.5*crit())</t>
    <phoneticPr fontId="1" type="noConversion"/>
  </si>
  <si>
    <t>d=1.0*(a.attack*(1-b.def_rate)+a.f_att*(1-b.f_rate))*(1+0.5*crit())</t>
    <phoneticPr fontId="1" type="noConversion"/>
  </si>
  <si>
    <t>d=0.3*(a.attack*(1-b.def_rate)+a.f_att*(1-b.f_rate))*(1+0.5*crit())</t>
    <phoneticPr fontId="1" type="noConversion"/>
  </si>
  <si>
    <t>bullet bullet2</t>
    <phoneticPr fontId="1" type="noConversion"/>
  </si>
  <si>
    <t>attack</t>
    <phoneticPr fontId="1" type="noConversion"/>
  </si>
  <si>
    <t>跑步砍</t>
    <phoneticPr fontId="1" type="noConversion"/>
  </si>
  <si>
    <t>骷髅士兵</t>
    <phoneticPr fontId="1" type="noConversion"/>
  </si>
  <si>
    <t>d=0</t>
    <phoneticPr fontId="1" type="noConversion"/>
  </si>
  <si>
    <t>近战</t>
    <phoneticPr fontId="1" type="noConversion"/>
  </si>
  <si>
    <t>attack2</t>
    <phoneticPr fontId="1" type="noConversion"/>
  </si>
  <si>
    <t>跑步砍2</t>
    <phoneticPr fontId="1" type="noConversion"/>
  </si>
  <si>
    <t>skill</t>
    <phoneticPr fontId="1" type="noConversion"/>
  </si>
  <si>
    <t>飞刀找头</t>
    <phoneticPr fontId="1" type="noConversion"/>
  </si>
  <si>
    <t>远程</t>
    <phoneticPr fontId="1" type="noConversion"/>
  </si>
  <si>
    <t>attack</t>
  </si>
  <si>
    <t>attack2</t>
  </si>
  <si>
    <t>平射</t>
    <phoneticPr fontId="1" type="noConversion"/>
  </si>
  <si>
    <t>吊射</t>
    <phoneticPr fontId="1" type="noConversion"/>
  </si>
  <si>
    <t>骷髅弓</t>
    <phoneticPr fontId="1" type="noConversion"/>
  </si>
  <si>
    <t>d=1.0*(a.attack*(1-b.def_rate)+a.n_att*(1-b.n_rate))*(1+0.5*crit())</t>
  </si>
  <si>
    <t>远程</t>
  </si>
  <si>
    <t>d=0.3*(a.attack*(1-b.def_rate)+a.i_att*(1-b.i_rate))*(1+0.5*crit())</t>
    <phoneticPr fontId="1" type="noConversion"/>
  </si>
  <si>
    <t>d=0.8*(a.attack*(1-b.def_rate)+a.n_att*(1-b.n_rate))*(1+0.5*crit())</t>
    <phoneticPr fontId="1" type="noConversion"/>
  </si>
  <si>
    <t>蝙蝠爪</t>
    <phoneticPr fontId="1" type="noConversion"/>
  </si>
  <si>
    <t>超声波</t>
    <phoneticPr fontId="1" type="noConversion"/>
  </si>
  <si>
    <t>蝙蝠</t>
    <phoneticPr fontId="1" type="noConversion"/>
  </si>
  <si>
    <t>bullet2</t>
    <phoneticPr fontId="1" type="noConversion"/>
  </si>
  <si>
    <t>冰磷火</t>
    <phoneticPr fontId="1" type="noConversion"/>
  </si>
  <si>
    <t>地抓手</t>
    <phoneticPr fontId="1" type="noConversion"/>
  </si>
  <si>
    <t>骷髅法</t>
    <phoneticPr fontId="1" type="noConversion"/>
  </si>
  <si>
    <t>d=0.2*(a.attack*(1-b.def_rate)+a.i_att*(1-b.i_rate))*(1+0.5*crit())</t>
    <phoneticPr fontId="1" type="noConversion"/>
  </si>
  <si>
    <t>远程</t>
    <phoneticPr fontId="1" type="noConversion"/>
  </si>
  <si>
    <t>d=0.4*(a.attack*(1-b.def_rate)+a.f_att*(1-b.f_rate))*(1+0.5*crit())</t>
    <phoneticPr fontId="1" type="noConversion"/>
  </si>
  <si>
    <t>attack</t>
    <phoneticPr fontId="1" type="noConversion"/>
  </si>
  <si>
    <t>扑击</t>
    <phoneticPr fontId="1" type="noConversion"/>
  </si>
  <si>
    <t>啪啪熊</t>
    <phoneticPr fontId="1" type="noConversion"/>
  </si>
  <si>
    <t>attack2</t>
    <phoneticPr fontId="1" type="noConversion"/>
  </si>
  <si>
    <t>吼叫</t>
    <phoneticPr fontId="1" type="noConversion"/>
  </si>
  <si>
    <t>skill</t>
    <phoneticPr fontId="1" type="noConversion"/>
  </si>
  <si>
    <t>缩头</t>
    <phoneticPr fontId="1" type="noConversion"/>
  </si>
  <si>
    <t>d=0</t>
    <phoneticPr fontId="1" type="noConversion"/>
  </si>
  <si>
    <t>attack</t>
    <phoneticPr fontId="1" type="noConversion"/>
  </si>
  <si>
    <t>attack2</t>
    <phoneticPr fontId="1" type="noConversion"/>
  </si>
  <si>
    <t>无影拳</t>
    <phoneticPr fontId="1" type="noConversion"/>
  </si>
  <si>
    <t>木板拍飞</t>
    <phoneticPr fontId="1" type="noConversion"/>
  </si>
  <si>
    <t>泰山压顶</t>
    <phoneticPr fontId="1" type="noConversion"/>
  </si>
  <si>
    <t>滚滚</t>
    <phoneticPr fontId="1" type="noConversion"/>
  </si>
  <si>
    <t>近战</t>
    <phoneticPr fontId="1" type="noConversion"/>
  </si>
  <si>
    <t>远程</t>
    <phoneticPr fontId="1" type="noConversion"/>
  </si>
  <si>
    <t>bullet bullet2</t>
    <phoneticPr fontId="1" type="noConversion"/>
  </si>
  <si>
    <t>skill3</t>
    <phoneticPr fontId="1" type="noConversion"/>
  </si>
  <si>
    <t>泰山_落地</t>
    <phoneticPr fontId="1" type="noConversion"/>
  </si>
  <si>
    <t>skill2</t>
    <phoneticPr fontId="1" type="noConversion"/>
  </si>
  <si>
    <t>attack3</t>
    <phoneticPr fontId="1" type="noConversion"/>
  </si>
  <si>
    <t>泰山_起手</t>
    <phoneticPr fontId="1" type="noConversion"/>
  </si>
  <si>
    <t>动作</t>
    <phoneticPr fontId="1" type="noConversion"/>
  </si>
  <si>
    <t>d=0.8*(a.attack*(1-b.def_rate)+a.f_att*(1-b.f_rate))*(1+0.5*crit())</t>
    <phoneticPr fontId="1" type="noConversion"/>
  </si>
  <si>
    <t>d=0.6*(a.attack*(1-b.def_rate)+a.f_att*(1-b.f_rate))*(1+0.5*crit())</t>
    <phoneticPr fontId="1" type="noConversion"/>
  </si>
  <si>
    <t>d=0.9*(a.attack*(1-b.def_rate)+a.f_att*(1-b.f_rate))*(1+0.5*crit())</t>
    <phoneticPr fontId="1" type="noConversion"/>
  </si>
  <si>
    <t>d=0.7*(a.attack*(1-b.def_rate)+a.f_att*(1-b.f_rate))*(1+0.5*crit())</t>
    <phoneticPr fontId="1" type="noConversion"/>
  </si>
  <si>
    <t>d=1.2*(a.attack*(1-b.def_rate)+a.i_att*(1-b.i_rate))*(1+0.5*crit())</t>
  </si>
  <si>
    <t>熊猫胖达boss</t>
  </si>
  <si>
    <t>d=0.2*(a.attack*(1-b.def_rate)+a.n_att*(1-b.n_rate))*(1+0.5*crit())</t>
    <phoneticPr fontId="1" type="noConversion"/>
  </si>
  <si>
    <t>d=1.0*(a.attack*(1-b.def_rate)+a.n_att*(1-b.n_rate))*(1+0.5*crit())</t>
    <phoneticPr fontId="1" type="noConversion"/>
  </si>
  <si>
    <t>d=0.4*(a.attack*(1-b.def_rate)+a.n_att*(1-b.n_rate))*(1+0.5*crit())</t>
    <phoneticPr fontId="1" type="noConversion"/>
  </si>
  <si>
    <t>d=1.3*(a.attack*(1-b.def_rate)+a.n_att*(1-b.n_rate))*(1+0.5*crit())</t>
    <phoneticPr fontId="1" type="noConversion"/>
  </si>
  <si>
    <t>d=1.2*(a.attack*(1-b.def_rate)+a.n_att*(1-b.n_rate))*(1+0.5*crit())</t>
    <phoneticPr fontId="1" type="noConversion"/>
  </si>
  <si>
    <t>d=0.5*(a.attack*(1-b.def_rate)+a.n_att*(1-b.n_rate))*(1+0.5*crit())</t>
    <phoneticPr fontId="1" type="noConversion"/>
  </si>
  <si>
    <t>d=0.6*(a.attack*(1-b.def_rate)+a.n_att*(1-b.n_rate))*(1+0.5*crit())</t>
    <phoneticPr fontId="1" type="noConversion"/>
  </si>
  <si>
    <t>d=0.6*(a.attack*(1-b.def_rate)+a.n_att*(1-b.n_rate))*(1+0.5*crit())</t>
    <phoneticPr fontId="1" type="noConversion"/>
  </si>
  <si>
    <t>d=0.4*(a.attack*(1-b.def_rate)+a.n_att*(1-b.n_rate))*(1+0.5*crit())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</si>
</sst>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5" fillId="2" borderId="1" xfId="1" applyFont="1" applyBorder="1" applyAlignment="1"/>
    <xf numFmtId="0" fontId="6" fillId="3" borderId="1" xfId="2" applyFont="1" applyBorder="1" applyAlignment="1"/>
    <xf numFmtId="49" fontId="5" fillId="2" borderId="1" xfId="1" applyNumberFormat="1" applyFont="1" applyBorder="1" applyAlignment="1"/>
    <xf numFmtId="0" fontId="7" fillId="0" borderId="0" xfId="0" applyFont="1"/>
    <xf numFmtId="49" fontId="7" fillId="0" borderId="0" xfId="0" applyNumberFormat="1" applyFont="1"/>
    <xf numFmtId="0" fontId="7" fillId="4" borderId="0" xfId="0" applyFont="1" applyFill="1"/>
    <xf numFmtId="49" fontId="7" fillId="4" borderId="0" xfId="0" applyNumberFormat="1" applyFont="1" applyFill="1"/>
    <xf numFmtId="0" fontId="7" fillId="0" borderId="0" xfId="0" applyFont="1" applyFill="1"/>
    <xf numFmtId="49" fontId="7" fillId="0" borderId="0" xfId="0" applyNumberFormat="1" applyFont="1" applyFill="1"/>
  </cellXfs>
  <cellStyles count="3">
    <cellStyle name="差" xfId="2" builtinId="27"/>
    <cellStyle name="常规" xfId="0" builtinId="0"/>
    <cellStyle name="好" xfId="1" builtinId="26"/>
  </cellStyles>
  <dxfs count="1"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H16" sqref="H16"/>
    </sheetView>
  </sheetViews>
  <sheetFormatPr defaultRowHeight="16.5"/>
  <cols>
    <col min="1" max="1" width="10" style="4" bestFit="1" customWidth="1"/>
    <col min="2" max="2" width="8.125" style="4" bestFit="1" customWidth="1"/>
    <col min="3" max="3" width="8.375" style="4" bestFit="1" customWidth="1"/>
    <col min="4" max="4" width="6.75" style="4" bestFit="1" customWidth="1"/>
    <col min="5" max="5" width="10.375" style="4" bestFit="1" customWidth="1"/>
    <col min="6" max="6" width="15.25" style="4" bestFit="1" customWidth="1"/>
    <col min="7" max="7" width="55" style="5" bestFit="1" customWidth="1"/>
    <col min="8" max="9" width="13.375" style="4" bestFit="1" customWidth="1"/>
    <col min="10" max="10" width="6.25" style="4" bestFit="1" customWidth="1"/>
    <col min="11" max="16384" width="9" style="4"/>
  </cols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2" t="s">
        <v>21</v>
      </c>
      <c r="G1" s="3" t="s">
        <v>22</v>
      </c>
      <c r="H1" s="1" t="s">
        <v>34</v>
      </c>
      <c r="I1" s="1" t="s">
        <v>35</v>
      </c>
      <c r="J1" s="1" t="s">
        <v>23</v>
      </c>
    </row>
    <row r="2" spans="1:10">
      <c r="A2" s="4">
        <v>1</v>
      </c>
      <c r="B2" s="4">
        <v>102</v>
      </c>
      <c r="C2" s="4" t="s">
        <v>24</v>
      </c>
      <c r="E2" s="4" t="s">
        <v>25</v>
      </c>
      <c r="F2" s="4" t="s">
        <v>26</v>
      </c>
      <c r="G2" s="5" t="s">
        <v>195</v>
      </c>
      <c r="J2" s="4" t="s">
        <v>82</v>
      </c>
    </row>
    <row r="3" spans="1:10">
      <c r="A3" s="4">
        <v>1</v>
      </c>
      <c r="B3" s="4">
        <v>102</v>
      </c>
      <c r="C3" s="4" t="s">
        <v>27</v>
      </c>
      <c r="E3" s="4" t="s">
        <v>28</v>
      </c>
      <c r="F3" s="4" t="s">
        <v>26</v>
      </c>
      <c r="G3" s="5" t="s">
        <v>196</v>
      </c>
      <c r="J3" s="4" t="s">
        <v>82</v>
      </c>
    </row>
    <row r="4" spans="1:10">
      <c r="A4" s="4">
        <v>1</v>
      </c>
      <c r="B4" s="4">
        <v>103</v>
      </c>
      <c r="C4" s="4" t="s">
        <v>24</v>
      </c>
      <c r="D4" s="4" t="s">
        <v>0</v>
      </c>
      <c r="E4" s="4" t="s">
        <v>29</v>
      </c>
      <c r="F4" s="4" t="s">
        <v>30</v>
      </c>
      <c r="G4" s="5" t="s">
        <v>190</v>
      </c>
      <c r="J4" s="4" t="s">
        <v>83</v>
      </c>
    </row>
    <row r="5" spans="1:10">
      <c r="A5" s="4">
        <v>1</v>
      </c>
      <c r="B5" s="4">
        <v>103</v>
      </c>
      <c r="C5" s="4" t="s">
        <v>27</v>
      </c>
      <c r="D5" s="4" t="s">
        <v>0</v>
      </c>
      <c r="E5" s="4" t="s">
        <v>31</v>
      </c>
      <c r="F5" s="4" t="s">
        <v>30</v>
      </c>
      <c r="G5" s="5" t="s">
        <v>192</v>
      </c>
      <c r="J5" s="4" t="s">
        <v>83</v>
      </c>
    </row>
    <row r="6" spans="1:10">
      <c r="A6" s="4">
        <v>1</v>
      </c>
      <c r="B6" s="4">
        <v>101</v>
      </c>
      <c r="C6" s="4" t="s">
        <v>24</v>
      </c>
      <c r="E6" s="4" t="s">
        <v>1</v>
      </c>
      <c r="F6" s="4" t="s">
        <v>32</v>
      </c>
      <c r="G6" s="5" t="s">
        <v>190</v>
      </c>
      <c r="J6" s="4" t="s">
        <v>82</v>
      </c>
    </row>
    <row r="7" spans="1:10">
      <c r="A7" s="4">
        <v>1</v>
      </c>
      <c r="B7" s="4">
        <v>101</v>
      </c>
      <c r="C7" s="4" t="s">
        <v>27</v>
      </c>
      <c r="E7" s="4" t="s">
        <v>2</v>
      </c>
      <c r="F7" s="4" t="s">
        <v>32</v>
      </c>
      <c r="G7" s="5" t="s">
        <v>191</v>
      </c>
      <c r="J7" s="4" t="s">
        <v>82</v>
      </c>
    </row>
    <row r="8" spans="1:10">
      <c r="A8" s="4">
        <v>1</v>
      </c>
      <c r="B8" s="4">
        <v>104</v>
      </c>
      <c r="C8" s="4" t="s">
        <v>24</v>
      </c>
      <c r="E8" s="4" t="s">
        <v>33</v>
      </c>
      <c r="F8" s="4" t="s">
        <v>9</v>
      </c>
      <c r="G8" s="5" t="s">
        <v>193</v>
      </c>
      <c r="J8" s="4" t="s">
        <v>82</v>
      </c>
    </row>
    <row r="9" spans="1:10">
      <c r="A9" s="4">
        <v>1</v>
      </c>
      <c r="B9" s="4">
        <v>104</v>
      </c>
      <c r="C9" s="4" t="s">
        <v>27</v>
      </c>
      <c r="E9" s="4" t="s">
        <v>3</v>
      </c>
      <c r="F9" s="4" t="s">
        <v>9</v>
      </c>
      <c r="G9" s="5" t="s">
        <v>194</v>
      </c>
      <c r="J9" s="4" t="s">
        <v>82</v>
      </c>
    </row>
    <row r="10" spans="1:10">
      <c r="A10" s="4">
        <v>1</v>
      </c>
      <c r="B10" s="4">
        <v>105</v>
      </c>
      <c r="C10" s="4" t="s">
        <v>24</v>
      </c>
      <c r="D10" s="4" t="s">
        <v>0</v>
      </c>
      <c r="E10" s="4" t="s">
        <v>4</v>
      </c>
      <c r="F10" s="4" t="s">
        <v>10</v>
      </c>
      <c r="G10" s="5" t="s">
        <v>188</v>
      </c>
      <c r="J10" s="4" t="s">
        <v>84</v>
      </c>
    </row>
    <row r="11" spans="1:10">
      <c r="A11" s="4">
        <v>1</v>
      </c>
      <c r="B11" s="4">
        <v>107</v>
      </c>
      <c r="C11" s="4" t="s">
        <v>24</v>
      </c>
      <c r="D11" s="4" t="s">
        <v>0</v>
      </c>
      <c r="E11" s="4" t="s">
        <v>223</v>
      </c>
      <c r="F11" s="4" t="s">
        <v>11</v>
      </c>
      <c r="G11" s="5" t="s">
        <v>197</v>
      </c>
      <c r="I11" s="4">
        <v>107</v>
      </c>
      <c r="J11" s="4" t="s">
        <v>83</v>
      </c>
    </row>
    <row r="12" spans="1:10">
      <c r="A12" s="4">
        <v>1</v>
      </c>
      <c r="B12" s="4">
        <v>106</v>
      </c>
      <c r="C12" s="4" t="s">
        <v>24</v>
      </c>
      <c r="E12" s="4" t="s">
        <v>5</v>
      </c>
      <c r="F12" s="4" t="s">
        <v>12</v>
      </c>
      <c r="G12" s="5" t="s">
        <v>127</v>
      </c>
      <c r="J12" s="4" t="s">
        <v>85</v>
      </c>
    </row>
    <row r="13" spans="1:10">
      <c r="A13" s="4">
        <v>1</v>
      </c>
      <c r="B13" s="4">
        <v>106</v>
      </c>
      <c r="C13" s="4" t="s">
        <v>27</v>
      </c>
      <c r="E13" s="4" t="s">
        <v>6</v>
      </c>
      <c r="F13" s="4" t="s">
        <v>12</v>
      </c>
      <c r="G13" s="5" t="s">
        <v>298</v>
      </c>
      <c r="J13" s="4" t="s">
        <v>85</v>
      </c>
    </row>
    <row r="14" spans="1:10">
      <c r="A14" s="4">
        <v>1</v>
      </c>
      <c r="B14" s="4">
        <v>106</v>
      </c>
      <c r="C14" s="4" t="s">
        <v>13</v>
      </c>
      <c r="D14" s="4" t="s">
        <v>0</v>
      </c>
      <c r="E14" s="4" t="s">
        <v>7</v>
      </c>
      <c r="F14" s="4" t="s">
        <v>12</v>
      </c>
      <c r="G14" s="5" t="s">
        <v>299</v>
      </c>
      <c r="J14" s="4" t="s">
        <v>85</v>
      </c>
    </row>
    <row r="15" spans="1:10">
      <c r="A15" s="4">
        <v>1</v>
      </c>
      <c r="B15" s="4">
        <v>106</v>
      </c>
      <c r="C15" s="4" t="s">
        <v>14</v>
      </c>
      <c r="D15" s="4" t="s">
        <v>15</v>
      </c>
      <c r="E15" s="4" t="s">
        <v>8</v>
      </c>
      <c r="F15" s="4" t="s">
        <v>12</v>
      </c>
      <c r="G15" s="5" t="s">
        <v>251</v>
      </c>
      <c r="J15" s="4" t="s">
        <v>85</v>
      </c>
    </row>
    <row r="16" spans="1:10">
      <c r="A16" s="4">
        <v>1</v>
      </c>
      <c r="B16" s="4">
        <v>109</v>
      </c>
      <c r="C16" s="4" t="s">
        <v>24</v>
      </c>
      <c r="E16" s="4" t="s">
        <v>43</v>
      </c>
      <c r="F16" s="4" t="s">
        <v>42</v>
      </c>
      <c r="G16" s="5" t="s">
        <v>198</v>
      </c>
      <c r="J16" s="4" t="s">
        <v>85</v>
      </c>
    </row>
    <row r="17" spans="1:10">
      <c r="A17" s="4">
        <v>1</v>
      </c>
      <c r="B17" s="4">
        <v>109</v>
      </c>
      <c r="C17" s="4" t="s">
        <v>27</v>
      </c>
      <c r="E17" s="4" t="s">
        <v>44</v>
      </c>
      <c r="F17" s="4" t="s">
        <v>42</v>
      </c>
      <c r="G17" s="5" t="s">
        <v>127</v>
      </c>
      <c r="J17" s="4" t="s">
        <v>85</v>
      </c>
    </row>
    <row r="18" spans="1:10">
      <c r="A18" s="4">
        <v>1</v>
      </c>
      <c r="B18" s="4">
        <v>109</v>
      </c>
      <c r="C18" s="4" t="s">
        <v>13</v>
      </c>
      <c r="D18" s="4" t="s">
        <v>0</v>
      </c>
      <c r="E18" s="4" t="s">
        <v>45</v>
      </c>
      <c r="F18" s="4" t="s">
        <v>42</v>
      </c>
      <c r="G18" s="5" t="s">
        <v>130</v>
      </c>
      <c r="I18" s="4">
        <v>109</v>
      </c>
      <c r="J18" s="4" t="s">
        <v>85</v>
      </c>
    </row>
    <row r="19" spans="1:10">
      <c r="A19" s="4">
        <v>1</v>
      </c>
      <c r="B19" s="4">
        <v>109</v>
      </c>
      <c r="C19" s="4" t="s">
        <v>14</v>
      </c>
      <c r="D19" s="4" t="s">
        <v>15</v>
      </c>
      <c r="E19" s="4" t="s">
        <v>46</v>
      </c>
      <c r="F19" s="4" t="s">
        <v>42</v>
      </c>
      <c r="G19" s="5" t="s">
        <v>129</v>
      </c>
      <c r="J19" s="4" t="s">
        <v>85</v>
      </c>
    </row>
    <row r="20" spans="1:10">
      <c r="A20" s="4">
        <v>1</v>
      </c>
      <c r="B20" s="4">
        <v>110</v>
      </c>
      <c r="C20" s="4" t="s">
        <v>24</v>
      </c>
      <c r="E20" s="4" t="s">
        <v>77</v>
      </c>
      <c r="F20" s="4" t="s">
        <v>81</v>
      </c>
      <c r="G20" s="5" t="s">
        <v>141</v>
      </c>
      <c r="J20" s="4" t="s">
        <v>85</v>
      </c>
    </row>
    <row r="21" spans="1:10">
      <c r="A21" s="4">
        <v>1</v>
      </c>
      <c r="B21" s="4">
        <v>110</v>
      </c>
      <c r="C21" s="4" t="s">
        <v>27</v>
      </c>
      <c r="E21" s="4" t="s">
        <v>78</v>
      </c>
      <c r="F21" s="4" t="s">
        <v>81</v>
      </c>
      <c r="G21" s="5" t="s">
        <v>142</v>
      </c>
      <c r="J21" s="4" t="s">
        <v>85</v>
      </c>
    </row>
    <row r="22" spans="1:10">
      <c r="A22" s="4">
        <v>1</v>
      </c>
      <c r="B22" s="4">
        <v>110</v>
      </c>
      <c r="C22" s="4" t="s">
        <v>13</v>
      </c>
      <c r="E22" s="4" t="s">
        <v>79</v>
      </c>
      <c r="F22" s="4" t="s">
        <v>81</v>
      </c>
      <c r="G22" s="5" t="s">
        <v>228</v>
      </c>
      <c r="J22" s="4" t="s">
        <v>85</v>
      </c>
    </row>
    <row r="23" spans="1:10">
      <c r="A23" s="4">
        <v>1</v>
      </c>
      <c r="B23" s="4">
        <v>110</v>
      </c>
      <c r="C23" s="4" t="s">
        <v>14</v>
      </c>
      <c r="E23" s="4" t="s">
        <v>80</v>
      </c>
      <c r="F23" s="4" t="s">
        <v>81</v>
      </c>
      <c r="G23" s="5" t="s">
        <v>229</v>
      </c>
      <c r="J23" s="4" t="s">
        <v>85</v>
      </c>
    </row>
    <row r="24" spans="1:10">
      <c r="A24" s="4">
        <v>1</v>
      </c>
      <c r="B24" s="4">
        <v>201</v>
      </c>
      <c r="C24" s="4" t="s">
        <v>36</v>
      </c>
      <c r="D24" s="4" t="s">
        <v>37</v>
      </c>
      <c r="E24" s="4" t="s">
        <v>38</v>
      </c>
      <c r="F24" s="4" t="s">
        <v>39</v>
      </c>
      <c r="G24" s="5" t="s">
        <v>261</v>
      </c>
      <c r="J24" s="4" t="s">
        <v>84</v>
      </c>
    </row>
    <row r="25" spans="1:10">
      <c r="A25" s="4">
        <v>1</v>
      </c>
      <c r="B25" s="4">
        <v>202</v>
      </c>
      <c r="C25" s="4" t="s">
        <v>24</v>
      </c>
      <c r="E25" s="4" t="s">
        <v>40</v>
      </c>
      <c r="F25" s="4" t="s">
        <v>41</v>
      </c>
      <c r="G25" s="5" t="s">
        <v>126</v>
      </c>
      <c r="J25" s="4" t="s">
        <v>82</v>
      </c>
    </row>
    <row r="26" spans="1:10">
      <c r="A26" s="4">
        <v>1</v>
      </c>
      <c r="B26" s="4">
        <v>203</v>
      </c>
      <c r="C26" s="4" t="s">
        <v>47</v>
      </c>
      <c r="D26" s="4" t="s">
        <v>48</v>
      </c>
      <c r="E26" s="4" t="s">
        <v>49</v>
      </c>
      <c r="F26" s="4" t="s">
        <v>50</v>
      </c>
      <c r="G26" s="5" t="s">
        <v>144</v>
      </c>
      <c r="J26" s="4" t="s">
        <v>84</v>
      </c>
    </row>
    <row r="27" spans="1:10">
      <c r="A27" s="4">
        <v>1</v>
      </c>
      <c r="B27" s="4">
        <v>204</v>
      </c>
      <c r="C27" s="4" t="s">
        <v>24</v>
      </c>
      <c r="E27" s="4" t="s">
        <v>51</v>
      </c>
      <c r="F27" s="4" t="s">
        <v>54</v>
      </c>
      <c r="G27" s="5" t="s">
        <v>154</v>
      </c>
      <c r="J27" s="4" t="s">
        <v>85</v>
      </c>
    </row>
    <row r="28" spans="1:10">
      <c r="A28" s="4">
        <v>1</v>
      </c>
      <c r="B28" s="4">
        <v>204</v>
      </c>
      <c r="C28" s="4" t="s">
        <v>27</v>
      </c>
      <c r="E28" s="4" t="s">
        <v>52</v>
      </c>
      <c r="F28" s="4" t="s">
        <v>55</v>
      </c>
      <c r="G28" s="5" t="s">
        <v>196</v>
      </c>
      <c r="J28" s="4" t="s">
        <v>85</v>
      </c>
    </row>
    <row r="29" spans="1:10">
      <c r="A29" s="4">
        <v>1</v>
      </c>
      <c r="B29" s="4">
        <v>204</v>
      </c>
      <c r="C29" s="4" t="s">
        <v>13</v>
      </c>
      <c r="D29" s="4" t="s">
        <v>0</v>
      </c>
      <c r="E29" s="4" t="s">
        <v>53</v>
      </c>
      <c r="F29" s="4" t="s">
        <v>55</v>
      </c>
      <c r="G29" s="5" t="s">
        <v>142</v>
      </c>
      <c r="J29" s="4" t="s">
        <v>85</v>
      </c>
    </row>
    <row r="30" spans="1:10">
      <c r="A30" s="4">
        <v>1</v>
      </c>
      <c r="B30" s="4">
        <v>205</v>
      </c>
      <c r="C30" s="4" t="s">
        <v>24</v>
      </c>
      <c r="E30" s="4" t="s">
        <v>57</v>
      </c>
      <c r="F30" s="4" t="s">
        <v>56</v>
      </c>
      <c r="G30" s="5" t="s">
        <v>127</v>
      </c>
      <c r="J30" s="4" t="s">
        <v>85</v>
      </c>
    </row>
    <row r="31" spans="1:10">
      <c r="A31" s="4">
        <v>1</v>
      </c>
      <c r="B31" s="4">
        <v>205</v>
      </c>
      <c r="C31" s="4" t="s">
        <v>27</v>
      </c>
      <c r="E31" s="4" t="s">
        <v>58</v>
      </c>
      <c r="F31" s="4" t="s">
        <v>56</v>
      </c>
      <c r="G31" s="5" t="s">
        <v>128</v>
      </c>
      <c r="J31" s="4" t="s">
        <v>85</v>
      </c>
    </row>
    <row r="32" spans="1:10">
      <c r="A32" s="4">
        <v>1</v>
      </c>
      <c r="B32" s="4">
        <v>205</v>
      </c>
      <c r="C32" s="4" t="s">
        <v>13</v>
      </c>
      <c r="D32" s="4" t="s">
        <v>0</v>
      </c>
      <c r="E32" s="4" t="s">
        <v>59</v>
      </c>
      <c r="F32" s="4" t="s">
        <v>56</v>
      </c>
      <c r="G32" s="5" t="s">
        <v>129</v>
      </c>
      <c r="J32" s="4" t="s">
        <v>85</v>
      </c>
    </row>
    <row r="33" spans="1:10">
      <c r="A33" s="4">
        <v>1</v>
      </c>
      <c r="B33" s="4">
        <v>206</v>
      </c>
      <c r="C33" s="4" t="s">
        <v>24</v>
      </c>
      <c r="D33" s="4" t="s">
        <v>0</v>
      </c>
      <c r="E33" s="4" t="s">
        <v>72</v>
      </c>
      <c r="F33" s="4" t="s">
        <v>75</v>
      </c>
      <c r="G33" s="5" t="s">
        <v>144</v>
      </c>
      <c r="J33" s="4" t="s">
        <v>85</v>
      </c>
    </row>
    <row r="34" spans="1:10">
      <c r="A34" s="4">
        <v>1</v>
      </c>
      <c r="B34" s="4">
        <v>206</v>
      </c>
      <c r="C34" s="4" t="s">
        <v>13</v>
      </c>
      <c r="D34" s="4" t="s">
        <v>71</v>
      </c>
      <c r="E34" s="4" t="s">
        <v>73</v>
      </c>
      <c r="F34" s="4" t="s">
        <v>75</v>
      </c>
      <c r="G34" s="5" t="s">
        <v>145</v>
      </c>
      <c r="J34" s="4" t="s">
        <v>85</v>
      </c>
    </row>
    <row r="35" spans="1:10">
      <c r="A35" s="4">
        <v>1</v>
      </c>
      <c r="B35" s="4">
        <v>206</v>
      </c>
      <c r="C35" s="4" t="s">
        <v>14</v>
      </c>
      <c r="D35" s="4" t="s">
        <v>76</v>
      </c>
      <c r="E35" s="4" t="s">
        <v>74</v>
      </c>
      <c r="F35" s="4" t="s">
        <v>75</v>
      </c>
      <c r="G35" s="5" t="s">
        <v>144</v>
      </c>
      <c r="J35" s="4" t="s">
        <v>85</v>
      </c>
    </row>
    <row r="36" spans="1:10">
      <c r="A36" s="4">
        <v>1</v>
      </c>
      <c r="B36" s="4">
        <v>207</v>
      </c>
      <c r="C36" s="4" t="s">
        <v>24</v>
      </c>
      <c r="D36" s="4" t="s">
        <v>0</v>
      </c>
      <c r="E36" s="4" t="s">
        <v>86</v>
      </c>
      <c r="F36" s="4" t="s">
        <v>89</v>
      </c>
      <c r="G36" s="5" t="s">
        <v>147</v>
      </c>
      <c r="J36" s="4" t="s">
        <v>85</v>
      </c>
    </row>
    <row r="37" spans="1:10">
      <c r="A37" s="4">
        <v>1</v>
      </c>
      <c r="B37" s="4">
        <v>207</v>
      </c>
      <c r="C37" s="4" t="s">
        <v>13</v>
      </c>
      <c r="D37" s="4" t="s">
        <v>71</v>
      </c>
      <c r="E37" s="4" t="s">
        <v>87</v>
      </c>
      <c r="F37" s="4" t="s">
        <v>89</v>
      </c>
      <c r="G37" s="5" t="s">
        <v>148</v>
      </c>
      <c r="I37" s="4">
        <v>9998</v>
      </c>
      <c r="J37" s="4" t="s">
        <v>85</v>
      </c>
    </row>
    <row r="38" spans="1:10">
      <c r="A38" s="4">
        <v>1</v>
      </c>
      <c r="B38" s="4">
        <v>207</v>
      </c>
      <c r="C38" s="4" t="s">
        <v>14</v>
      </c>
      <c r="D38" s="4" t="s">
        <v>76</v>
      </c>
      <c r="E38" s="4" t="s">
        <v>88</v>
      </c>
      <c r="F38" s="4" t="s">
        <v>89</v>
      </c>
      <c r="G38" s="5" t="s">
        <v>250</v>
      </c>
      <c r="J38" s="4" t="s">
        <v>85</v>
      </c>
    </row>
    <row r="39" spans="1:10">
      <c r="A39" s="4">
        <v>1</v>
      </c>
      <c r="B39" s="4">
        <v>208</v>
      </c>
      <c r="C39" s="4" t="s">
        <v>24</v>
      </c>
      <c r="E39" s="4" t="s">
        <v>118</v>
      </c>
      <c r="F39" s="4" t="s">
        <v>121</v>
      </c>
      <c r="G39" s="5" t="s">
        <v>149</v>
      </c>
      <c r="J39" s="4" t="s">
        <v>82</v>
      </c>
    </row>
    <row r="40" spans="1:10">
      <c r="A40" s="4">
        <v>1</v>
      </c>
      <c r="B40" s="4">
        <v>208</v>
      </c>
      <c r="C40" s="4" t="s">
        <v>27</v>
      </c>
      <c r="E40" s="4" t="s">
        <v>119</v>
      </c>
      <c r="F40" s="4" t="s">
        <v>121</v>
      </c>
      <c r="G40" s="5" t="s">
        <v>150</v>
      </c>
      <c r="J40" s="4" t="s">
        <v>82</v>
      </c>
    </row>
    <row r="41" spans="1:10">
      <c r="A41" s="4">
        <v>1</v>
      </c>
      <c r="B41" s="4">
        <v>208</v>
      </c>
      <c r="C41" s="4" t="s">
        <v>13</v>
      </c>
      <c r="D41" s="4" t="s">
        <v>0</v>
      </c>
      <c r="E41" s="4" t="s">
        <v>120</v>
      </c>
      <c r="F41" s="4" t="s">
        <v>121</v>
      </c>
      <c r="G41" s="5" t="s">
        <v>151</v>
      </c>
      <c r="J41" s="4" t="s">
        <v>114</v>
      </c>
    </row>
    <row r="42" spans="1:10">
      <c r="A42" s="4">
        <v>1</v>
      </c>
      <c r="B42" s="4">
        <v>301</v>
      </c>
      <c r="C42" s="4" t="s">
        <v>24</v>
      </c>
      <c r="D42" s="4" t="s">
        <v>117</v>
      </c>
      <c r="E42" s="4" t="s">
        <v>92</v>
      </c>
      <c r="F42" s="4" t="s">
        <v>91</v>
      </c>
      <c r="G42" s="5" t="s">
        <v>153</v>
      </c>
      <c r="J42" s="4" t="s">
        <v>83</v>
      </c>
    </row>
    <row r="43" spans="1:10">
      <c r="A43" s="4">
        <v>1</v>
      </c>
      <c r="B43" s="4">
        <v>301</v>
      </c>
      <c r="C43" s="4" t="s">
        <v>94</v>
      </c>
      <c r="D43" s="4" t="s">
        <v>71</v>
      </c>
      <c r="E43" s="4" t="s">
        <v>93</v>
      </c>
      <c r="F43" s="4" t="s">
        <v>91</v>
      </c>
      <c r="G43" s="5" t="s">
        <v>152</v>
      </c>
      <c r="J43" s="4" t="s">
        <v>90</v>
      </c>
    </row>
    <row r="44" spans="1:10">
      <c r="A44" s="4">
        <v>1</v>
      </c>
      <c r="B44" s="4">
        <v>302</v>
      </c>
      <c r="C44" s="4" t="s">
        <v>24</v>
      </c>
      <c r="E44" s="4" t="s">
        <v>95</v>
      </c>
      <c r="F44" s="4" t="s">
        <v>97</v>
      </c>
      <c r="G44" s="5" t="s">
        <v>154</v>
      </c>
      <c r="J44" s="4" t="s">
        <v>82</v>
      </c>
    </row>
    <row r="45" spans="1:10">
      <c r="A45" s="4">
        <v>1</v>
      </c>
      <c r="B45" s="4">
        <v>302</v>
      </c>
      <c r="C45" s="4" t="s">
        <v>27</v>
      </c>
      <c r="E45" s="4" t="s">
        <v>96</v>
      </c>
      <c r="F45" s="4" t="s">
        <v>97</v>
      </c>
      <c r="G45" s="5" t="s">
        <v>153</v>
      </c>
      <c r="I45" s="4">
        <v>302</v>
      </c>
      <c r="J45" s="4" t="s">
        <v>82</v>
      </c>
    </row>
    <row r="46" spans="1:10">
      <c r="A46" s="4">
        <v>1</v>
      </c>
      <c r="B46" s="4">
        <v>303</v>
      </c>
      <c r="C46" s="4" t="s">
        <v>24</v>
      </c>
      <c r="E46" s="4" t="s">
        <v>98</v>
      </c>
      <c r="F46" s="4" t="s">
        <v>100</v>
      </c>
      <c r="G46" s="5" t="s">
        <v>295</v>
      </c>
      <c r="J46" s="4" t="s">
        <v>82</v>
      </c>
    </row>
    <row r="47" spans="1:10">
      <c r="A47" s="4">
        <v>1</v>
      </c>
      <c r="B47" s="4">
        <v>303</v>
      </c>
      <c r="C47" s="4" t="s">
        <v>27</v>
      </c>
      <c r="E47" s="4" t="s">
        <v>99</v>
      </c>
      <c r="F47" s="4" t="s">
        <v>100</v>
      </c>
      <c r="G47" s="5" t="s">
        <v>296</v>
      </c>
      <c r="J47" s="4" t="s">
        <v>82</v>
      </c>
    </row>
    <row r="48" spans="1:10">
      <c r="A48" s="4">
        <v>1</v>
      </c>
      <c r="B48" s="4">
        <v>304</v>
      </c>
      <c r="C48" s="4" t="s">
        <v>24</v>
      </c>
      <c r="D48" s="4" t="s">
        <v>0</v>
      </c>
      <c r="E48" s="4" t="s">
        <v>101</v>
      </c>
      <c r="F48" s="4" t="s">
        <v>103</v>
      </c>
      <c r="G48" s="5" t="s">
        <v>251</v>
      </c>
      <c r="J48" s="4" t="s">
        <v>104</v>
      </c>
    </row>
    <row r="49" spans="1:10">
      <c r="A49" s="4">
        <v>1</v>
      </c>
      <c r="B49" s="4">
        <v>304</v>
      </c>
      <c r="C49" s="4" t="s">
        <v>27</v>
      </c>
      <c r="D49" s="4" t="s">
        <v>15</v>
      </c>
      <c r="E49" s="4" t="s">
        <v>102</v>
      </c>
      <c r="F49" s="4" t="s">
        <v>103</v>
      </c>
      <c r="G49" s="5" t="s">
        <v>297</v>
      </c>
      <c r="J49" s="4" t="s">
        <v>104</v>
      </c>
    </row>
    <row r="50" spans="1:10">
      <c r="A50" s="4">
        <v>1</v>
      </c>
      <c r="B50" s="4">
        <v>305</v>
      </c>
      <c r="C50" s="4" t="s">
        <v>24</v>
      </c>
      <c r="D50" s="4" t="s">
        <v>0</v>
      </c>
      <c r="E50" s="4" t="s">
        <v>105</v>
      </c>
      <c r="F50" s="4" t="s">
        <v>106</v>
      </c>
      <c r="G50" s="5" t="s">
        <v>145</v>
      </c>
      <c r="J50" s="4" t="s">
        <v>82</v>
      </c>
    </row>
    <row r="51" spans="1:10">
      <c r="A51" s="4">
        <v>1</v>
      </c>
      <c r="B51" s="4">
        <v>305</v>
      </c>
      <c r="C51" s="4" t="s">
        <v>107</v>
      </c>
      <c r="D51" s="4" t="s">
        <v>0</v>
      </c>
      <c r="E51" s="4" t="s">
        <v>109</v>
      </c>
      <c r="F51" s="4" t="s">
        <v>106</v>
      </c>
      <c r="G51" s="5" t="s">
        <v>145</v>
      </c>
      <c r="J51" s="4" t="s">
        <v>82</v>
      </c>
    </row>
    <row r="52" spans="1:10">
      <c r="A52" s="4">
        <v>1</v>
      </c>
      <c r="B52" s="4">
        <v>305</v>
      </c>
      <c r="C52" s="4" t="s">
        <v>108</v>
      </c>
      <c r="D52" s="4" t="s">
        <v>15</v>
      </c>
      <c r="E52" s="4" t="s">
        <v>110</v>
      </c>
      <c r="F52" s="4" t="s">
        <v>106</v>
      </c>
      <c r="G52" s="5" t="s">
        <v>157</v>
      </c>
      <c r="J52" s="4" t="s">
        <v>82</v>
      </c>
    </row>
    <row r="53" spans="1:10">
      <c r="A53" s="4">
        <v>1</v>
      </c>
      <c r="B53" s="4">
        <v>305</v>
      </c>
      <c r="C53" s="4" t="s">
        <v>111</v>
      </c>
      <c r="D53" s="4" t="s">
        <v>115</v>
      </c>
      <c r="E53" s="4" t="s">
        <v>113</v>
      </c>
      <c r="F53" s="4" t="s">
        <v>106</v>
      </c>
      <c r="G53" s="5" t="s">
        <v>158</v>
      </c>
      <c r="J53" s="4" t="s">
        <v>114</v>
      </c>
    </row>
    <row r="54" spans="1:10">
      <c r="A54" s="4">
        <v>1</v>
      </c>
      <c r="B54" s="4">
        <v>305</v>
      </c>
      <c r="C54" s="4" t="s">
        <v>14</v>
      </c>
      <c r="D54" s="4" t="s">
        <v>116</v>
      </c>
      <c r="E54" s="4" t="s">
        <v>112</v>
      </c>
      <c r="F54" s="4" t="s">
        <v>106</v>
      </c>
      <c r="G54" s="5" t="s">
        <v>158</v>
      </c>
      <c r="J54" s="4" t="s">
        <v>114</v>
      </c>
    </row>
    <row r="55" spans="1:10">
      <c r="A55" s="4">
        <v>1</v>
      </c>
      <c r="B55" s="4">
        <v>306</v>
      </c>
      <c r="C55" s="4" t="s">
        <v>122</v>
      </c>
      <c r="E55" s="4" t="s">
        <v>132</v>
      </c>
      <c r="F55" s="4" t="s">
        <v>123</v>
      </c>
      <c r="G55" s="5" t="s">
        <v>187</v>
      </c>
      <c r="J55" s="4" t="s">
        <v>124</v>
      </c>
    </row>
    <row r="56" spans="1:10">
      <c r="A56" s="4">
        <v>1</v>
      </c>
      <c r="B56" s="4">
        <v>306</v>
      </c>
      <c r="C56" s="4" t="s">
        <v>131</v>
      </c>
      <c r="E56" s="4" t="s">
        <v>125</v>
      </c>
      <c r="F56" s="4" t="s">
        <v>123</v>
      </c>
      <c r="G56" s="5" t="s">
        <v>186</v>
      </c>
      <c r="J56" s="4" t="s">
        <v>82</v>
      </c>
    </row>
    <row r="57" spans="1:10">
      <c r="A57" s="4">
        <v>1</v>
      </c>
      <c r="B57" s="4">
        <v>307</v>
      </c>
      <c r="C57" s="4" t="s">
        <v>122</v>
      </c>
      <c r="E57" s="4" t="s">
        <v>135</v>
      </c>
      <c r="F57" s="4" t="s">
        <v>137</v>
      </c>
      <c r="G57" s="5" t="s">
        <v>161</v>
      </c>
      <c r="J57" s="4" t="s">
        <v>124</v>
      </c>
    </row>
    <row r="58" spans="1:10">
      <c r="A58" s="4">
        <v>1</v>
      </c>
      <c r="B58" s="4">
        <v>307</v>
      </c>
      <c r="C58" s="4" t="s">
        <v>107</v>
      </c>
      <c r="E58" s="4" t="s">
        <v>136</v>
      </c>
      <c r="F58" s="4" t="s">
        <v>138</v>
      </c>
      <c r="G58" s="5" t="s">
        <v>160</v>
      </c>
      <c r="J58" s="4" t="s">
        <v>82</v>
      </c>
    </row>
    <row r="59" spans="1:10">
      <c r="A59" s="4">
        <v>1</v>
      </c>
      <c r="B59" s="4">
        <v>307</v>
      </c>
      <c r="C59" s="4" t="s">
        <v>111</v>
      </c>
      <c r="D59" s="4" t="s">
        <v>0</v>
      </c>
      <c r="E59" s="4" t="s">
        <v>133</v>
      </c>
      <c r="F59" s="4" t="s">
        <v>139</v>
      </c>
      <c r="G59" s="5" t="s">
        <v>162</v>
      </c>
      <c r="J59" s="4" t="s">
        <v>104</v>
      </c>
    </row>
    <row r="60" spans="1:10">
      <c r="A60" s="4">
        <v>1</v>
      </c>
      <c r="B60" s="4">
        <v>307</v>
      </c>
      <c r="C60" s="4" t="s">
        <v>14</v>
      </c>
      <c r="D60" s="4" t="s">
        <v>15</v>
      </c>
      <c r="E60" s="4" t="s">
        <v>134</v>
      </c>
      <c r="F60" s="4" t="s">
        <v>140</v>
      </c>
      <c r="G60" s="5" t="s">
        <v>163</v>
      </c>
      <c r="J60" s="4" t="s">
        <v>104</v>
      </c>
    </row>
    <row r="61" spans="1:10" s="8" customFormat="1">
      <c r="A61" s="8">
        <v>1</v>
      </c>
      <c r="B61" s="8">
        <v>308</v>
      </c>
      <c r="C61" s="8" t="s">
        <v>24</v>
      </c>
      <c r="E61" s="8" t="s">
        <v>168</v>
      </c>
      <c r="F61" s="8" t="s">
        <v>173</v>
      </c>
      <c r="G61" s="9" t="s">
        <v>285</v>
      </c>
      <c r="J61" s="8" t="s">
        <v>82</v>
      </c>
    </row>
    <row r="62" spans="1:10" s="8" customFormat="1">
      <c r="A62" s="8">
        <v>1</v>
      </c>
      <c r="B62" s="8">
        <v>308</v>
      </c>
      <c r="C62" s="8" t="s">
        <v>27</v>
      </c>
      <c r="E62" s="8" t="s">
        <v>169</v>
      </c>
      <c r="F62" s="8" t="s">
        <v>173</v>
      </c>
      <c r="G62" s="9" t="s">
        <v>287</v>
      </c>
      <c r="J62" s="8" t="s">
        <v>82</v>
      </c>
    </row>
    <row r="63" spans="1:10" s="8" customFormat="1">
      <c r="A63" s="8">
        <v>1</v>
      </c>
      <c r="B63" s="8">
        <v>308</v>
      </c>
      <c r="C63" s="8" t="s">
        <v>111</v>
      </c>
      <c r="E63" s="8" t="s">
        <v>171</v>
      </c>
      <c r="F63" s="8" t="s">
        <v>173</v>
      </c>
      <c r="G63" s="9" t="s">
        <v>226</v>
      </c>
      <c r="J63" s="8" t="s">
        <v>82</v>
      </c>
    </row>
    <row r="64" spans="1:10" s="8" customFormat="1">
      <c r="A64" s="8">
        <v>1</v>
      </c>
      <c r="B64" s="8">
        <v>308</v>
      </c>
      <c r="C64" s="8" t="s">
        <v>14</v>
      </c>
      <c r="E64" s="8" t="s">
        <v>170</v>
      </c>
      <c r="F64" s="8" t="s">
        <v>173</v>
      </c>
      <c r="G64" s="9" t="s">
        <v>288</v>
      </c>
      <c r="J64" s="8" t="s">
        <v>82</v>
      </c>
    </row>
    <row r="65" spans="1:10" s="8" customFormat="1">
      <c r="A65" s="8">
        <v>1</v>
      </c>
      <c r="B65" s="8">
        <v>308</v>
      </c>
      <c r="C65" s="8" t="s">
        <v>167</v>
      </c>
      <c r="E65" s="8" t="s">
        <v>172</v>
      </c>
      <c r="F65" s="8" t="s">
        <v>173</v>
      </c>
      <c r="G65" s="9" t="s">
        <v>286</v>
      </c>
      <c r="J65" s="8" t="s">
        <v>82</v>
      </c>
    </row>
    <row r="66" spans="1:10" s="6" customFormat="1">
      <c r="A66" s="6">
        <v>1</v>
      </c>
      <c r="B66" s="6">
        <v>309</v>
      </c>
      <c r="C66" s="6" t="s">
        <v>270</v>
      </c>
      <c r="E66" s="6" t="s">
        <v>272</v>
      </c>
      <c r="F66" s="6" t="s">
        <v>290</v>
      </c>
      <c r="G66" s="7" t="s">
        <v>291</v>
      </c>
      <c r="J66" s="6" t="s">
        <v>276</v>
      </c>
    </row>
    <row r="67" spans="1:10" s="6" customFormat="1">
      <c r="A67" s="6">
        <v>1</v>
      </c>
      <c r="B67" s="6">
        <v>309</v>
      </c>
      <c r="C67" s="6" t="s">
        <v>271</v>
      </c>
      <c r="E67" s="6" t="s">
        <v>273</v>
      </c>
      <c r="F67" s="6" t="s">
        <v>290</v>
      </c>
      <c r="G67" s="7" t="s">
        <v>128</v>
      </c>
      <c r="J67" s="6" t="s">
        <v>276</v>
      </c>
    </row>
    <row r="68" spans="1:10" s="6" customFormat="1">
      <c r="A68" s="6">
        <v>1</v>
      </c>
      <c r="B68" s="6">
        <v>309</v>
      </c>
      <c r="C68" s="6" t="s">
        <v>282</v>
      </c>
      <c r="E68" s="6" t="s">
        <v>283</v>
      </c>
      <c r="F68" s="6" t="s">
        <v>290</v>
      </c>
      <c r="G68" s="7" t="s">
        <v>174</v>
      </c>
      <c r="J68" s="6" t="s">
        <v>284</v>
      </c>
    </row>
    <row r="69" spans="1:10" s="6" customFormat="1">
      <c r="A69" s="6">
        <v>1</v>
      </c>
      <c r="B69" s="6">
        <v>309</v>
      </c>
      <c r="C69" s="6" t="s">
        <v>212</v>
      </c>
      <c r="E69" s="6" t="s">
        <v>274</v>
      </c>
      <c r="F69" s="6" t="s">
        <v>290</v>
      </c>
      <c r="G69" s="7" t="s">
        <v>293</v>
      </c>
      <c r="J69" s="6" t="s">
        <v>276</v>
      </c>
    </row>
    <row r="70" spans="1:10" s="6" customFormat="1">
      <c r="A70" s="6">
        <v>1</v>
      </c>
      <c r="B70" s="6">
        <v>309</v>
      </c>
      <c r="C70" s="6" t="s">
        <v>281</v>
      </c>
      <c r="E70" s="6" t="s">
        <v>280</v>
      </c>
      <c r="F70" s="6" t="s">
        <v>290</v>
      </c>
      <c r="G70" s="7" t="s">
        <v>292</v>
      </c>
      <c r="J70" s="6" t="s">
        <v>82</v>
      </c>
    </row>
    <row r="71" spans="1:10" s="6" customFormat="1">
      <c r="A71" s="6">
        <v>1</v>
      </c>
      <c r="B71" s="6">
        <v>309</v>
      </c>
      <c r="C71" s="6" t="s">
        <v>279</v>
      </c>
      <c r="E71" s="6" t="s">
        <v>275</v>
      </c>
      <c r="F71" s="6" t="s">
        <v>290</v>
      </c>
      <c r="G71" s="7" t="s">
        <v>294</v>
      </c>
      <c r="J71" s="6" t="s">
        <v>277</v>
      </c>
    </row>
    <row r="72" spans="1:10" s="8" customFormat="1">
      <c r="A72" s="8">
        <v>1</v>
      </c>
      <c r="B72" s="8">
        <v>401</v>
      </c>
      <c r="C72" s="8" t="s">
        <v>122</v>
      </c>
      <c r="E72" s="8" t="s">
        <v>200</v>
      </c>
      <c r="F72" s="8" t="s">
        <v>204</v>
      </c>
      <c r="G72" s="9" t="s">
        <v>205</v>
      </c>
      <c r="J72" s="8" t="s">
        <v>124</v>
      </c>
    </row>
    <row r="73" spans="1:10" s="8" customFormat="1">
      <c r="A73" s="8">
        <v>1</v>
      </c>
      <c r="B73" s="8">
        <v>401</v>
      </c>
      <c r="C73" s="8" t="s">
        <v>107</v>
      </c>
      <c r="D73" s="8" t="s">
        <v>0</v>
      </c>
      <c r="E73" s="8" t="s">
        <v>201</v>
      </c>
      <c r="F73" s="8" t="s">
        <v>204</v>
      </c>
      <c r="G73" s="9" t="s">
        <v>205</v>
      </c>
      <c r="J73" s="8" t="s">
        <v>206</v>
      </c>
    </row>
    <row r="74" spans="1:10" s="8" customFormat="1">
      <c r="A74" s="8">
        <v>1</v>
      </c>
      <c r="B74" s="8">
        <v>401</v>
      </c>
      <c r="C74" s="8" t="s">
        <v>111</v>
      </c>
      <c r="E74" s="8" t="s">
        <v>202</v>
      </c>
      <c r="F74" s="8" t="s">
        <v>204</v>
      </c>
      <c r="G74" s="9" t="s">
        <v>208</v>
      </c>
      <c r="I74" s="8">
        <v>401</v>
      </c>
      <c r="J74" s="8" t="s">
        <v>207</v>
      </c>
    </row>
    <row r="75" spans="1:10" s="8" customFormat="1">
      <c r="A75" s="8">
        <v>1</v>
      </c>
      <c r="B75" s="8">
        <v>401</v>
      </c>
      <c r="C75" s="8" t="s">
        <v>14</v>
      </c>
      <c r="D75" s="8" t="s">
        <v>199</v>
      </c>
      <c r="E75" s="8" t="s">
        <v>203</v>
      </c>
      <c r="F75" s="8" t="s">
        <v>204</v>
      </c>
      <c r="G75" s="9" t="s">
        <v>149</v>
      </c>
      <c r="J75" s="8" t="s">
        <v>207</v>
      </c>
    </row>
    <row r="76" spans="1:10" s="8" customFormat="1">
      <c r="A76" s="8">
        <v>1</v>
      </c>
      <c r="B76" s="8">
        <v>402</v>
      </c>
      <c r="C76" s="8" t="s">
        <v>233</v>
      </c>
      <c r="E76" s="8" t="s">
        <v>234</v>
      </c>
      <c r="F76" s="8" t="s">
        <v>235</v>
      </c>
      <c r="G76" s="9" t="s">
        <v>236</v>
      </c>
      <c r="J76" s="8" t="s">
        <v>237</v>
      </c>
    </row>
    <row r="77" spans="1:10" s="8" customFormat="1">
      <c r="A77" s="8">
        <v>1</v>
      </c>
      <c r="B77" s="8">
        <v>402</v>
      </c>
      <c r="C77" s="8" t="s">
        <v>238</v>
      </c>
      <c r="E77" s="8" t="s">
        <v>239</v>
      </c>
      <c r="F77" s="8" t="s">
        <v>235</v>
      </c>
      <c r="G77" s="9" t="s">
        <v>219</v>
      </c>
      <c r="J77" s="8" t="s">
        <v>237</v>
      </c>
    </row>
    <row r="78" spans="1:10" s="8" customFormat="1">
      <c r="A78" s="8">
        <v>1</v>
      </c>
      <c r="B78" s="8">
        <v>402</v>
      </c>
      <c r="C78" s="8" t="s">
        <v>240</v>
      </c>
      <c r="D78" s="8" t="s">
        <v>232</v>
      </c>
      <c r="E78" s="8" t="s">
        <v>241</v>
      </c>
      <c r="F78" s="8" t="s">
        <v>235</v>
      </c>
      <c r="G78" s="9" t="s">
        <v>289</v>
      </c>
      <c r="J78" s="8" t="s">
        <v>242</v>
      </c>
    </row>
    <row r="79" spans="1:10" s="8" customFormat="1">
      <c r="A79" s="8">
        <v>1</v>
      </c>
      <c r="B79" s="8">
        <v>403</v>
      </c>
      <c r="C79" s="8" t="s">
        <v>243</v>
      </c>
      <c r="D79" s="8" t="s">
        <v>0</v>
      </c>
      <c r="E79" s="8" t="s">
        <v>245</v>
      </c>
      <c r="F79" s="8" t="s">
        <v>247</v>
      </c>
      <c r="G79" s="9" t="s">
        <v>219</v>
      </c>
      <c r="J79" s="8" t="s">
        <v>249</v>
      </c>
    </row>
    <row r="80" spans="1:10" s="8" customFormat="1">
      <c r="A80" s="8">
        <v>1</v>
      </c>
      <c r="B80" s="8">
        <v>403</v>
      </c>
      <c r="C80" s="8" t="s">
        <v>244</v>
      </c>
      <c r="D80" s="8" t="s">
        <v>0</v>
      </c>
      <c r="E80" s="8" t="s">
        <v>246</v>
      </c>
      <c r="F80" s="8" t="s">
        <v>247</v>
      </c>
      <c r="G80" s="9" t="s">
        <v>219</v>
      </c>
      <c r="J80" s="8" t="s">
        <v>249</v>
      </c>
    </row>
    <row r="81" spans="1:10" s="6" customFormat="1">
      <c r="A81" s="6">
        <v>1</v>
      </c>
      <c r="B81" s="6">
        <v>404</v>
      </c>
      <c r="C81" s="6" t="s">
        <v>243</v>
      </c>
      <c r="D81" s="6" t="s">
        <v>0</v>
      </c>
      <c r="E81" s="6" t="s">
        <v>256</v>
      </c>
      <c r="F81" s="6" t="s">
        <v>258</v>
      </c>
      <c r="G81" s="7" t="s">
        <v>219</v>
      </c>
      <c r="J81" s="6" t="s">
        <v>260</v>
      </c>
    </row>
    <row r="82" spans="1:10" s="6" customFormat="1">
      <c r="A82" s="6">
        <v>1</v>
      </c>
      <c r="B82" s="6">
        <v>404</v>
      </c>
      <c r="C82" s="6" t="s">
        <v>244</v>
      </c>
      <c r="D82" s="6" t="s">
        <v>255</v>
      </c>
      <c r="E82" s="6" t="s">
        <v>257</v>
      </c>
      <c r="F82" s="6" t="s">
        <v>258</v>
      </c>
      <c r="G82" s="7" t="s">
        <v>259</v>
      </c>
      <c r="J82" s="6" t="s">
        <v>260</v>
      </c>
    </row>
    <row r="83" spans="1:10" s="6" customFormat="1">
      <c r="A83" s="6">
        <v>1</v>
      </c>
      <c r="B83" s="6">
        <v>405</v>
      </c>
      <c r="C83" s="6" t="s">
        <v>243</v>
      </c>
      <c r="E83" s="6" t="s">
        <v>252</v>
      </c>
      <c r="F83" s="6" t="s">
        <v>254</v>
      </c>
      <c r="G83" s="7" t="s">
        <v>248</v>
      </c>
      <c r="J83" s="6" t="s">
        <v>221</v>
      </c>
    </row>
    <row r="84" spans="1:10" s="6" customFormat="1">
      <c r="A84" s="6">
        <v>1</v>
      </c>
      <c r="B84" s="6">
        <v>405</v>
      </c>
      <c r="C84" s="6" t="s">
        <v>244</v>
      </c>
      <c r="D84" s="6" t="s">
        <v>0</v>
      </c>
      <c r="E84" s="6" t="s">
        <v>253</v>
      </c>
      <c r="F84" s="6" t="s">
        <v>254</v>
      </c>
      <c r="G84" s="7" t="s">
        <v>248</v>
      </c>
      <c r="J84" s="6" t="s">
        <v>249</v>
      </c>
    </row>
    <row r="85" spans="1:10" s="6" customFormat="1">
      <c r="A85" s="6">
        <v>1</v>
      </c>
      <c r="B85" s="6">
        <v>501</v>
      </c>
      <c r="C85" s="6" t="s">
        <v>262</v>
      </c>
      <c r="E85" s="6" t="s">
        <v>263</v>
      </c>
      <c r="F85" s="6" t="s">
        <v>264</v>
      </c>
      <c r="G85" s="7" t="s">
        <v>164</v>
      </c>
    </row>
    <row r="86" spans="1:10" s="6" customFormat="1">
      <c r="A86" s="6">
        <v>1</v>
      </c>
      <c r="B86" s="6">
        <v>501</v>
      </c>
      <c r="C86" s="6" t="s">
        <v>265</v>
      </c>
      <c r="D86" s="6" t="s">
        <v>278</v>
      </c>
      <c r="E86" s="6" t="s">
        <v>266</v>
      </c>
      <c r="F86" s="6" t="s">
        <v>264</v>
      </c>
      <c r="G86" s="7" t="s">
        <v>148</v>
      </c>
      <c r="I86" s="6">
        <v>107</v>
      </c>
    </row>
    <row r="87" spans="1:10" s="6" customFormat="1">
      <c r="A87" s="6">
        <v>1</v>
      </c>
      <c r="B87" s="6">
        <v>501</v>
      </c>
      <c r="C87" s="6" t="s">
        <v>267</v>
      </c>
      <c r="E87" s="6" t="s">
        <v>268</v>
      </c>
      <c r="F87" s="6" t="s">
        <v>264</v>
      </c>
      <c r="G87" s="7" t="s">
        <v>269</v>
      </c>
    </row>
    <row r="88" spans="1:10" s="8" customFormat="1">
      <c r="A88" s="8">
        <v>1</v>
      </c>
      <c r="B88" s="8">
        <v>601</v>
      </c>
      <c r="C88" s="8" t="s">
        <v>209</v>
      </c>
      <c r="E88" s="8" t="s">
        <v>224</v>
      </c>
      <c r="F88" s="8" t="s">
        <v>218</v>
      </c>
      <c r="G88" s="9" t="s">
        <v>230</v>
      </c>
      <c r="J88" s="8" t="s">
        <v>221</v>
      </c>
    </row>
    <row r="89" spans="1:10" s="8" customFormat="1">
      <c r="A89" s="8">
        <v>1</v>
      </c>
      <c r="B89" s="8">
        <v>601</v>
      </c>
      <c r="C89" s="8" t="s">
        <v>210</v>
      </c>
      <c r="E89" s="8" t="s">
        <v>214</v>
      </c>
      <c r="F89" s="8" t="s">
        <v>218</v>
      </c>
      <c r="G89" s="9" t="s">
        <v>230</v>
      </c>
      <c r="J89" s="8" t="s">
        <v>221</v>
      </c>
    </row>
    <row r="90" spans="1:10" s="8" customFormat="1">
      <c r="A90" s="8">
        <v>1</v>
      </c>
      <c r="B90" s="8">
        <v>601</v>
      </c>
      <c r="C90" s="8" t="s">
        <v>211</v>
      </c>
      <c r="E90" s="8" t="s">
        <v>215</v>
      </c>
      <c r="F90" s="8" t="s">
        <v>218</v>
      </c>
      <c r="G90" s="9" t="s">
        <v>230</v>
      </c>
      <c r="J90" s="8" t="s">
        <v>221</v>
      </c>
    </row>
    <row r="91" spans="1:10" s="8" customFormat="1">
      <c r="A91" s="8">
        <v>1</v>
      </c>
      <c r="B91" s="8">
        <v>601</v>
      </c>
      <c r="C91" s="8" t="s">
        <v>212</v>
      </c>
      <c r="E91" s="8" t="s">
        <v>216</v>
      </c>
      <c r="F91" s="8" t="s">
        <v>218</v>
      </c>
      <c r="G91" s="9" t="s">
        <v>231</v>
      </c>
      <c r="J91" s="8" t="s">
        <v>222</v>
      </c>
    </row>
    <row r="92" spans="1:10" s="8" customFormat="1">
      <c r="A92" s="8">
        <v>1</v>
      </c>
      <c r="B92" s="8">
        <v>601</v>
      </c>
      <c r="C92" s="8" t="s">
        <v>213</v>
      </c>
      <c r="D92" s="8" t="s">
        <v>227</v>
      </c>
      <c r="E92" s="8" t="s">
        <v>217</v>
      </c>
      <c r="F92" s="8" t="s">
        <v>218</v>
      </c>
      <c r="G92" s="9" t="s">
        <v>231</v>
      </c>
      <c r="J92" s="8" t="s">
        <v>222</v>
      </c>
    </row>
    <row r="94" spans="1:10">
      <c r="A94" s="4">
        <v>1</v>
      </c>
      <c r="B94" s="4">
        <v>7103</v>
      </c>
      <c r="C94" s="4" t="s">
        <v>60</v>
      </c>
      <c r="D94" s="4" t="s">
        <v>0</v>
      </c>
      <c r="E94" s="4" t="s">
        <v>61</v>
      </c>
      <c r="F94" s="4" t="s">
        <v>62</v>
      </c>
      <c r="G94" s="5" t="str">
        <f>VLOOKUP(E94,Sheet2!A:C,3,0)</f>
        <v>d=(a.attack*(1-b.def_rate)+a.f_att*(1-b.f_rate))*(1+0.5*crit())</v>
      </c>
    </row>
    <row r="95" spans="1:10">
      <c r="A95" s="4">
        <v>1</v>
      </c>
      <c r="B95" s="4">
        <v>7103</v>
      </c>
      <c r="C95" s="4" t="s">
        <v>63</v>
      </c>
      <c r="D95" s="4" t="s">
        <v>0</v>
      </c>
      <c r="E95" s="4" t="s">
        <v>64</v>
      </c>
      <c r="F95" s="4" t="s">
        <v>62</v>
      </c>
      <c r="G95" s="5" t="str">
        <f>VLOOKUP(E95,Sheet2!A:C,3,0)</f>
        <v>d=0.7*(a.attack*(1-b.def_rate)+a.f_att*(1-b.f_rate))*(1+0.5*crit())</v>
      </c>
    </row>
    <row r="96" spans="1:10">
      <c r="A96" s="4">
        <v>1</v>
      </c>
      <c r="B96" s="4">
        <v>7102</v>
      </c>
      <c r="C96" s="4" t="s">
        <v>60</v>
      </c>
      <c r="E96" s="4" t="s">
        <v>65</v>
      </c>
      <c r="F96" s="4" t="s">
        <v>66</v>
      </c>
      <c r="G96" s="5" t="str">
        <f>VLOOKUP(E96,Sheet2!A:C,3,0)</f>
        <v>d=0.8*(a.attack*(1-b.def_rate)+a.f_att*(1-b.f_rate))*(1+0.5*crit())</v>
      </c>
    </row>
    <row r="97" spans="1:10">
      <c r="A97" s="4">
        <v>1</v>
      </c>
      <c r="B97" s="4">
        <v>7102</v>
      </c>
      <c r="C97" s="4" t="s">
        <v>63</v>
      </c>
      <c r="E97" s="4" t="s">
        <v>67</v>
      </c>
      <c r="F97" s="4" t="s">
        <v>66</v>
      </c>
      <c r="G97" s="5" t="str">
        <f>VLOOKUP(E97,Sheet2!A:C,3,0)</f>
        <v>d=1.1*(a.attack*(1-b.def_rate)+a.f_att*(1-b.f_rate))*(1+0.5*crit())</v>
      </c>
    </row>
    <row r="98" spans="1:10">
      <c r="A98" s="4">
        <v>1</v>
      </c>
      <c r="B98" s="4">
        <v>7101</v>
      </c>
      <c r="C98" s="4" t="s">
        <v>60</v>
      </c>
      <c r="E98" s="4" t="s">
        <v>68</v>
      </c>
      <c r="F98" s="4" t="s">
        <v>69</v>
      </c>
      <c r="G98" s="5" t="str">
        <f>VLOOKUP(E98,Sheet2!A:C,3,0)</f>
        <v>d=(a.attack*(1-b.def_rate)+a.f_att*(1-b.f_rate))*(1+0.5*crit())</v>
      </c>
    </row>
    <row r="99" spans="1:10">
      <c r="A99" s="4">
        <v>1</v>
      </c>
      <c r="B99" s="4">
        <v>7101</v>
      </c>
      <c r="C99" s="4" t="s">
        <v>63</v>
      </c>
      <c r="E99" s="4" t="s">
        <v>70</v>
      </c>
      <c r="F99" s="4" t="s">
        <v>69</v>
      </c>
      <c r="G99" s="5" t="str">
        <f>VLOOKUP(E99,Sheet2!A:C,3,0)</f>
        <v>d=1.2*(a.attack*(1-b.def_rate)+a.f_att*(1-b.f_rate))*(1+0.5*crit())</v>
      </c>
    </row>
    <row r="100" spans="1:10">
      <c r="A100" s="4">
        <v>1</v>
      </c>
      <c r="B100" s="4">
        <v>7204</v>
      </c>
      <c r="C100" s="4" t="s">
        <v>47</v>
      </c>
      <c r="E100" s="4" t="s">
        <v>51</v>
      </c>
      <c r="F100" s="4" t="s">
        <v>54</v>
      </c>
      <c r="G100" s="5" t="str">
        <f>VLOOKUP(E100,Sheet2!A:C,3,0)</f>
        <v>d=0.5*(a.attack*(1-b.def_rate)+a.f_att*(1-b.f_rate))*(1+0.5*crit())</v>
      </c>
      <c r="J100" s="4" t="s">
        <v>85</v>
      </c>
    </row>
    <row r="101" spans="1:10">
      <c r="A101" s="4">
        <v>1</v>
      </c>
      <c r="B101" s="4">
        <v>7204</v>
      </c>
      <c r="C101" s="4" t="s">
        <v>27</v>
      </c>
      <c r="E101" s="4" t="s">
        <v>52</v>
      </c>
      <c r="F101" s="4" t="s">
        <v>54</v>
      </c>
      <c r="G101" s="5" t="str">
        <f>VLOOKUP(E101,Sheet2!A:C,3,0)</f>
        <v>d=1.2*(a.attack*(1-b.def_rate)+a.f_att*(1-b.f_rate))*(1+0.5*crit())</v>
      </c>
      <c r="J101" s="4" t="s">
        <v>85</v>
      </c>
    </row>
    <row r="102" spans="1:10">
      <c r="A102" s="4">
        <v>1</v>
      </c>
      <c r="B102" s="4">
        <v>7204</v>
      </c>
      <c r="C102" s="4" t="s">
        <v>13</v>
      </c>
      <c r="D102" s="4" t="s">
        <v>0</v>
      </c>
      <c r="E102" s="4" t="s">
        <v>53</v>
      </c>
      <c r="F102" s="4" t="s">
        <v>54</v>
      </c>
      <c r="G102" s="5" t="str">
        <f>VLOOKUP(E102,Sheet2!A:C,3,0)</f>
        <v>d=2*(a.attack*(1-b.def_rate)+a.f_att*(1-b.f_rate))*(1+0.5*crit())</v>
      </c>
      <c r="J102" s="4" t="s">
        <v>85</v>
      </c>
    </row>
    <row r="103" spans="1:10">
      <c r="A103" s="4">
        <v>1</v>
      </c>
      <c r="B103" s="4">
        <v>7207</v>
      </c>
      <c r="C103" s="4" t="s">
        <v>24</v>
      </c>
      <c r="D103" s="4" t="s">
        <v>0</v>
      </c>
      <c r="E103" s="4" t="s">
        <v>86</v>
      </c>
      <c r="F103" s="4" t="s">
        <v>89</v>
      </c>
      <c r="G103" s="5" t="str">
        <f>VLOOKUP(E103,Sheet2!A:C,3,0)</f>
        <v>d=0.5*(a.attack*(1-b.def_rate)+a.i_att*(1-b.i_rate))*(1+0.5*crit())</v>
      </c>
      <c r="J103" s="4" t="s">
        <v>85</v>
      </c>
    </row>
    <row r="104" spans="1:10">
      <c r="A104" s="4">
        <v>1</v>
      </c>
      <c r="B104" s="4">
        <v>7207</v>
      </c>
      <c r="C104" s="4" t="s">
        <v>13</v>
      </c>
      <c r="D104" s="4" t="s">
        <v>71</v>
      </c>
      <c r="E104" s="4" t="s">
        <v>87</v>
      </c>
      <c r="F104" s="4" t="s">
        <v>89</v>
      </c>
      <c r="G104" s="5" t="str">
        <f>VLOOKUP(E104,Sheet2!A:C,3,0)</f>
        <v>d=1.2*(a.attack*(1-b.def_rate)+a.i_att*(1-b.i_rate))*(1+0.5*crit())</v>
      </c>
      <c r="I104" s="4">
        <v>9998</v>
      </c>
      <c r="J104" s="4" t="s">
        <v>85</v>
      </c>
    </row>
    <row r="105" spans="1:10">
      <c r="A105" s="4">
        <v>1</v>
      </c>
      <c r="B105" s="4">
        <v>7207</v>
      </c>
      <c r="C105" s="4" t="s">
        <v>14</v>
      </c>
      <c r="D105" s="4" t="s">
        <v>76</v>
      </c>
      <c r="E105" s="4" t="s">
        <v>88</v>
      </c>
      <c r="F105" s="4" t="s">
        <v>89</v>
      </c>
      <c r="G105" s="5" t="str">
        <f>VLOOKUP(E105,Sheet2!A:C,3,0)</f>
        <v>d=0.3*(a.attack*(1-b.def_rate)+a.i_att*(1-b.i_rate))*(1+0.5*crit())</v>
      </c>
      <c r="J105" s="4" t="s">
        <v>85</v>
      </c>
    </row>
    <row r="106" spans="1:10">
      <c r="A106" s="4">
        <v>1</v>
      </c>
      <c r="B106" s="4">
        <v>7208</v>
      </c>
      <c r="C106" s="4" t="s">
        <v>24</v>
      </c>
      <c r="E106" s="4" t="s">
        <v>118</v>
      </c>
      <c r="F106" s="4" t="s">
        <v>121</v>
      </c>
      <c r="G106" s="5" t="str">
        <f>VLOOKUP(E106,Sheet2!A:C,3,0)</f>
        <v>d=1.0*(a.attack*(1-b.def_rate)+a.i_att*(1-b.i_rate))*(1+0.5*crit())</v>
      </c>
      <c r="J106" s="4" t="s">
        <v>82</v>
      </c>
    </row>
    <row r="107" spans="1:10">
      <c r="A107" s="4">
        <v>1</v>
      </c>
      <c r="B107" s="4">
        <v>7208</v>
      </c>
      <c r="C107" s="4" t="s">
        <v>27</v>
      </c>
      <c r="E107" s="4" t="s">
        <v>119</v>
      </c>
      <c r="F107" s="4" t="s">
        <v>121</v>
      </c>
      <c r="G107" s="5" t="str">
        <f>VLOOKUP(E107,Sheet2!A:C,3,0)</f>
        <v>d=1.2*(a.attack*(1-b.def_rate)+a.i_att*(1-b.i_rate))*(1+0.5*crit())</v>
      </c>
      <c r="J107" s="4" t="s">
        <v>82</v>
      </c>
    </row>
    <row r="108" spans="1:10">
      <c r="A108" s="4">
        <v>1</v>
      </c>
      <c r="B108" s="4">
        <v>7208</v>
      </c>
      <c r="C108" s="4" t="s">
        <v>13</v>
      </c>
      <c r="D108" s="4" t="s">
        <v>0</v>
      </c>
      <c r="E108" s="4" t="s">
        <v>120</v>
      </c>
      <c r="F108" s="4" t="s">
        <v>121</v>
      </c>
      <c r="G108" s="5" t="str">
        <f>VLOOKUP(E108,Sheet2!A:C,3,0)</f>
        <v>d=0.6*(a.attack*(1-b.def_rate)+a.i_att*(1-b.i_rate))*(1+0.5*crit())</v>
      </c>
      <c r="J108" s="4" t="s">
        <v>114</v>
      </c>
    </row>
    <row r="109" spans="1:10">
      <c r="A109" s="4">
        <v>1</v>
      </c>
      <c r="B109" s="4">
        <v>7202</v>
      </c>
      <c r="C109" s="4" t="s">
        <v>24</v>
      </c>
      <c r="E109" s="4" t="s">
        <v>40</v>
      </c>
      <c r="F109" s="4" t="s">
        <v>41</v>
      </c>
      <c r="G109" s="5" t="str">
        <f>VLOOKUP(E109,Sheet2!A:C,3,0)</f>
        <v>d=0.7*(a.attack*(1-b.def_rate)+a.i_att*(1-b.i_rate))*(1+0.5*crit())</v>
      </c>
      <c r="J109" s="4" t="s">
        <v>82</v>
      </c>
    </row>
    <row r="110" spans="1:10">
      <c r="A110" s="4">
        <v>1</v>
      </c>
      <c r="B110" s="4">
        <v>7107</v>
      </c>
      <c r="C110" s="4" t="s">
        <v>24</v>
      </c>
      <c r="D110" s="4" t="s">
        <v>0</v>
      </c>
      <c r="E110" s="4" t="s">
        <v>223</v>
      </c>
      <c r="F110" s="4" t="s">
        <v>11</v>
      </c>
      <c r="G110" s="5" t="str">
        <f>VLOOKUP(E110,Sheet2!A:C,3,0)</f>
        <v>d=(a.attack*(1-b.def_rate)+a.i_att*(1-b.i_rate))*(1+0.5*crit())</v>
      </c>
      <c r="I110" s="4">
        <v>107</v>
      </c>
      <c r="J110" s="4" t="s">
        <v>83</v>
      </c>
    </row>
    <row r="111" spans="1:10">
      <c r="A111" s="4">
        <v>1</v>
      </c>
      <c r="B111" s="4">
        <v>7301</v>
      </c>
      <c r="C111" s="4" t="s">
        <v>24</v>
      </c>
      <c r="D111" s="4" t="s">
        <v>117</v>
      </c>
      <c r="E111" s="4" t="s">
        <v>92</v>
      </c>
      <c r="F111" s="4" t="s">
        <v>91</v>
      </c>
      <c r="G111" s="5" t="str">
        <f>VLOOKUP(E111,Sheet2!A:C,3,0)</f>
        <v>d=1*(a.attack*(1-b.def_rate)+a.f_att*(1-b.f_rate))*(1+0.5*crit())</v>
      </c>
      <c r="J111" s="4" t="s">
        <v>83</v>
      </c>
    </row>
    <row r="112" spans="1:10">
      <c r="A112" s="4">
        <v>1</v>
      </c>
      <c r="B112" s="4">
        <v>7301</v>
      </c>
      <c r="C112" s="4" t="s">
        <v>94</v>
      </c>
      <c r="D112" s="4" t="s">
        <v>71</v>
      </c>
      <c r="E112" s="4" t="s">
        <v>93</v>
      </c>
      <c r="F112" s="4" t="s">
        <v>91</v>
      </c>
      <c r="G112" s="5" t="str">
        <f>VLOOKUP(E112,Sheet2!A:C,3,0)</f>
        <v>d=2*(a.attack*(1-b.def_rate)+a.f_att*(1-b.f_rate))*(1+0.5*crit())</v>
      </c>
      <c r="J112" s="4" t="s">
        <v>90</v>
      </c>
    </row>
    <row r="113" spans="1:10">
      <c r="A113" s="4">
        <v>1</v>
      </c>
      <c r="B113" s="4">
        <v>7302</v>
      </c>
      <c r="C113" s="4" t="s">
        <v>24</v>
      </c>
      <c r="E113" s="4" t="s">
        <v>95</v>
      </c>
      <c r="F113" s="4" t="s">
        <v>97</v>
      </c>
      <c r="G113" s="5" t="str">
        <f>VLOOKUP(E113,Sheet2!A:C,3,0)</f>
        <v>d=0.8*(a.attack*(1-b.def_rate)+a.f_att*(1-b.f_rate))*(1+0.5*crit())</v>
      </c>
      <c r="J113" s="4" t="s">
        <v>82</v>
      </c>
    </row>
    <row r="114" spans="1:10">
      <c r="A114" s="4">
        <v>1</v>
      </c>
      <c r="B114" s="4">
        <v>7302</v>
      </c>
      <c r="C114" s="4" t="s">
        <v>27</v>
      </c>
      <c r="E114" s="4" t="s">
        <v>96</v>
      </c>
      <c r="F114" s="4" t="s">
        <v>97</v>
      </c>
      <c r="G114" s="5" t="str">
        <f>VLOOKUP(E114,Sheet2!A:C,3,0)</f>
        <v>d=1*(a.attack*(1-b.def_rate)+a.f_att*(1-b.f_rate))*(1+0.5*crit())</v>
      </c>
      <c r="I114" s="4">
        <v>302</v>
      </c>
      <c r="J114" s="4" t="s">
        <v>82</v>
      </c>
    </row>
    <row r="115" spans="1:10">
      <c r="A115" s="4">
        <v>1</v>
      </c>
      <c r="B115" s="4">
        <v>7303</v>
      </c>
      <c r="C115" s="4" t="s">
        <v>24</v>
      </c>
      <c r="E115" s="4" t="s">
        <v>98</v>
      </c>
      <c r="F115" s="4" t="s">
        <v>100</v>
      </c>
      <c r="G115" s="5" t="str">
        <f>VLOOKUP(E115,Sheet2!A:C,3,0)</f>
        <v>d=1.2*(a.attack*(1-b.def_rate)+a.f_att*(1-b.f_rate))*(1+0.5*crit())</v>
      </c>
      <c r="J115" s="4" t="s">
        <v>82</v>
      </c>
    </row>
    <row r="116" spans="1:10">
      <c r="A116" s="4">
        <v>1</v>
      </c>
      <c r="B116" s="4">
        <v>7303</v>
      </c>
      <c r="C116" s="4" t="s">
        <v>27</v>
      </c>
      <c r="E116" s="4" t="s">
        <v>99</v>
      </c>
      <c r="F116" s="4" t="s">
        <v>100</v>
      </c>
      <c r="G116" s="5" t="str">
        <f>VLOOKUP(E116,Sheet2!A:C,3,0)</f>
        <v>d=0.8*(a.attack*(1-b.def_rate)+a.f_att*(1-b.f_rate))*(1+0.5*crit())</v>
      </c>
      <c r="J116" s="4" t="s">
        <v>82</v>
      </c>
    </row>
    <row r="117" spans="1:10">
      <c r="A117" s="4">
        <v>1</v>
      </c>
      <c r="B117" s="4">
        <v>7304</v>
      </c>
      <c r="C117" s="4" t="s">
        <v>24</v>
      </c>
      <c r="D117" s="4" t="s">
        <v>0</v>
      </c>
      <c r="E117" s="4" t="s">
        <v>101</v>
      </c>
      <c r="F117" s="4" t="s">
        <v>103</v>
      </c>
      <c r="G117" s="5" t="str">
        <f>VLOOKUP(E117,Sheet2!A:C,3,0)</f>
        <v>d=1.0*(a.attack*(1-b.def_rate)+a.i_att*(1-b.i_rate))*(1+0.5*crit())</v>
      </c>
      <c r="J117" s="4" t="s">
        <v>104</v>
      </c>
    </row>
    <row r="118" spans="1:10">
      <c r="A118" s="4">
        <v>1</v>
      </c>
      <c r="B118" s="4">
        <v>7304</v>
      </c>
      <c r="C118" s="4" t="s">
        <v>27</v>
      </c>
      <c r="D118" s="4" t="s">
        <v>15</v>
      </c>
      <c r="E118" s="4" t="s">
        <v>102</v>
      </c>
      <c r="F118" s="4" t="s">
        <v>103</v>
      </c>
      <c r="G118" s="5" t="str">
        <f>VLOOKUP(E118,Sheet2!A:C,3,0)</f>
        <v>d=0.8*(a.attack*(1-b.def_rate)+a.i_att*(1-b.i_rate))*(1+0.5*crit())</v>
      </c>
      <c r="J118" s="4" t="s">
        <v>104</v>
      </c>
    </row>
    <row r="119" spans="1:10">
      <c r="A119" s="4">
        <v>1</v>
      </c>
      <c r="B119" s="4">
        <v>7306</v>
      </c>
      <c r="C119" s="4" t="s">
        <v>122</v>
      </c>
      <c r="E119" s="4" t="s">
        <v>225</v>
      </c>
      <c r="F119" s="4" t="s">
        <v>123</v>
      </c>
      <c r="G119" s="5" t="str">
        <f>VLOOKUP(E119,Sheet2!A:C,3,0)</f>
        <v>d=0.3*(a.attack*(1-b.def_rate)+a.n_att*(1-b.n_rate))*(1+0.5*crit())</v>
      </c>
      <c r="J119" s="4" t="s">
        <v>124</v>
      </c>
    </row>
    <row r="120" spans="1:10">
      <c r="A120" s="4">
        <v>1</v>
      </c>
      <c r="B120" s="4">
        <v>7306</v>
      </c>
      <c r="C120" s="4" t="s">
        <v>131</v>
      </c>
      <c r="E120" s="4" t="s">
        <v>125</v>
      </c>
      <c r="F120" s="4" t="s">
        <v>123</v>
      </c>
      <c r="G120" s="5" t="str">
        <f>VLOOKUP(E120,Sheet2!A:C,3,0)</f>
        <v>d=1.2*(a.attack*(1-b.def_rate)+a.n_att*(1-b.n_rate))*(1+0.5*crit())</v>
      </c>
      <c r="J120" s="4" t="s">
        <v>82</v>
      </c>
    </row>
    <row r="121" spans="1:10">
      <c r="A121" s="4">
        <v>1</v>
      </c>
      <c r="B121" s="4">
        <v>7106</v>
      </c>
      <c r="C121" s="4" t="s">
        <v>24</v>
      </c>
      <c r="E121" s="4" t="s">
        <v>5</v>
      </c>
      <c r="F121" s="4" t="s">
        <v>12</v>
      </c>
      <c r="G121" s="5" t="str">
        <f>VLOOKUP(E121,Sheet2!A:C,3,0)</f>
        <v>d=(a.attack*(1-b.def_rate)+a.n_att*(1-b.n_rate))*(1+0.5*crit())</v>
      </c>
      <c r="J121" s="4" t="s">
        <v>85</v>
      </c>
    </row>
    <row r="122" spans="1:10">
      <c r="A122" s="4">
        <v>1</v>
      </c>
      <c r="B122" s="4">
        <v>7106</v>
      </c>
      <c r="C122" s="4" t="s">
        <v>13</v>
      </c>
      <c r="D122" s="4" t="s">
        <v>0</v>
      </c>
      <c r="E122" s="4" t="s">
        <v>7</v>
      </c>
      <c r="F122" s="4" t="s">
        <v>12</v>
      </c>
      <c r="G122" s="5" t="str">
        <f>VLOOKUP(E122,Sheet2!A:C,3,0)</f>
        <v>d=0.8*(a.attack*(1-b.def_rate)+a.n_att*(1-b.n_rate))*(1+0.5*crit())</v>
      </c>
      <c r="J122" s="4" t="s">
        <v>85</v>
      </c>
    </row>
    <row r="123" spans="1:10">
      <c r="A123" s="4">
        <v>1</v>
      </c>
      <c r="B123" s="4">
        <v>7104</v>
      </c>
      <c r="C123" s="4" t="s">
        <v>24</v>
      </c>
      <c r="E123" s="4" t="s">
        <v>33</v>
      </c>
      <c r="F123" s="4" t="s">
        <v>9</v>
      </c>
      <c r="G123" s="5" t="str">
        <f>VLOOKUP(E123,Sheet2!A:C,3,0)</f>
        <v>d=(a.attack*(1-b.def_rate)+a.n_att*(1-b.n_rate))*(1+0.5*crit())</v>
      </c>
      <c r="J123" s="4" t="s">
        <v>82</v>
      </c>
    </row>
    <row r="124" spans="1:10">
      <c r="A124" s="4">
        <v>1</v>
      </c>
      <c r="B124" s="4">
        <v>7104</v>
      </c>
      <c r="C124" s="4" t="s">
        <v>27</v>
      </c>
      <c r="E124" s="4" t="s">
        <v>3</v>
      </c>
      <c r="F124" s="4" t="s">
        <v>9</v>
      </c>
      <c r="G124" s="5" t="str">
        <f>VLOOKUP(E124,Sheet2!A:C,3,0)</f>
        <v>d=1.3*(a.attack*(1-b.def_rate)+a.n_att*(1-b.n_rate))*(1+0.5*crit())</v>
      </c>
      <c r="J124" s="4" t="s">
        <v>82</v>
      </c>
    </row>
    <row r="125" spans="1:10">
      <c r="A125" s="4">
        <v>1</v>
      </c>
      <c r="B125" s="4">
        <v>7109</v>
      </c>
      <c r="C125" s="4" t="s">
        <v>24</v>
      </c>
      <c r="E125" s="4" t="s">
        <v>43</v>
      </c>
      <c r="F125" s="4" t="s">
        <v>42</v>
      </c>
      <c r="G125" s="5" t="str">
        <f>VLOOKUP(E125,Sheet2!A:C,3,0)</f>
        <v>d=1.2*(a.attack*(1-b.def_rate)+a.n_att*(1-b.n_rate))*(1+0.5*crit())</v>
      </c>
      <c r="J125" s="4" t="s">
        <v>85</v>
      </c>
    </row>
    <row r="126" spans="1:10">
      <c r="A126" s="4">
        <v>1</v>
      </c>
      <c r="B126" s="4">
        <v>7109</v>
      </c>
      <c r="C126" s="4" t="s">
        <v>27</v>
      </c>
      <c r="E126" s="4" t="s">
        <v>44</v>
      </c>
      <c r="F126" s="4" t="s">
        <v>42</v>
      </c>
      <c r="G126" s="5" t="str">
        <f>VLOOKUP(E126,Sheet2!A:C,3,0)</f>
        <v>d=(a.attack*(1-b.def_rate)+a.n_att*(1-b.n_rate))*(1+0.5*crit())</v>
      </c>
      <c r="J126" s="4" t="s">
        <v>85</v>
      </c>
    </row>
    <row r="127" spans="1:10">
      <c r="A127" s="4">
        <v>1</v>
      </c>
      <c r="B127" s="4">
        <v>7109</v>
      </c>
      <c r="C127" s="4" t="s">
        <v>13</v>
      </c>
      <c r="D127" s="4" t="s">
        <v>0</v>
      </c>
      <c r="E127" s="4" t="s">
        <v>45</v>
      </c>
      <c r="F127" s="4" t="s">
        <v>42</v>
      </c>
      <c r="G127" s="5" t="str">
        <f>VLOOKUP(E127,Sheet2!A:C,3,0)</f>
        <v>d=1.5*(a.attack*(1-b.def_rate)+a.n_att*(1-b.n_rate))*(1+0.5*crit())</v>
      </c>
      <c r="I127" s="4">
        <v>109</v>
      </c>
      <c r="J127" s="4" t="s">
        <v>85</v>
      </c>
    </row>
    <row r="128" spans="1:10">
      <c r="A128" s="4">
        <v>1</v>
      </c>
      <c r="B128" s="4">
        <v>7109</v>
      </c>
      <c r="C128" s="4" t="s">
        <v>14</v>
      </c>
      <c r="D128" s="4" t="s">
        <v>15</v>
      </c>
      <c r="E128" s="4" t="s">
        <v>46</v>
      </c>
      <c r="F128" s="4" t="s">
        <v>42</v>
      </c>
      <c r="G128" s="5" t="str">
        <f>VLOOKUP(E128,Sheet2!A:C,3,0)</f>
        <v>d=2*(a.attack*(1-b.def_rate)+a.n_att*(1-b.n_rate))*(1+0.5*crit())</v>
      </c>
      <c r="J128" s="4" t="s">
        <v>85</v>
      </c>
    </row>
    <row r="129" spans="1:13">
      <c r="A129" s="4">
        <v>1</v>
      </c>
      <c r="B129" s="4">
        <v>7110</v>
      </c>
      <c r="C129" s="4" t="s">
        <v>176</v>
      </c>
      <c r="E129" s="4" t="s">
        <v>177</v>
      </c>
      <c r="F129" s="4" t="s">
        <v>178</v>
      </c>
      <c r="G129" s="5" t="str">
        <f>VLOOKUP(E129,Sheet2!A:C,3,0)</f>
        <v>d=1.0*(a.attack*(1-b.def_rate)+a.f_att*(1-b.f_rate))*(1+0.5*crit())</v>
      </c>
      <c r="J129" s="4" t="s">
        <v>179</v>
      </c>
    </row>
    <row r="130" spans="1:13">
      <c r="A130" s="4">
        <v>1</v>
      </c>
      <c r="B130" s="4">
        <v>7110</v>
      </c>
      <c r="C130" s="4" t="s">
        <v>180</v>
      </c>
      <c r="E130" s="4" t="s">
        <v>181</v>
      </c>
      <c r="F130" s="4" t="s">
        <v>178</v>
      </c>
      <c r="G130" s="5" t="str">
        <f>VLOOKUP(E130,Sheet2!A:C,3,0)</f>
        <v>d=1.2*(a.attack*(1-b.def_rate)+a.f_att*(1-b.f_rate))*(1+0.5*crit())</v>
      </c>
      <c r="J130" s="4" t="s">
        <v>179</v>
      </c>
    </row>
    <row r="131" spans="1:13">
      <c r="A131" s="4">
        <v>1</v>
      </c>
      <c r="B131" s="4">
        <v>7110</v>
      </c>
      <c r="C131" s="4" t="s">
        <v>182</v>
      </c>
      <c r="E131" s="4" t="s">
        <v>183</v>
      </c>
      <c r="F131" s="4" t="s">
        <v>178</v>
      </c>
      <c r="G131" s="5" t="str">
        <f>VLOOKUP(E131,Sheet2!A:C,3,0)</f>
        <v>d=0.5*(a.attack*(1-b.def_rate)+a.f_att*(1-b.f_rate))*(1+0.5*crit())</v>
      </c>
      <c r="J131" s="4" t="s">
        <v>179</v>
      </c>
    </row>
    <row r="132" spans="1:13">
      <c r="A132" s="4">
        <v>1</v>
      </c>
      <c r="B132" s="4">
        <v>7110</v>
      </c>
      <c r="C132" s="4" t="s">
        <v>184</v>
      </c>
      <c r="E132" s="4" t="s">
        <v>185</v>
      </c>
      <c r="F132" s="4" t="s">
        <v>178</v>
      </c>
      <c r="G132" s="5" t="str">
        <f>VLOOKUP(E132,Sheet2!A:C,3,0)</f>
        <v>d=0.6*(a.attack*(1-b.def_rate)+a.f_att*(1-b.f_rate))*(1+0.5*crit())</v>
      </c>
      <c r="J132" s="4" t="s">
        <v>179</v>
      </c>
    </row>
    <row r="133" spans="1:13">
      <c r="A133" s="4">
        <v>1</v>
      </c>
      <c r="B133" s="4">
        <v>7307</v>
      </c>
      <c r="C133" s="4" t="s">
        <v>122</v>
      </c>
      <c r="E133" s="4" t="s">
        <v>135</v>
      </c>
      <c r="F133" s="4" t="s">
        <v>137</v>
      </c>
      <c r="G133" s="5" t="str">
        <f>VLOOKUP(E133,Sheet2!A:C,3,0)</f>
        <v>d=0.1*(a.attack*(1-b.def_rate)+a.n_att*(1-b.n_rate))*(1+0.5*crit())</v>
      </c>
      <c r="J133" s="4" t="s">
        <v>124</v>
      </c>
    </row>
    <row r="134" spans="1:13">
      <c r="A134" s="4">
        <v>1</v>
      </c>
      <c r="B134" s="4">
        <v>7307</v>
      </c>
      <c r="C134" s="4" t="s">
        <v>107</v>
      </c>
      <c r="E134" s="4" t="s">
        <v>136</v>
      </c>
      <c r="F134" s="4" t="s">
        <v>138</v>
      </c>
      <c r="G134" s="5" t="str">
        <f>VLOOKUP(E134,Sheet2!A:C,3,0)</f>
        <v>d=0.2*(a.attack*(1-b.def_rate)+a.n_att*(1-b.n_rate))*(1+0.5*crit())</v>
      </c>
      <c r="J134" s="4" t="s">
        <v>82</v>
      </c>
    </row>
    <row r="135" spans="1:13">
      <c r="A135" s="4">
        <v>1</v>
      </c>
      <c r="B135" s="4">
        <v>7307</v>
      </c>
      <c r="C135" s="4" t="s">
        <v>111</v>
      </c>
      <c r="D135" s="4" t="s">
        <v>0</v>
      </c>
      <c r="E135" s="4" t="s">
        <v>133</v>
      </c>
      <c r="F135" s="4" t="s">
        <v>139</v>
      </c>
      <c r="G135" s="5" t="str">
        <f>VLOOKUP(E135,Sheet2!A:C,3,0)</f>
        <v>d=0.15*(a.attack*(1-b.def_rate)+a.n_att*(1-b.n_rate))*(1+0.5*crit())</v>
      </c>
      <c r="J135" s="4" t="s">
        <v>104</v>
      </c>
    </row>
    <row r="136" spans="1:13">
      <c r="A136" s="4">
        <v>1</v>
      </c>
      <c r="B136" s="4">
        <v>7307</v>
      </c>
      <c r="C136" s="4" t="s">
        <v>14</v>
      </c>
      <c r="D136" s="4" t="s">
        <v>15</v>
      </c>
      <c r="E136" s="4" t="s">
        <v>134</v>
      </c>
      <c r="F136" s="4" t="s">
        <v>140</v>
      </c>
      <c r="G136" s="5" t="str">
        <f>VLOOKUP(E136,Sheet2!A:C,3,0)</f>
        <v>d=0.5*(a.attack*(1-b.def_rate)+a.n_att*(1-b.n_rate))*(1+0.5*crit())</v>
      </c>
      <c r="J136" s="4" t="s">
        <v>104</v>
      </c>
    </row>
    <row r="137" spans="1:13" s="8" customFormat="1">
      <c r="A137" s="8">
        <v>1</v>
      </c>
      <c r="B137" s="8">
        <v>7308</v>
      </c>
      <c r="C137" s="8" t="s">
        <v>24</v>
      </c>
      <c r="E137" s="8" t="s">
        <v>168</v>
      </c>
      <c r="F137" s="8" t="s">
        <v>173</v>
      </c>
      <c r="G137" s="9" t="str">
        <f>VLOOKUP(E137,Sheet2!A:C,3,0)</f>
        <v>d=0.6*(a.attack*(1-b.def_rate)+a.f_att*(1-b.f_rate))*(1+0.5*crit())</v>
      </c>
      <c r="J137" s="8" t="s">
        <v>82</v>
      </c>
      <c r="L137" s="4"/>
      <c r="M137" s="4"/>
    </row>
    <row r="138" spans="1:13" s="8" customFormat="1">
      <c r="A138" s="8">
        <v>1</v>
      </c>
      <c r="B138" s="8">
        <v>7308</v>
      </c>
      <c r="C138" s="8" t="s">
        <v>27</v>
      </c>
      <c r="E138" s="8" t="s">
        <v>169</v>
      </c>
      <c r="F138" s="8" t="s">
        <v>173</v>
      </c>
      <c r="G138" s="9" t="str">
        <f>VLOOKUP(E138,Sheet2!A:C,3,0)</f>
        <v>d=0.6*(a.attack*(1-b.def_rate)+a.f_att*(1-b.f_rate))*(1+0.5*crit())</v>
      </c>
      <c r="J138" s="8" t="s">
        <v>82</v>
      </c>
      <c r="L138" s="4"/>
      <c r="M138" s="4"/>
    </row>
    <row r="139" spans="1:13" s="8" customFormat="1">
      <c r="A139" s="8">
        <v>1</v>
      </c>
      <c r="B139" s="8">
        <v>7308</v>
      </c>
      <c r="C139" s="8" t="s">
        <v>111</v>
      </c>
      <c r="E139" s="8" t="s">
        <v>171</v>
      </c>
      <c r="F139" s="8" t="s">
        <v>173</v>
      </c>
      <c r="G139" s="9" t="str">
        <f>VLOOKUP(E139,Sheet2!A:C,3,0)</f>
        <v>d=0</v>
      </c>
      <c r="J139" s="8" t="s">
        <v>82</v>
      </c>
      <c r="L139" s="4"/>
      <c r="M139" s="4"/>
    </row>
    <row r="140" spans="1:13" s="8" customFormat="1">
      <c r="A140" s="8">
        <v>1</v>
      </c>
      <c r="B140" s="8">
        <v>7308</v>
      </c>
      <c r="C140" s="8" t="s">
        <v>14</v>
      </c>
      <c r="E140" s="8" t="s">
        <v>170</v>
      </c>
      <c r="F140" s="8" t="s">
        <v>173</v>
      </c>
      <c r="G140" s="9" t="str">
        <f>VLOOKUP(E140,Sheet2!A:C,3,0)</f>
        <v>d=0.3*(a.attack*(1-b.def_rate)+a.f_att*(1-b.f_rate))*(1+0.5*crit())</v>
      </c>
      <c r="J140" s="8" t="s">
        <v>82</v>
      </c>
      <c r="L140" s="4"/>
      <c r="M140" s="4"/>
    </row>
    <row r="141" spans="1:13" s="8" customFormat="1">
      <c r="A141" s="8">
        <v>1</v>
      </c>
      <c r="B141" s="8">
        <v>7308</v>
      </c>
      <c r="C141" s="8" t="s">
        <v>167</v>
      </c>
      <c r="E141" s="8" t="s">
        <v>172</v>
      </c>
      <c r="F141" s="8" t="s">
        <v>173</v>
      </c>
      <c r="G141" s="9" t="str">
        <f>VLOOKUP(E141,Sheet2!A:C,3,0)</f>
        <v>d=0.1*(a.attack*(1-b.def_rate)+a.f_att*(1-b.f_rate))*(1+0.5*crit())</v>
      </c>
      <c r="J141" s="8" t="s">
        <v>82</v>
      </c>
      <c r="L141" s="4"/>
      <c r="M141" s="4"/>
    </row>
    <row r="142" spans="1:13" s="8" customFormat="1">
      <c r="A142" s="8">
        <v>1</v>
      </c>
      <c r="B142" s="8">
        <v>7401</v>
      </c>
      <c r="C142" s="8" t="s">
        <v>122</v>
      </c>
      <c r="E142" s="8" t="s">
        <v>200</v>
      </c>
      <c r="F142" s="8" t="s">
        <v>204</v>
      </c>
      <c r="G142" s="9" t="str">
        <f>VLOOKUP(E142,Sheet2!A:C,3,0)</f>
        <v>d=0.6*(a.attack*(1-b.def_rate)+a.i_att*(1-b.i_rate))*(1+0.5*crit())</v>
      </c>
      <c r="J142" s="8" t="s">
        <v>124</v>
      </c>
      <c r="L142" s="4"/>
      <c r="M142" s="4"/>
    </row>
    <row r="143" spans="1:13" s="8" customFormat="1">
      <c r="A143" s="8">
        <v>1</v>
      </c>
      <c r="B143" s="8">
        <v>7401</v>
      </c>
      <c r="C143" s="8" t="s">
        <v>107</v>
      </c>
      <c r="D143" s="8" t="s">
        <v>0</v>
      </c>
      <c r="E143" s="8" t="s">
        <v>201</v>
      </c>
      <c r="F143" s="8" t="s">
        <v>204</v>
      </c>
      <c r="G143" s="9" t="str">
        <f>VLOOKUP(E143,Sheet2!A:C,3,0)</f>
        <v>d=0.6*(a.attack*(1-b.def_rate)+a.i_att*(1-b.i_rate))*(1+0.5*crit())</v>
      </c>
      <c r="J143" s="8" t="s">
        <v>206</v>
      </c>
      <c r="L143" s="4"/>
      <c r="M143" s="4"/>
    </row>
    <row r="144" spans="1:13" s="8" customFormat="1">
      <c r="A144" s="8">
        <v>1</v>
      </c>
      <c r="B144" s="8">
        <v>7401</v>
      </c>
      <c r="C144" s="8" t="s">
        <v>111</v>
      </c>
      <c r="E144" s="8" t="s">
        <v>202</v>
      </c>
      <c r="F144" s="8" t="s">
        <v>204</v>
      </c>
      <c r="G144" s="9" t="str">
        <f>VLOOKUP(E144,Sheet2!A:C,3,0)</f>
        <v>d=0.2*(a.attack*(1-b.def_rate)+a.i_att*(1-b.i_rate))*(1+0.5*crit())</v>
      </c>
      <c r="I144" s="8">
        <v>401</v>
      </c>
      <c r="J144" s="8" t="s">
        <v>207</v>
      </c>
      <c r="L144" s="4"/>
      <c r="M144" s="4"/>
    </row>
    <row r="145" spans="1:13" s="8" customFormat="1">
      <c r="A145" s="8">
        <v>1</v>
      </c>
      <c r="B145" s="8">
        <v>7401</v>
      </c>
      <c r="C145" s="8" t="s">
        <v>14</v>
      </c>
      <c r="D145" s="8" t="s">
        <v>199</v>
      </c>
      <c r="E145" s="8" t="s">
        <v>203</v>
      </c>
      <c r="F145" s="8" t="s">
        <v>204</v>
      </c>
      <c r="G145" s="9" t="str">
        <f>VLOOKUP(E145,Sheet2!A:C,3,0)</f>
        <v>d=1.0*(a.attack*(1-b.def_rate)+a.i_att*(1-b.i_rate))*(1+0.5*crit())</v>
      </c>
      <c r="J145" s="8" t="s">
        <v>207</v>
      </c>
      <c r="L145" s="4"/>
      <c r="M145" s="4"/>
    </row>
    <row r="146" spans="1:13" s="6" customFormat="1">
      <c r="A146" s="6">
        <v>1</v>
      </c>
      <c r="B146" s="6">
        <v>7601</v>
      </c>
      <c r="C146" s="6" t="s">
        <v>209</v>
      </c>
      <c r="E146" s="6" t="s">
        <v>224</v>
      </c>
      <c r="F146" s="6" t="s">
        <v>218</v>
      </c>
      <c r="G146" s="7" t="str">
        <f>VLOOKUP(E146,Sheet2!A:C,3,0)</f>
        <v>d=1.0*(a.attack*(1-b.def_rate)+a.i_att*(1-b.i_rate))*(1+0.5*crit())</v>
      </c>
      <c r="J146" s="6" t="s">
        <v>221</v>
      </c>
    </row>
    <row r="147" spans="1:13" s="6" customFormat="1">
      <c r="A147" s="6">
        <v>1</v>
      </c>
      <c r="B147" s="6">
        <v>7601</v>
      </c>
      <c r="C147" s="6" t="s">
        <v>210</v>
      </c>
      <c r="E147" s="6" t="s">
        <v>214</v>
      </c>
      <c r="F147" s="6" t="s">
        <v>218</v>
      </c>
      <c r="G147" s="7" t="str">
        <f>VLOOKUP(E147,Sheet2!A:C,3,0)</f>
        <v>d=1.0*(a.attack*(1-b.def_rate)+a.i_att*(1-b.i_rate))*(1+0.5*crit())</v>
      </c>
      <c r="J147" s="6" t="s">
        <v>221</v>
      </c>
    </row>
    <row r="148" spans="1:13" s="6" customFormat="1">
      <c r="A148" s="6">
        <v>1</v>
      </c>
      <c r="B148" s="6">
        <v>7601</v>
      </c>
      <c r="C148" s="6" t="s">
        <v>211</v>
      </c>
      <c r="E148" s="6" t="s">
        <v>215</v>
      </c>
      <c r="F148" s="6" t="s">
        <v>218</v>
      </c>
      <c r="G148" s="7" t="str">
        <f>VLOOKUP(E148,Sheet2!A:C,3,0)</f>
        <v>d=1.0*(a.attack*(1-b.def_rate)+a.i_att*(1-b.i_rate))*(1+0.5*crit())</v>
      </c>
      <c r="J148" s="6" t="s">
        <v>221</v>
      </c>
    </row>
    <row r="149" spans="1:13" s="6" customFormat="1">
      <c r="A149" s="6">
        <v>1</v>
      </c>
      <c r="B149" s="6">
        <v>7601</v>
      </c>
      <c r="C149" s="6" t="s">
        <v>212</v>
      </c>
      <c r="E149" s="6" t="s">
        <v>216</v>
      </c>
      <c r="F149" s="6" t="s">
        <v>218</v>
      </c>
      <c r="G149" s="7" t="str">
        <f>VLOOKUP(E149,Sheet2!A:C,3,0)</f>
        <v>d=0.5*(a.attack*(1-b.def_rate)+a.i_att*(1-b.i_rate))*(1+0.5*crit())</v>
      </c>
      <c r="J149" s="6" t="s">
        <v>222</v>
      </c>
    </row>
    <row r="150" spans="1:13" s="6" customFormat="1">
      <c r="A150" s="6">
        <v>1</v>
      </c>
      <c r="B150" s="6">
        <v>7601</v>
      </c>
      <c r="C150" s="6" t="s">
        <v>213</v>
      </c>
      <c r="D150" s="6" t="s">
        <v>227</v>
      </c>
      <c r="E150" s="6" t="s">
        <v>217</v>
      </c>
      <c r="F150" s="6" t="s">
        <v>218</v>
      </c>
      <c r="G150" s="7" t="str">
        <f>VLOOKUP(E150,Sheet2!A:C,3,0)</f>
        <v>d=0.5*(a.attack*(1-b.def_rate)+a.i_att*(1-b.i_rate))*(1+0.5*crit())</v>
      </c>
      <c r="J150" s="6" t="s">
        <v>222</v>
      </c>
    </row>
    <row r="151" spans="1:13">
      <c r="A151" s="4">
        <v>1</v>
      </c>
      <c r="B151" s="4">
        <v>7206</v>
      </c>
      <c r="C151" s="4" t="s">
        <v>24</v>
      </c>
      <c r="D151" s="4" t="s">
        <v>0</v>
      </c>
      <c r="E151" s="4" t="s">
        <v>72</v>
      </c>
      <c r="F151" s="4" t="s">
        <v>75</v>
      </c>
      <c r="G151" s="5" t="str">
        <f>VLOOKUP(E151,Sheet2!A:C,3,0)</f>
        <v>d=0.5*(a.attack*(1-b.def_rate)+a.f_att*(1-b.f_rate))*(1+0.5*crit())</v>
      </c>
      <c r="J151" s="4" t="s">
        <v>85</v>
      </c>
    </row>
    <row r="152" spans="1:13">
      <c r="A152" s="4">
        <v>1</v>
      </c>
      <c r="B152" s="4">
        <v>7206</v>
      </c>
      <c r="C152" s="4" t="s">
        <v>13</v>
      </c>
      <c r="D152" s="4" t="s">
        <v>15</v>
      </c>
      <c r="E152" s="4" t="s">
        <v>73</v>
      </c>
      <c r="F152" s="4" t="s">
        <v>75</v>
      </c>
      <c r="G152" s="5" t="str">
        <f>VLOOKUP(E152,Sheet2!A:C,3,0)</f>
        <v>d=1.2*(a.attack*(1-b.def_rate)+a.f_att*(1-b.f_rate))*(1+0.5*crit())</v>
      </c>
      <c r="J152" s="4" t="s">
        <v>85</v>
      </c>
    </row>
    <row r="153" spans="1:13">
      <c r="A153" s="4">
        <v>1</v>
      </c>
      <c r="B153" s="4">
        <v>7206</v>
      </c>
      <c r="C153" s="4" t="s">
        <v>14</v>
      </c>
      <c r="D153" s="4" t="s">
        <v>76</v>
      </c>
      <c r="E153" s="4" t="s">
        <v>74</v>
      </c>
      <c r="F153" s="4" t="s">
        <v>75</v>
      </c>
      <c r="G153" s="5" t="str">
        <f>VLOOKUP(E153,Sheet2!A:C,3,0)</f>
        <v>d=0.5*(a.attack*(1-b.def_rate)+a.f_att*(1-b.f_rate))*(1+0.5*crit())</v>
      </c>
      <c r="J153" s="4" t="s">
        <v>85</v>
      </c>
    </row>
    <row r="154" spans="1:13" s="6" customFormat="1">
      <c r="G154" s="7"/>
    </row>
  </sheetData>
  <autoFilter ref="A1:J1"/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topLeftCell="A58" workbookViewId="0">
      <selection activeCell="K84" sqref="K84"/>
    </sheetView>
  </sheetViews>
  <sheetFormatPr defaultRowHeight="13.5"/>
  <cols>
    <col min="3" max="3" width="57.25" bestFit="1" customWidth="1"/>
  </cols>
  <sheetData>
    <row r="1" spans="1:3" ht="16.5">
      <c r="A1" s="4" t="s">
        <v>25</v>
      </c>
      <c r="B1" s="4" t="s">
        <v>26</v>
      </c>
      <c r="C1" s="5" t="s">
        <v>154</v>
      </c>
    </row>
    <row r="2" spans="1:3" ht="16.5">
      <c r="A2" s="4" t="s">
        <v>28</v>
      </c>
      <c r="B2" s="4" t="s">
        <v>26</v>
      </c>
      <c r="C2" s="5" t="s">
        <v>196</v>
      </c>
    </row>
    <row r="3" spans="1:3" ht="16.5">
      <c r="A3" s="4" t="s">
        <v>29</v>
      </c>
      <c r="B3" s="4" t="s">
        <v>30</v>
      </c>
      <c r="C3" s="5" t="s">
        <v>164</v>
      </c>
    </row>
    <row r="4" spans="1:3" ht="16.5">
      <c r="A4" s="4" t="s">
        <v>31</v>
      </c>
      <c r="B4" s="4" t="s">
        <v>30</v>
      </c>
      <c r="C4" s="5" t="s">
        <v>192</v>
      </c>
    </row>
    <row r="5" spans="1:3" ht="16.5">
      <c r="A5" s="4" t="s">
        <v>1</v>
      </c>
      <c r="B5" s="4" t="s">
        <v>32</v>
      </c>
      <c r="C5" s="5" t="s">
        <v>164</v>
      </c>
    </row>
    <row r="6" spans="1:3" ht="16.5">
      <c r="A6" s="4" t="s">
        <v>2</v>
      </c>
      <c r="B6" s="4" t="s">
        <v>32</v>
      </c>
      <c r="C6" s="5" t="s">
        <v>165</v>
      </c>
    </row>
    <row r="7" spans="1:3" ht="16.5">
      <c r="A7" s="4" t="s">
        <v>33</v>
      </c>
      <c r="B7" s="4" t="s">
        <v>9</v>
      </c>
      <c r="C7" s="5" t="s">
        <v>193</v>
      </c>
    </row>
    <row r="8" spans="1:3" ht="16.5">
      <c r="A8" s="4" t="s">
        <v>3</v>
      </c>
      <c r="B8" s="4" t="s">
        <v>9</v>
      </c>
      <c r="C8" s="5" t="s">
        <v>194</v>
      </c>
    </row>
    <row r="9" spans="1:3" ht="16.5">
      <c r="A9" s="4" t="s">
        <v>4</v>
      </c>
      <c r="B9" s="4" t="s">
        <v>10</v>
      </c>
      <c r="C9" s="5" t="s">
        <v>188</v>
      </c>
    </row>
    <row r="10" spans="1:3" ht="16.5">
      <c r="A10" s="4" t="s">
        <v>223</v>
      </c>
      <c r="B10" s="4" t="s">
        <v>11</v>
      </c>
      <c r="C10" s="5" t="s">
        <v>166</v>
      </c>
    </row>
    <row r="11" spans="1:3" ht="16.5">
      <c r="A11" s="4" t="s">
        <v>5</v>
      </c>
      <c r="B11" s="4" t="s">
        <v>12</v>
      </c>
      <c r="C11" s="5" t="s">
        <v>127</v>
      </c>
    </row>
    <row r="12" spans="1:3" ht="16.5">
      <c r="A12" s="4" t="s">
        <v>6</v>
      </c>
      <c r="B12" s="4" t="s">
        <v>12</v>
      </c>
      <c r="C12" s="5" t="s">
        <v>128</v>
      </c>
    </row>
    <row r="13" spans="1:3" ht="16.5">
      <c r="A13" s="4" t="s">
        <v>7</v>
      </c>
      <c r="B13" s="4" t="s">
        <v>12</v>
      </c>
      <c r="C13" s="5" t="s">
        <v>188</v>
      </c>
    </row>
    <row r="14" spans="1:3" ht="16.5">
      <c r="A14" s="4" t="s">
        <v>8</v>
      </c>
      <c r="B14" s="4" t="s">
        <v>12</v>
      </c>
      <c r="C14" s="5" t="s">
        <v>189</v>
      </c>
    </row>
    <row r="15" spans="1:3" ht="16.5">
      <c r="A15" s="4" t="s">
        <v>43</v>
      </c>
      <c r="B15" s="4" t="s">
        <v>42</v>
      </c>
      <c r="C15" s="5" t="s">
        <v>186</v>
      </c>
    </row>
    <row r="16" spans="1:3" ht="16.5">
      <c r="A16" s="4" t="s">
        <v>44</v>
      </c>
      <c r="B16" s="4" t="s">
        <v>42</v>
      </c>
      <c r="C16" s="5" t="s">
        <v>127</v>
      </c>
    </row>
    <row r="17" spans="1:3" ht="16.5">
      <c r="A17" s="4" t="s">
        <v>45</v>
      </c>
      <c r="B17" s="4" t="s">
        <v>42</v>
      </c>
      <c r="C17" s="5" t="s">
        <v>130</v>
      </c>
    </row>
    <row r="18" spans="1:3" ht="16.5">
      <c r="A18" s="4" t="s">
        <v>46</v>
      </c>
      <c r="B18" s="4" t="s">
        <v>42</v>
      </c>
      <c r="C18" s="5" t="s">
        <v>129</v>
      </c>
    </row>
    <row r="19" spans="1:3" ht="16.5">
      <c r="A19" s="4" t="s">
        <v>77</v>
      </c>
      <c r="B19" s="4" t="s">
        <v>81</v>
      </c>
      <c r="C19" s="5" t="s">
        <v>141</v>
      </c>
    </row>
    <row r="20" spans="1:3" ht="16.5">
      <c r="A20" s="4" t="s">
        <v>78</v>
      </c>
      <c r="B20" s="4" t="s">
        <v>81</v>
      </c>
      <c r="C20" s="5" t="s">
        <v>142</v>
      </c>
    </row>
    <row r="21" spans="1:3" ht="16.5">
      <c r="A21" s="4" t="s">
        <v>79</v>
      </c>
      <c r="B21" s="4" t="s">
        <v>81</v>
      </c>
      <c r="C21" s="5" t="s">
        <v>144</v>
      </c>
    </row>
    <row r="22" spans="1:3" ht="16.5">
      <c r="A22" s="4" t="s">
        <v>80</v>
      </c>
      <c r="B22" s="4" t="s">
        <v>81</v>
      </c>
      <c r="C22" s="5" t="s">
        <v>143</v>
      </c>
    </row>
    <row r="23" spans="1:3" ht="16.5">
      <c r="A23" s="4" t="s">
        <v>38</v>
      </c>
      <c r="B23" s="4" t="s">
        <v>39</v>
      </c>
      <c r="C23" s="5" t="s">
        <v>143</v>
      </c>
    </row>
    <row r="24" spans="1:3" ht="16.5">
      <c r="A24" s="4" t="s">
        <v>40</v>
      </c>
      <c r="B24" s="4" t="s">
        <v>41</v>
      </c>
      <c r="C24" s="5" t="s">
        <v>126</v>
      </c>
    </row>
    <row r="25" spans="1:3" ht="16.5">
      <c r="A25" s="4" t="s">
        <v>49</v>
      </c>
      <c r="B25" s="4" t="s">
        <v>50</v>
      </c>
      <c r="C25" s="5" t="s">
        <v>144</v>
      </c>
    </row>
    <row r="26" spans="1:3" ht="16.5">
      <c r="A26" s="4" t="s">
        <v>51</v>
      </c>
      <c r="B26" s="4" t="s">
        <v>54</v>
      </c>
      <c r="C26" s="5" t="s">
        <v>144</v>
      </c>
    </row>
    <row r="27" spans="1:3" ht="16.5">
      <c r="A27" s="4" t="s">
        <v>52</v>
      </c>
      <c r="B27" s="4" t="s">
        <v>55</v>
      </c>
      <c r="C27" s="5" t="s">
        <v>145</v>
      </c>
    </row>
    <row r="28" spans="1:3" ht="16.5">
      <c r="A28" s="4" t="s">
        <v>53</v>
      </c>
      <c r="B28" s="4" t="s">
        <v>55</v>
      </c>
      <c r="C28" s="5" t="s">
        <v>146</v>
      </c>
    </row>
    <row r="29" spans="1:3" ht="16.5">
      <c r="A29" s="4" t="s">
        <v>57</v>
      </c>
      <c r="B29" s="4" t="s">
        <v>56</v>
      </c>
      <c r="C29" s="5" t="s">
        <v>127</v>
      </c>
    </row>
    <row r="30" spans="1:3" ht="16.5">
      <c r="A30" s="4" t="s">
        <v>58</v>
      </c>
      <c r="B30" s="4" t="s">
        <v>56</v>
      </c>
      <c r="C30" s="5" t="s">
        <v>128</v>
      </c>
    </row>
    <row r="31" spans="1:3" ht="16.5">
      <c r="A31" s="4" t="s">
        <v>59</v>
      </c>
      <c r="B31" s="4" t="s">
        <v>56</v>
      </c>
      <c r="C31" s="5" t="s">
        <v>129</v>
      </c>
    </row>
    <row r="32" spans="1:3" ht="16.5">
      <c r="A32" s="4" t="s">
        <v>72</v>
      </c>
      <c r="B32" s="4" t="s">
        <v>75</v>
      </c>
      <c r="C32" s="5" t="s">
        <v>144</v>
      </c>
    </row>
    <row r="33" spans="1:3" ht="16.5">
      <c r="A33" s="4" t="s">
        <v>73</v>
      </c>
      <c r="B33" s="4" t="s">
        <v>75</v>
      </c>
      <c r="C33" s="5" t="s">
        <v>145</v>
      </c>
    </row>
    <row r="34" spans="1:3" ht="16.5">
      <c r="A34" s="4" t="s">
        <v>74</v>
      </c>
      <c r="B34" s="4" t="s">
        <v>75</v>
      </c>
      <c r="C34" s="5" t="s">
        <v>144</v>
      </c>
    </row>
    <row r="35" spans="1:3" ht="16.5">
      <c r="A35" s="4" t="s">
        <v>86</v>
      </c>
      <c r="B35" s="4" t="s">
        <v>89</v>
      </c>
      <c r="C35" s="5" t="s">
        <v>147</v>
      </c>
    </row>
    <row r="36" spans="1:3" ht="16.5">
      <c r="A36" s="4" t="s">
        <v>87</v>
      </c>
      <c r="B36" s="4" t="s">
        <v>89</v>
      </c>
      <c r="C36" s="5" t="s">
        <v>148</v>
      </c>
    </row>
    <row r="37" spans="1:3" ht="16.5">
      <c r="A37" s="4" t="s">
        <v>88</v>
      </c>
      <c r="B37" s="4" t="s">
        <v>89</v>
      </c>
      <c r="C37" s="5" t="s">
        <v>250</v>
      </c>
    </row>
    <row r="38" spans="1:3" ht="16.5">
      <c r="A38" s="4" t="s">
        <v>118</v>
      </c>
      <c r="B38" s="4" t="s">
        <v>121</v>
      </c>
      <c r="C38" s="5" t="s">
        <v>149</v>
      </c>
    </row>
    <row r="39" spans="1:3" ht="16.5">
      <c r="A39" s="4" t="s">
        <v>119</v>
      </c>
      <c r="B39" s="4" t="s">
        <v>121</v>
      </c>
      <c r="C39" s="5" t="s">
        <v>150</v>
      </c>
    </row>
    <row r="40" spans="1:3" ht="16.5">
      <c r="A40" s="4" t="s">
        <v>120</v>
      </c>
      <c r="B40" s="4" t="s">
        <v>121</v>
      </c>
      <c r="C40" s="5" t="s">
        <v>151</v>
      </c>
    </row>
    <row r="41" spans="1:3" ht="16.5">
      <c r="A41" s="4" t="s">
        <v>92</v>
      </c>
      <c r="B41" s="4" t="s">
        <v>91</v>
      </c>
      <c r="C41" s="5" t="s">
        <v>153</v>
      </c>
    </row>
    <row r="42" spans="1:3" ht="16.5">
      <c r="A42" s="4" t="s">
        <v>93</v>
      </c>
      <c r="B42" s="4" t="s">
        <v>91</v>
      </c>
      <c r="C42" s="5" t="s">
        <v>152</v>
      </c>
    </row>
    <row r="43" spans="1:3" ht="16.5">
      <c r="A43" s="4" t="s">
        <v>95</v>
      </c>
      <c r="B43" s="4" t="s">
        <v>97</v>
      </c>
      <c r="C43" s="5" t="s">
        <v>154</v>
      </c>
    </row>
    <row r="44" spans="1:3" ht="16.5">
      <c r="A44" s="4" t="s">
        <v>96</v>
      </c>
      <c r="B44" s="4" t="s">
        <v>97</v>
      </c>
      <c r="C44" s="5" t="s">
        <v>153</v>
      </c>
    </row>
    <row r="45" spans="1:3" ht="16.5">
      <c r="A45" s="4" t="s">
        <v>98</v>
      </c>
      <c r="B45" s="4" t="s">
        <v>100</v>
      </c>
      <c r="C45" s="5" t="s">
        <v>145</v>
      </c>
    </row>
    <row r="46" spans="1:3" ht="16.5">
      <c r="A46" s="4" t="s">
        <v>99</v>
      </c>
      <c r="B46" s="4" t="s">
        <v>100</v>
      </c>
      <c r="C46" s="5" t="s">
        <v>154</v>
      </c>
    </row>
    <row r="47" spans="1:3" ht="16.5">
      <c r="A47" s="4" t="s">
        <v>101</v>
      </c>
      <c r="B47" s="4" t="s">
        <v>103</v>
      </c>
      <c r="C47" s="5" t="s">
        <v>155</v>
      </c>
    </row>
    <row r="48" spans="1:3" ht="16.5">
      <c r="A48" s="4" t="s">
        <v>102</v>
      </c>
      <c r="B48" s="4" t="s">
        <v>103</v>
      </c>
      <c r="C48" s="5" t="s">
        <v>156</v>
      </c>
    </row>
    <row r="49" spans="1:3" ht="16.5">
      <c r="A49" s="4" t="s">
        <v>105</v>
      </c>
      <c r="B49" s="4" t="s">
        <v>106</v>
      </c>
      <c r="C49" s="5" t="s">
        <v>145</v>
      </c>
    </row>
    <row r="50" spans="1:3" ht="16.5">
      <c r="A50" s="4" t="s">
        <v>109</v>
      </c>
      <c r="B50" s="4" t="s">
        <v>106</v>
      </c>
      <c r="C50" s="5" t="s">
        <v>145</v>
      </c>
    </row>
    <row r="51" spans="1:3" ht="16.5">
      <c r="A51" s="4" t="s">
        <v>110</v>
      </c>
      <c r="B51" s="4" t="s">
        <v>106</v>
      </c>
      <c r="C51" s="5" t="s">
        <v>157</v>
      </c>
    </row>
    <row r="52" spans="1:3" ht="16.5">
      <c r="A52" s="4" t="s">
        <v>113</v>
      </c>
      <c r="B52" s="4" t="s">
        <v>106</v>
      </c>
      <c r="C52" s="5" t="s">
        <v>158</v>
      </c>
    </row>
    <row r="53" spans="1:3" ht="16.5">
      <c r="A53" s="4" t="s">
        <v>112</v>
      </c>
      <c r="B53" s="4" t="s">
        <v>106</v>
      </c>
      <c r="C53" s="5" t="s">
        <v>158</v>
      </c>
    </row>
    <row r="54" spans="1:3" ht="16.5">
      <c r="A54" s="4" t="s">
        <v>132</v>
      </c>
      <c r="B54" s="4" t="s">
        <v>123</v>
      </c>
      <c r="C54" s="5" t="s">
        <v>187</v>
      </c>
    </row>
    <row r="55" spans="1:3" ht="16.5">
      <c r="A55" s="4" t="s">
        <v>125</v>
      </c>
      <c r="B55" s="4" t="s">
        <v>123</v>
      </c>
      <c r="C55" s="5" t="s">
        <v>186</v>
      </c>
    </row>
    <row r="56" spans="1:3" ht="16.5">
      <c r="A56" s="4" t="s">
        <v>135</v>
      </c>
      <c r="B56" s="4" t="s">
        <v>137</v>
      </c>
      <c r="C56" s="5" t="s">
        <v>161</v>
      </c>
    </row>
    <row r="57" spans="1:3" ht="16.5">
      <c r="A57" s="4" t="s">
        <v>136</v>
      </c>
      <c r="B57" s="4" t="s">
        <v>138</v>
      </c>
      <c r="C57" s="5" t="s">
        <v>160</v>
      </c>
    </row>
    <row r="58" spans="1:3" ht="16.5">
      <c r="A58" s="4" t="s">
        <v>133</v>
      </c>
      <c r="B58" s="4" t="s">
        <v>139</v>
      </c>
      <c r="C58" s="5" t="s">
        <v>162</v>
      </c>
    </row>
    <row r="59" spans="1:3" ht="16.5">
      <c r="A59" s="4" t="s">
        <v>134</v>
      </c>
      <c r="B59" s="4" t="s">
        <v>140</v>
      </c>
      <c r="C59" s="5" t="s">
        <v>163</v>
      </c>
    </row>
    <row r="60" spans="1:3" ht="16.5">
      <c r="A60" s="8" t="s">
        <v>168</v>
      </c>
      <c r="B60" s="8" t="s">
        <v>173</v>
      </c>
      <c r="C60" s="9" t="s">
        <v>143</v>
      </c>
    </row>
    <row r="61" spans="1:3" ht="16.5">
      <c r="A61" s="8" t="s">
        <v>169</v>
      </c>
      <c r="B61" s="8" t="s">
        <v>173</v>
      </c>
      <c r="C61" s="9" t="s">
        <v>143</v>
      </c>
    </row>
    <row r="62" spans="1:3" ht="16.5">
      <c r="A62" s="8" t="s">
        <v>171</v>
      </c>
      <c r="B62" s="8" t="s">
        <v>173</v>
      </c>
      <c r="C62" s="9" t="s">
        <v>174</v>
      </c>
    </row>
    <row r="63" spans="1:3" ht="16.5">
      <c r="A63" s="8" t="s">
        <v>170</v>
      </c>
      <c r="B63" s="8" t="s">
        <v>173</v>
      </c>
      <c r="C63" s="9" t="s">
        <v>159</v>
      </c>
    </row>
    <row r="64" spans="1:3" ht="16.5">
      <c r="A64" s="8" t="s">
        <v>172</v>
      </c>
      <c r="B64" s="8" t="s">
        <v>173</v>
      </c>
      <c r="C64" s="9" t="s">
        <v>175</v>
      </c>
    </row>
    <row r="65" spans="1:3" ht="16.5">
      <c r="A65" s="8" t="s">
        <v>200</v>
      </c>
      <c r="B65" s="8" t="s">
        <v>204</v>
      </c>
      <c r="C65" s="9" t="s">
        <v>205</v>
      </c>
    </row>
    <row r="66" spans="1:3" ht="16.5">
      <c r="A66" s="8" t="s">
        <v>201</v>
      </c>
      <c r="B66" s="8" t="s">
        <v>204</v>
      </c>
      <c r="C66" s="9" t="s">
        <v>205</v>
      </c>
    </row>
    <row r="67" spans="1:3" ht="16.5">
      <c r="A67" s="8" t="s">
        <v>202</v>
      </c>
      <c r="B67" s="8" t="s">
        <v>204</v>
      </c>
      <c r="C67" s="9" t="s">
        <v>208</v>
      </c>
    </row>
    <row r="68" spans="1:3" ht="16.5">
      <c r="A68" s="8" t="s">
        <v>203</v>
      </c>
      <c r="B68" s="8" t="s">
        <v>204</v>
      </c>
      <c r="C68" s="9" t="s">
        <v>149</v>
      </c>
    </row>
    <row r="69" spans="1:3" ht="16.5">
      <c r="A69" s="6" t="s">
        <v>224</v>
      </c>
      <c r="B69" s="6" t="s">
        <v>218</v>
      </c>
      <c r="C69" s="7" t="s">
        <v>219</v>
      </c>
    </row>
    <row r="70" spans="1:3" ht="16.5">
      <c r="A70" s="6" t="s">
        <v>214</v>
      </c>
      <c r="B70" s="6" t="s">
        <v>218</v>
      </c>
      <c r="C70" s="7" t="s">
        <v>219</v>
      </c>
    </row>
    <row r="71" spans="1:3" ht="16.5">
      <c r="A71" s="6" t="s">
        <v>215</v>
      </c>
      <c r="B71" s="6" t="s">
        <v>218</v>
      </c>
      <c r="C71" s="7" t="s">
        <v>219</v>
      </c>
    </row>
    <row r="72" spans="1:3" ht="16.5">
      <c r="A72" s="6" t="s">
        <v>216</v>
      </c>
      <c r="B72" s="6" t="s">
        <v>218</v>
      </c>
      <c r="C72" s="7" t="s">
        <v>220</v>
      </c>
    </row>
    <row r="73" spans="1:3" ht="16.5">
      <c r="A73" s="6" t="s">
        <v>217</v>
      </c>
      <c r="B73" s="6" t="s">
        <v>218</v>
      </c>
      <c r="C73" s="7" t="s">
        <v>220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2015-03-03T09:23:47Z</dcterms:modified>
</cp:coreProperties>
</file>