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辅助表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K183" i="2" l="1"/>
  <c r="I919" i="2"/>
  <c r="I917" i="2"/>
  <c r="I918" i="2"/>
  <c r="I916" i="2"/>
  <c r="L915" i="2"/>
  <c r="M923" i="2"/>
  <c r="L923" i="2"/>
  <c r="N921" i="2"/>
  <c r="O921" i="2" s="1"/>
  <c r="O923" i="2" s="1"/>
  <c r="M915" i="2"/>
  <c r="N913" i="2"/>
  <c r="N915" i="2" s="1"/>
  <c r="K184" i="2"/>
  <c r="K364" i="2" s="1"/>
  <c r="K544" i="2" s="1"/>
  <c r="K185" i="2"/>
  <c r="K365" i="2" s="1"/>
  <c r="K545" i="2" s="1"/>
  <c r="K725" i="2" s="1"/>
  <c r="K186" i="2"/>
  <c r="K187" i="2"/>
  <c r="K188" i="2"/>
  <c r="K189" i="2"/>
  <c r="K369" i="2" s="1"/>
  <c r="K549" i="2" s="1"/>
  <c r="K729" i="2" s="1"/>
  <c r="K190" i="2"/>
  <c r="K370" i="2" s="1"/>
  <c r="K550" i="2" s="1"/>
  <c r="K730" i="2" s="1"/>
  <c r="K191" i="2"/>
  <c r="K192" i="2"/>
  <c r="K372" i="2" s="1"/>
  <c r="K552" i="2" s="1"/>
  <c r="K193" i="2"/>
  <c r="K373" i="2" s="1"/>
  <c r="K553" i="2" s="1"/>
  <c r="K194" i="2"/>
  <c r="K374" i="2" s="1"/>
  <c r="K554" i="2" s="1"/>
  <c r="K734" i="2" s="1"/>
  <c r="K195" i="2"/>
  <c r="K196" i="2"/>
  <c r="K376" i="2" s="1"/>
  <c r="K556" i="2" s="1"/>
  <c r="K197" i="2"/>
  <c r="K198" i="2"/>
  <c r="K199" i="2"/>
  <c r="K200" i="2"/>
  <c r="K201" i="2"/>
  <c r="K381" i="2" s="1"/>
  <c r="K561" i="2" s="1"/>
  <c r="K741" i="2" s="1"/>
  <c r="K202" i="2"/>
  <c r="K382" i="2" s="1"/>
  <c r="K562" i="2" s="1"/>
  <c r="K742" i="2" s="1"/>
  <c r="K203" i="2"/>
  <c r="K204" i="2"/>
  <c r="K205" i="2"/>
  <c r="K385" i="2" s="1"/>
  <c r="K565" i="2" s="1"/>
  <c r="K745" i="2" s="1"/>
  <c r="K206" i="2"/>
  <c r="K386" i="2" s="1"/>
  <c r="K566" i="2" s="1"/>
  <c r="K207" i="2"/>
  <c r="K208" i="2"/>
  <c r="K388" i="2" s="1"/>
  <c r="K209" i="2"/>
  <c r="K389" i="2" s="1"/>
  <c r="K569" i="2" s="1"/>
  <c r="K210" i="2"/>
  <c r="K390" i="2" s="1"/>
  <c r="K211" i="2"/>
  <c r="K212" i="2"/>
  <c r="K213" i="2"/>
  <c r="K393" i="2" s="1"/>
  <c r="K573" i="2" s="1"/>
  <c r="K214" i="2"/>
  <c r="K394" i="2" s="1"/>
  <c r="K574" i="2" s="1"/>
  <c r="K754" i="2" s="1"/>
  <c r="K215" i="2"/>
  <c r="K216" i="2"/>
  <c r="K217" i="2"/>
  <c r="K397" i="2" s="1"/>
  <c r="K577" i="2" s="1"/>
  <c r="K218" i="2"/>
  <c r="K398" i="2" s="1"/>
  <c r="K578" i="2" s="1"/>
  <c r="K758" i="2" s="1"/>
  <c r="K219" i="2"/>
  <c r="K220" i="2"/>
  <c r="K221" i="2"/>
  <c r="K401" i="2" s="1"/>
  <c r="K581" i="2" s="1"/>
  <c r="K222" i="2"/>
  <c r="K223" i="2"/>
  <c r="K224" i="2"/>
  <c r="K225" i="2"/>
  <c r="K405" i="2" s="1"/>
  <c r="K585" i="2" s="1"/>
  <c r="K226" i="2"/>
  <c r="K406" i="2" s="1"/>
  <c r="K586" i="2" s="1"/>
  <c r="K766" i="2" s="1"/>
  <c r="K227" i="2"/>
  <c r="K228" i="2"/>
  <c r="K408" i="2" s="1"/>
  <c r="K229" i="2"/>
  <c r="K409" i="2" s="1"/>
  <c r="K589" i="2" s="1"/>
  <c r="K230" i="2"/>
  <c r="K410" i="2" s="1"/>
  <c r="K590" i="2" s="1"/>
  <c r="K770" i="2" s="1"/>
  <c r="K231" i="2"/>
  <c r="K411" i="2" s="1"/>
  <c r="K232" i="2"/>
  <c r="K412" i="2" s="1"/>
  <c r="K233" i="2"/>
  <c r="K413" i="2" s="1"/>
  <c r="K593" i="2" s="1"/>
  <c r="K234" i="2"/>
  <c r="K414" i="2" s="1"/>
  <c r="K594" i="2" s="1"/>
  <c r="K774" i="2" s="1"/>
  <c r="K235" i="2"/>
  <c r="K236" i="2"/>
  <c r="K237" i="2"/>
  <c r="K417" i="2" s="1"/>
  <c r="K597" i="2" s="1"/>
  <c r="K777" i="2" s="1"/>
  <c r="K238" i="2"/>
  <c r="K239" i="2"/>
  <c r="K240" i="2"/>
  <c r="K241" i="2"/>
  <c r="K421" i="2" s="1"/>
  <c r="K601" i="2" s="1"/>
  <c r="K781" i="2" s="1"/>
  <c r="K242" i="2"/>
  <c r="K422" i="2" s="1"/>
  <c r="K602" i="2" s="1"/>
  <c r="K782" i="2" s="1"/>
  <c r="K243" i="2"/>
  <c r="K244" i="2"/>
  <c r="K245" i="2"/>
  <c r="K246" i="2"/>
  <c r="K247" i="2"/>
  <c r="K248" i="2"/>
  <c r="K249" i="2"/>
  <c r="K429" i="2" s="1"/>
  <c r="K609" i="2" s="1"/>
  <c r="K250" i="2"/>
  <c r="K430" i="2" s="1"/>
  <c r="K610" i="2" s="1"/>
  <c r="K790" i="2" s="1"/>
  <c r="K251" i="2"/>
  <c r="K252" i="2"/>
  <c r="K432" i="2" s="1"/>
  <c r="K612" i="2" s="1"/>
  <c r="K253" i="2"/>
  <c r="K433" i="2" s="1"/>
  <c r="K613" i="2" s="1"/>
  <c r="K793" i="2" s="1"/>
  <c r="K254" i="2"/>
  <c r="K434" i="2" s="1"/>
  <c r="K614" i="2" s="1"/>
  <c r="K794" i="2" s="1"/>
  <c r="K255" i="2"/>
  <c r="K256" i="2"/>
  <c r="K436" i="2" s="1"/>
  <c r="K616" i="2" s="1"/>
  <c r="K796" i="2" s="1"/>
  <c r="K257" i="2"/>
  <c r="K437" i="2" s="1"/>
  <c r="K617" i="2" s="1"/>
  <c r="K797" i="2" s="1"/>
  <c r="K258" i="2"/>
  <c r="K438" i="2" s="1"/>
  <c r="K259" i="2"/>
  <c r="K260" i="2"/>
  <c r="K261" i="2"/>
  <c r="K262" i="2"/>
  <c r="K263" i="2"/>
  <c r="K264" i="2"/>
  <c r="K265" i="2"/>
  <c r="K445" i="2" s="1"/>
  <c r="K625" i="2" s="1"/>
  <c r="K266" i="2"/>
  <c r="K446" i="2" s="1"/>
  <c r="K626" i="2" s="1"/>
  <c r="K267" i="2"/>
  <c r="K447" i="2" s="1"/>
  <c r="K268" i="2"/>
  <c r="K448" i="2" s="1"/>
  <c r="K628" i="2" s="1"/>
  <c r="K269" i="2"/>
  <c r="K449" i="2" s="1"/>
  <c r="K629" i="2" s="1"/>
  <c r="K809" i="2" s="1"/>
  <c r="K270" i="2"/>
  <c r="K450" i="2" s="1"/>
  <c r="K630" i="2" s="1"/>
  <c r="K271" i="2"/>
  <c r="K272" i="2"/>
  <c r="K273" i="2"/>
  <c r="K453" i="2" s="1"/>
  <c r="K633" i="2" s="1"/>
  <c r="K813" i="2" s="1"/>
  <c r="K274" i="2"/>
  <c r="K454" i="2" s="1"/>
  <c r="K634" i="2" s="1"/>
  <c r="K814" i="2" s="1"/>
  <c r="K275" i="2"/>
  <c r="K276" i="2"/>
  <c r="K277" i="2"/>
  <c r="K457" i="2" s="1"/>
  <c r="K637" i="2" s="1"/>
  <c r="K278" i="2"/>
  <c r="K458" i="2" s="1"/>
  <c r="K638" i="2" s="1"/>
  <c r="K279" i="2"/>
  <c r="K280" i="2"/>
  <c r="K281" i="2"/>
  <c r="K461" i="2" s="1"/>
  <c r="K641" i="2" s="1"/>
  <c r="K821" i="2" s="1"/>
  <c r="K282" i="2"/>
  <c r="K462" i="2" s="1"/>
  <c r="K642" i="2" s="1"/>
  <c r="K822" i="2" s="1"/>
  <c r="K283" i="2"/>
  <c r="K284" i="2"/>
  <c r="K285" i="2"/>
  <c r="K465" i="2" s="1"/>
  <c r="K645" i="2" s="1"/>
  <c r="K825" i="2" s="1"/>
  <c r="K286" i="2"/>
  <c r="K466" i="2" s="1"/>
  <c r="K287" i="2"/>
  <c r="K288" i="2"/>
  <c r="K468" i="2" s="1"/>
  <c r="K648" i="2" s="1"/>
  <c r="K828" i="2" s="1"/>
  <c r="K289" i="2"/>
  <c r="K469" i="2" s="1"/>
  <c r="K649" i="2" s="1"/>
  <c r="K829" i="2" s="1"/>
  <c r="K290" i="2"/>
  <c r="K470" i="2" s="1"/>
  <c r="K650" i="2" s="1"/>
  <c r="K830" i="2" s="1"/>
  <c r="K291" i="2"/>
  <c r="K292" i="2"/>
  <c r="K472" i="2" s="1"/>
  <c r="K652" i="2" s="1"/>
  <c r="K832" i="2" s="1"/>
  <c r="K293" i="2"/>
  <c r="K294" i="2"/>
  <c r="K474" i="2" s="1"/>
  <c r="K295" i="2"/>
  <c r="K296" i="2"/>
  <c r="K297" i="2"/>
  <c r="K477" i="2" s="1"/>
  <c r="K657" i="2" s="1"/>
  <c r="K837" i="2" s="1"/>
  <c r="K298" i="2"/>
  <c r="K478" i="2" s="1"/>
  <c r="K658" i="2" s="1"/>
  <c r="K838" i="2" s="1"/>
  <c r="K299" i="2"/>
  <c r="K479" i="2" s="1"/>
  <c r="K300" i="2"/>
  <c r="K480" i="2" s="1"/>
  <c r="K660" i="2" s="1"/>
  <c r="K301" i="2"/>
  <c r="K481" i="2" s="1"/>
  <c r="K661" i="2" s="1"/>
  <c r="K841" i="2" s="1"/>
  <c r="K302" i="2"/>
  <c r="K482" i="2" s="1"/>
  <c r="K662" i="2" s="1"/>
  <c r="K842" i="2" s="1"/>
  <c r="K303" i="2"/>
  <c r="K304" i="2"/>
  <c r="K484" i="2" s="1"/>
  <c r="K664" i="2" s="1"/>
  <c r="K305" i="2"/>
  <c r="K485" i="2" s="1"/>
  <c r="K665" i="2" s="1"/>
  <c r="K845" i="2" s="1"/>
  <c r="K306" i="2"/>
  <c r="K307" i="2"/>
  <c r="K308" i="2"/>
  <c r="K309" i="2"/>
  <c r="K310" i="2"/>
  <c r="K490" i="2" s="1"/>
  <c r="K670" i="2" s="1"/>
  <c r="K850" i="2" s="1"/>
  <c r="K311" i="2"/>
  <c r="K312" i="2"/>
  <c r="K492" i="2" s="1"/>
  <c r="K313" i="2"/>
  <c r="K493" i="2" s="1"/>
  <c r="K673" i="2" s="1"/>
  <c r="K853" i="2" s="1"/>
  <c r="K314" i="2"/>
  <c r="K494" i="2" s="1"/>
  <c r="K674" i="2" s="1"/>
  <c r="K854" i="2" s="1"/>
  <c r="K315" i="2"/>
  <c r="K316" i="2"/>
  <c r="K496" i="2" s="1"/>
  <c r="K676" i="2" s="1"/>
  <c r="K317" i="2"/>
  <c r="K497" i="2" s="1"/>
  <c r="K677" i="2" s="1"/>
  <c r="K857" i="2" s="1"/>
  <c r="K318" i="2"/>
  <c r="K498" i="2" s="1"/>
  <c r="K319" i="2"/>
  <c r="K320" i="2"/>
  <c r="K321" i="2"/>
  <c r="K501" i="2" s="1"/>
  <c r="K681" i="2" s="1"/>
  <c r="K861" i="2" s="1"/>
  <c r="K322" i="2"/>
  <c r="K502" i="2" s="1"/>
  <c r="K682" i="2" s="1"/>
  <c r="K862" i="2" s="1"/>
  <c r="K323" i="2"/>
  <c r="K503" i="2" s="1"/>
  <c r="K324" i="2"/>
  <c r="K325" i="2"/>
  <c r="K326" i="2"/>
  <c r="K506" i="2" s="1"/>
  <c r="K686" i="2" s="1"/>
  <c r="K866" i="2" s="1"/>
  <c r="K327" i="2"/>
  <c r="K507" i="2" s="1"/>
  <c r="K328" i="2"/>
  <c r="K508" i="2" s="1"/>
  <c r="K688" i="2" s="1"/>
  <c r="K868" i="2" s="1"/>
  <c r="K329" i="2"/>
  <c r="K509" i="2" s="1"/>
  <c r="K689" i="2" s="1"/>
  <c r="K869" i="2" s="1"/>
  <c r="K330" i="2"/>
  <c r="K331" i="2"/>
  <c r="K511" i="2" s="1"/>
  <c r="K332" i="2"/>
  <c r="K333" i="2"/>
  <c r="K513" i="2" s="1"/>
  <c r="K693" i="2" s="1"/>
  <c r="K873" i="2" s="1"/>
  <c r="K334" i="2"/>
  <c r="K514" i="2" s="1"/>
  <c r="K694" i="2" s="1"/>
  <c r="K874" i="2" s="1"/>
  <c r="K335" i="2"/>
  <c r="K515" i="2" s="1"/>
  <c r="K336" i="2"/>
  <c r="K337" i="2"/>
  <c r="K517" i="2" s="1"/>
  <c r="K697" i="2" s="1"/>
  <c r="K877" i="2" s="1"/>
  <c r="K338" i="2"/>
  <c r="K518" i="2" s="1"/>
  <c r="K698" i="2" s="1"/>
  <c r="K878" i="2" s="1"/>
  <c r="K339" i="2"/>
  <c r="K519" i="2" s="1"/>
  <c r="K340" i="2"/>
  <c r="K341" i="2"/>
  <c r="K342" i="2"/>
  <c r="K522" i="2" s="1"/>
  <c r="K343" i="2"/>
  <c r="K523" i="2" s="1"/>
  <c r="K344" i="2"/>
  <c r="K345" i="2"/>
  <c r="K525" i="2" s="1"/>
  <c r="K705" i="2" s="1"/>
  <c r="K885" i="2" s="1"/>
  <c r="K346" i="2"/>
  <c r="K526" i="2" s="1"/>
  <c r="K706" i="2" s="1"/>
  <c r="K886" i="2" s="1"/>
  <c r="K347" i="2"/>
  <c r="K527" i="2" s="1"/>
  <c r="K348" i="2"/>
  <c r="K528" i="2" s="1"/>
  <c r="K708" i="2" s="1"/>
  <c r="K888" i="2" s="1"/>
  <c r="K349" i="2"/>
  <c r="K529" i="2" s="1"/>
  <c r="K709" i="2" s="1"/>
  <c r="K889" i="2" s="1"/>
  <c r="K350" i="2"/>
  <c r="K530" i="2" s="1"/>
  <c r="K710" i="2" s="1"/>
  <c r="K890" i="2" s="1"/>
  <c r="K351" i="2"/>
  <c r="K531" i="2" s="1"/>
  <c r="K352" i="2"/>
  <c r="K353" i="2"/>
  <c r="K533" i="2" s="1"/>
  <c r="K713" i="2" s="1"/>
  <c r="K893" i="2" s="1"/>
  <c r="K354" i="2"/>
  <c r="K355" i="2"/>
  <c r="K535" i="2" s="1"/>
  <c r="K356" i="2"/>
  <c r="K357" i="2"/>
  <c r="K537" i="2" s="1"/>
  <c r="K717" i="2" s="1"/>
  <c r="K358" i="2"/>
  <c r="K538" i="2" s="1"/>
  <c r="K718" i="2" s="1"/>
  <c r="K898" i="2" s="1"/>
  <c r="K359" i="2"/>
  <c r="K539" i="2" s="1"/>
  <c r="K360" i="2"/>
  <c r="K361" i="2"/>
  <c r="K541" i="2" s="1"/>
  <c r="K721" i="2" s="1"/>
  <c r="K901" i="2" s="1"/>
  <c r="K362" i="2"/>
  <c r="K542" i="2" s="1"/>
  <c r="K722" i="2" s="1"/>
  <c r="K902" i="2" s="1"/>
  <c r="K366" i="2"/>
  <c r="K546" i="2" s="1"/>
  <c r="K726" i="2" s="1"/>
  <c r="K368" i="2"/>
  <c r="K377" i="2"/>
  <c r="K557" i="2" s="1"/>
  <c r="K378" i="2"/>
  <c r="K380" i="2"/>
  <c r="K560" i="2" s="1"/>
  <c r="K384" i="2"/>
  <c r="K564" i="2" s="1"/>
  <c r="K392" i="2"/>
  <c r="K396" i="2"/>
  <c r="K400" i="2"/>
  <c r="K402" i="2"/>
  <c r="K404" i="2"/>
  <c r="K416" i="2"/>
  <c r="K596" i="2" s="1"/>
  <c r="K418" i="2"/>
  <c r="K598" i="2" s="1"/>
  <c r="K778" i="2" s="1"/>
  <c r="K420" i="2"/>
  <c r="K600" i="2" s="1"/>
  <c r="K780" i="2" s="1"/>
  <c r="K424" i="2"/>
  <c r="K604" i="2" s="1"/>
  <c r="K784" i="2" s="1"/>
  <c r="K425" i="2"/>
  <c r="K426" i="2"/>
  <c r="K428" i="2"/>
  <c r="K440" i="2"/>
  <c r="K620" i="2" s="1"/>
  <c r="K800" i="2" s="1"/>
  <c r="K441" i="2"/>
  <c r="K621" i="2" s="1"/>
  <c r="K442" i="2"/>
  <c r="K622" i="2" s="1"/>
  <c r="K802" i="2" s="1"/>
  <c r="K444" i="2"/>
  <c r="K452" i="2"/>
  <c r="K632" i="2" s="1"/>
  <c r="K812" i="2" s="1"/>
  <c r="K456" i="2"/>
  <c r="K636" i="2" s="1"/>
  <c r="K816" i="2" s="1"/>
  <c r="K460" i="2"/>
  <c r="K464" i="2"/>
  <c r="K644" i="2" s="1"/>
  <c r="K473" i="2"/>
  <c r="K653" i="2" s="1"/>
  <c r="K476" i="2"/>
  <c r="K486" i="2"/>
  <c r="K666" i="2" s="1"/>
  <c r="K846" i="2" s="1"/>
  <c r="K488" i="2"/>
  <c r="K668" i="2" s="1"/>
  <c r="K848" i="2" s="1"/>
  <c r="K489" i="2"/>
  <c r="K669" i="2" s="1"/>
  <c r="K500" i="2"/>
  <c r="K680" i="2" s="1"/>
  <c r="K860" i="2" s="1"/>
  <c r="K504" i="2"/>
  <c r="K684" i="2" s="1"/>
  <c r="K864" i="2" s="1"/>
  <c r="K505" i="2"/>
  <c r="K685" i="2" s="1"/>
  <c r="K865" i="2" s="1"/>
  <c r="K510" i="2"/>
  <c r="K690" i="2" s="1"/>
  <c r="K870" i="2" s="1"/>
  <c r="K512" i="2"/>
  <c r="K692" i="2" s="1"/>
  <c r="K872" i="2" s="1"/>
  <c r="K516" i="2"/>
  <c r="K696" i="2" s="1"/>
  <c r="K876" i="2" s="1"/>
  <c r="K520" i="2"/>
  <c r="K700" i="2" s="1"/>
  <c r="K880" i="2" s="1"/>
  <c r="K521" i="2"/>
  <c r="K701" i="2" s="1"/>
  <c r="K524" i="2"/>
  <c r="K704" i="2" s="1"/>
  <c r="K884" i="2" s="1"/>
  <c r="K532" i="2"/>
  <c r="K712" i="2" s="1"/>
  <c r="K892" i="2" s="1"/>
  <c r="K534" i="2"/>
  <c r="K714" i="2" s="1"/>
  <c r="K894" i="2" s="1"/>
  <c r="K536" i="2"/>
  <c r="K540" i="2"/>
  <c r="K720" i="2" s="1"/>
  <c r="K900" i="2" s="1"/>
  <c r="K548" i="2"/>
  <c r="K558" i="2"/>
  <c r="K738" i="2" s="1"/>
  <c r="K570" i="2"/>
  <c r="K750" i="2" s="1"/>
  <c r="K582" i="2"/>
  <c r="K762" i="2" s="1"/>
  <c r="K605" i="2"/>
  <c r="K785" i="2" s="1"/>
  <c r="K606" i="2"/>
  <c r="K618" i="2"/>
  <c r="K798" i="2" s="1"/>
  <c r="K646" i="2"/>
  <c r="K826" i="2" s="1"/>
  <c r="K654" i="2"/>
  <c r="K678" i="2"/>
  <c r="K858" i="2" s="1"/>
  <c r="K702" i="2"/>
  <c r="K882" i="2" s="1"/>
  <c r="K716" i="2"/>
  <c r="K896" i="2" s="1"/>
  <c r="K786" i="2"/>
  <c r="K810" i="2"/>
  <c r="K818" i="2"/>
  <c r="K834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3" i="2"/>
  <c r="F3" i="2" s="1"/>
  <c r="C3" i="2"/>
  <c r="D3" i="2" s="1"/>
  <c r="D22" i="2"/>
  <c r="J22" i="2" s="1"/>
  <c r="L22" i="2" s="1"/>
  <c r="H22" i="2" s="1"/>
  <c r="D38" i="2"/>
  <c r="J38" i="2" s="1"/>
  <c r="L38" i="2" s="1"/>
  <c r="H38" i="2" s="1"/>
  <c r="D54" i="2"/>
  <c r="J54" i="2" s="1"/>
  <c r="L54" i="2" s="1"/>
  <c r="H54" i="2" s="1"/>
  <c r="D70" i="2"/>
  <c r="J70" i="2" s="1"/>
  <c r="L70" i="2" s="1"/>
  <c r="H70" i="2" s="1"/>
  <c r="D86" i="2"/>
  <c r="J86" i="2" s="1"/>
  <c r="L86" i="2" s="1"/>
  <c r="H86" i="2" s="1"/>
  <c r="D134" i="2"/>
  <c r="J134" i="2" s="1"/>
  <c r="L134" i="2" s="1"/>
  <c r="H134" i="2" s="1"/>
  <c r="D166" i="2"/>
  <c r="D214" i="2"/>
  <c r="J214" i="2" s="1"/>
  <c r="D230" i="2"/>
  <c r="J230" i="2" s="1"/>
  <c r="D262" i="2"/>
  <c r="J262" i="2" s="1"/>
  <c r="D278" i="2"/>
  <c r="J278" i="2" s="1"/>
  <c r="D326" i="2"/>
  <c r="D358" i="2"/>
  <c r="D406" i="2"/>
  <c r="D454" i="2"/>
  <c r="D486" i="2"/>
  <c r="D550" i="2"/>
  <c r="C4" i="2"/>
  <c r="D4" i="2" s="1"/>
  <c r="J4" i="2" s="1"/>
  <c r="L4" i="2" s="1"/>
  <c r="H4" i="2" s="1"/>
  <c r="C5" i="2"/>
  <c r="D5" i="2" s="1"/>
  <c r="J5" i="2" s="1"/>
  <c r="L5" i="2" s="1"/>
  <c r="H5" i="2" s="1"/>
  <c r="C6" i="2"/>
  <c r="D6" i="2" s="1"/>
  <c r="J6" i="2" s="1"/>
  <c r="L6" i="2" s="1"/>
  <c r="H6" i="2" s="1"/>
  <c r="C7" i="2"/>
  <c r="D7" i="2" s="1"/>
  <c r="J7" i="2" s="1"/>
  <c r="L7" i="2" s="1"/>
  <c r="H7" i="2" s="1"/>
  <c r="C8" i="2"/>
  <c r="D8" i="2" s="1"/>
  <c r="C9" i="2"/>
  <c r="D9" i="2" s="1"/>
  <c r="J9" i="2" s="1"/>
  <c r="L9" i="2" s="1"/>
  <c r="H9" i="2" s="1"/>
  <c r="C10" i="2"/>
  <c r="D10" i="2" s="1"/>
  <c r="C11" i="2"/>
  <c r="D11" i="2" s="1"/>
  <c r="J11" i="2" s="1"/>
  <c r="L11" i="2" s="1"/>
  <c r="H11" i="2" s="1"/>
  <c r="C12" i="2"/>
  <c r="D12" i="2" s="1"/>
  <c r="J12" i="2" s="1"/>
  <c r="L12" i="2" s="1"/>
  <c r="H12" i="2" s="1"/>
  <c r="C13" i="2"/>
  <c r="D13" i="2" s="1"/>
  <c r="J13" i="2" s="1"/>
  <c r="L13" i="2" s="1"/>
  <c r="H13" i="2" s="1"/>
  <c r="C14" i="2"/>
  <c r="D14" i="2" s="1"/>
  <c r="J14" i="2" s="1"/>
  <c r="L14" i="2" s="1"/>
  <c r="H14" i="2" s="1"/>
  <c r="C15" i="2"/>
  <c r="D15" i="2" s="1"/>
  <c r="C16" i="2"/>
  <c r="D16" i="2" s="1"/>
  <c r="J16" i="2" s="1"/>
  <c r="L16" i="2" s="1"/>
  <c r="H16" i="2" s="1"/>
  <c r="C17" i="2"/>
  <c r="D17" i="2" s="1"/>
  <c r="J17" i="2" s="1"/>
  <c r="L17" i="2" s="1"/>
  <c r="H17" i="2" s="1"/>
  <c r="C18" i="2"/>
  <c r="D18" i="2" s="1"/>
  <c r="J18" i="2" s="1"/>
  <c r="L18" i="2" s="1"/>
  <c r="H18" i="2" s="1"/>
  <c r="C19" i="2"/>
  <c r="D19" i="2" s="1"/>
  <c r="J19" i="2" s="1"/>
  <c r="L19" i="2" s="1"/>
  <c r="H19" i="2" s="1"/>
  <c r="C20" i="2"/>
  <c r="D20" i="2" s="1"/>
  <c r="C21" i="2"/>
  <c r="D21" i="2" s="1"/>
  <c r="J21" i="2" s="1"/>
  <c r="L21" i="2" s="1"/>
  <c r="H21" i="2" s="1"/>
  <c r="C22" i="2"/>
  <c r="C23" i="2"/>
  <c r="D23" i="2" s="1"/>
  <c r="J23" i="2" s="1"/>
  <c r="L23" i="2" s="1"/>
  <c r="H23" i="2" s="1"/>
  <c r="C24" i="2"/>
  <c r="D24" i="2" s="1"/>
  <c r="J24" i="2" s="1"/>
  <c r="L24" i="2" s="1"/>
  <c r="H24" i="2" s="1"/>
  <c r="C25" i="2"/>
  <c r="D25" i="2" s="1"/>
  <c r="J25" i="2" s="1"/>
  <c r="L25" i="2" s="1"/>
  <c r="H25" i="2" s="1"/>
  <c r="C26" i="2"/>
  <c r="D26" i="2" s="1"/>
  <c r="J26" i="2" s="1"/>
  <c r="L26" i="2" s="1"/>
  <c r="H26" i="2" s="1"/>
  <c r="C27" i="2"/>
  <c r="D27" i="2" s="1"/>
  <c r="C28" i="2"/>
  <c r="D28" i="2" s="1"/>
  <c r="J28" i="2" s="1"/>
  <c r="L28" i="2" s="1"/>
  <c r="H28" i="2" s="1"/>
  <c r="C29" i="2"/>
  <c r="D29" i="2" s="1"/>
  <c r="J29" i="2" s="1"/>
  <c r="L29" i="2" s="1"/>
  <c r="H29" i="2" s="1"/>
  <c r="C30" i="2"/>
  <c r="D30" i="2" s="1"/>
  <c r="J30" i="2" s="1"/>
  <c r="L30" i="2" s="1"/>
  <c r="H30" i="2" s="1"/>
  <c r="C31" i="2"/>
  <c r="D31" i="2" s="1"/>
  <c r="J31" i="2" s="1"/>
  <c r="L31" i="2" s="1"/>
  <c r="H31" i="2" s="1"/>
  <c r="C32" i="2"/>
  <c r="D32" i="2" s="1"/>
  <c r="C33" i="2"/>
  <c r="D33" i="2" s="1"/>
  <c r="J33" i="2" s="1"/>
  <c r="L33" i="2" s="1"/>
  <c r="H33" i="2" s="1"/>
  <c r="C34" i="2"/>
  <c r="D34" i="2" s="1"/>
  <c r="C35" i="2"/>
  <c r="D35" i="2" s="1"/>
  <c r="J35" i="2" s="1"/>
  <c r="L35" i="2" s="1"/>
  <c r="H35" i="2" s="1"/>
  <c r="C36" i="2"/>
  <c r="D36" i="2" s="1"/>
  <c r="J36" i="2" s="1"/>
  <c r="L36" i="2" s="1"/>
  <c r="H36" i="2" s="1"/>
  <c r="C37" i="2"/>
  <c r="D37" i="2" s="1"/>
  <c r="J37" i="2" s="1"/>
  <c r="L37" i="2" s="1"/>
  <c r="H37" i="2" s="1"/>
  <c r="C38" i="2"/>
  <c r="C39" i="2"/>
  <c r="D39" i="2" s="1"/>
  <c r="C40" i="2"/>
  <c r="D40" i="2" s="1"/>
  <c r="J40" i="2" s="1"/>
  <c r="L40" i="2" s="1"/>
  <c r="H40" i="2" s="1"/>
  <c r="C41" i="2"/>
  <c r="D41" i="2" s="1"/>
  <c r="J41" i="2" s="1"/>
  <c r="L41" i="2" s="1"/>
  <c r="H41" i="2" s="1"/>
  <c r="C42" i="2"/>
  <c r="D42" i="2" s="1"/>
  <c r="J42" i="2" s="1"/>
  <c r="L42" i="2" s="1"/>
  <c r="H42" i="2" s="1"/>
  <c r="C43" i="2"/>
  <c r="D43" i="2" s="1"/>
  <c r="J43" i="2" s="1"/>
  <c r="L43" i="2" s="1"/>
  <c r="H43" i="2" s="1"/>
  <c r="C44" i="2"/>
  <c r="D44" i="2" s="1"/>
  <c r="C45" i="2"/>
  <c r="D45" i="2" s="1"/>
  <c r="J45" i="2" s="1"/>
  <c r="L45" i="2" s="1"/>
  <c r="H45" i="2" s="1"/>
  <c r="C46" i="2"/>
  <c r="D46" i="2" s="1"/>
  <c r="C47" i="2"/>
  <c r="D47" i="2" s="1"/>
  <c r="J47" i="2" s="1"/>
  <c r="L47" i="2" s="1"/>
  <c r="H47" i="2" s="1"/>
  <c r="C48" i="2"/>
  <c r="D48" i="2" s="1"/>
  <c r="J48" i="2" s="1"/>
  <c r="L48" i="2" s="1"/>
  <c r="H48" i="2" s="1"/>
  <c r="C49" i="2"/>
  <c r="D49" i="2" s="1"/>
  <c r="J49" i="2" s="1"/>
  <c r="L49" i="2" s="1"/>
  <c r="H49" i="2" s="1"/>
  <c r="C50" i="2"/>
  <c r="D50" i="2" s="1"/>
  <c r="J50" i="2" s="1"/>
  <c r="L50" i="2" s="1"/>
  <c r="H50" i="2" s="1"/>
  <c r="C51" i="2"/>
  <c r="D51" i="2" s="1"/>
  <c r="C52" i="2"/>
  <c r="D52" i="2" s="1"/>
  <c r="J52" i="2" s="1"/>
  <c r="L52" i="2" s="1"/>
  <c r="H52" i="2" s="1"/>
  <c r="C53" i="2"/>
  <c r="D53" i="2" s="1"/>
  <c r="J53" i="2" s="1"/>
  <c r="L53" i="2" s="1"/>
  <c r="H53" i="2" s="1"/>
  <c r="C54" i="2"/>
  <c r="C55" i="2"/>
  <c r="D55" i="2" s="1"/>
  <c r="J55" i="2" s="1"/>
  <c r="L55" i="2" s="1"/>
  <c r="H55" i="2" s="1"/>
  <c r="C56" i="2"/>
  <c r="D56" i="2" s="1"/>
  <c r="C57" i="2"/>
  <c r="D57" i="2" s="1"/>
  <c r="J57" i="2" s="1"/>
  <c r="L57" i="2" s="1"/>
  <c r="H57" i="2" s="1"/>
  <c r="C58" i="2"/>
  <c r="D58" i="2" s="1"/>
  <c r="C59" i="2"/>
  <c r="D59" i="2" s="1"/>
  <c r="J59" i="2" s="1"/>
  <c r="L59" i="2" s="1"/>
  <c r="H59" i="2" s="1"/>
  <c r="C60" i="2"/>
  <c r="D60" i="2" s="1"/>
  <c r="J60" i="2" s="1"/>
  <c r="L60" i="2" s="1"/>
  <c r="H60" i="2" s="1"/>
  <c r="C61" i="2"/>
  <c r="D61" i="2" s="1"/>
  <c r="J61" i="2" s="1"/>
  <c r="L61" i="2" s="1"/>
  <c r="H61" i="2" s="1"/>
  <c r="C62" i="2"/>
  <c r="D62" i="2" s="1"/>
  <c r="J62" i="2" s="1"/>
  <c r="L62" i="2" s="1"/>
  <c r="H62" i="2" s="1"/>
  <c r="C63" i="2"/>
  <c r="D63" i="2" s="1"/>
  <c r="C64" i="2"/>
  <c r="D64" i="2" s="1"/>
  <c r="J64" i="2" s="1"/>
  <c r="L64" i="2" s="1"/>
  <c r="H64" i="2" s="1"/>
  <c r="C65" i="2"/>
  <c r="D65" i="2" s="1"/>
  <c r="J65" i="2" s="1"/>
  <c r="L65" i="2" s="1"/>
  <c r="H65" i="2" s="1"/>
  <c r="C66" i="2"/>
  <c r="D66" i="2" s="1"/>
  <c r="J66" i="2" s="1"/>
  <c r="L66" i="2" s="1"/>
  <c r="H66" i="2" s="1"/>
  <c r="C67" i="2"/>
  <c r="D67" i="2" s="1"/>
  <c r="J67" i="2" s="1"/>
  <c r="L67" i="2" s="1"/>
  <c r="H67" i="2" s="1"/>
  <c r="C68" i="2"/>
  <c r="D68" i="2" s="1"/>
  <c r="C69" i="2"/>
  <c r="D69" i="2" s="1"/>
  <c r="J69" i="2" s="1"/>
  <c r="L69" i="2" s="1"/>
  <c r="H69" i="2" s="1"/>
  <c r="C70" i="2"/>
  <c r="C71" i="2"/>
  <c r="D71" i="2" s="1"/>
  <c r="J71" i="2" s="1"/>
  <c r="L71" i="2" s="1"/>
  <c r="H71" i="2" s="1"/>
  <c r="C72" i="2"/>
  <c r="D72" i="2" s="1"/>
  <c r="J72" i="2" s="1"/>
  <c r="L72" i="2" s="1"/>
  <c r="H72" i="2" s="1"/>
  <c r="C73" i="2"/>
  <c r="D73" i="2" s="1"/>
  <c r="J73" i="2" s="1"/>
  <c r="L73" i="2" s="1"/>
  <c r="H73" i="2" s="1"/>
  <c r="C74" i="2"/>
  <c r="D74" i="2" s="1"/>
  <c r="J74" i="2" s="1"/>
  <c r="L74" i="2" s="1"/>
  <c r="H74" i="2" s="1"/>
  <c r="C75" i="2"/>
  <c r="D75" i="2" s="1"/>
  <c r="C76" i="2"/>
  <c r="D76" i="2" s="1"/>
  <c r="J76" i="2" s="1"/>
  <c r="L76" i="2" s="1"/>
  <c r="H76" i="2" s="1"/>
  <c r="C77" i="2"/>
  <c r="D77" i="2" s="1"/>
  <c r="J77" i="2" s="1"/>
  <c r="L77" i="2" s="1"/>
  <c r="H77" i="2" s="1"/>
  <c r="C78" i="2"/>
  <c r="D78" i="2" s="1"/>
  <c r="J78" i="2" s="1"/>
  <c r="L78" i="2" s="1"/>
  <c r="H78" i="2" s="1"/>
  <c r="C79" i="2"/>
  <c r="D79" i="2" s="1"/>
  <c r="J79" i="2" s="1"/>
  <c r="L79" i="2" s="1"/>
  <c r="H79" i="2" s="1"/>
  <c r="C80" i="2"/>
  <c r="D80" i="2" s="1"/>
  <c r="C81" i="2"/>
  <c r="D81" i="2" s="1"/>
  <c r="J81" i="2" s="1"/>
  <c r="L81" i="2" s="1"/>
  <c r="H81" i="2" s="1"/>
  <c r="C82" i="2"/>
  <c r="D82" i="2" s="1"/>
  <c r="C83" i="2"/>
  <c r="D83" i="2" s="1"/>
  <c r="J83" i="2" s="1"/>
  <c r="L83" i="2" s="1"/>
  <c r="H83" i="2" s="1"/>
  <c r="C84" i="2"/>
  <c r="D84" i="2" s="1"/>
  <c r="J84" i="2" s="1"/>
  <c r="L84" i="2" s="1"/>
  <c r="H84" i="2" s="1"/>
  <c r="C85" i="2"/>
  <c r="D85" i="2" s="1"/>
  <c r="J85" i="2" s="1"/>
  <c r="L85" i="2" s="1"/>
  <c r="H85" i="2" s="1"/>
  <c r="C86" i="2"/>
  <c r="C87" i="2"/>
  <c r="D87" i="2" s="1"/>
  <c r="C88" i="2"/>
  <c r="D88" i="2" s="1"/>
  <c r="J88" i="2" s="1"/>
  <c r="L88" i="2" s="1"/>
  <c r="H88" i="2" s="1"/>
  <c r="C89" i="2"/>
  <c r="D89" i="2" s="1"/>
  <c r="J89" i="2" s="1"/>
  <c r="L89" i="2" s="1"/>
  <c r="H89" i="2" s="1"/>
  <c r="C90" i="2"/>
  <c r="D90" i="2" s="1"/>
  <c r="J90" i="2" s="1"/>
  <c r="L90" i="2" s="1"/>
  <c r="H90" i="2" s="1"/>
  <c r="C91" i="2"/>
  <c r="D91" i="2" s="1"/>
  <c r="J91" i="2" s="1"/>
  <c r="L91" i="2" s="1"/>
  <c r="H91" i="2" s="1"/>
  <c r="C92" i="2"/>
  <c r="D92" i="2" s="1"/>
  <c r="C93" i="2"/>
  <c r="D93" i="2" s="1"/>
  <c r="J93" i="2" s="1"/>
  <c r="L93" i="2" s="1"/>
  <c r="H93" i="2" s="1"/>
  <c r="C94" i="2"/>
  <c r="D94" i="2" s="1"/>
  <c r="C95" i="2"/>
  <c r="D95" i="2" s="1"/>
  <c r="J95" i="2" s="1"/>
  <c r="L95" i="2" s="1"/>
  <c r="H95" i="2" s="1"/>
  <c r="C96" i="2"/>
  <c r="D96" i="2" s="1"/>
  <c r="J96" i="2" s="1"/>
  <c r="L96" i="2" s="1"/>
  <c r="H96" i="2" s="1"/>
  <c r="C97" i="2"/>
  <c r="D97" i="2" s="1"/>
  <c r="J97" i="2" s="1"/>
  <c r="L97" i="2" s="1"/>
  <c r="H97" i="2" s="1"/>
  <c r="C98" i="2"/>
  <c r="D98" i="2" s="1"/>
  <c r="J98" i="2" s="1"/>
  <c r="L98" i="2" s="1"/>
  <c r="H98" i="2" s="1"/>
  <c r="C99" i="2"/>
  <c r="D99" i="2" s="1"/>
  <c r="C100" i="2"/>
  <c r="D100" i="2" s="1"/>
  <c r="J100" i="2" s="1"/>
  <c r="L100" i="2" s="1"/>
  <c r="H100" i="2" s="1"/>
  <c r="C101" i="2"/>
  <c r="D101" i="2" s="1"/>
  <c r="J101" i="2" s="1"/>
  <c r="L101" i="2" s="1"/>
  <c r="H101" i="2" s="1"/>
  <c r="C102" i="2"/>
  <c r="D102" i="2" s="1"/>
  <c r="J102" i="2" s="1"/>
  <c r="L102" i="2" s="1"/>
  <c r="H102" i="2" s="1"/>
  <c r="C103" i="2"/>
  <c r="D103" i="2" s="1"/>
  <c r="J103" i="2" s="1"/>
  <c r="L103" i="2" s="1"/>
  <c r="H103" i="2" s="1"/>
  <c r="C104" i="2"/>
  <c r="D104" i="2" s="1"/>
  <c r="C105" i="2"/>
  <c r="D105" i="2" s="1"/>
  <c r="J105" i="2" s="1"/>
  <c r="L105" i="2" s="1"/>
  <c r="H105" i="2" s="1"/>
  <c r="C106" i="2"/>
  <c r="D106" i="2" s="1"/>
  <c r="C107" i="2"/>
  <c r="D107" i="2" s="1"/>
  <c r="J107" i="2" s="1"/>
  <c r="L107" i="2" s="1"/>
  <c r="H107" i="2" s="1"/>
  <c r="C108" i="2"/>
  <c r="D108" i="2" s="1"/>
  <c r="J108" i="2" s="1"/>
  <c r="L108" i="2" s="1"/>
  <c r="H108" i="2" s="1"/>
  <c r="C109" i="2"/>
  <c r="D109" i="2" s="1"/>
  <c r="J109" i="2" s="1"/>
  <c r="L109" i="2" s="1"/>
  <c r="H109" i="2" s="1"/>
  <c r="C110" i="2"/>
  <c r="D110" i="2" s="1"/>
  <c r="J110" i="2" s="1"/>
  <c r="L110" i="2" s="1"/>
  <c r="H110" i="2" s="1"/>
  <c r="C111" i="2"/>
  <c r="D111" i="2" s="1"/>
  <c r="C112" i="2"/>
  <c r="D112" i="2" s="1"/>
  <c r="J112" i="2" s="1"/>
  <c r="L112" i="2" s="1"/>
  <c r="H112" i="2" s="1"/>
  <c r="C113" i="2"/>
  <c r="D113" i="2" s="1"/>
  <c r="J113" i="2" s="1"/>
  <c r="L113" i="2" s="1"/>
  <c r="H113" i="2" s="1"/>
  <c r="C114" i="2"/>
  <c r="D114" i="2" s="1"/>
  <c r="J114" i="2" s="1"/>
  <c r="L114" i="2" s="1"/>
  <c r="H114" i="2" s="1"/>
  <c r="C115" i="2"/>
  <c r="D115" i="2" s="1"/>
  <c r="J115" i="2" s="1"/>
  <c r="L115" i="2" s="1"/>
  <c r="H115" i="2" s="1"/>
  <c r="C116" i="2"/>
  <c r="D116" i="2" s="1"/>
  <c r="C117" i="2"/>
  <c r="D117" i="2" s="1"/>
  <c r="J117" i="2" s="1"/>
  <c r="L117" i="2" s="1"/>
  <c r="H117" i="2" s="1"/>
  <c r="C118" i="2"/>
  <c r="D118" i="2" s="1"/>
  <c r="J118" i="2" s="1"/>
  <c r="L118" i="2" s="1"/>
  <c r="H118" i="2" s="1"/>
  <c r="C119" i="2"/>
  <c r="D119" i="2" s="1"/>
  <c r="J119" i="2" s="1"/>
  <c r="L119" i="2" s="1"/>
  <c r="H119" i="2" s="1"/>
  <c r="C120" i="2"/>
  <c r="D120" i="2" s="1"/>
  <c r="J120" i="2" s="1"/>
  <c r="L120" i="2" s="1"/>
  <c r="H120" i="2" s="1"/>
  <c r="C121" i="2"/>
  <c r="D121" i="2" s="1"/>
  <c r="J121" i="2" s="1"/>
  <c r="L121" i="2" s="1"/>
  <c r="H121" i="2" s="1"/>
  <c r="C122" i="2"/>
  <c r="D122" i="2" s="1"/>
  <c r="J122" i="2" s="1"/>
  <c r="L122" i="2" s="1"/>
  <c r="H122" i="2" s="1"/>
  <c r="C123" i="2"/>
  <c r="D123" i="2" s="1"/>
  <c r="C124" i="2"/>
  <c r="D124" i="2" s="1"/>
  <c r="J124" i="2" s="1"/>
  <c r="L124" i="2" s="1"/>
  <c r="H124" i="2" s="1"/>
  <c r="C125" i="2"/>
  <c r="D125" i="2" s="1"/>
  <c r="J125" i="2" s="1"/>
  <c r="L125" i="2" s="1"/>
  <c r="H125" i="2" s="1"/>
  <c r="C126" i="2"/>
  <c r="D126" i="2" s="1"/>
  <c r="J126" i="2" s="1"/>
  <c r="L126" i="2" s="1"/>
  <c r="H126" i="2" s="1"/>
  <c r="C127" i="2"/>
  <c r="D127" i="2" s="1"/>
  <c r="J127" i="2" s="1"/>
  <c r="L127" i="2" s="1"/>
  <c r="H127" i="2" s="1"/>
  <c r="C128" i="2"/>
  <c r="D128" i="2" s="1"/>
  <c r="C129" i="2"/>
  <c r="D129" i="2" s="1"/>
  <c r="J129" i="2" s="1"/>
  <c r="L129" i="2" s="1"/>
  <c r="H129" i="2" s="1"/>
  <c r="C130" i="2"/>
  <c r="D130" i="2" s="1"/>
  <c r="C131" i="2"/>
  <c r="D131" i="2" s="1"/>
  <c r="J131" i="2" s="1"/>
  <c r="L131" i="2" s="1"/>
  <c r="H131" i="2" s="1"/>
  <c r="C132" i="2"/>
  <c r="D132" i="2" s="1"/>
  <c r="J132" i="2" s="1"/>
  <c r="L132" i="2" s="1"/>
  <c r="H132" i="2" s="1"/>
  <c r="C133" i="2"/>
  <c r="D133" i="2" s="1"/>
  <c r="J133" i="2" s="1"/>
  <c r="L133" i="2" s="1"/>
  <c r="H133" i="2" s="1"/>
  <c r="C134" i="2"/>
  <c r="C135" i="2"/>
  <c r="D135" i="2" s="1"/>
  <c r="C136" i="2"/>
  <c r="D136" i="2" s="1"/>
  <c r="J136" i="2" s="1"/>
  <c r="L136" i="2" s="1"/>
  <c r="H136" i="2" s="1"/>
  <c r="C137" i="2"/>
  <c r="D137" i="2" s="1"/>
  <c r="J137" i="2" s="1"/>
  <c r="L137" i="2" s="1"/>
  <c r="H137" i="2" s="1"/>
  <c r="C138" i="2"/>
  <c r="D138" i="2" s="1"/>
  <c r="J138" i="2" s="1"/>
  <c r="L138" i="2" s="1"/>
  <c r="H138" i="2" s="1"/>
  <c r="C139" i="2"/>
  <c r="D139" i="2" s="1"/>
  <c r="J139" i="2" s="1"/>
  <c r="L139" i="2" s="1"/>
  <c r="H139" i="2" s="1"/>
  <c r="C140" i="2"/>
  <c r="D140" i="2" s="1"/>
  <c r="C141" i="2"/>
  <c r="D141" i="2" s="1"/>
  <c r="J141" i="2" s="1"/>
  <c r="L141" i="2" s="1"/>
  <c r="H141" i="2" s="1"/>
  <c r="C142" i="2"/>
  <c r="D142" i="2" s="1"/>
  <c r="C143" i="2"/>
  <c r="D143" i="2" s="1"/>
  <c r="J143" i="2" s="1"/>
  <c r="L143" i="2" s="1"/>
  <c r="H143" i="2" s="1"/>
  <c r="C144" i="2"/>
  <c r="D144" i="2" s="1"/>
  <c r="J144" i="2" s="1"/>
  <c r="L144" i="2" s="1"/>
  <c r="H144" i="2" s="1"/>
  <c r="C145" i="2"/>
  <c r="D145" i="2" s="1"/>
  <c r="J145" i="2" s="1"/>
  <c r="L145" i="2" s="1"/>
  <c r="H145" i="2" s="1"/>
  <c r="C146" i="2"/>
  <c r="D146" i="2" s="1"/>
  <c r="J146" i="2" s="1"/>
  <c r="L146" i="2" s="1"/>
  <c r="H146" i="2" s="1"/>
  <c r="C147" i="2"/>
  <c r="D147" i="2" s="1"/>
  <c r="C148" i="2"/>
  <c r="D148" i="2" s="1"/>
  <c r="J148" i="2" s="1"/>
  <c r="L148" i="2" s="1"/>
  <c r="H148" i="2" s="1"/>
  <c r="C149" i="2"/>
  <c r="D149" i="2" s="1"/>
  <c r="J149" i="2" s="1"/>
  <c r="L149" i="2" s="1"/>
  <c r="H149" i="2" s="1"/>
  <c r="C150" i="2"/>
  <c r="D150" i="2" s="1"/>
  <c r="J150" i="2" s="1"/>
  <c r="L150" i="2" s="1"/>
  <c r="H150" i="2" s="1"/>
  <c r="C151" i="2"/>
  <c r="D151" i="2" s="1"/>
  <c r="J151" i="2" s="1"/>
  <c r="L151" i="2" s="1"/>
  <c r="H151" i="2" s="1"/>
  <c r="C152" i="2"/>
  <c r="D152" i="2" s="1"/>
  <c r="C153" i="2"/>
  <c r="D153" i="2" s="1"/>
  <c r="J153" i="2" s="1"/>
  <c r="L153" i="2" s="1"/>
  <c r="H153" i="2" s="1"/>
  <c r="C154" i="2"/>
  <c r="D154" i="2" s="1"/>
  <c r="C155" i="2"/>
  <c r="D155" i="2" s="1"/>
  <c r="J155" i="2" s="1"/>
  <c r="L155" i="2" s="1"/>
  <c r="H155" i="2" s="1"/>
  <c r="C156" i="2"/>
  <c r="D156" i="2" s="1"/>
  <c r="J156" i="2" s="1"/>
  <c r="L156" i="2" s="1"/>
  <c r="H156" i="2" s="1"/>
  <c r="C157" i="2"/>
  <c r="D157" i="2" s="1"/>
  <c r="J157" i="2" s="1"/>
  <c r="L157" i="2" s="1"/>
  <c r="H157" i="2" s="1"/>
  <c r="C158" i="2"/>
  <c r="D158" i="2" s="1"/>
  <c r="J158" i="2" s="1"/>
  <c r="L158" i="2" s="1"/>
  <c r="H158" i="2" s="1"/>
  <c r="C159" i="2"/>
  <c r="D159" i="2" s="1"/>
  <c r="C160" i="2"/>
  <c r="D160" i="2" s="1"/>
  <c r="J160" i="2" s="1"/>
  <c r="L160" i="2" s="1"/>
  <c r="H160" i="2" s="1"/>
  <c r="C161" i="2"/>
  <c r="D161" i="2" s="1"/>
  <c r="J161" i="2" s="1"/>
  <c r="L161" i="2" s="1"/>
  <c r="H161" i="2" s="1"/>
  <c r="C162" i="2"/>
  <c r="D162" i="2" s="1"/>
  <c r="J162" i="2" s="1"/>
  <c r="L162" i="2" s="1"/>
  <c r="H162" i="2" s="1"/>
  <c r="C163" i="2"/>
  <c r="D163" i="2" s="1"/>
  <c r="J163" i="2" s="1"/>
  <c r="L163" i="2" s="1"/>
  <c r="H163" i="2" s="1"/>
  <c r="C164" i="2"/>
  <c r="D164" i="2" s="1"/>
  <c r="C165" i="2"/>
  <c r="D165" i="2" s="1"/>
  <c r="J165" i="2" s="1"/>
  <c r="L165" i="2" s="1"/>
  <c r="H165" i="2" s="1"/>
  <c r="C166" i="2"/>
  <c r="C167" i="2"/>
  <c r="D167" i="2" s="1"/>
  <c r="J167" i="2" s="1"/>
  <c r="L167" i="2" s="1"/>
  <c r="H167" i="2" s="1"/>
  <c r="C168" i="2"/>
  <c r="D168" i="2" s="1"/>
  <c r="J168" i="2" s="1"/>
  <c r="L168" i="2" s="1"/>
  <c r="H168" i="2" s="1"/>
  <c r="C169" i="2"/>
  <c r="D169" i="2" s="1"/>
  <c r="J169" i="2" s="1"/>
  <c r="L169" i="2" s="1"/>
  <c r="H169" i="2" s="1"/>
  <c r="C170" i="2"/>
  <c r="D170" i="2" s="1"/>
  <c r="J170" i="2" s="1"/>
  <c r="L170" i="2" s="1"/>
  <c r="H170" i="2" s="1"/>
  <c r="C171" i="2"/>
  <c r="D171" i="2" s="1"/>
  <c r="C172" i="2"/>
  <c r="D172" i="2" s="1"/>
  <c r="J172" i="2" s="1"/>
  <c r="L172" i="2" s="1"/>
  <c r="H172" i="2" s="1"/>
  <c r="C173" i="2"/>
  <c r="D173" i="2" s="1"/>
  <c r="J173" i="2" s="1"/>
  <c r="L173" i="2" s="1"/>
  <c r="H173" i="2" s="1"/>
  <c r="C174" i="2"/>
  <c r="D174" i="2" s="1"/>
  <c r="J174" i="2" s="1"/>
  <c r="L174" i="2" s="1"/>
  <c r="H174" i="2" s="1"/>
  <c r="C175" i="2"/>
  <c r="D175" i="2" s="1"/>
  <c r="J175" i="2" s="1"/>
  <c r="L175" i="2" s="1"/>
  <c r="H175" i="2" s="1"/>
  <c r="C176" i="2"/>
  <c r="D176" i="2" s="1"/>
  <c r="C177" i="2"/>
  <c r="D177" i="2" s="1"/>
  <c r="J177" i="2" s="1"/>
  <c r="L177" i="2" s="1"/>
  <c r="H177" i="2" s="1"/>
  <c r="C178" i="2"/>
  <c r="D178" i="2" s="1"/>
  <c r="C179" i="2"/>
  <c r="D179" i="2" s="1"/>
  <c r="J179" i="2" s="1"/>
  <c r="L179" i="2" s="1"/>
  <c r="H179" i="2" s="1"/>
  <c r="C180" i="2"/>
  <c r="D180" i="2" s="1"/>
  <c r="J180" i="2" s="1"/>
  <c r="L180" i="2" s="1"/>
  <c r="H180" i="2" s="1"/>
  <c r="C181" i="2"/>
  <c r="D181" i="2" s="1"/>
  <c r="J181" i="2" s="1"/>
  <c r="L181" i="2" s="1"/>
  <c r="H181" i="2" s="1"/>
  <c r="C182" i="2"/>
  <c r="D182" i="2" s="1"/>
  <c r="J182" i="2" s="1"/>
  <c r="L182" i="2" s="1"/>
  <c r="H182" i="2" s="1"/>
  <c r="C183" i="2"/>
  <c r="D183" i="2" s="1"/>
  <c r="C184" i="2"/>
  <c r="D184" i="2" s="1"/>
  <c r="J184" i="2" s="1"/>
  <c r="C185" i="2"/>
  <c r="D185" i="2" s="1"/>
  <c r="J185" i="2" s="1"/>
  <c r="L185" i="2" s="1"/>
  <c r="C186" i="2"/>
  <c r="D186" i="2" s="1"/>
  <c r="J186" i="2" s="1"/>
  <c r="L186" i="2" s="1"/>
  <c r="H186" i="2" s="1"/>
  <c r="C187" i="2"/>
  <c r="D187" i="2" s="1"/>
  <c r="J187" i="2" s="1"/>
  <c r="L187" i="2" s="1"/>
  <c r="C188" i="2"/>
  <c r="D188" i="2" s="1"/>
  <c r="C189" i="2"/>
  <c r="D189" i="2" s="1"/>
  <c r="J189" i="2" s="1"/>
  <c r="C190" i="2"/>
  <c r="D190" i="2" s="1"/>
  <c r="C191" i="2"/>
  <c r="D191" i="2" s="1"/>
  <c r="J191" i="2" s="1"/>
  <c r="C192" i="2"/>
  <c r="D192" i="2" s="1"/>
  <c r="J192" i="2" s="1"/>
  <c r="C193" i="2"/>
  <c r="D193" i="2" s="1"/>
  <c r="J193" i="2" s="1"/>
  <c r="L193" i="2" s="1"/>
  <c r="C194" i="2"/>
  <c r="D194" i="2" s="1"/>
  <c r="J194" i="2" s="1"/>
  <c r="C195" i="2"/>
  <c r="D195" i="2" s="1"/>
  <c r="C196" i="2"/>
  <c r="D196" i="2" s="1"/>
  <c r="J196" i="2" s="1"/>
  <c r="C197" i="2"/>
  <c r="D197" i="2" s="1"/>
  <c r="J197" i="2" s="1"/>
  <c r="L197" i="2" s="1"/>
  <c r="C198" i="2"/>
  <c r="D198" i="2" s="1"/>
  <c r="J198" i="2" s="1"/>
  <c r="L198" i="2" s="1"/>
  <c r="H198" i="2" s="1"/>
  <c r="C199" i="2"/>
  <c r="D199" i="2" s="1"/>
  <c r="J199" i="2" s="1"/>
  <c r="L199" i="2" s="1"/>
  <c r="C200" i="2"/>
  <c r="D200" i="2" s="1"/>
  <c r="C201" i="2"/>
  <c r="D201" i="2" s="1"/>
  <c r="J201" i="2" s="1"/>
  <c r="C202" i="2"/>
  <c r="D202" i="2" s="1"/>
  <c r="C203" i="2"/>
  <c r="D203" i="2" s="1"/>
  <c r="J203" i="2" s="1"/>
  <c r="C204" i="2"/>
  <c r="D204" i="2" s="1"/>
  <c r="J204" i="2" s="1"/>
  <c r="C205" i="2"/>
  <c r="D205" i="2" s="1"/>
  <c r="J205" i="2" s="1"/>
  <c r="L205" i="2" s="1"/>
  <c r="C206" i="2"/>
  <c r="D206" i="2" s="1"/>
  <c r="J206" i="2" s="1"/>
  <c r="C207" i="2"/>
  <c r="D207" i="2" s="1"/>
  <c r="C208" i="2"/>
  <c r="D208" i="2" s="1"/>
  <c r="J208" i="2" s="1"/>
  <c r="C209" i="2"/>
  <c r="D209" i="2" s="1"/>
  <c r="J209" i="2" s="1"/>
  <c r="L209" i="2" s="1"/>
  <c r="C210" i="2"/>
  <c r="D210" i="2" s="1"/>
  <c r="J210" i="2" s="1"/>
  <c r="L210" i="2" s="1"/>
  <c r="H210" i="2" s="1"/>
  <c r="C211" i="2"/>
  <c r="D211" i="2" s="1"/>
  <c r="J211" i="2" s="1"/>
  <c r="L211" i="2" s="1"/>
  <c r="C212" i="2"/>
  <c r="D212" i="2" s="1"/>
  <c r="C213" i="2"/>
  <c r="D213" i="2" s="1"/>
  <c r="J213" i="2" s="1"/>
  <c r="C214" i="2"/>
  <c r="C215" i="2"/>
  <c r="D215" i="2" s="1"/>
  <c r="J215" i="2" s="1"/>
  <c r="C216" i="2"/>
  <c r="D216" i="2" s="1"/>
  <c r="J216" i="2" s="1"/>
  <c r="C217" i="2"/>
  <c r="D217" i="2" s="1"/>
  <c r="J217" i="2" s="1"/>
  <c r="L217" i="2" s="1"/>
  <c r="C218" i="2"/>
  <c r="D218" i="2" s="1"/>
  <c r="J218" i="2" s="1"/>
  <c r="C219" i="2"/>
  <c r="D219" i="2" s="1"/>
  <c r="C220" i="2"/>
  <c r="D220" i="2" s="1"/>
  <c r="J220" i="2" s="1"/>
  <c r="C221" i="2"/>
  <c r="D221" i="2" s="1"/>
  <c r="J221" i="2" s="1"/>
  <c r="L221" i="2" s="1"/>
  <c r="H221" i="2" s="1"/>
  <c r="C222" i="2"/>
  <c r="D222" i="2" s="1"/>
  <c r="J222" i="2" s="1"/>
  <c r="L222" i="2" s="1"/>
  <c r="H222" i="2" s="1"/>
  <c r="C223" i="2"/>
  <c r="D223" i="2" s="1"/>
  <c r="J223" i="2" s="1"/>
  <c r="L223" i="2" s="1"/>
  <c r="C224" i="2"/>
  <c r="D224" i="2" s="1"/>
  <c r="C225" i="2"/>
  <c r="D225" i="2" s="1"/>
  <c r="J225" i="2" s="1"/>
  <c r="L225" i="2" s="1"/>
  <c r="C226" i="2"/>
  <c r="D226" i="2" s="1"/>
  <c r="C227" i="2"/>
  <c r="D227" i="2" s="1"/>
  <c r="J227" i="2" s="1"/>
  <c r="C228" i="2"/>
  <c r="D228" i="2" s="1"/>
  <c r="J228" i="2" s="1"/>
  <c r="C229" i="2"/>
  <c r="D229" i="2" s="1"/>
  <c r="J229" i="2" s="1"/>
  <c r="L229" i="2" s="1"/>
  <c r="C230" i="2"/>
  <c r="C231" i="2"/>
  <c r="D231" i="2" s="1"/>
  <c r="C232" i="2"/>
  <c r="D232" i="2" s="1"/>
  <c r="J232" i="2" s="1"/>
  <c r="C233" i="2"/>
  <c r="D233" i="2" s="1"/>
  <c r="J233" i="2" s="1"/>
  <c r="L233" i="2" s="1"/>
  <c r="C234" i="2"/>
  <c r="D234" i="2" s="1"/>
  <c r="J234" i="2" s="1"/>
  <c r="L234" i="2" s="1"/>
  <c r="H234" i="2" s="1"/>
  <c r="C235" i="2"/>
  <c r="D235" i="2" s="1"/>
  <c r="J235" i="2" s="1"/>
  <c r="L235" i="2" s="1"/>
  <c r="C236" i="2"/>
  <c r="D236" i="2" s="1"/>
  <c r="C237" i="2"/>
  <c r="D237" i="2" s="1"/>
  <c r="J237" i="2" s="1"/>
  <c r="L237" i="2" s="1"/>
  <c r="C238" i="2"/>
  <c r="D238" i="2" s="1"/>
  <c r="C239" i="2"/>
  <c r="D239" i="2" s="1"/>
  <c r="J239" i="2" s="1"/>
  <c r="C240" i="2"/>
  <c r="D240" i="2" s="1"/>
  <c r="J240" i="2" s="1"/>
  <c r="L240" i="2" s="1"/>
  <c r="C241" i="2"/>
  <c r="D241" i="2" s="1"/>
  <c r="J241" i="2" s="1"/>
  <c r="L241" i="2" s="1"/>
  <c r="C242" i="2"/>
  <c r="D242" i="2" s="1"/>
  <c r="J242" i="2" s="1"/>
  <c r="C243" i="2"/>
  <c r="D243" i="2" s="1"/>
  <c r="C244" i="2"/>
  <c r="D244" i="2" s="1"/>
  <c r="J244" i="2" s="1"/>
  <c r="C245" i="2"/>
  <c r="D245" i="2" s="1"/>
  <c r="J245" i="2" s="1"/>
  <c r="L245" i="2" s="1"/>
  <c r="C246" i="2"/>
  <c r="D246" i="2" s="1"/>
  <c r="J246" i="2" s="1"/>
  <c r="L246" i="2" s="1"/>
  <c r="H246" i="2" s="1"/>
  <c r="C247" i="2"/>
  <c r="D247" i="2" s="1"/>
  <c r="J247" i="2" s="1"/>
  <c r="L247" i="2" s="1"/>
  <c r="C248" i="2"/>
  <c r="D248" i="2" s="1"/>
  <c r="C249" i="2"/>
  <c r="D249" i="2" s="1"/>
  <c r="J249" i="2" s="1"/>
  <c r="L249" i="2" s="1"/>
  <c r="C250" i="2"/>
  <c r="D250" i="2" s="1"/>
  <c r="C251" i="2"/>
  <c r="D251" i="2" s="1"/>
  <c r="J251" i="2" s="1"/>
  <c r="C252" i="2"/>
  <c r="D252" i="2" s="1"/>
  <c r="J252" i="2" s="1"/>
  <c r="L252" i="2" s="1"/>
  <c r="C253" i="2"/>
  <c r="D253" i="2" s="1"/>
  <c r="J253" i="2" s="1"/>
  <c r="L253" i="2" s="1"/>
  <c r="C254" i="2"/>
  <c r="D254" i="2" s="1"/>
  <c r="J254" i="2" s="1"/>
  <c r="C255" i="2"/>
  <c r="D255" i="2" s="1"/>
  <c r="C256" i="2"/>
  <c r="D256" i="2" s="1"/>
  <c r="J256" i="2" s="1"/>
  <c r="C257" i="2"/>
  <c r="D257" i="2" s="1"/>
  <c r="J257" i="2" s="1"/>
  <c r="L257" i="2" s="1"/>
  <c r="C258" i="2"/>
  <c r="D258" i="2" s="1"/>
  <c r="J258" i="2" s="1"/>
  <c r="L258" i="2" s="1"/>
  <c r="H258" i="2" s="1"/>
  <c r="C259" i="2"/>
  <c r="D259" i="2" s="1"/>
  <c r="J259" i="2" s="1"/>
  <c r="L259" i="2" s="1"/>
  <c r="C260" i="2"/>
  <c r="D260" i="2" s="1"/>
  <c r="C261" i="2"/>
  <c r="D261" i="2" s="1"/>
  <c r="J261" i="2" s="1"/>
  <c r="L261" i="2" s="1"/>
  <c r="C262" i="2"/>
  <c r="C263" i="2"/>
  <c r="D263" i="2" s="1"/>
  <c r="J263" i="2" s="1"/>
  <c r="C264" i="2"/>
  <c r="D264" i="2" s="1"/>
  <c r="J264" i="2" s="1"/>
  <c r="L264" i="2" s="1"/>
  <c r="C265" i="2"/>
  <c r="D265" i="2" s="1"/>
  <c r="J265" i="2" s="1"/>
  <c r="L265" i="2" s="1"/>
  <c r="C266" i="2"/>
  <c r="D266" i="2" s="1"/>
  <c r="J266" i="2" s="1"/>
  <c r="C267" i="2"/>
  <c r="D267" i="2" s="1"/>
  <c r="C268" i="2"/>
  <c r="D268" i="2" s="1"/>
  <c r="J268" i="2" s="1"/>
  <c r="C269" i="2"/>
  <c r="D269" i="2" s="1"/>
  <c r="J269" i="2" s="1"/>
  <c r="L269" i="2" s="1"/>
  <c r="C270" i="2"/>
  <c r="D270" i="2" s="1"/>
  <c r="J270" i="2" s="1"/>
  <c r="L270" i="2" s="1"/>
  <c r="H270" i="2" s="1"/>
  <c r="C271" i="2"/>
  <c r="D271" i="2" s="1"/>
  <c r="J271" i="2" s="1"/>
  <c r="L271" i="2" s="1"/>
  <c r="C272" i="2"/>
  <c r="D272" i="2" s="1"/>
  <c r="C273" i="2"/>
  <c r="D273" i="2" s="1"/>
  <c r="J273" i="2" s="1"/>
  <c r="L273" i="2" s="1"/>
  <c r="C274" i="2"/>
  <c r="D274" i="2" s="1"/>
  <c r="C275" i="2"/>
  <c r="D275" i="2" s="1"/>
  <c r="J275" i="2" s="1"/>
  <c r="C276" i="2"/>
  <c r="D276" i="2" s="1"/>
  <c r="J276" i="2" s="1"/>
  <c r="L276" i="2" s="1"/>
  <c r="C277" i="2"/>
  <c r="D277" i="2" s="1"/>
  <c r="J277" i="2" s="1"/>
  <c r="L277" i="2" s="1"/>
  <c r="C278" i="2"/>
  <c r="C279" i="2"/>
  <c r="D279" i="2" s="1"/>
  <c r="C280" i="2"/>
  <c r="D280" i="2" s="1"/>
  <c r="J280" i="2" s="1"/>
  <c r="C281" i="2"/>
  <c r="D281" i="2" s="1"/>
  <c r="J281" i="2" s="1"/>
  <c r="L281" i="2" s="1"/>
  <c r="C282" i="2"/>
  <c r="D282" i="2" s="1"/>
  <c r="J282" i="2" s="1"/>
  <c r="L282" i="2" s="1"/>
  <c r="H282" i="2" s="1"/>
  <c r="C283" i="2"/>
  <c r="D283" i="2" s="1"/>
  <c r="J283" i="2" s="1"/>
  <c r="L283" i="2" s="1"/>
  <c r="C284" i="2"/>
  <c r="D284" i="2" s="1"/>
  <c r="C285" i="2"/>
  <c r="D285" i="2" s="1"/>
  <c r="J285" i="2" s="1"/>
  <c r="L285" i="2" s="1"/>
  <c r="C286" i="2"/>
  <c r="D286" i="2" s="1"/>
  <c r="C287" i="2"/>
  <c r="D287" i="2" s="1"/>
  <c r="J287" i="2" s="1"/>
  <c r="C288" i="2"/>
  <c r="D288" i="2" s="1"/>
  <c r="J288" i="2" s="1"/>
  <c r="L288" i="2" s="1"/>
  <c r="C289" i="2"/>
  <c r="D289" i="2" s="1"/>
  <c r="J289" i="2" s="1"/>
  <c r="L289" i="2" s="1"/>
  <c r="C290" i="2"/>
  <c r="D290" i="2" s="1"/>
  <c r="C291" i="2"/>
  <c r="D291" i="2" s="1"/>
  <c r="C292" i="2"/>
  <c r="D292" i="2" s="1"/>
  <c r="J292" i="2" s="1"/>
  <c r="C293" i="2"/>
  <c r="D293" i="2" s="1"/>
  <c r="J293" i="2" s="1"/>
  <c r="L293" i="2" s="1"/>
  <c r="C294" i="2"/>
  <c r="D294" i="2" s="1"/>
  <c r="C295" i="2"/>
  <c r="D295" i="2" s="1"/>
  <c r="J295" i="2" s="1"/>
  <c r="L295" i="2" s="1"/>
  <c r="C296" i="2"/>
  <c r="D296" i="2" s="1"/>
  <c r="C297" i="2"/>
  <c r="D297" i="2" s="1"/>
  <c r="J297" i="2" s="1"/>
  <c r="L297" i="2" s="1"/>
  <c r="C298" i="2"/>
  <c r="D298" i="2" s="1"/>
  <c r="C299" i="2"/>
  <c r="D299" i="2" s="1"/>
  <c r="J299" i="2" s="1"/>
  <c r="C300" i="2"/>
  <c r="D300" i="2" s="1"/>
  <c r="J300" i="2" s="1"/>
  <c r="L300" i="2" s="1"/>
  <c r="C301" i="2"/>
  <c r="D301" i="2" s="1"/>
  <c r="J301" i="2" s="1"/>
  <c r="L301" i="2" s="1"/>
  <c r="C302" i="2"/>
  <c r="D302" i="2" s="1"/>
  <c r="C303" i="2"/>
  <c r="D303" i="2" s="1"/>
  <c r="C304" i="2"/>
  <c r="D304" i="2" s="1"/>
  <c r="J304" i="2" s="1"/>
  <c r="C305" i="2"/>
  <c r="D305" i="2" s="1"/>
  <c r="J305" i="2" s="1"/>
  <c r="L305" i="2" s="1"/>
  <c r="C306" i="2"/>
  <c r="D306" i="2" s="1"/>
  <c r="C307" i="2"/>
  <c r="D307" i="2" s="1"/>
  <c r="J307" i="2" s="1"/>
  <c r="L307" i="2" s="1"/>
  <c r="C308" i="2"/>
  <c r="D308" i="2" s="1"/>
  <c r="C309" i="2"/>
  <c r="D309" i="2" s="1"/>
  <c r="J309" i="2" s="1"/>
  <c r="L309" i="2" s="1"/>
  <c r="C310" i="2"/>
  <c r="D310" i="2" s="1"/>
  <c r="C311" i="2"/>
  <c r="D311" i="2" s="1"/>
  <c r="J311" i="2" s="1"/>
  <c r="C312" i="2"/>
  <c r="D312" i="2" s="1"/>
  <c r="J312" i="2" s="1"/>
  <c r="L312" i="2" s="1"/>
  <c r="C313" i="2"/>
  <c r="D313" i="2" s="1"/>
  <c r="J313" i="2" s="1"/>
  <c r="L313" i="2" s="1"/>
  <c r="C314" i="2"/>
  <c r="D314" i="2" s="1"/>
  <c r="J314" i="2" s="1"/>
  <c r="C315" i="2"/>
  <c r="D315" i="2" s="1"/>
  <c r="C316" i="2"/>
  <c r="D316" i="2" s="1"/>
  <c r="J316" i="2" s="1"/>
  <c r="C317" i="2"/>
  <c r="D317" i="2" s="1"/>
  <c r="J317" i="2" s="1"/>
  <c r="L317" i="2" s="1"/>
  <c r="C318" i="2"/>
  <c r="D318" i="2" s="1"/>
  <c r="C319" i="2"/>
  <c r="D319" i="2" s="1"/>
  <c r="J319" i="2" s="1"/>
  <c r="L319" i="2" s="1"/>
  <c r="C320" i="2"/>
  <c r="D320" i="2" s="1"/>
  <c r="C321" i="2"/>
  <c r="D321" i="2" s="1"/>
  <c r="J321" i="2" s="1"/>
  <c r="L321" i="2" s="1"/>
  <c r="C322" i="2"/>
  <c r="D322" i="2" s="1"/>
  <c r="C323" i="2"/>
  <c r="D323" i="2" s="1"/>
  <c r="J323" i="2" s="1"/>
  <c r="C324" i="2"/>
  <c r="D324" i="2" s="1"/>
  <c r="J324" i="2" s="1"/>
  <c r="L324" i="2" s="1"/>
  <c r="C325" i="2"/>
  <c r="D325" i="2" s="1"/>
  <c r="J325" i="2" s="1"/>
  <c r="L325" i="2" s="1"/>
  <c r="C326" i="2"/>
  <c r="C327" i="2"/>
  <c r="D327" i="2" s="1"/>
  <c r="C328" i="2"/>
  <c r="D328" i="2" s="1"/>
  <c r="J328" i="2" s="1"/>
  <c r="C329" i="2"/>
  <c r="D329" i="2" s="1"/>
  <c r="J329" i="2" s="1"/>
  <c r="L329" i="2" s="1"/>
  <c r="C330" i="2"/>
  <c r="D330" i="2" s="1"/>
  <c r="J330" i="2" s="1"/>
  <c r="L330" i="2" s="1"/>
  <c r="H330" i="2" s="1"/>
  <c r="C331" i="2"/>
  <c r="D331" i="2" s="1"/>
  <c r="J331" i="2" s="1"/>
  <c r="L331" i="2" s="1"/>
  <c r="C332" i="2"/>
  <c r="D332" i="2" s="1"/>
  <c r="C333" i="2"/>
  <c r="D333" i="2" s="1"/>
  <c r="J333" i="2" s="1"/>
  <c r="L333" i="2" s="1"/>
  <c r="C334" i="2"/>
  <c r="D334" i="2" s="1"/>
  <c r="C335" i="2"/>
  <c r="D335" i="2" s="1"/>
  <c r="J335" i="2" s="1"/>
  <c r="C336" i="2"/>
  <c r="D336" i="2" s="1"/>
  <c r="J336" i="2" s="1"/>
  <c r="L336" i="2" s="1"/>
  <c r="C337" i="2"/>
  <c r="D337" i="2" s="1"/>
  <c r="J337" i="2" s="1"/>
  <c r="L337" i="2" s="1"/>
  <c r="C338" i="2"/>
  <c r="D338" i="2" s="1"/>
  <c r="C339" i="2"/>
  <c r="D339" i="2" s="1"/>
  <c r="C340" i="2"/>
  <c r="D340" i="2" s="1"/>
  <c r="J340" i="2" s="1"/>
  <c r="C341" i="2"/>
  <c r="D341" i="2" s="1"/>
  <c r="J341" i="2" s="1"/>
  <c r="L341" i="2" s="1"/>
  <c r="C342" i="2"/>
  <c r="D342" i="2" s="1"/>
  <c r="C343" i="2"/>
  <c r="D343" i="2" s="1"/>
  <c r="J343" i="2" s="1"/>
  <c r="L343" i="2" s="1"/>
  <c r="C344" i="2"/>
  <c r="D344" i="2" s="1"/>
  <c r="C345" i="2"/>
  <c r="D345" i="2" s="1"/>
  <c r="J345" i="2" s="1"/>
  <c r="L345" i="2" s="1"/>
  <c r="C346" i="2"/>
  <c r="D346" i="2" s="1"/>
  <c r="C347" i="2"/>
  <c r="D347" i="2" s="1"/>
  <c r="J347" i="2" s="1"/>
  <c r="C348" i="2"/>
  <c r="D348" i="2" s="1"/>
  <c r="J348" i="2" s="1"/>
  <c r="L348" i="2" s="1"/>
  <c r="C349" i="2"/>
  <c r="D349" i="2" s="1"/>
  <c r="J349" i="2" s="1"/>
  <c r="L349" i="2" s="1"/>
  <c r="C350" i="2"/>
  <c r="D350" i="2" s="1"/>
  <c r="C351" i="2"/>
  <c r="D351" i="2" s="1"/>
  <c r="C352" i="2"/>
  <c r="D352" i="2" s="1"/>
  <c r="J352" i="2" s="1"/>
  <c r="C353" i="2"/>
  <c r="D353" i="2" s="1"/>
  <c r="J353" i="2" s="1"/>
  <c r="L353" i="2" s="1"/>
  <c r="C354" i="2"/>
  <c r="D354" i="2" s="1"/>
  <c r="C355" i="2"/>
  <c r="D355" i="2" s="1"/>
  <c r="J355" i="2" s="1"/>
  <c r="L355" i="2" s="1"/>
  <c r="C356" i="2"/>
  <c r="D356" i="2" s="1"/>
  <c r="C357" i="2"/>
  <c r="D357" i="2" s="1"/>
  <c r="J357" i="2" s="1"/>
  <c r="L357" i="2" s="1"/>
  <c r="C358" i="2"/>
  <c r="C359" i="2"/>
  <c r="D359" i="2" s="1"/>
  <c r="J359" i="2" s="1"/>
  <c r="C360" i="2"/>
  <c r="D360" i="2" s="1"/>
  <c r="J360" i="2" s="1"/>
  <c r="L360" i="2" s="1"/>
  <c r="H360" i="2" s="1"/>
  <c r="C361" i="2"/>
  <c r="D361" i="2" s="1"/>
  <c r="J361" i="2" s="1"/>
  <c r="L361" i="2" s="1"/>
  <c r="C362" i="2"/>
  <c r="D362" i="2" s="1"/>
  <c r="J362" i="2" s="1"/>
  <c r="L362" i="2" s="1"/>
  <c r="C363" i="2"/>
  <c r="D363" i="2" s="1"/>
  <c r="C364" i="2"/>
  <c r="D364" i="2" s="1"/>
  <c r="J364" i="2" s="1"/>
  <c r="C365" i="2"/>
  <c r="D365" i="2" s="1"/>
  <c r="J365" i="2" s="1"/>
  <c r="C366" i="2"/>
  <c r="D366" i="2" s="1"/>
  <c r="C367" i="2"/>
  <c r="D367" i="2" s="1"/>
  <c r="J367" i="2" s="1"/>
  <c r="C368" i="2"/>
  <c r="D368" i="2" s="1"/>
  <c r="C369" i="2"/>
  <c r="D369" i="2" s="1"/>
  <c r="J369" i="2" s="1"/>
  <c r="C370" i="2"/>
  <c r="D370" i="2" s="1"/>
  <c r="C371" i="2"/>
  <c r="D371" i="2" s="1"/>
  <c r="J371" i="2" s="1"/>
  <c r="C372" i="2"/>
  <c r="D372" i="2" s="1"/>
  <c r="J372" i="2" s="1"/>
  <c r="L372" i="2" s="1"/>
  <c r="C373" i="2"/>
  <c r="D373" i="2" s="1"/>
  <c r="J373" i="2" s="1"/>
  <c r="C374" i="2"/>
  <c r="D374" i="2" s="1"/>
  <c r="C375" i="2"/>
  <c r="D375" i="2" s="1"/>
  <c r="C376" i="2"/>
  <c r="D376" i="2" s="1"/>
  <c r="J376" i="2" s="1"/>
  <c r="C377" i="2"/>
  <c r="D377" i="2" s="1"/>
  <c r="J377" i="2" s="1"/>
  <c r="L377" i="2" s="1"/>
  <c r="C378" i="2"/>
  <c r="D378" i="2" s="1"/>
  <c r="J378" i="2" s="1"/>
  <c r="L378" i="2" s="1"/>
  <c r="H378" i="2" s="1"/>
  <c r="C379" i="2"/>
  <c r="D379" i="2" s="1"/>
  <c r="J379" i="2" s="1"/>
  <c r="C380" i="2"/>
  <c r="D380" i="2" s="1"/>
  <c r="C381" i="2"/>
  <c r="D381" i="2" s="1"/>
  <c r="J381" i="2" s="1"/>
  <c r="C382" i="2"/>
  <c r="D382" i="2" s="1"/>
  <c r="C383" i="2"/>
  <c r="D383" i="2" s="1"/>
  <c r="J383" i="2" s="1"/>
  <c r="C384" i="2"/>
  <c r="D384" i="2" s="1"/>
  <c r="J384" i="2" s="1"/>
  <c r="C385" i="2"/>
  <c r="D385" i="2" s="1"/>
  <c r="J385" i="2" s="1"/>
  <c r="C386" i="2"/>
  <c r="D386" i="2" s="1"/>
  <c r="C387" i="2"/>
  <c r="D387" i="2" s="1"/>
  <c r="C388" i="2"/>
  <c r="D388" i="2" s="1"/>
  <c r="J388" i="2" s="1"/>
  <c r="C389" i="2"/>
  <c r="D389" i="2" s="1"/>
  <c r="J389" i="2" s="1"/>
  <c r="C390" i="2"/>
  <c r="D390" i="2" s="1"/>
  <c r="C391" i="2"/>
  <c r="D391" i="2" s="1"/>
  <c r="J391" i="2" s="1"/>
  <c r="C392" i="2"/>
  <c r="D392" i="2" s="1"/>
  <c r="C393" i="2"/>
  <c r="D393" i="2" s="1"/>
  <c r="J393" i="2" s="1"/>
  <c r="L393" i="2" s="1"/>
  <c r="C394" i="2"/>
  <c r="D394" i="2" s="1"/>
  <c r="C395" i="2"/>
  <c r="D395" i="2" s="1"/>
  <c r="J395" i="2" s="1"/>
  <c r="C396" i="2"/>
  <c r="D396" i="2" s="1"/>
  <c r="J396" i="2" s="1"/>
  <c r="C397" i="2"/>
  <c r="D397" i="2" s="1"/>
  <c r="J397" i="2" s="1"/>
  <c r="C398" i="2"/>
  <c r="D398" i="2" s="1"/>
  <c r="C399" i="2"/>
  <c r="D399" i="2" s="1"/>
  <c r="C400" i="2"/>
  <c r="D400" i="2" s="1"/>
  <c r="J400" i="2" s="1"/>
  <c r="C401" i="2"/>
  <c r="D401" i="2" s="1"/>
  <c r="J401" i="2" s="1"/>
  <c r="C402" i="2"/>
  <c r="D402" i="2" s="1"/>
  <c r="C403" i="2"/>
  <c r="D403" i="2" s="1"/>
  <c r="J403" i="2" s="1"/>
  <c r="C404" i="2"/>
  <c r="D404" i="2" s="1"/>
  <c r="C405" i="2"/>
  <c r="D405" i="2" s="1"/>
  <c r="J405" i="2" s="1"/>
  <c r="C406" i="2"/>
  <c r="C407" i="2"/>
  <c r="D407" i="2" s="1"/>
  <c r="J407" i="2" s="1"/>
  <c r="C408" i="2"/>
  <c r="D408" i="2" s="1"/>
  <c r="J408" i="2" s="1"/>
  <c r="L408" i="2" s="1"/>
  <c r="C409" i="2"/>
  <c r="D409" i="2" s="1"/>
  <c r="J409" i="2" s="1"/>
  <c r="L409" i="2" s="1"/>
  <c r="C410" i="2"/>
  <c r="D410" i="2" s="1"/>
  <c r="J410" i="2" s="1"/>
  <c r="L410" i="2" s="1"/>
  <c r="H410" i="2" s="1"/>
  <c r="C411" i="2"/>
  <c r="D411" i="2" s="1"/>
  <c r="C412" i="2"/>
  <c r="D412" i="2" s="1"/>
  <c r="J412" i="2" s="1"/>
  <c r="C413" i="2"/>
  <c r="D413" i="2" s="1"/>
  <c r="J413" i="2" s="1"/>
  <c r="C414" i="2"/>
  <c r="D414" i="2" s="1"/>
  <c r="C415" i="2"/>
  <c r="D415" i="2" s="1"/>
  <c r="J415" i="2" s="1"/>
  <c r="C416" i="2"/>
  <c r="D416" i="2" s="1"/>
  <c r="C417" i="2"/>
  <c r="D417" i="2" s="1"/>
  <c r="J417" i="2" s="1"/>
  <c r="C418" i="2"/>
  <c r="D418" i="2" s="1"/>
  <c r="C419" i="2"/>
  <c r="D419" i="2" s="1"/>
  <c r="J419" i="2" s="1"/>
  <c r="C420" i="2"/>
  <c r="D420" i="2" s="1"/>
  <c r="J420" i="2" s="1"/>
  <c r="L420" i="2" s="1"/>
  <c r="C421" i="2"/>
  <c r="D421" i="2" s="1"/>
  <c r="J421" i="2" s="1"/>
  <c r="C422" i="2"/>
  <c r="D422" i="2" s="1"/>
  <c r="C423" i="2"/>
  <c r="D423" i="2" s="1"/>
  <c r="C424" i="2"/>
  <c r="D424" i="2" s="1"/>
  <c r="J424" i="2" s="1"/>
  <c r="C425" i="2"/>
  <c r="D425" i="2" s="1"/>
  <c r="J425" i="2" s="1"/>
  <c r="L425" i="2" s="1"/>
  <c r="C426" i="2"/>
  <c r="D426" i="2" s="1"/>
  <c r="J426" i="2" s="1"/>
  <c r="L426" i="2" s="1"/>
  <c r="H426" i="2" s="1"/>
  <c r="C427" i="2"/>
  <c r="D427" i="2" s="1"/>
  <c r="J427" i="2" s="1"/>
  <c r="C428" i="2"/>
  <c r="D428" i="2" s="1"/>
  <c r="C429" i="2"/>
  <c r="D429" i="2" s="1"/>
  <c r="J429" i="2" s="1"/>
  <c r="C430" i="2"/>
  <c r="D430" i="2" s="1"/>
  <c r="C431" i="2"/>
  <c r="D431" i="2" s="1"/>
  <c r="J431" i="2" s="1"/>
  <c r="C432" i="2"/>
  <c r="D432" i="2" s="1"/>
  <c r="J432" i="2" s="1"/>
  <c r="L432" i="2" s="1"/>
  <c r="C433" i="2"/>
  <c r="D433" i="2" s="1"/>
  <c r="J433" i="2" s="1"/>
  <c r="C434" i="2"/>
  <c r="D434" i="2" s="1"/>
  <c r="C435" i="2"/>
  <c r="D435" i="2" s="1"/>
  <c r="C436" i="2"/>
  <c r="D436" i="2" s="1"/>
  <c r="J436" i="2" s="1"/>
  <c r="C437" i="2"/>
  <c r="D437" i="2" s="1"/>
  <c r="J437" i="2" s="1"/>
  <c r="C438" i="2"/>
  <c r="D438" i="2" s="1"/>
  <c r="C439" i="2"/>
  <c r="D439" i="2" s="1"/>
  <c r="J439" i="2" s="1"/>
  <c r="C440" i="2"/>
  <c r="D440" i="2" s="1"/>
  <c r="C441" i="2"/>
  <c r="D441" i="2" s="1"/>
  <c r="J441" i="2" s="1"/>
  <c r="L441" i="2" s="1"/>
  <c r="C442" i="2"/>
  <c r="D442" i="2" s="1"/>
  <c r="C443" i="2"/>
  <c r="D443" i="2" s="1"/>
  <c r="J443" i="2" s="1"/>
  <c r="C444" i="2"/>
  <c r="D444" i="2" s="1"/>
  <c r="J444" i="2" s="1"/>
  <c r="C445" i="2"/>
  <c r="D445" i="2" s="1"/>
  <c r="J445" i="2" s="1"/>
  <c r="C446" i="2"/>
  <c r="D446" i="2" s="1"/>
  <c r="C447" i="2"/>
  <c r="D447" i="2" s="1"/>
  <c r="C448" i="2"/>
  <c r="D448" i="2" s="1"/>
  <c r="J448" i="2" s="1"/>
  <c r="C449" i="2"/>
  <c r="D449" i="2" s="1"/>
  <c r="J449" i="2" s="1"/>
  <c r="C450" i="2"/>
  <c r="D450" i="2" s="1"/>
  <c r="C451" i="2"/>
  <c r="D451" i="2" s="1"/>
  <c r="J451" i="2" s="1"/>
  <c r="C452" i="2"/>
  <c r="D452" i="2" s="1"/>
  <c r="C453" i="2"/>
  <c r="D453" i="2" s="1"/>
  <c r="J453" i="2" s="1"/>
  <c r="C454" i="2"/>
  <c r="C455" i="2"/>
  <c r="D455" i="2" s="1"/>
  <c r="J455" i="2" s="1"/>
  <c r="C456" i="2"/>
  <c r="D456" i="2" s="1"/>
  <c r="J456" i="2" s="1"/>
  <c r="C457" i="2"/>
  <c r="D457" i="2" s="1"/>
  <c r="J457" i="2" s="1"/>
  <c r="L457" i="2" s="1"/>
  <c r="C458" i="2"/>
  <c r="D458" i="2" s="1"/>
  <c r="J458" i="2" s="1"/>
  <c r="L458" i="2" s="1"/>
  <c r="H458" i="2" s="1"/>
  <c r="C459" i="2"/>
  <c r="D459" i="2" s="1"/>
  <c r="C460" i="2"/>
  <c r="D460" i="2" s="1"/>
  <c r="J460" i="2" s="1"/>
  <c r="C461" i="2"/>
  <c r="D461" i="2" s="1"/>
  <c r="J461" i="2" s="1"/>
  <c r="C462" i="2"/>
  <c r="D462" i="2" s="1"/>
  <c r="C463" i="2"/>
  <c r="D463" i="2" s="1"/>
  <c r="J463" i="2" s="1"/>
  <c r="C464" i="2"/>
  <c r="D464" i="2" s="1"/>
  <c r="C465" i="2"/>
  <c r="D465" i="2" s="1"/>
  <c r="J465" i="2" s="1"/>
  <c r="C466" i="2"/>
  <c r="D466" i="2" s="1"/>
  <c r="C467" i="2"/>
  <c r="D467" i="2" s="1"/>
  <c r="J467" i="2" s="1"/>
  <c r="C468" i="2"/>
  <c r="D468" i="2" s="1"/>
  <c r="J468" i="2" s="1"/>
  <c r="C469" i="2"/>
  <c r="D469" i="2" s="1"/>
  <c r="J469" i="2" s="1"/>
  <c r="C470" i="2"/>
  <c r="D470" i="2" s="1"/>
  <c r="C471" i="2"/>
  <c r="D471" i="2" s="1"/>
  <c r="C472" i="2"/>
  <c r="D472" i="2" s="1"/>
  <c r="J472" i="2" s="1"/>
  <c r="C473" i="2"/>
  <c r="D473" i="2" s="1"/>
  <c r="J473" i="2" s="1"/>
  <c r="C474" i="2"/>
  <c r="D474" i="2" s="1"/>
  <c r="J474" i="2" s="1"/>
  <c r="L474" i="2" s="1"/>
  <c r="H474" i="2" s="1"/>
  <c r="C475" i="2"/>
  <c r="D475" i="2" s="1"/>
  <c r="J475" i="2" s="1"/>
  <c r="C476" i="2"/>
  <c r="D476" i="2" s="1"/>
  <c r="C477" i="2"/>
  <c r="D477" i="2" s="1"/>
  <c r="J477" i="2" s="1"/>
  <c r="C478" i="2"/>
  <c r="D478" i="2" s="1"/>
  <c r="C479" i="2"/>
  <c r="D479" i="2" s="1"/>
  <c r="J479" i="2" s="1"/>
  <c r="C480" i="2"/>
  <c r="D480" i="2" s="1"/>
  <c r="J480" i="2" s="1"/>
  <c r="L480" i="2" s="1"/>
  <c r="C481" i="2"/>
  <c r="D481" i="2" s="1"/>
  <c r="J481" i="2" s="1"/>
  <c r="C482" i="2"/>
  <c r="D482" i="2" s="1"/>
  <c r="C483" i="2"/>
  <c r="D483" i="2" s="1"/>
  <c r="C484" i="2"/>
  <c r="D484" i="2" s="1"/>
  <c r="J484" i="2" s="1"/>
  <c r="C485" i="2"/>
  <c r="D485" i="2" s="1"/>
  <c r="J485" i="2" s="1"/>
  <c r="C486" i="2"/>
  <c r="C487" i="2"/>
  <c r="D487" i="2" s="1"/>
  <c r="J487" i="2" s="1"/>
  <c r="C488" i="2"/>
  <c r="D488" i="2" s="1"/>
  <c r="C489" i="2"/>
  <c r="D489" i="2" s="1"/>
  <c r="J489" i="2" s="1"/>
  <c r="C490" i="2"/>
  <c r="D490" i="2" s="1"/>
  <c r="C491" i="2"/>
  <c r="D491" i="2" s="1"/>
  <c r="J491" i="2" s="1"/>
  <c r="C492" i="2"/>
  <c r="D492" i="2" s="1"/>
  <c r="J492" i="2" s="1"/>
  <c r="L492" i="2" s="1"/>
  <c r="C493" i="2"/>
  <c r="D493" i="2" s="1"/>
  <c r="J493" i="2" s="1"/>
  <c r="C494" i="2"/>
  <c r="D494" i="2" s="1"/>
  <c r="C495" i="2"/>
  <c r="D495" i="2" s="1"/>
  <c r="C496" i="2"/>
  <c r="D496" i="2" s="1"/>
  <c r="J496" i="2" s="1"/>
  <c r="C497" i="2"/>
  <c r="D497" i="2" s="1"/>
  <c r="J497" i="2" s="1"/>
  <c r="C498" i="2"/>
  <c r="D498" i="2" s="1"/>
  <c r="C499" i="2"/>
  <c r="D499" i="2" s="1"/>
  <c r="J499" i="2" s="1"/>
  <c r="C500" i="2"/>
  <c r="D500" i="2" s="1"/>
  <c r="C501" i="2"/>
  <c r="D501" i="2" s="1"/>
  <c r="J501" i="2" s="1"/>
  <c r="C502" i="2"/>
  <c r="D502" i="2" s="1"/>
  <c r="C503" i="2"/>
  <c r="D503" i="2" s="1"/>
  <c r="J503" i="2" s="1"/>
  <c r="C504" i="2"/>
  <c r="D504" i="2" s="1"/>
  <c r="J504" i="2" s="1"/>
  <c r="L504" i="2" s="1"/>
  <c r="C505" i="2"/>
  <c r="D505" i="2" s="1"/>
  <c r="J505" i="2" s="1"/>
  <c r="C506" i="2"/>
  <c r="D506" i="2" s="1"/>
  <c r="J506" i="2" s="1"/>
  <c r="C507" i="2"/>
  <c r="D507" i="2" s="1"/>
  <c r="C508" i="2"/>
  <c r="D508" i="2" s="1"/>
  <c r="J508" i="2" s="1"/>
  <c r="C509" i="2"/>
  <c r="D509" i="2" s="1"/>
  <c r="J509" i="2" s="1"/>
  <c r="C510" i="2"/>
  <c r="D510" i="2" s="1"/>
  <c r="C511" i="2"/>
  <c r="D511" i="2" s="1"/>
  <c r="J511" i="2" s="1"/>
  <c r="L511" i="2" s="1"/>
  <c r="C512" i="2"/>
  <c r="D512" i="2" s="1"/>
  <c r="C513" i="2"/>
  <c r="D513" i="2" s="1"/>
  <c r="J513" i="2" s="1"/>
  <c r="C514" i="2"/>
  <c r="D514" i="2" s="1"/>
  <c r="C515" i="2"/>
  <c r="D515" i="2" s="1"/>
  <c r="J515" i="2" s="1"/>
  <c r="C516" i="2"/>
  <c r="D516" i="2" s="1"/>
  <c r="J516" i="2" s="1"/>
  <c r="C517" i="2"/>
  <c r="D517" i="2" s="1"/>
  <c r="J517" i="2" s="1"/>
  <c r="C518" i="2"/>
  <c r="D518" i="2" s="1"/>
  <c r="C519" i="2"/>
  <c r="D519" i="2" s="1"/>
  <c r="C520" i="2"/>
  <c r="D520" i="2" s="1"/>
  <c r="J520" i="2" s="1"/>
  <c r="C521" i="2"/>
  <c r="D521" i="2" s="1"/>
  <c r="J521" i="2" s="1"/>
  <c r="L521" i="2" s="1"/>
  <c r="C522" i="2"/>
  <c r="D522" i="2" s="1"/>
  <c r="J522" i="2" s="1"/>
  <c r="L522" i="2" s="1"/>
  <c r="H522" i="2" s="1"/>
  <c r="C523" i="2"/>
  <c r="D523" i="2" s="1"/>
  <c r="J523" i="2" s="1"/>
  <c r="L523" i="2" s="1"/>
  <c r="C524" i="2"/>
  <c r="D524" i="2" s="1"/>
  <c r="C525" i="2"/>
  <c r="D525" i="2" s="1"/>
  <c r="J525" i="2" s="1"/>
  <c r="C526" i="2"/>
  <c r="D526" i="2" s="1"/>
  <c r="C527" i="2"/>
  <c r="D527" i="2" s="1"/>
  <c r="J527" i="2" s="1"/>
  <c r="C528" i="2"/>
  <c r="D528" i="2" s="1"/>
  <c r="J528" i="2" s="1"/>
  <c r="C529" i="2"/>
  <c r="D529" i="2" s="1"/>
  <c r="J529" i="2" s="1"/>
  <c r="C530" i="2"/>
  <c r="D530" i="2" s="1"/>
  <c r="C531" i="2"/>
  <c r="D531" i="2" s="1"/>
  <c r="C532" i="2"/>
  <c r="D532" i="2" s="1"/>
  <c r="J532" i="2" s="1"/>
  <c r="C533" i="2"/>
  <c r="D533" i="2" s="1"/>
  <c r="J533" i="2" s="1"/>
  <c r="C534" i="2"/>
  <c r="D534" i="2" s="1"/>
  <c r="C535" i="2"/>
  <c r="D535" i="2" s="1"/>
  <c r="J535" i="2" s="1"/>
  <c r="L535" i="2" s="1"/>
  <c r="C536" i="2"/>
  <c r="D536" i="2" s="1"/>
  <c r="C537" i="2"/>
  <c r="D537" i="2" s="1"/>
  <c r="J537" i="2" s="1"/>
  <c r="C538" i="2"/>
  <c r="D538" i="2" s="1"/>
  <c r="C539" i="2"/>
  <c r="D539" i="2" s="1"/>
  <c r="J539" i="2" s="1"/>
  <c r="C540" i="2"/>
  <c r="D540" i="2" s="1"/>
  <c r="J540" i="2" s="1"/>
  <c r="C541" i="2"/>
  <c r="D541" i="2" s="1"/>
  <c r="J541" i="2" s="1"/>
  <c r="C542" i="2"/>
  <c r="D542" i="2" s="1"/>
  <c r="C543" i="2"/>
  <c r="D543" i="2" s="1"/>
  <c r="C544" i="2"/>
  <c r="D544" i="2" s="1"/>
  <c r="J544" i="2" s="1"/>
  <c r="C545" i="2"/>
  <c r="D545" i="2" s="1"/>
  <c r="J545" i="2" s="1"/>
  <c r="C546" i="2"/>
  <c r="D546" i="2" s="1"/>
  <c r="C547" i="2"/>
  <c r="D547" i="2" s="1"/>
  <c r="J547" i="2" s="1"/>
  <c r="C548" i="2"/>
  <c r="D548" i="2" s="1"/>
  <c r="C549" i="2"/>
  <c r="D549" i="2" s="1"/>
  <c r="J549" i="2" s="1"/>
  <c r="C550" i="2"/>
  <c r="C551" i="2"/>
  <c r="D551" i="2" s="1"/>
  <c r="J551" i="2" s="1"/>
  <c r="C552" i="2"/>
  <c r="D552" i="2" s="1"/>
  <c r="J552" i="2" s="1"/>
  <c r="C553" i="2"/>
  <c r="D553" i="2" s="1"/>
  <c r="J553" i="2" s="1"/>
  <c r="C554" i="2"/>
  <c r="D554" i="2" s="1"/>
  <c r="J554" i="2" s="1"/>
  <c r="L554" i="2" s="1"/>
  <c r="C555" i="2"/>
  <c r="D555" i="2" s="1"/>
  <c r="C556" i="2"/>
  <c r="D556" i="2" s="1"/>
  <c r="J556" i="2" s="1"/>
  <c r="C557" i="2"/>
  <c r="D557" i="2" s="1"/>
  <c r="J557" i="2" s="1"/>
  <c r="C558" i="2"/>
  <c r="D558" i="2" s="1"/>
  <c r="C559" i="2"/>
  <c r="D559" i="2" s="1"/>
  <c r="J559" i="2" s="1"/>
  <c r="C560" i="2"/>
  <c r="D560" i="2" s="1"/>
  <c r="C561" i="2"/>
  <c r="D561" i="2" s="1"/>
  <c r="J561" i="2" s="1"/>
  <c r="C562" i="2"/>
  <c r="D562" i="2" s="1"/>
  <c r="C563" i="2"/>
  <c r="D563" i="2" s="1"/>
  <c r="J563" i="2" s="1"/>
  <c r="C564" i="2"/>
  <c r="D564" i="2" s="1"/>
  <c r="J564" i="2" s="1"/>
  <c r="C565" i="2"/>
  <c r="D565" i="2" s="1"/>
  <c r="J565" i="2" s="1"/>
  <c r="C566" i="2"/>
  <c r="D566" i="2" s="1"/>
  <c r="C567" i="2"/>
  <c r="D567" i="2" s="1"/>
  <c r="C568" i="2"/>
  <c r="D568" i="2" s="1"/>
  <c r="J568" i="2" s="1"/>
  <c r="C569" i="2"/>
  <c r="D569" i="2" s="1"/>
  <c r="J569" i="2" s="1"/>
  <c r="C570" i="2"/>
  <c r="D570" i="2" s="1"/>
  <c r="J570" i="2" s="1"/>
  <c r="L570" i="2" s="1"/>
  <c r="H570" i="2" s="1"/>
  <c r="C571" i="2"/>
  <c r="D571" i="2" s="1"/>
  <c r="J571" i="2" s="1"/>
  <c r="C572" i="2"/>
  <c r="D572" i="2" s="1"/>
  <c r="C573" i="2"/>
  <c r="D573" i="2" s="1"/>
  <c r="J573" i="2" s="1"/>
  <c r="C574" i="2"/>
  <c r="D574" i="2" s="1"/>
  <c r="C575" i="2"/>
  <c r="D575" i="2" s="1"/>
  <c r="J575" i="2" s="1"/>
  <c r="C576" i="2"/>
  <c r="D576" i="2" s="1"/>
  <c r="J576" i="2" s="1"/>
  <c r="C577" i="2"/>
  <c r="D577" i="2" s="1"/>
  <c r="J577" i="2" s="1"/>
  <c r="C578" i="2"/>
  <c r="D578" i="2" s="1"/>
  <c r="C579" i="2"/>
  <c r="D579" i="2" s="1"/>
  <c r="C580" i="2"/>
  <c r="D580" i="2" s="1"/>
  <c r="J580" i="2" s="1"/>
  <c r="C581" i="2"/>
  <c r="D581" i="2" s="1"/>
  <c r="J581" i="2" s="1"/>
  <c r="C582" i="2"/>
  <c r="D582" i="2" s="1"/>
  <c r="C583" i="2"/>
  <c r="D583" i="2" s="1"/>
  <c r="J583" i="2" s="1"/>
  <c r="C584" i="2"/>
  <c r="D584" i="2" s="1"/>
  <c r="C585" i="2"/>
  <c r="D585" i="2" s="1"/>
  <c r="J585" i="2" s="1"/>
  <c r="C586" i="2"/>
  <c r="D586" i="2" s="1"/>
  <c r="C587" i="2"/>
  <c r="D587" i="2" s="1"/>
  <c r="J587" i="2" s="1"/>
  <c r="C588" i="2"/>
  <c r="D588" i="2" s="1"/>
  <c r="J588" i="2" s="1"/>
  <c r="C589" i="2"/>
  <c r="D589" i="2" s="1"/>
  <c r="J589" i="2" s="1"/>
  <c r="C590" i="2"/>
  <c r="D590" i="2" s="1"/>
  <c r="C591" i="2"/>
  <c r="D591" i="2" s="1"/>
  <c r="C592" i="2"/>
  <c r="D592" i="2" s="1"/>
  <c r="J592" i="2" s="1"/>
  <c r="C593" i="2"/>
  <c r="D593" i="2" s="1"/>
  <c r="J593" i="2" s="1"/>
  <c r="C594" i="2"/>
  <c r="D594" i="2" s="1"/>
  <c r="C595" i="2"/>
  <c r="D595" i="2" s="1"/>
  <c r="J595" i="2" s="1"/>
  <c r="C596" i="2"/>
  <c r="D596" i="2" s="1"/>
  <c r="C597" i="2"/>
  <c r="D597" i="2" s="1"/>
  <c r="J597" i="2" s="1"/>
  <c r="C598" i="2"/>
  <c r="D598" i="2" s="1"/>
  <c r="C599" i="2"/>
  <c r="D599" i="2" s="1"/>
  <c r="J599" i="2" s="1"/>
  <c r="C600" i="2"/>
  <c r="D600" i="2" s="1"/>
  <c r="J600" i="2" s="1"/>
  <c r="L600" i="2" s="1"/>
  <c r="C601" i="2"/>
  <c r="D601" i="2" s="1"/>
  <c r="J601" i="2" s="1"/>
  <c r="C602" i="2"/>
  <c r="D602" i="2" s="1"/>
  <c r="J602" i="2" s="1"/>
  <c r="L602" i="2" s="1"/>
  <c r="C603" i="2"/>
  <c r="D603" i="2" s="1"/>
  <c r="C604" i="2"/>
  <c r="D604" i="2" s="1"/>
  <c r="J604" i="2" s="1"/>
  <c r="C605" i="2"/>
  <c r="D605" i="2" s="1"/>
  <c r="J605" i="2" s="1"/>
  <c r="L605" i="2" s="1"/>
  <c r="C606" i="2"/>
  <c r="D606" i="2" s="1"/>
  <c r="C607" i="2"/>
  <c r="D607" i="2" s="1"/>
  <c r="J607" i="2" s="1"/>
  <c r="C608" i="2"/>
  <c r="D608" i="2" s="1"/>
  <c r="C609" i="2"/>
  <c r="D609" i="2" s="1"/>
  <c r="J609" i="2" s="1"/>
  <c r="C610" i="2"/>
  <c r="D610" i="2" s="1"/>
  <c r="C611" i="2"/>
  <c r="D611" i="2" s="1"/>
  <c r="J611" i="2" s="1"/>
  <c r="C612" i="2"/>
  <c r="D612" i="2" s="1"/>
  <c r="J612" i="2" s="1"/>
  <c r="L612" i="2" s="1"/>
  <c r="C613" i="2"/>
  <c r="D613" i="2" s="1"/>
  <c r="J613" i="2" s="1"/>
  <c r="C614" i="2"/>
  <c r="D614" i="2" s="1"/>
  <c r="C615" i="2"/>
  <c r="D615" i="2" s="1"/>
  <c r="C616" i="2"/>
  <c r="D616" i="2" s="1"/>
  <c r="J616" i="2" s="1"/>
  <c r="C617" i="2"/>
  <c r="D617" i="2" s="1"/>
  <c r="J617" i="2" s="1"/>
  <c r="C618" i="2"/>
  <c r="D618" i="2" s="1"/>
  <c r="J618" i="2" s="1"/>
  <c r="L618" i="2" s="1"/>
  <c r="C619" i="2"/>
  <c r="D619" i="2" s="1"/>
  <c r="J619" i="2" s="1"/>
  <c r="C620" i="2"/>
  <c r="D620" i="2" s="1"/>
  <c r="C621" i="2"/>
  <c r="D621" i="2" s="1"/>
  <c r="J621" i="2" s="1"/>
  <c r="C622" i="2"/>
  <c r="D622" i="2" s="1"/>
  <c r="C623" i="2"/>
  <c r="D623" i="2" s="1"/>
  <c r="J623" i="2" s="1"/>
  <c r="C624" i="2"/>
  <c r="D624" i="2" s="1"/>
  <c r="J624" i="2" s="1"/>
  <c r="C625" i="2"/>
  <c r="D625" i="2" s="1"/>
  <c r="J625" i="2" s="1"/>
  <c r="C626" i="2"/>
  <c r="D626" i="2" s="1"/>
  <c r="C627" i="2"/>
  <c r="D627" i="2" s="1"/>
  <c r="C628" i="2"/>
  <c r="D628" i="2" s="1"/>
  <c r="J628" i="2" s="1"/>
  <c r="C629" i="2"/>
  <c r="D629" i="2" s="1"/>
  <c r="J629" i="2" s="1"/>
  <c r="C630" i="2"/>
  <c r="D630" i="2" s="1"/>
  <c r="C631" i="2"/>
  <c r="D631" i="2" s="1"/>
  <c r="J631" i="2" s="1"/>
  <c r="C632" i="2"/>
  <c r="D632" i="2" s="1"/>
  <c r="C633" i="2"/>
  <c r="D633" i="2" s="1"/>
  <c r="J633" i="2" s="1"/>
  <c r="C634" i="2"/>
  <c r="D634" i="2" s="1"/>
  <c r="C635" i="2"/>
  <c r="D635" i="2" s="1"/>
  <c r="J635" i="2" s="1"/>
  <c r="C636" i="2"/>
  <c r="D636" i="2" s="1"/>
  <c r="J636" i="2" s="1"/>
  <c r="C637" i="2"/>
  <c r="D637" i="2" s="1"/>
  <c r="J637" i="2" s="1"/>
  <c r="L637" i="2" s="1"/>
  <c r="C638" i="2"/>
  <c r="D638" i="2" s="1"/>
  <c r="C639" i="2"/>
  <c r="D639" i="2" s="1"/>
  <c r="C640" i="2"/>
  <c r="D640" i="2" s="1"/>
  <c r="J640" i="2" s="1"/>
  <c r="C641" i="2"/>
  <c r="D641" i="2" s="1"/>
  <c r="J641" i="2" s="1"/>
  <c r="C642" i="2"/>
  <c r="D642" i="2" s="1"/>
  <c r="C643" i="2"/>
  <c r="D643" i="2" s="1"/>
  <c r="J643" i="2" s="1"/>
  <c r="C644" i="2"/>
  <c r="D644" i="2" s="1"/>
  <c r="C645" i="2"/>
  <c r="D645" i="2" s="1"/>
  <c r="J645" i="2" s="1"/>
  <c r="C646" i="2"/>
  <c r="D646" i="2" s="1"/>
  <c r="C647" i="2"/>
  <c r="D647" i="2" s="1"/>
  <c r="J647" i="2" s="1"/>
  <c r="C648" i="2"/>
  <c r="D648" i="2" s="1"/>
  <c r="J648" i="2" s="1"/>
  <c r="C649" i="2"/>
  <c r="D649" i="2" s="1"/>
  <c r="J649" i="2" s="1"/>
  <c r="C650" i="2"/>
  <c r="D650" i="2" s="1"/>
  <c r="J650" i="2" s="1"/>
  <c r="C651" i="2"/>
  <c r="D651" i="2" s="1"/>
  <c r="C652" i="2"/>
  <c r="D652" i="2" s="1"/>
  <c r="J652" i="2" s="1"/>
  <c r="C653" i="2"/>
  <c r="D653" i="2" s="1"/>
  <c r="J653" i="2" s="1"/>
  <c r="C654" i="2"/>
  <c r="D654" i="2" s="1"/>
  <c r="C655" i="2"/>
  <c r="D655" i="2" s="1"/>
  <c r="J655" i="2" s="1"/>
  <c r="C656" i="2"/>
  <c r="D656" i="2" s="1"/>
  <c r="C657" i="2"/>
  <c r="D657" i="2" s="1"/>
  <c r="J657" i="2" s="1"/>
  <c r="C658" i="2"/>
  <c r="D658" i="2" s="1"/>
  <c r="C659" i="2"/>
  <c r="D659" i="2" s="1"/>
  <c r="J659" i="2" s="1"/>
  <c r="C660" i="2"/>
  <c r="D660" i="2" s="1"/>
  <c r="J660" i="2" s="1"/>
  <c r="L660" i="2" s="1"/>
  <c r="C661" i="2"/>
  <c r="D661" i="2" s="1"/>
  <c r="J661" i="2" s="1"/>
  <c r="C662" i="2"/>
  <c r="D662" i="2" s="1"/>
  <c r="C663" i="2"/>
  <c r="D663" i="2" s="1"/>
  <c r="C664" i="2"/>
  <c r="D664" i="2" s="1"/>
  <c r="J664" i="2" s="1"/>
  <c r="C665" i="2"/>
  <c r="D665" i="2" s="1"/>
  <c r="J665" i="2" s="1"/>
  <c r="C666" i="2"/>
  <c r="D666" i="2" s="1"/>
  <c r="J666" i="2" s="1"/>
  <c r="L666" i="2" s="1"/>
  <c r="H666" i="2" s="1"/>
  <c r="C667" i="2"/>
  <c r="D667" i="2" s="1"/>
  <c r="J667" i="2" s="1"/>
  <c r="C668" i="2"/>
  <c r="D668" i="2" s="1"/>
  <c r="C669" i="2"/>
  <c r="D669" i="2" s="1"/>
  <c r="J669" i="2" s="1"/>
  <c r="C670" i="2"/>
  <c r="D670" i="2" s="1"/>
  <c r="C671" i="2"/>
  <c r="D671" i="2" s="1"/>
  <c r="J671" i="2" s="1"/>
  <c r="C672" i="2"/>
  <c r="D672" i="2" s="1"/>
  <c r="J672" i="2" s="1"/>
  <c r="C673" i="2"/>
  <c r="D673" i="2" s="1"/>
  <c r="J673" i="2" s="1"/>
  <c r="C674" i="2"/>
  <c r="D674" i="2" s="1"/>
  <c r="C675" i="2"/>
  <c r="D675" i="2" s="1"/>
  <c r="C676" i="2"/>
  <c r="D676" i="2" s="1"/>
  <c r="J676" i="2" s="1"/>
  <c r="L676" i="2" s="1"/>
  <c r="C677" i="2"/>
  <c r="D677" i="2" s="1"/>
  <c r="J677" i="2" s="1"/>
  <c r="C678" i="2"/>
  <c r="D678" i="2" s="1"/>
  <c r="C679" i="2"/>
  <c r="D679" i="2" s="1"/>
  <c r="J679" i="2" s="1"/>
  <c r="C680" i="2"/>
  <c r="D680" i="2" s="1"/>
  <c r="C681" i="2"/>
  <c r="D681" i="2" s="1"/>
  <c r="J681" i="2" s="1"/>
  <c r="C682" i="2"/>
  <c r="D682" i="2" s="1"/>
  <c r="C683" i="2"/>
  <c r="D683" i="2" s="1"/>
  <c r="J683" i="2" s="1"/>
  <c r="C684" i="2"/>
  <c r="D684" i="2" s="1"/>
  <c r="J684" i="2" s="1"/>
  <c r="C685" i="2"/>
  <c r="D685" i="2" s="1"/>
  <c r="J685" i="2" s="1"/>
  <c r="C686" i="2"/>
  <c r="D686" i="2" s="1"/>
  <c r="C687" i="2"/>
  <c r="D687" i="2" s="1"/>
  <c r="C688" i="2"/>
  <c r="D688" i="2" s="1"/>
  <c r="J688" i="2" s="1"/>
  <c r="L688" i="2" s="1"/>
  <c r="C689" i="2"/>
  <c r="D689" i="2" s="1"/>
  <c r="J689" i="2" s="1"/>
  <c r="C690" i="2"/>
  <c r="D690" i="2" s="1"/>
  <c r="C691" i="2"/>
  <c r="D691" i="2" s="1"/>
  <c r="J691" i="2" s="1"/>
  <c r="C692" i="2"/>
  <c r="D692" i="2" s="1"/>
  <c r="C693" i="2"/>
  <c r="D693" i="2" s="1"/>
  <c r="J693" i="2" s="1"/>
  <c r="C694" i="2"/>
  <c r="D694" i="2" s="1"/>
  <c r="C695" i="2"/>
  <c r="D695" i="2" s="1"/>
  <c r="J695" i="2" s="1"/>
  <c r="C696" i="2"/>
  <c r="D696" i="2" s="1"/>
  <c r="J696" i="2" s="1"/>
  <c r="C697" i="2"/>
  <c r="D697" i="2" s="1"/>
  <c r="J697" i="2" s="1"/>
  <c r="C698" i="2"/>
  <c r="D698" i="2" s="1"/>
  <c r="J698" i="2" s="1"/>
  <c r="C699" i="2"/>
  <c r="D699" i="2" s="1"/>
  <c r="C700" i="2"/>
  <c r="D700" i="2" s="1"/>
  <c r="J700" i="2" s="1"/>
  <c r="C701" i="2"/>
  <c r="D701" i="2" s="1"/>
  <c r="J701" i="2" s="1"/>
  <c r="C702" i="2"/>
  <c r="D702" i="2" s="1"/>
  <c r="C703" i="2"/>
  <c r="D703" i="2" s="1"/>
  <c r="J703" i="2" s="1"/>
  <c r="C704" i="2"/>
  <c r="D704" i="2" s="1"/>
  <c r="C705" i="2"/>
  <c r="D705" i="2" s="1"/>
  <c r="J705" i="2" s="1"/>
  <c r="C706" i="2"/>
  <c r="D706" i="2" s="1"/>
  <c r="C707" i="2"/>
  <c r="D707" i="2" s="1"/>
  <c r="J707" i="2" s="1"/>
  <c r="C708" i="2"/>
  <c r="D708" i="2" s="1"/>
  <c r="J708" i="2" s="1"/>
  <c r="C709" i="2"/>
  <c r="D709" i="2" s="1"/>
  <c r="J709" i="2" s="1"/>
  <c r="C710" i="2"/>
  <c r="D710" i="2" s="1"/>
  <c r="C711" i="2"/>
  <c r="D711" i="2" s="1"/>
  <c r="C712" i="2"/>
  <c r="D712" i="2" s="1"/>
  <c r="J712" i="2" s="1"/>
  <c r="C713" i="2"/>
  <c r="D713" i="2" s="1"/>
  <c r="J713" i="2" s="1"/>
  <c r="C714" i="2"/>
  <c r="D714" i="2" s="1"/>
  <c r="J714" i="2" s="1"/>
  <c r="L714" i="2" s="1"/>
  <c r="H714" i="2" s="1"/>
  <c r="C715" i="2"/>
  <c r="D715" i="2" s="1"/>
  <c r="J715" i="2" s="1"/>
  <c r="C716" i="2"/>
  <c r="D716" i="2" s="1"/>
  <c r="C717" i="2"/>
  <c r="D717" i="2" s="1"/>
  <c r="J717" i="2" s="1"/>
  <c r="C718" i="2"/>
  <c r="D718" i="2" s="1"/>
  <c r="C719" i="2"/>
  <c r="D719" i="2" s="1"/>
  <c r="J719" i="2" s="1"/>
  <c r="C720" i="2"/>
  <c r="D720" i="2" s="1"/>
  <c r="J720" i="2" s="1"/>
  <c r="C721" i="2"/>
  <c r="D721" i="2" s="1"/>
  <c r="J721" i="2" s="1"/>
  <c r="C722" i="2"/>
  <c r="D722" i="2" s="1"/>
  <c r="C723" i="2"/>
  <c r="D723" i="2" s="1"/>
  <c r="C724" i="2"/>
  <c r="D724" i="2" s="1"/>
  <c r="J724" i="2" s="1"/>
  <c r="C725" i="2"/>
  <c r="D725" i="2" s="1"/>
  <c r="J725" i="2" s="1"/>
  <c r="C726" i="2"/>
  <c r="D726" i="2" s="1"/>
  <c r="C727" i="2"/>
  <c r="D727" i="2" s="1"/>
  <c r="J727" i="2" s="1"/>
  <c r="C728" i="2"/>
  <c r="D728" i="2" s="1"/>
  <c r="C729" i="2"/>
  <c r="D729" i="2" s="1"/>
  <c r="J729" i="2" s="1"/>
  <c r="C730" i="2"/>
  <c r="D730" i="2" s="1"/>
  <c r="C731" i="2"/>
  <c r="D731" i="2" s="1"/>
  <c r="J731" i="2" s="1"/>
  <c r="C732" i="2"/>
  <c r="D732" i="2" s="1"/>
  <c r="J732" i="2" s="1"/>
  <c r="C733" i="2"/>
  <c r="D733" i="2" s="1"/>
  <c r="J733" i="2" s="1"/>
  <c r="C734" i="2"/>
  <c r="D734" i="2" s="1"/>
  <c r="C735" i="2"/>
  <c r="D735" i="2" s="1"/>
  <c r="C736" i="2"/>
  <c r="D736" i="2" s="1"/>
  <c r="J736" i="2" s="1"/>
  <c r="C737" i="2"/>
  <c r="D737" i="2" s="1"/>
  <c r="J737" i="2" s="1"/>
  <c r="C738" i="2"/>
  <c r="D738" i="2" s="1"/>
  <c r="C739" i="2"/>
  <c r="D739" i="2" s="1"/>
  <c r="J739" i="2" s="1"/>
  <c r="C740" i="2"/>
  <c r="D740" i="2" s="1"/>
  <c r="C741" i="2"/>
  <c r="D741" i="2" s="1"/>
  <c r="J741" i="2" s="1"/>
  <c r="C742" i="2"/>
  <c r="D742" i="2" s="1"/>
  <c r="C743" i="2"/>
  <c r="D743" i="2" s="1"/>
  <c r="J743" i="2" s="1"/>
  <c r="C744" i="2"/>
  <c r="D744" i="2" s="1"/>
  <c r="J744" i="2" s="1"/>
  <c r="C745" i="2"/>
  <c r="D745" i="2" s="1"/>
  <c r="J745" i="2" s="1"/>
  <c r="C746" i="2"/>
  <c r="D746" i="2" s="1"/>
  <c r="J746" i="2" s="1"/>
  <c r="C747" i="2"/>
  <c r="D747" i="2" s="1"/>
  <c r="C748" i="2"/>
  <c r="D748" i="2" s="1"/>
  <c r="J748" i="2" s="1"/>
  <c r="C749" i="2"/>
  <c r="D749" i="2" s="1"/>
  <c r="J749" i="2" s="1"/>
  <c r="C750" i="2"/>
  <c r="D750" i="2" s="1"/>
  <c r="C751" i="2"/>
  <c r="D751" i="2" s="1"/>
  <c r="J751" i="2" s="1"/>
  <c r="C752" i="2"/>
  <c r="D752" i="2" s="1"/>
  <c r="C753" i="2"/>
  <c r="D753" i="2" s="1"/>
  <c r="J753" i="2" s="1"/>
  <c r="C754" i="2"/>
  <c r="D754" i="2" s="1"/>
  <c r="C755" i="2"/>
  <c r="D755" i="2" s="1"/>
  <c r="J755" i="2" s="1"/>
  <c r="C756" i="2"/>
  <c r="D756" i="2" s="1"/>
  <c r="J756" i="2" s="1"/>
  <c r="C757" i="2"/>
  <c r="D757" i="2" s="1"/>
  <c r="J757" i="2" s="1"/>
  <c r="C758" i="2"/>
  <c r="D758" i="2" s="1"/>
  <c r="C759" i="2"/>
  <c r="D759" i="2" s="1"/>
  <c r="C760" i="2"/>
  <c r="D760" i="2" s="1"/>
  <c r="J760" i="2" s="1"/>
  <c r="C761" i="2"/>
  <c r="D761" i="2" s="1"/>
  <c r="J761" i="2" s="1"/>
  <c r="C762" i="2"/>
  <c r="D762" i="2" s="1"/>
  <c r="J762" i="2" s="1"/>
  <c r="L762" i="2" s="1"/>
  <c r="C763" i="2"/>
  <c r="D763" i="2" s="1"/>
  <c r="J763" i="2" s="1"/>
  <c r="C764" i="2"/>
  <c r="D764" i="2" s="1"/>
  <c r="C765" i="2"/>
  <c r="D765" i="2" s="1"/>
  <c r="J765" i="2" s="1"/>
  <c r="C766" i="2"/>
  <c r="D766" i="2" s="1"/>
  <c r="C767" i="2"/>
  <c r="D767" i="2" s="1"/>
  <c r="J767" i="2" s="1"/>
  <c r="C768" i="2"/>
  <c r="D768" i="2" s="1"/>
  <c r="J768" i="2" s="1"/>
  <c r="C769" i="2"/>
  <c r="D769" i="2" s="1"/>
  <c r="J769" i="2" s="1"/>
  <c r="C770" i="2"/>
  <c r="D770" i="2" s="1"/>
  <c r="C771" i="2"/>
  <c r="D771" i="2" s="1"/>
  <c r="C772" i="2"/>
  <c r="D772" i="2" s="1"/>
  <c r="J772" i="2" s="1"/>
  <c r="C773" i="2"/>
  <c r="D773" i="2" s="1"/>
  <c r="J773" i="2" s="1"/>
  <c r="C774" i="2"/>
  <c r="D774" i="2" s="1"/>
  <c r="C775" i="2"/>
  <c r="D775" i="2" s="1"/>
  <c r="J775" i="2" s="1"/>
  <c r="C776" i="2"/>
  <c r="D776" i="2" s="1"/>
  <c r="C777" i="2"/>
  <c r="D777" i="2" s="1"/>
  <c r="J777" i="2" s="1"/>
  <c r="C778" i="2"/>
  <c r="D778" i="2" s="1"/>
  <c r="C779" i="2"/>
  <c r="D779" i="2" s="1"/>
  <c r="J779" i="2" s="1"/>
  <c r="C780" i="2"/>
  <c r="D780" i="2" s="1"/>
  <c r="J780" i="2" s="1"/>
  <c r="L780" i="2" s="1"/>
  <c r="C781" i="2"/>
  <c r="D781" i="2" s="1"/>
  <c r="J781" i="2" s="1"/>
  <c r="C782" i="2"/>
  <c r="D782" i="2" s="1"/>
  <c r="C783" i="2"/>
  <c r="D783" i="2" s="1"/>
  <c r="C784" i="2"/>
  <c r="D784" i="2" s="1"/>
  <c r="J784" i="2" s="1"/>
  <c r="C785" i="2"/>
  <c r="D785" i="2" s="1"/>
  <c r="J785" i="2" s="1"/>
  <c r="L785" i="2" s="1"/>
  <c r="C786" i="2"/>
  <c r="D786" i="2" s="1"/>
  <c r="C787" i="2"/>
  <c r="D787" i="2" s="1"/>
  <c r="J787" i="2" s="1"/>
  <c r="C788" i="2"/>
  <c r="D788" i="2" s="1"/>
  <c r="C789" i="2"/>
  <c r="D789" i="2" s="1"/>
  <c r="J789" i="2" s="1"/>
  <c r="C790" i="2"/>
  <c r="D790" i="2" s="1"/>
  <c r="C791" i="2"/>
  <c r="D791" i="2" s="1"/>
  <c r="J791" i="2" s="1"/>
  <c r="C792" i="2"/>
  <c r="D792" i="2" s="1"/>
  <c r="J792" i="2" s="1"/>
  <c r="C793" i="2"/>
  <c r="D793" i="2" s="1"/>
  <c r="J793" i="2" s="1"/>
  <c r="C794" i="2"/>
  <c r="D794" i="2" s="1"/>
  <c r="J794" i="2" s="1"/>
  <c r="C795" i="2"/>
  <c r="D795" i="2" s="1"/>
  <c r="C796" i="2"/>
  <c r="D796" i="2" s="1"/>
  <c r="J796" i="2" s="1"/>
  <c r="C797" i="2"/>
  <c r="D797" i="2" s="1"/>
  <c r="J797" i="2" s="1"/>
  <c r="C798" i="2"/>
  <c r="D798" i="2" s="1"/>
  <c r="C799" i="2"/>
  <c r="D799" i="2" s="1"/>
  <c r="J799" i="2" s="1"/>
  <c r="C800" i="2"/>
  <c r="D800" i="2" s="1"/>
  <c r="C801" i="2"/>
  <c r="D801" i="2" s="1"/>
  <c r="J801" i="2" s="1"/>
  <c r="C802" i="2"/>
  <c r="D802" i="2" s="1"/>
  <c r="C803" i="2"/>
  <c r="D803" i="2" s="1"/>
  <c r="J803" i="2" s="1"/>
  <c r="C804" i="2"/>
  <c r="D804" i="2" s="1"/>
  <c r="J804" i="2" s="1"/>
  <c r="C805" i="2"/>
  <c r="D805" i="2" s="1"/>
  <c r="J805" i="2" s="1"/>
  <c r="C806" i="2"/>
  <c r="D806" i="2" s="1"/>
  <c r="C807" i="2"/>
  <c r="D807" i="2" s="1"/>
  <c r="C808" i="2"/>
  <c r="D808" i="2" s="1"/>
  <c r="J808" i="2" s="1"/>
  <c r="C809" i="2"/>
  <c r="D809" i="2" s="1"/>
  <c r="J809" i="2" s="1"/>
  <c r="C810" i="2"/>
  <c r="D810" i="2" s="1"/>
  <c r="J810" i="2" s="1"/>
  <c r="L810" i="2" s="1"/>
  <c r="C811" i="2"/>
  <c r="D811" i="2" s="1"/>
  <c r="J811" i="2" s="1"/>
  <c r="C812" i="2"/>
  <c r="D812" i="2" s="1"/>
  <c r="C813" i="2"/>
  <c r="D813" i="2" s="1"/>
  <c r="J813" i="2" s="1"/>
  <c r="C814" i="2"/>
  <c r="D814" i="2" s="1"/>
  <c r="C815" i="2"/>
  <c r="D815" i="2" s="1"/>
  <c r="J815" i="2" s="1"/>
  <c r="C816" i="2"/>
  <c r="D816" i="2" s="1"/>
  <c r="J816" i="2" s="1"/>
  <c r="C817" i="2"/>
  <c r="D817" i="2" s="1"/>
  <c r="J817" i="2" s="1"/>
  <c r="C818" i="2"/>
  <c r="D818" i="2" s="1"/>
  <c r="C819" i="2"/>
  <c r="D819" i="2" s="1"/>
  <c r="C820" i="2"/>
  <c r="D820" i="2" s="1"/>
  <c r="J820" i="2" s="1"/>
  <c r="C821" i="2"/>
  <c r="D821" i="2" s="1"/>
  <c r="J821" i="2" s="1"/>
  <c r="C822" i="2"/>
  <c r="D822" i="2" s="1"/>
  <c r="C823" i="2"/>
  <c r="D823" i="2" s="1"/>
  <c r="J823" i="2" s="1"/>
  <c r="C824" i="2"/>
  <c r="D824" i="2" s="1"/>
  <c r="C825" i="2"/>
  <c r="D825" i="2" s="1"/>
  <c r="J825" i="2" s="1"/>
  <c r="C826" i="2"/>
  <c r="D826" i="2" s="1"/>
  <c r="C827" i="2"/>
  <c r="D827" i="2" s="1"/>
  <c r="J827" i="2" s="1"/>
  <c r="C828" i="2"/>
  <c r="D828" i="2" s="1"/>
  <c r="J828" i="2" s="1"/>
  <c r="C829" i="2"/>
  <c r="D829" i="2" s="1"/>
  <c r="J829" i="2" s="1"/>
  <c r="C830" i="2"/>
  <c r="D830" i="2" s="1"/>
  <c r="C831" i="2"/>
  <c r="D831" i="2" s="1"/>
  <c r="C832" i="2"/>
  <c r="D832" i="2" s="1"/>
  <c r="J832" i="2" s="1"/>
  <c r="L832" i="2" s="1"/>
  <c r="C833" i="2"/>
  <c r="D833" i="2" s="1"/>
  <c r="J833" i="2" s="1"/>
  <c r="C834" i="2"/>
  <c r="D834" i="2" s="1"/>
  <c r="C835" i="2"/>
  <c r="D835" i="2" s="1"/>
  <c r="J835" i="2" s="1"/>
  <c r="C836" i="2"/>
  <c r="D836" i="2" s="1"/>
  <c r="C837" i="2"/>
  <c r="D837" i="2" s="1"/>
  <c r="J837" i="2" s="1"/>
  <c r="C838" i="2"/>
  <c r="D838" i="2" s="1"/>
  <c r="C839" i="2"/>
  <c r="D839" i="2" s="1"/>
  <c r="J839" i="2" s="1"/>
  <c r="C840" i="2"/>
  <c r="D840" i="2" s="1"/>
  <c r="J840" i="2" s="1"/>
  <c r="C841" i="2"/>
  <c r="D841" i="2" s="1"/>
  <c r="J841" i="2" s="1"/>
  <c r="C842" i="2"/>
  <c r="D842" i="2" s="1"/>
  <c r="J842" i="2" s="1"/>
  <c r="L842" i="2" s="1"/>
  <c r="C843" i="2"/>
  <c r="D843" i="2" s="1"/>
  <c r="C844" i="2"/>
  <c r="D844" i="2" s="1"/>
  <c r="J844" i="2" s="1"/>
  <c r="C845" i="2"/>
  <c r="D845" i="2" s="1"/>
  <c r="J845" i="2" s="1"/>
  <c r="C846" i="2"/>
  <c r="D846" i="2" s="1"/>
  <c r="C847" i="2"/>
  <c r="D847" i="2" s="1"/>
  <c r="J847" i="2" s="1"/>
  <c r="C848" i="2"/>
  <c r="D848" i="2" s="1"/>
  <c r="C849" i="2"/>
  <c r="D849" i="2" s="1"/>
  <c r="J849" i="2" s="1"/>
  <c r="C850" i="2"/>
  <c r="D850" i="2" s="1"/>
  <c r="C851" i="2"/>
  <c r="D851" i="2" s="1"/>
  <c r="J851" i="2" s="1"/>
  <c r="C852" i="2"/>
  <c r="D852" i="2" s="1"/>
  <c r="J852" i="2" s="1"/>
  <c r="C853" i="2"/>
  <c r="D853" i="2" s="1"/>
  <c r="J853" i="2" s="1"/>
  <c r="C854" i="2"/>
  <c r="D854" i="2" s="1"/>
  <c r="C855" i="2"/>
  <c r="D855" i="2" s="1"/>
  <c r="C856" i="2"/>
  <c r="D856" i="2" s="1"/>
  <c r="J856" i="2" s="1"/>
  <c r="C857" i="2"/>
  <c r="D857" i="2" s="1"/>
  <c r="J857" i="2" s="1"/>
  <c r="C858" i="2"/>
  <c r="D858" i="2" s="1"/>
  <c r="J858" i="2" s="1"/>
  <c r="L858" i="2" s="1"/>
  <c r="C859" i="2"/>
  <c r="D859" i="2" s="1"/>
  <c r="J859" i="2" s="1"/>
  <c r="C860" i="2"/>
  <c r="D860" i="2" s="1"/>
  <c r="C861" i="2"/>
  <c r="D861" i="2" s="1"/>
  <c r="J861" i="2" s="1"/>
  <c r="C862" i="2"/>
  <c r="D862" i="2" s="1"/>
  <c r="C863" i="2"/>
  <c r="D863" i="2" s="1"/>
  <c r="J863" i="2" s="1"/>
  <c r="C864" i="2"/>
  <c r="D864" i="2" s="1"/>
  <c r="J864" i="2" s="1"/>
  <c r="C865" i="2"/>
  <c r="D865" i="2" s="1"/>
  <c r="J865" i="2" s="1"/>
  <c r="C866" i="2"/>
  <c r="D866" i="2" s="1"/>
  <c r="C867" i="2"/>
  <c r="D867" i="2" s="1"/>
  <c r="C868" i="2"/>
  <c r="D868" i="2" s="1"/>
  <c r="J868" i="2" s="1"/>
  <c r="L868" i="2" s="1"/>
  <c r="C869" i="2"/>
  <c r="D869" i="2" s="1"/>
  <c r="J869" i="2" s="1"/>
  <c r="C870" i="2"/>
  <c r="D870" i="2" s="1"/>
  <c r="C871" i="2"/>
  <c r="D871" i="2" s="1"/>
  <c r="J871" i="2" s="1"/>
  <c r="C872" i="2"/>
  <c r="D872" i="2" s="1"/>
  <c r="C873" i="2"/>
  <c r="D873" i="2" s="1"/>
  <c r="J873" i="2" s="1"/>
  <c r="C874" i="2"/>
  <c r="D874" i="2" s="1"/>
  <c r="C875" i="2"/>
  <c r="D875" i="2" s="1"/>
  <c r="J875" i="2" s="1"/>
  <c r="C876" i="2"/>
  <c r="D876" i="2" s="1"/>
  <c r="J876" i="2" s="1"/>
  <c r="C877" i="2"/>
  <c r="D877" i="2" s="1"/>
  <c r="J877" i="2" s="1"/>
  <c r="C878" i="2"/>
  <c r="D878" i="2" s="1"/>
  <c r="C879" i="2"/>
  <c r="D879" i="2" s="1"/>
  <c r="C880" i="2"/>
  <c r="D880" i="2" s="1"/>
  <c r="J880" i="2" s="1"/>
  <c r="C881" i="2"/>
  <c r="D881" i="2" s="1"/>
  <c r="J881" i="2" s="1"/>
  <c r="C882" i="2"/>
  <c r="D882" i="2" s="1"/>
  <c r="C883" i="2"/>
  <c r="D883" i="2" s="1"/>
  <c r="J883" i="2" s="1"/>
  <c r="C884" i="2"/>
  <c r="D884" i="2" s="1"/>
  <c r="C885" i="2"/>
  <c r="D885" i="2" s="1"/>
  <c r="J885" i="2" s="1"/>
  <c r="C886" i="2"/>
  <c r="D886" i="2" s="1"/>
  <c r="C887" i="2"/>
  <c r="D887" i="2" s="1"/>
  <c r="J887" i="2" s="1"/>
  <c r="C888" i="2"/>
  <c r="D888" i="2" s="1"/>
  <c r="J888" i="2" s="1"/>
  <c r="C889" i="2"/>
  <c r="D889" i="2" s="1"/>
  <c r="J889" i="2" s="1"/>
  <c r="C890" i="2"/>
  <c r="D890" i="2" s="1"/>
  <c r="J890" i="2" s="1"/>
  <c r="C891" i="2"/>
  <c r="D891" i="2" s="1"/>
  <c r="C892" i="2"/>
  <c r="D892" i="2" s="1"/>
  <c r="J892" i="2" s="1"/>
  <c r="C893" i="2"/>
  <c r="D893" i="2" s="1"/>
  <c r="J893" i="2" s="1"/>
  <c r="C894" i="2"/>
  <c r="D894" i="2" s="1"/>
  <c r="C895" i="2"/>
  <c r="D895" i="2" s="1"/>
  <c r="J895" i="2" s="1"/>
  <c r="C896" i="2"/>
  <c r="D896" i="2" s="1"/>
  <c r="C897" i="2"/>
  <c r="D897" i="2" s="1"/>
  <c r="J897" i="2" s="1"/>
  <c r="C898" i="2"/>
  <c r="D898" i="2" s="1"/>
  <c r="C899" i="2"/>
  <c r="D899" i="2" s="1"/>
  <c r="J899" i="2" s="1"/>
  <c r="C900" i="2"/>
  <c r="D900" i="2" s="1"/>
  <c r="J900" i="2" s="1"/>
  <c r="C901" i="2"/>
  <c r="D901" i="2" s="1"/>
  <c r="J901" i="2" s="1"/>
  <c r="C902" i="2"/>
  <c r="D902" i="2" s="1"/>
  <c r="L473" i="2" l="1"/>
  <c r="L880" i="2"/>
  <c r="L784" i="2"/>
  <c r="H784" i="2" s="1"/>
  <c r="L700" i="2"/>
  <c r="L664" i="2"/>
  <c r="L230" i="2"/>
  <c r="L890" i="2"/>
  <c r="H890" i="2" s="1"/>
  <c r="L794" i="2"/>
  <c r="H794" i="2" s="1"/>
  <c r="L698" i="2"/>
  <c r="H698" i="2" s="1"/>
  <c r="L650" i="2"/>
  <c r="H650" i="2" s="1"/>
  <c r="L506" i="2"/>
  <c r="L505" i="2"/>
  <c r="L652" i="2"/>
  <c r="L628" i="2"/>
  <c r="L604" i="2"/>
  <c r="L556" i="2"/>
  <c r="L544" i="2"/>
  <c r="L532" i="2"/>
  <c r="H532" i="2" s="1"/>
  <c r="L520" i="2"/>
  <c r="L508" i="2"/>
  <c r="L496" i="2"/>
  <c r="L484" i="2"/>
  <c r="H484" i="2" s="1"/>
  <c r="L472" i="2"/>
  <c r="L460" i="2"/>
  <c r="L448" i="2"/>
  <c r="L436" i="2"/>
  <c r="L424" i="2"/>
  <c r="H424" i="2" s="1"/>
  <c r="L412" i="2"/>
  <c r="L400" i="2"/>
  <c r="L388" i="2"/>
  <c r="L376" i="2"/>
  <c r="L364" i="2"/>
  <c r="H364" i="2" s="1"/>
  <c r="L352" i="2"/>
  <c r="H352" i="2" s="1"/>
  <c r="L340" i="2"/>
  <c r="H340" i="2" s="1"/>
  <c r="L328" i="2"/>
  <c r="H328" i="2" s="1"/>
  <c r="L316" i="2"/>
  <c r="L304" i="2"/>
  <c r="L292" i="2"/>
  <c r="L280" i="2"/>
  <c r="H280" i="2" s="1"/>
  <c r="L268" i="2"/>
  <c r="L256" i="2"/>
  <c r="L244" i="2"/>
  <c r="L232" i="2"/>
  <c r="H232" i="2" s="1"/>
  <c r="L220" i="2"/>
  <c r="H220" i="2" s="1"/>
  <c r="L208" i="2"/>
  <c r="H208" i="2" s="1"/>
  <c r="L196" i="2"/>
  <c r="H196" i="2" s="1"/>
  <c r="L184" i="2"/>
  <c r="L278" i="2"/>
  <c r="H278" i="2" s="1"/>
  <c r="J891" i="2"/>
  <c r="J879" i="2"/>
  <c r="J867" i="2"/>
  <c r="J855" i="2"/>
  <c r="J843" i="2"/>
  <c r="J831" i="2"/>
  <c r="L262" i="2"/>
  <c r="H262" i="2" s="1"/>
  <c r="L540" i="2"/>
  <c r="H540" i="2" s="1"/>
  <c r="L456" i="2"/>
  <c r="H456" i="2" s="1"/>
  <c r="L384" i="2"/>
  <c r="H384" i="2" s="1"/>
  <c r="L527" i="2"/>
  <c r="L515" i="2"/>
  <c r="L479" i="2"/>
  <c r="L359" i="2"/>
  <c r="L347" i="2"/>
  <c r="H347" i="2" s="1"/>
  <c r="L335" i="2"/>
  <c r="L323" i="2"/>
  <c r="L311" i="2"/>
  <c r="H311" i="2" s="1"/>
  <c r="L299" i="2"/>
  <c r="L287" i="2"/>
  <c r="H287" i="2" s="1"/>
  <c r="L275" i="2"/>
  <c r="L263" i="2"/>
  <c r="H263" i="2" s="1"/>
  <c r="L251" i="2"/>
  <c r="L239" i="2"/>
  <c r="L227" i="2"/>
  <c r="L215" i="2"/>
  <c r="L203" i="2"/>
  <c r="L191" i="2"/>
  <c r="J166" i="2"/>
  <c r="L166" i="2" s="1"/>
  <c r="H166" i="2" s="1"/>
  <c r="L900" i="2"/>
  <c r="L528" i="2"/>
  <c r="L516" i="2"/>
  <c r="H516" i="2" s="1"/>
  <c r="L468" i="2"/>
  <c r="H468" i="2" s="1"/>
  <c r="L444" i="2"/>
  <c r="H444" i="2" s="1"/>
  <c r="L396" i="2"/>
  <c r="L214" i="2"/>
  <c r="H214" i="2" s="1"/>
  <c r="L539" i="2"/>
  <c r="L503" i="2"/>
  <c r="L864" i="2"/>
  <c r="H864" i="2" s="1"/>
  <c r="L816" i="2"/>
  <c r="L720" i="2"/>
  <c r="L684" i="2"/>
  <c r="L636" i="2"/>
  <c r="L669" i="2"/>
  <c r="L537" i="2"/>
  <c r="H537" i="2" s="1"/>
  <c r="L489" i="2"/>
  <c r="H489" i="2" s="1"/>
  <c r="L213" i="2"/>
  <c r="L201" i="2"/>
  <c r="L189" i="2"/>
  <c r="L888" i="2"/>
  <c r="L708" i="2"/>
  <c r="H708" i="2" s="1"/>
  <c r="L564" i="2"/>
  <c r="J896" i="2"/>
  <c r="L896" i="2" s="1"/>
  <c r="J884" i="2"/>
  <c r="L884" i="2" s="1"/>
  <c r="J872" i="2"/>
  <c r="L872" i="2" s="1"/>
  <c r="J860" i="2"/>
  <c r="L860" i="2" s="1"/>
  <c r="H860" i="2" s="1"/>
  <c r="J848" i="2"/>
  <c r="L848" i="2" s="1"/>
  <c r="J836" i="2"/>
  <c r="J824" i="2"/>
  <c r="J812" i="2"/>
  <c r="L812" i="2" s="1"/>
  <c r="J800" i="2"/>
  <c r="L800" i="2" s="1"/>
  <c r="J788" i="2"/>
  <c r="J776" i="2"/>
  <c r="J764" i="2"/>
  <c r="J752" i="2"/>
  <c r="J740" i="2"/>
  <c r="J728" i="2"/>
  <c r="J716" i="2"/>
  <c r="L716" i="2" s="1"/>
  <c r="H716" i="2" s="1"/>
  <c r="J704" i="2"/>
  <c r="L704" i="2" s="1"/>
  <c r="H704" i="2" s="1"/>
  <c r="J692" i="2"/>
  <c r="L692" i="2" s="1"/>
  <c r="H692" i="2" s="1"/>
  <c r="J680" i="2"/>
  <c r="J668" i="2"/>
  <c r="L668" i="2" s="1"/>
  <c r="J656" i="2"/>
  <c r="J644" i="2"/>
  <c r="L644" i="2" s="1"/>
  <c r="J632" i="2"/>
  <c r="L632" i="2" s="1"/>
  <c r="H632" i="2" s="1"/>
  <c r="J620" i="2"/>
  <c r="L620" i="2" s="1"/>
  <c r="J608" i="2"/>
  <c r="J596" i="2"/>
  <c r="L596" i="2" s="1"/>
  <c r="H596" i="2" s="1"/>
  <c r="J584" i="2"/>
  <c r="J572" i="2"/>
  <c r="J560" i="2"/>
  <c r="L560" i="2" s="1"/>
  <c r="H560" i="2" s="1"/>
  <c r="J548" i="2"/>
  <c r="L548" i="2" s="1"/>
  <c r="H548" i="2" s="1"/>
  <c r="J536" i="2"/>
  <c r="L536" i="2" s="1"/>
  <c r="J524" i="2"/>
  <c r="L524" i="2" s="1"/>
  <c r="J512" i="2"/>
  <c r="L512" i="2" s="1"/>
  <c r="J500" i="2"/>
  <c r="L500" i="2" s="1"/>
  <c r="J488" i="2"/>
  <c r="L488" i="2" s="1"/>
  <c r="J476" i="2"/>
  <c r="L476" i="2" s="1"/>
  <c r="J464" i="2"/>
  <c r="L464" i="2" s="1"/>
  <c r="J452" i="2"/>
  <c r="L452" i="2" s="1"/>
  <c r="H452" i="2" s="1"/>
  <c r="J440" i="2"/>
  <c r="L440" i="2" s="1"/>
  <c r="J428" i="2"/>
  <c r="L428" i="2" s="1"/>
  <c r="H428" i="2" s="1"/>
  <c r="J416" i="2"/>
  <c r="L416" i="2" s="1"/>
  <c r="H416" i="2" s="1"/>
  <c r="J404" i="2"/>
  <c r="L404" i="2" s="1"/>
  <c r="H404" i="2" s="1"/>
  <c r="J392" i="2"/>
  <c r="L392" i="2" s="1"/>
  <c r="J380" i="2"/>
  <c r="L380" i="2" s="1"/>
  <c r="H380" i="2" s="1"/>
  <c r="J368" i="2"/>
  <c r="L368" i="2" s="1"/>
  <c r="J356" i="2"/>
  <c r="L356" i="2" s="1"/>
  <c r="J344" i="2"/>
  <c r="L344" i="2" s="1"/>
  <c r="J332" i="2"/>
  <c r="L332" i="2" s="1"/>
  <c r="J320" i="2"/>
  <c r="L320" i="2" s="1"/>
  <c r="J308" i="2"/>
  <c r="L308" i="2" s="1"/>
  <c r="J296" i="2"/>
  <c r="L296" i="2" s="1"/>
  <c r="H296" i="2" s="1"/>
  <c r="J284" i="2"/>
  <c r="L284" i="2" s="1"/>
  <c r="H284" i="2" s="1"/>
  <c r="J272" i="2"/>
  <c r="L272" i="2" s="1"/>
  <c r="H272" i="2" s="1"/>
  <c r="J260" i="2"/>
  <c r="L260" i="2" s="1"/>
  <c r="H260" i="2" s="1"/>
  <c r="J248" i="2"/>
  <c r="L248" i="2" s="1"/>
  <c r="J236" i="2"/>
  <c r="L236" i="2" s="1"/>
  <c r="J224" i="2"/>
  <c r="L224" i="2" s="1"/>
  <c r="H224" i="2" s="1"/>
  <c r="J212" i="2"/>
  <c r="L212" i="2" s="1"/>
  <c r="J200" i="2"/>
  <c r="L200" i="2" s="1"/>
  <c r="H200" i="2" s="1"/>
  <c r="J188" i="2"/>
  <c r="L188" i="2" s="1"/>
  <c r="J176" i="2"/>
  <c r="L176" i="2" s="1"/>
  <c r="H176" i="2" s="1"/>
  <c r="J164" i="2"/>
  <c r="L164" i="2" s="1"/>
  <c r="H164" i="2" s="1"/>
  <c r="J152" i="2"/>
  <c r="L152" i="2" s="1"/>
  <c r="H152" i="2" s="1"/>
  <c r="J140" i="2"/>
  <c r="L140" i="2" s="1"/>
  <c r="H140" i="2" s="1"/>
  <c r="J128" i="2"/>
  <c r="L128" i="2" s="1"/>
  <c r="H128" i="2" s="1"/>
  <c r="J116" i="2"/>
  <c r="L116" i="2" s="1"/>
  <c r="H116" i="2" s="1"/>
  <c r="J104" i="2"/>
  <c r="L104" i="2" s="1"/>
  <c r="H104" i="2" s="1"/>
  <c r="J92" i="2"/>
  <c r="L92" i="2" s="1"/>
  <c r="H92" i="2" s="1"/>
  <c r="J80" i="2"/>
  <c r="L80" i="2" s="1"/>
  <c r="H80" i="2" s="1"/>
  <c r="J68" i="2"/>
  <c r="L68" i="2" s="1"/>
  <c r="H68" i="2" s="1"/>
  <c r="J56" i="2"/>
  <c r="L56" i="2" s="1"/>
  <c r="H56" i="2" s="1"/>
  <c r="J44" i="2"/>
  <c r="L44" i="2" s="1"/>
  <c r="H44" i="2" s="1"/>
  <c r="J32" i="2"/>
  <c r="L32" i="2" s="1"/>
  <c r="H32" i="2" s="1"/>
  <c r="J20" i="2"/>
  <c r="L20" i="2" s="1"/>
  <c r="H20" i="2" s="1"/>
  <c r="J8" i="2"/>
  <c r="L8" i="2" s="1"/>
  <c r="H8" i="2" s="1"/>
  <c r="J874" i="2"/>
  <c r="L874" i="2" s="1"/>
  <c r="H874" i="2" s="1"/>
  <c r="J826" i="2"/>
  <c r="L826" i="2" s="1"/>
  <c r="H826" i="2" s="1"/>
  <c r="J778" i="2"/>
  <c r="L778" i="2" s="1"/>
  <c r="H778" i="2" s="1"/>
  <c r="J730" i="2"/>
  <c r="L730" i="2" s="1"/>
  <c r="H730" i="2" s="1"/>
  <c r="J682" i="2"/>
  <c r="L682" i="2" s="1"/>
  <c r="H682" i="2" s="1"/>
  <c r="J634" i="2"/>
  <c r="L634" i="2" s="1"/>
  <c r="H634" i="2" s="1"/>
  <c r="J586" i="2"/>
  <c r="L586" i="2" s="1"/>
  <c r="H586" i="2" s="1"/>
  <c r="J538" i="2"/>
  <c r="L538" i="2" s="1"/>
  <c r="H538" i="2" s="1"/>
  <c r="J490" i="2"/>
  <c r="L490" i="2" s="1"/>
  <c r="H490" i="2" s="1"/>
  <c r="J442" i="2"/>
  <c r="L442" i="2" s="1"/>
  <c r="J394" i="2"/>
  <c r="L394" i="2" s="1"/>
  <c r="H394" i="2" s="1"/>
  <c r="J346" i="2"/>
  <c r="L346" i="2" s="1"/>
  <c r="H346" i="2" s="1"/>
  <c r="J298" i="2"/>
  <c r="L298" i="2" s="1"/>
  <c r="H298" i="2" s="1"/>
  <c r="J274" i="2"/>
  <c r="L274" i="2" s="1"/>
  <c r="H274" i="2" s="1"/>
  <c r="J250" i="2"/>
  <c r="L250" i="2" s="1"/>
  <c r="H250" i="2" s="1"/>
  <c r="J238" i="2"/>
  <c r="L238" i="2" s="1"/>
  <c r="H238" i="2" s="1"/>
  <c r="J226" i="2"/>
  <c r="L226" i="2" s="1"/>
  <c r="H226" i="2" s="1"/>
  <c r="J202" i="2"/>
  <c r="L202" i="2" s="1"/>
  <c r="J190" i="2"/>
  <c r="L190" i="2" s="1"/>
  <c r="J178" i="2"/>
  <c r="L178" i="2" s="1"/>
  <c r="H178" i="2" s="1"/>
  <c r="J154" i="2"/>
  <c r="L154" i="2" s="1"/>
  <c r="H154" i="2" s="1"/>
  <c r="J142" i="2"/>
  <c r="L142" i="2" s="1"/>
  <c r="H142" i="2" s="1"/>
  <c r="J130" i="2"/>
  <c r="L130" i="2" s="1"/>
  <c r="H130" i="2" s="1"/>
  <c r="J106" i="2"/>
  <c r="L106" i="2" s="1"/>
  <c r="H106" i="2" s="1"/>
  <c r="J94" i="2"/>
  <c r="L94" i="2" s="1"/>
  <c r="H94" i="2" s="1"/>
  <c r="J82" i="2"/>
  <c r="L82" i="2" s="1"/>
  <c r="H82" i="2" s="1"/>
  <c r="J58" i="2"/>
  <c r="L58" i="2" s="1"/>
  <c r="H58" i="2" s="1"/>
  <c r="J46" i="2"/>
  <c r="L46" i="2" s="1"/>
  <c r="H46" i="2" s="1"/>
  <c r="J34" i="2"/>
  <c r="L34" i="2" s="1"/>
  <c r="H34" i="2" s="1"/>
  <c r="J10" i="2"/>
  <c r="L10" i="2" s="1"/>
  <c r="H10" i="2" s="1"/>
  <c r="J819" i="2"/>
  <c r="J807" i="2"/>
  <c r="J795" i="2"/>
  <c r="J783" i="2"/>
  <c r="J771" i="2"/>
  <c r="J759" i="2"/>
  <c r="J747" i="2"/>
  <c r="J735" i="2"/>
  <c r="J723" i="2"/>
  <c r="J711" i="2"/>
  <c r="J699" i="2"/>
  <c r="J687" i="2"/>
  <c r="J675" i="2"/>
  <c r="J663" i="2"/>
  <c r="J651" i="2"/>
  <c r="J639" i="2"/>
  <c r="J627" i="2"/>
  <c r="J615" i="2"/>
  <c r="J603" i="2"/>
  <c r="J591" i="2"/>
  <c r="J579" i="2"/>
  <c r="J567" i="2"/>
  <c r="J555" i="2"/>
  <c r="J543" i="2"/>
  <c r="J531" i="2"/>
  <c r="L531" i="2" s="1"/>
  <c r="J519" i="2"/>
  <c r="L519" i="2" s="1"/>
  <c r="J507" i="2"/>
  <c r="L507" i="2" s="1"/>
  <c r="J495" i="2"/>
  <c r="J483" i="2"/>
  <c r="J471" i="2"/>
  <c r="J459" i="2"/>
  <c r="J447" i="2"/>
  <c r="L447" i="2" s="1"/>
  <c r="H447" i="2" s="1"/>
  <c r="J435" i="2"/>
  <c r="J423" i="2"/>
  <c r="J411" i="2"/>
  <c r="L411" i="2" s="1"/>
  <c r="J399" i="2"/>
  <c r="J387" i="2"/>
  <c r="J375" i="2"/>
  <c r="J363" i="2"/>
  <c r="J351" i="2"/>
  <c r="L351" i="2" s="1"/>
  <c r="J339" i="2"/>
  <c r="L339" i="2" s="1"/>
  <c r="J327" i="2"/>
  <c r="L327" i="2" s="1"/>
  <c r="J315" i="2"/>
  <c r="L315" i="2" s="1"/>
  <c r="H315" i="2" s="1"/>
  <c r="J303" i="2"/>
  <c r="L303" i="2" s="1"/>
  <c r="H303" i="2" s="1"/>
  <c r="J291" i="2"/>
  <c r="L291" i="2" s="1"/>
  <c r="H291" i="2" s="1"/>
  <c r="J279" i="2"/>
  <c r="L279" i="2" s="1"/>
  <c r="J267" i="2"/>
  <c r="L267" i="2" s="1"/>
  <c r="J255" i="2"/>
  <c r="L255" i="2" s="1"/>
  <c r="J243" i="2"/>
  <c r="L243" i="2" s="1"/>
  <c r="J231" i="2"/>
  <c r="L231" i="2" s="1"/>
  <c r="H231" i="2" s="1"/>
  <c r="J219" i="2"/>
  <c r="L219" i="2" s="1"/>
  <c r="J207" i="2"/>
  <c r="L207" i="2" s="1"/>
  <c r="J195" i="2"/>
  <c r="L195" i="2" s="1"/>
  <c r="H195" i="2" s="1"/>
  <c r="J183" i="2"/>
  <c r="L183" i="2" s="1"/>
  <c r="H183" i="2" s="1"/>
  <c r="J171" i="2"/>
  <c r="L171" i="2" s="1"/>
  <c r="H171" i="2" s="1"/>
  <c r="J159" i="2"/>
  <c r="L159" i="2" s="1"/>
  <c r="H159" i="2" s="1"/>
  <c r="J147" i="2"/>
  <c r="L147" i="2" s="1"/>
  <c r="H147" i="2" s="1"/>
  <c r="J135" i="2"/>
  <c r="L135" i="2" s="1"/>
  <c r="H135" i="2" s="1"/>
  <c r="J123" i="2"/>
  <c r="L123" i="2" s="1"/>
  <c r="H123" i="2" s="1"/>
  <c r="J111" i="2"/>
  <c r="L111" i="2" s="1"/>
  <c r="H111" i="2" s="1"/>
  <c r="J99" i="2"/>
  <c r="L99" i="2" s="1"/>
  <c r="H99" i="2" s="1"/>
  <c r="J87" i="2"/>
  <c r="L87" i="2" s="1"/>
  <c r="H87" i="2" s="1"/>
  <c r="J75" i="2"/>
  <c r="L75" i="2" s="1"/>
  <c r="H75" i="2" s="1"/>
  <c r="J63" i="2"/>
  <c r="L63" i="2" s="1"/>
  <c r="H63" i="2" s="1"/>
  <c r="J51" i="2"/>
  <c r="L51" i="2" s="1"/>
  <c r="H51" i="2" s="1"/>
  <c r="J39" i="2"/>
  <c r="L39" i="2" s="1"/>
  <c r="H39" i="2" s="1"/>
  <c r="J27" i="2"/>
  <c r="L27" i="2" s="1"/>
  <c r="H27" i="2" s="1"/>
  <c r="J15" i="2"/>
  <c r="L15" i="2" s="1"/>
  <c r="H15" i="2" s="1"/>
  <c r="L314" i="2"/>
  <c r="H314" i="2" s="1"/>
  <c r="L266" i="2"/>
  <c r="H266" i="2" s="1"/>
  <c r="L254" i="2"/>
  <c r="H254" i="2" s="1"/>
  <c r="L242" i="2"/>
  <c r="H242" i="2" s="1"/>
  <c r="L218" i="2"/>
  <c r="H218" i="2" s="1"/>
  <c r="L206" i="2"/>
  <c r="H206" i="2" s="1"/>
  <c r="L194" i="2"/>
  <c r="J3" i="2"/>
  <c r="L3" i="2" s="1"/>
  <c r="L228" i="2"/>
  <c r="H228" i="2" s="1"/>
  <c r="L216" i="2"/>
  <c r="H216" i="2" s="1"/>
  <c r="L204" i="2"/>
  <c r="H204" i="2" s="1"/>
  <c r="L192" i="2"/>
  <c r="H192" i="2" s="1"/>
  <c r="L369" i="2"/>
  <c r="H369" i="2" s="1"/>
  <c r="L365" i="2"/>
  <c r="H365" i="2" s="1"/>
  <c r="L892" i="2"/>
  <c r="H892" i="2" s="1"/>
  <c r="L876" i="2"/>
  <c r="L901" i="2"/>
  <c r="H901" i="2" s="1"/>
  <c r="L893" i="2"/>
  <c r="L889" i="2"/>
  <c r="H889" i="2" s="1"/>
  <c r="L885" i="2"/>
  <c r="H885" i="2" s="1"/>
  <c r="L877" i="2"/>
  <c r="H877" i="2" s="1"/>
  <c r="L873" i="2"/>
  <c r="H873" i="2" s="1"/>
  <c r="L869" i="2"/>
  <c r="H869" i="2" s="1"/>
  <c r="L865" i="2"/>
  <c r="H865" i="2" s="1"/>
  <c r="L861" i="2"/>
  <c r="L857" i="2"/>
  <c r="L853" i="2"/>
  <c r="L845" i="2"/>
  <c r="L841" i="2"/>
  <c r="H841" i="2" s="1"/>
  <c r="L837" i="2"/>
  <c r="H837" i="2" s="1"/>
  <c r="L829" i="2"/>
  <c r="L825" i="2"/>
  <c r="H825" i="2" s="1"/>
  <c r="L821" i="2"/>
  <c r="H821" i="2" s="1"/>
  <c r="L813" i="2"/>
  <c r="H813" i="2" s="1"/>
  <c r="L809" i="2"/>
  <c r="H809" i="2" s="1"/>
  <c r="L797" i="2"/>
  <c r="H797" i="2" s="1"/>
  <c r="L793" i="2"/>
  <c r="H793" i="2" s="1"/>
  <c r="L781" i="2"/>
  <c r="H781" i="2" s="1"/>
  <c r="L777" i="2"/>
  <c r="L745" i="2"/>
  <c r="L741" i="2"/>
  <c r="L729" i="2"/>
  <c r="H729" i="2" s="1"/>
  <c r="L725" i="2"/>
  <c r="H725" i="2" s="1"/>
  <c r="L721" i="2"/>
  <c r="H721" i="2" s="1"/>
  <c r="L717" i="2"/>
  <c r="H717" i="2" s="1"/>
  <c r="L713" i="2"/>
  <c r="H713" i="2" s="1"/>
  <c r="L709" i="2"/>
  <c r="H709" i="2" s="1"/>
  <c r="L705" i="2"/>
  <c r="H705" i="2" s="1"/>
  <c r="L701" i="2"/>
  <c r="H701" i="2" s="1"/>
  <c r="L697" i="2"/>
  <c r="H697" i="2" s="1"/>
  <c r="L693" i="2"/>
  <c r="L689" i="2"/>
  <c r="L685" i="2"/>
  <c r="L681" i="2"/>
  <c r="H681" i="2" s="1"/>
  <c r="L677" i="2"/>
  <c r="L673" i="2"/>
  <c r="L665" i="2"/>
  <c r="H665" i="2" s="1"/>
  <c r="L661" i="2"/>
  <c r="H661" i="2" s="1"/>
  <c r="L657" i="2"/>
  <c r="H657" i="2" s="1"/>
  <c r="L653" i="2"/>
  <c r="L649" i="2"/>
  <c r="H649" i="2" s="1"/>
  <c r="L645" i="2"/>
  <c r="L641" i="2"/>
  <c r="L633" i="2"/>
  <c r="L629" i="2"/>
  <c r="H629" i="2" s="1"/>
  <c r="L625" i="2"/>
  <c r="L621" i="2"/>
  <c r="L617" i="2"/>
  <c r="L613" i="2"/>
  <c r="H613" i="2" s="1"/>
  <c r="L609" i="2"/>
  <c r="H609" i="2" s="1"/>
  <c r="L601" i="2"/>
  <c r="H601" i="2" s="1"/>
  <c r="L597" i="2"/>
  <c r="H597" i="2" s="1"/>
  <c r="L593" i="2"/>
  <c r="L589" i="2"/>
  <c r="H589" i="2" s="1"/>
  <c r="L585" i="2"/>
  <c r="L581" i="2"/>
  <c r="L577" i="2"/>
  <c r="H577" i="2" s="1"/>
  <c r="L573" i="2"/>
  <c r="L569" i="2"/>
  <c r="L565" i="2"/>
  <c r="L561" i="2"/>
  <c r="H561" i="2" s="1"/>
  <c r="L557" i="2"/>
  <c r="H557" i="2" s="1"/>
  <c r="L553" i="2"/>
  <c r="H553" i="2" s="1"/>
  <c r="L549" i="2"/>
  <c r="L545" i="2"/>
  <c r="H545" i="2" s="1"/>
  <c r="L541" i="2"/>
  <c r="L533" i="2"/>
  <c r="L529" i="2"/>
  <c r="L525" i="2"/>
  <c r="H525" i="2" s="1"/>
  <c r="L517" i="2"/>
  <c r="L513" i="2"/>
  <c r="L509" i="2"/>
  <c r="L501" i="2"/>
  <c r="H501" i="2" s="1"/>
  <c r="L497" i="2"/>
  <c r="H497" i="2" s="1"/>
  <c r="L493" i="2"/>
  <c r="L485" i="2"/>
  <c r="H485" i="2" s="1"/>
  <c r="L481" i="2"/>
  <c r="H481" i="2" s="1"/>
  <c r="L477" i="2"/>
  <c r="H477" i="2" s="1"/>
  <c r="L469" i="2"/>
  <c r="L465" i="2"/>
  <c r="L461" i="2"/>
  <c r="H461" i="2" s="1"/>
  <c r="L453" i="2"/>
  <c r="L449" i="2"/>
  <c r="L445" i="2"/>
  <c r="L437" i="2"/>
  <c r="L433" i="2"/>
  <c r="L429" i="2"/>
  <c r="H429" i="2" s="1"/>
  <c r="L421" i="2"/>
  <c r="H421" i="2" s="1"/>
  <c r="L417" i="2"/>
  <c r="H417" i="2" s="1"/>
  <c r="L413" i="2"/>
  <c r="H413" i="2" s="1"/>
  <c r="L405" i="2"/>
  <c r="L401" i="2"/>
  <c r="L397" i="2"/>
  <c r="H397" i="2" s="1"/>
  <c r="L389" i="2"/>
  <c r="H389" i="2" s="1"/>
  <c r="L385" i="2"/>
  <c r="L381" i="2"/>
  <c r="L373" i="2"/>
  <c r="H373" i="2" s="1"/>
  <c r="L828" i="2"/>
  <c r="H828" i="2" s="1"/>
  <c r="L796" i="2"/>
  <c r="H796" i="2" s="1"/>
  <c r="L712" i="2"/>
  <c r="H712" i="2" s="1"/>
  <c r="L696" i="2"/>
  <c r="H696" i="2" s="1"/>
  <c r="L680" i="2"/>
  <c r="L648" i="2"/>
  <c r="L616" i="2"/>
  <c r="L552" i="2"/>
  <c r="H552" i="2" s="1"/>
  <c r="J902" i="2"/>
  <c r="L902" i="2" s="1"/>
  <c r="L395" i="2"/>
  <c r="J898" i="2"/>
  <c r="L898" i="2" s="1"/>
  <c r="J894" i="2"/>
  <c r="L894" i="2" s="1"/>
  <c r="J886" i="2"/>
  <c r="L886" i="2" s="1"/>
  <c r="H886" i="2" s="1"/>
  <c r="J870" i="2"/>
  <c r="L870" i="2" s="1"/>
  <c r="H870" i="2" s="1"/>
  <c r="J866" i="2"/>
  <c r="L866" i="2" s="1"/>
  <c r="J862" i="2"/>
  <c r="L862" i="2" s="1"/>
  <c r="J854" i="2"/>
  <c r="L854" i="2" s="1"/>
  <c r="J850" i="2"/>
  <c r="L850" i="2" s="1"/>
  <c r="H850" i="2" s="1"/>
  <c r="J846" i="2"/>
  <c r="L846" i="2" s="1"/>
  <c r="J818" i="2"/>
  <c r="L818" i="2" s="1"/>
  <c r="J814" i="2"/>
  <c r="L814" i="2" s="1"/>
  <c r="H814" i="2" s="1"/>
  <c r="J806" i="2"/>
  <c r="J786" i="2"/>
  <c r="L786" i="2" s="1"/>
  <c r="H786" i="2" s="1"/>
  <c r="J782" i="2"/>
  <c r="L782" i="2" s="1"/>
  <c r="H782" i="2" s="1"/>
  <c r="J774" i="2"/>
  <c r="L774" i="2" s="1"/>
  <c r="H774" i="2" s="1"/>
  <c r="J754" i="2"/>
  <c r="L754" i="2" s="1"/>
  <c r="H754" i="2" s="1"/>
  <c r="J750" i="2"/>
  <c r="L750" i="2" s="1"/>
  <c r="H750" i="2" s="1"/>
  <c r="J726" i="2"/>
  <c r="L726" i="2" s="1"/>
  <c r="H726" i="2" s="1"/>
  <c r="J722" i="2"/>
  <c r="L722" i="2" s="1"/>
  <c r="H722" i="2" s="1"/>
  <c r="J718" i="2"/>
  <c r="L718" i="2" s="1"/>
  <c r="H718" i="2" s="1"/>
  <c r="J674" i="2"/>
  <c r="L674" i="2" s="1"/>
  <c r="H674" i="2" s="1"/>
  <c r="J670" i="2"/>
  <c r="L670" i="2" s="1"/>
  <c r="H670" i="2" s="1"/>
  <c r="J662" i="2"/>
  <c r="L662" i="2" s="1"/>
  <c r="H662" i="2" s="1"/>
  <c r="J582" i="2"/>
  <c r="L582" i="2" s="1"/>
  <c r="H582" i="2" s="1"/>
  <c r="J578" i="2"/>
  <c r="L578" i="2" s="1"/>
  <c r="H578" i="2" s="1"/>
  <c r="J574" i="2"/>
  <c r="L574" i="2" s="1"/>
  <c r="H574" i="2" s="1"/>
  <c r="J566" i="2"/>
  <c r="L566" i="2" s="1"/>
  <c r="J550" i="2"/>
  <c r="L550" i="2" s="1"/>
  <c r="H550" i="2" s="1"/>
  <c r="J546" i="2"/>
  <c r="L546" i="2" s="1"/>
  <c r="H546" i="2" s="1"/>
  <c r="J542" i="2"/>
  <c r="L542" i="2" s="1"/>
  <c r="H542" i="2" s="1"/>
  <c r="J534" i="2"/>
  <c r="L534" i="2" s="1"/>
  <c r="J518" i="2"/>
  <c r="L518" i="2" s="1"/>
  <c r="H518" i="2" s="1"/>
  <c r="J514" i="2"/>
  <c r="L514" i="2" s="1"/>
  <c r="H514" i="2" s="1"/>
  <c r="J510" i="2"/>
  <c r="L510" i="2" s="1"/>
  <c r="H510" i="2" s="1"/>
  <c r="J502" i="2"/>
  <c r="L502" i="2" s="1"/>
  <c r="H502" i="2" s="1"/>
  <c r="J498" i="2"/>
  <c r="L498" i="2" s="1"/>
  <c r="H498" i="2" s="1"/>
  <c r="J494" i="2"/>
  <c r="L494" i="2" s="1"/>
  <c r="H494" i="2" s="1"/>
  <c r="J486" i="2"/>
  <c r="L486" i="2" s="1"/>
  <c r="H486" i="2" s="1"/>
  <c r="J482" i="2"/>
  <c r="L482" i="2" s="1"/>
  <c r="H482" i="2" s="1"/>
  <c r="J478" i="2"/>
  <c r="L478" i="2" s="1"/>
  <c r="H478" i="2" s="1"/>
  <c r="J470" i="2"/>
  <c r="L470" i="2" s="1"/>
  <c r="H470" i="2" s="1"/>
  <c r="J466" i="2"/>
  <c r="L466" i="2" s="1"/>
  <c r="H466" i="2" s="1"/>
  <c r="J462" i="2"/>
  <c r="L462" i="2" s="1"/>
  <c r="H462" i="2" s="1"/>
  <c r="J454" i="2"/>
  <c r="L454" i="2" s="1"/>
  <c r="H454" i="2" s="1"/>
  <c r="J450" i="2"/>
  <c r="L450" i="2" s="1"/>
  <c r="H450" i="2" s="1"/>
  <c r="J446" i="2"/>
  <c r="L446" i="2" s="1"/>
  <c r="H446" i="2" s="1"/>
  <c r="J438" i="2"/>
  <c r="L438" i="2" s="1"/>
  <c r="H438" i="2" s="1"/>
  <c r="J434" i="2"/>
  <c r="L434" i="2" s="1"/>
  <c r="H434" i="2" s="1"/>
  <c r="J430" i="2"/>
  <c r="L430" i="2" s="1"/>
  <c r="J422" i="2"/>
  <c r="L422" i="2" s="1"/>
  <c r="H422" i="2" s="1"/>
  <c r="J418" i="2"/>
  <c r="L418" i="2" s="1"/>
  <c r="H418" i="2" s="1"/>
  <c r="J414" i="2"/>
  <c r="L414" i="2" s="1"/>
  <c r="H414" i="2" s="1"/>
  <c r="J406" i="2"/>
  <c r="L406" i="2" s="1"/>
  <c r="H406" i="2" s="1"/>
  <c r="J402" i="2"/>
  <c r="L402" i="2" s="1"/>
  <c r="H402" i="2" s="1"/>
  <c r="J398" i="2"/>
  <c r="L398" i="2" s="1"/>
  <c r="H398" i="2" s="1"/>
  <c r="J390" i="2"/>
  <c r="L390" i="2" s="1"/>
  <c r="H390" i="2" s="1"/>
  <c r="J386" i="2"/>
  <c r="L386" i="2" s="1"/>
  <c r="H386" i="2" s="1"/>
  <c r="J382" i="2"/>
  <c r="L382" i="2" s="1"/>
  <c r="H382" i="2" s="1"/>
  <c r="J374" i="2"/>
  <c r="L374" i="2" s="1"/>
  <c r="J370" i="2"/>
  <c r="L370" i="2" s="1"/>
  <c r="H370" i="2" s="1"/>
  <c r="J366" i="2"/>
  <c r="L366" i="2" s="1"/>
  <c r="H366" i="2" s="1"/>
  <c r="J358" i="2"/>
  <c r="L358" i="2" s="1"/>
  <c r="H358" i="2" s="1"/>
  <c r="J354" i="2"/>
  <c r="L354" i="2" s="1"/>
  <c r="H354" i="2" s="1"/>
  <c r="J350" i="2"/>
  <c r="L350" i="2" s="1"/>
  <c r="H350" i="2" s="1"/>
  <c r="J342" i="2"/>
  <c r="L342" i="2" s="1"/>
  <c r="H342" i="2" s="1"/>
  <c r="J338" i="2"/>
  <c r="L338" i="2" s="1"/>
  <c r="J334" i="2"/>
  <c r="L334" i="2" s="1"/>
  <c r="H334" i="2" s="1"/>
  <c r="J326" i="2"/>
  <c r="L326" i="2" s="1"/>
  <c r="H326" i="2" s="1"/>
  <c r="J322" i="2"/>
  <c r="L322" i="2" s="1"/>
  <c r="H322" i="2" s="1"/>
  <c r="J318" i="2"/>
  <c r="L318" i="2" s="1"/>
  <c r="H318" i="2" s="1"/>
  <c r="J310" i="2"/>
  <c r="L310" i="2" s="1"/>
  <c r="H310" i="2" s="1"/>
  <c r="J294" i="2"/>
  <c r="L294" i="2" s="1"/>
  <c r="H294" i="2" s="1"/>
  <c r="J286" i="2"/>
  <c r="L286" i="2" s="1"/>
  <c r="H286" i="2" s="1"/>
  <c r="H777" i="2"/>
  <c r="H848" i="2"/>
  <c r="H790" i="2"/>
  <c r="H488" i="2"/>
  <c r="H876" i="2"/>
  <c r="K740" i="2"/>
  <c r="L740" i="2" s="1"/>
  <c r="H544" i="2"/>
  <c r="K724" i="2"/>
  <c r="H539" i="2"/>
  <c r="K719" i="2"/>
  <c r="H535" i="2"/>
  <c r="K715" i="2"/>
  <c r="L715" i="2" s="1"/>
  <c r="H531" i="2"/>
  <c r="K711" i="2"/>
  <c r="H527" i="2"/>
  <c r="K707" i="2"/>
  <c r="H523" i="2"/>
  <c r="K703" i="2"/>
  <c r="H519" i="2"/>
  <c r="K699" i="2"/>
  <c r="L699" i="2" s="1"/>
  <c r="H515" i="2"/>
  <c r="K695" i="2"/>
  <c r="H511" i="2"/>
  <c r="K691" i="2"/>
  <c r="H507" i="2"/>
  <c r="K687" i="2"/>
  <c r="H503" i="2"/>
  <c r="K683" i="2"/>
  <c r="L683" i="2" s="1"/>
  <c r="J882" i="2"/>
  <c r="L882" i="2" s="1"/>
  <c r="H882" i="2" s="1"/>
  <c r="J878" i="2"/>
  <c r="L878" i="2" s="1"/>
  <c r="H878" i="2" s="1"/>
  <c r="J838" i="2"/>
  <c r="L838" i="2" s="1"/>
  <c r="J834" i="2"/>
  <c r="L834" i="2" s="1"/>
  <c r="H834" i="2" s="1"/>
  <c r="J830" i="2"/>
  <c r="L830" i="2" s="1"/>
  <c r="H830" i="2" s="1"/>
  <c r="J822" i="2"/>
  <c r="L822" i="2" s="1"/>
  <c r="H822" i="2" s="1"/>
  <c r="J802" i="2"/>
  <c r="L802" i="2" s="1"/>
  <c r="H802" i="2" s="1"/>
  <c r="J798" i="2"/>
  <c r="L798" i="2" s="1"/>
  <c r="J790" i="2"/>
  <c r="L790" i="2" s="1"/>
  <c r="J770" i="2"/>
  <c r="L770" i="2" s="1"/>
  <c r="H770" i="2" s="1"/>
  <c r="J766" i="2"/>
  <c r="L766" i="2" s="1"/>
  <c r="H766" i="2" s="1"/>
  <c r="J758" i="2"/>
  <c r="L758" i="2" s="1"/>
  <c r="J742" i="2"/>
  <c r="L742" i="2" s="1"/>
  <c r="H742" i="2" s="1"/>
  <c r="J738" i="2"/>
  <c r="L738" i="2" s="1"/>
  <c r="H738" i="2" s="1"/>
  <c r="J734" i="2"/>
  <c r="L734" i="2" s="1"/>
  <c r="H734" i="2" s="1"/>
  <c r="J710" i="2"/>
  <c r="L710" i="2" s="1"/>
  <c r="H710" i="2" s="1"/>
  <c r="J706" i="2"/>
  <c r="L706" i="2" s="1"/>
  <c r="H706" i="2" s="1"/>
  <c r="J702" i="2"/>
  <c r="L702" i="2" s="1"/>
  <c r="H702" i="2" s="1"/>
  <c r="J694" i="2"/>
  <c r="L694" i="2" s="1"/>
  <c r="H694" i="2" s="1"/>
  <c r="J690" i="2"/>
  <c r="L690" i="2" s="1"/>
  <c r="H690" i="2" s="1"/>
  <c r="J686" i="2"/>
  <c r="L686" i="2" s="1"/>
  <c r="H686" i="2" s="1"/>
  <c r="J678" i="2"/>
  <c r="L678" i="2" s="1"/>
  <c r="H678" i="2" s="1"/>
  <c r="J658" i="2"/>
  <c r="L658" i="2" s="1"/>
  <c r="H658" i="2" s="1"/>
  <c r="J654" i="2"/>
  <c r="L654" i="2" s="1"/>
  <c r="J646" i="2"/>
  <c r="L646" i="2" s="1"/>
  <c r="H646" i="2" s="1"/>
  <c r="J642" i="2"/>
  <c r="L642" i="2" s="1"/>
  <c r="H642" i="2" s="1"/>
  <c r="J638" i="2"/>
  <c r="L638" i="2" s="1"/>
  <c r="H638" i="2" s="1"/>
  <c r="J630" i="2"/>
  <c r="L630" i="2" s="1"/>
  <c r="H630" i="2" s="1"/>
  <c r="J626" i="2"/>
  <c r="L626" i="2" s="1"/>
  <c r="H626" i="2" s="1"/>
  <c r="J622" i="2"/>
  <c r="L622" i="2" s="1"/>
  <c r="H622" i="2" s="1"/>
  <c r="J614" i="2"/>
  <c r="L614" i="2" s="1"/>
  <c r="H614" i="2" s="1"/>
  <c r="J610" i="2"/>
  <c r="L610" i="2" s="1"/>
  <c r="H610" i="2" s="1"/>
  <c r="J606" i="2"/>
  <c r="L606" i="2" s="1"/>
  <c r="H606" i="2" s="1"/>
  <c r="J598" i="2"/>
  <c r="L598" i="2" s="1"/>
  <c r="H598" i="2" s="1"/>
  <c r="J594" i="2"/>
  <c r="L594" i="2" s="1"/>
  <c r="H594" i="2" s="1"/>
  <c r="J590" i="2"/>
  <c r="L590" i="2" s="1"/>
  <c r="H590" i="2" s="1"/>
  <c r="J562" i="2"/>
  <c r="L562" i="2" s="1"/>
  <c r="H562" i="2" s="1"/>
  <c r="J558" i="2"/>
  <c r="L558" i="2" s="1"/>
  <c r="H558" i="2" s="1"/>
  <c r="J530" i="2"/>
  <c r="L530" i="2" s="1"/>
  <c r="H530" i="2" s="1"/>
  <c r="J526" i="2"/>
  <c r="L526" i="2" s="1"/>
  <c r="H526" i="2" s="1"/>
  <c r="H880" i="2"/>
  <c r="H838" i="2"/>
  <c r="H832" i="2"/>
  <c r="H800" i="2"/>
  <c r="H676" i="2"/>
  <c r="K856" i="2"/>
  <c r="L856" i="2" s="1"/>
  <c r="H856" i="2" s="1"/>
  <c r="H660" i="2"/>
  <c r="K840" i="2"/>
  <c r="L840" i="2" s="1"/>
  <c r="H644" i="2"/>
  <c r="K824" i="2"/>
  <c r="H628" i="2"/>
  <c r="K808" i="2"/>
  <c r="L808" i="2" s="1"/>
  <c r="H612" i="2"/>
  <c r="K792" i="2"/>
  <c r="K776" i="2"/>
  <c r="J306" i="2"/>
  <c r="L306" i="2" s="1"/>
  <c r="J302" i="2"/>
  <c r="L302" i="2" s="1"/>
  <c r="J290" i="2"/>
  <c r="L290" i="2" s="1"/>
  <c r="H290" i="2" s="1"/>
  <c r="H888" i="2"/>
  <c r="H884" i="2"/>
  <c r="H664" i="2"/>
  <c r="H645" i="2"/>
  <c r="H785" i="2"/>
  <c r="H780" i="2"/>
  <c r="H741" i="2"/>
  <c r="K844" i="2"/>
  <c r="L844" i="2" s="1"/>
  <c r="H654" i="2"/>
  <c r="H633" i="2"/>
  <c r="H617" i="2"/>
  <c r="H565" i="2"/>
  <c r="H549" i="2"/>
  <c r="H472" i="2"/>
  <c r="H440" i="2"/>
  <c r="H408" i="2"/>
  <c r="K588" i="2"/>
  <c r="H392" i="2"/>
  <c r="K572" i="2"/>
  <c r="H376" i="2"/>
  <c r="H312" i="2"/>
  <c r="H304" i="2"/>
  <c r="H248" i="2"/>
  <c r="H240" i="2"/>
  <c r="H685" i="2"/>
  <c r="H605" i="2"/>
  <c r="H745" i="2"/>
  <c r="H680" i="2"/>
  <c r="H669" i="2"/>
  <c r="H653" i="2"/>
  <c r="H648" i="2"/>
  <c r="H637" i="2"/>
  <c r="H621" i="2"/>
  <c r="H616" i="2"/>
  <c r="H600" i="2"/>
  <c r="H581" i="2"/>
  <c r="K761" i="2"/>
  <c r="L761" i="2" s="1"/>
  <c r="H573" i="2"/>
  <c r="K753" i="2"/>
  <c r="H564" i="2"/>
  <c r="K744" i="2"/>
  <c r="L744" i="2" s="1"/>
  <c r="K728" i="2"/>
  <c r="H492" i="2"/>
  <c r="H476" i="2"/>
  <c r="H460" i="2"/>
  <c r="H412" i="2"/>
  <c r="H396" i="2"/>
  <c r="K576" i="2"/>
  <c r="H359" i="2"/>
  <c r="H355" i="2"/>
  <c r="H351" i="2"/>
  <c r="H343" i="2"/>
  <c r="H339" i="2"/>
  <c r="H335" i="2"/>
  <c r="H331" i="2"/>
  <c r="H327" i="2"/>
  <c r="H323" i="2"/>
  <c r="H319" i="2"/>
  <c r="K499" i="2"/>
  <c r="K495" i="2"/>
  <c r="K491" i="2"/>
  <c r="L491" i="2" s="1"/>
  <c r="H307" i="2"/>
  <c r="K487" i="2"/>
  <c r="K483" i="2"/>
  <c r="H479" i="2"/>
  <c r="K659" i="2"/>
  <c r="L659" i="2" s="1"/>
  <c r="H295" i="2"/>
  <c r="K475" i="2"/>
  <c r="K471" i="2"/>
  <c r="K467" i="2"/>
  <c r="H283" i="2"/>
  <c r="K463" i="2"/>
  <c r="H279" i="2"/>
  <c r="K459" i="2"/>
  <c r="K455" i="2"/>
  <c r="H275" i="2"/>
  <c r="H271" i="2"/>
  <c r="K451" i="2"/>
  <c r="K627" i="2"/>
  <c r="K443" i="2"/>
  <c r="H259" i="2"/>
  <c r="K439" i="2"/>
  <c r="H255" i="2"/>
  <c r="K435" i="2"/>
  <c r="H251" i="2"/>
  <c r="K431" i="2"/>
  <c r="L431" i="2" s="1"/>
  <c r="H247" i="2"/>
  <c r="K427" i="2"/>
  <c r="H243" i="2"/>
  <c r="K423" i="2"/>
  <c r="H239" i="2"/>
  <c r="K419" i="2"/>
  <c r="H235" i="2"/>
  <c r="K415" i="2"/>
  <c r="H411" i="2"/>
  <c r="K591" i="2"/>
  <c r="H227" i="2"/>
  <c r="K407" i="2"/>
  <c r="L407" i="2" s="1"/>
  <c r="H223" i="2"/>
  <c r="K403" i="2"/>
  <c r="L403" i="2" s="1"/>
  <c r="H219" i="2"/>
  <c r="K399" i="2"/>
  <c r="L399" i="2" s="1"/>
  <c r="H215" i="2"/>
  <c r="K395" i="2"/>
  <c r="H211" i="2"/>
  <c r="K391" i="2"/>
  <c r="K387" i="2"/>
  <c r="H207" i="2"/>
  <c r="H203" i="2"/>
  <c r="K383" i="2"/>
  <c r="H199" i="2"/>
  <c r="K379" i="2"/>
  <c r="K375" i="2"/>
  <c r="H191" i="2"/>
  <c r="K371" i="2"/>
  <c r="H187" i="2"/>
  <c r="K367" i="2"/>
  <c r="H846" i="2"/>
  <c r="H842" i="2"/>
  <c r="K806" i="2"/>
  <c r="H798" i="2"/>
  <c r="K733" i="2"/>
  <c r="H700" i="2"/>
  <c r="H689" i="2"/>
  <c r="H684" i="2"/>
  <c r="H673" i="2"/>
  <c r="H668" i="2"/>
  <c r="H652" i="2"/>
  <c r="H641" i="2"/>
  <c r="H636" i="2"/>
  <c r="H625" i="2"/>
  <c r="H620" i="2"/>
  <c r="H604" i="2"/>
  <c r="H593" i="2"/>
  <c r="K732" i="2"/>
  <c r="H541" i="2"/>
  <c r="H496" i="2"/>
  <c r="H480" i="2"/>
  <c r="H464" i="2"/>
  <c r="H448" i="2"/>
  <c r="H432" i="2"/>
  <c r="H400" i="2"/>
  <c r="K580" i="2"/>
  <c r="L580" i="2" s="1"/>
  <c r="H368" i="2"/>
  <c r="H338" i="2"/>
  <c r="H306" i="2"/>
  <c r="H299" i="2"/>
  <c r="K897" i="2"/>
  <c r="H893" i="2"/>
  <c r="K881" i="2"/>
  <c r="H861" i="2"/>
  <c r="H857" i="2"/>
  <c r="H853" i="2"/>
  <c r="K849" i="2"/>
  <c r="H845" i="2"/>
  <c r="K833" i="2"/>
  <c r="H829" i="2"/>
  <c r="K817" i="2"/>
  <c r="K805" i="2"/>
  <c r="L805" i="2" s="1"/>
  <c r="K801" i="2"/>
  <c r="K789" i="2"/>
  <c r="K773" i="2"/>
  <c r="K769" i="2"/>
  <c r="L769" i="2" s="1"/>
  <c r="K737" i="2"/>
  <c r="L737" i="2" s="1"/>
  <c r="H720" i="2"/>
  <c r="H693" i="2"/>
  <c r="H688" i="2"/>
  <c r="H677" i="2"/>
  <c r="K672" i="2"/>
  <c r="L672" i="2" s="1"/>
  <c r="K656" i="2"/>
  <c r="K640" i="2"/>
  <c r="K624" i="2"/>
  <c r="H618" i="2"/>
  <c r="K608" i="2"/>
  <c r="H602" i="2"/>
  <c r="K592" i="2"/>
  <c r="H585" i="2"/>
  <c r="K765" i="2"/>
  <c r="K757" i="2"/>
  <c r="H569" i="2"/>
  <c r="K749" i="2"/>
  <c r="H556" i="2"/>
  <c r="K736" i="2"/>
  <c r="L736" i="2" s="1"/>
  <c r="H536" i="2"/>
  <c r="H528" i="2"/>
  <c r="H524" i="2"/>
  <c r="H520" i="2"/>
  <c r="H512" i="2"/>
  <c r="H508" i="2"/>
  <c r="H504" i="2"/>
  <c r="H500" i="2"/>
  <c r="H436" i="2"/>
  <c r="H420" i="2"/>
  <c r="K584" i="2"/>
  <c r="H388" i="2"/>
  <c r="K568" i="2"/>
  <c r="L568" i="2" s="1"/>
  <c r="H372" i="2"/>
  <c r="H349" i="2"/>
  <c r="H285" i="2"/>
  <c r="H267" i="2"/>
  <c r="H554" i="2"/>
  <c r="H533" i="2"/>
  <c r="H529" i="2"/>
  <c r="H521" i="2"/>
  <c r="H517" i="2"/>
  <c r="H513" i="2"/>
  <c r="H509" i="2"/>
  <c r="H505" i="2"/>
  <c r="H493" i="2"/>
  <c r="H473" i="2"/>
  <c r="H469" i="2"/>
  <c r="H465" i="2"/>
  <c r="H457" i="2"/>
  <c r="H453" i="2"/>
  <c r="H449" i="2"/>
  <c r="H445" i="2"/>
  <c r="H441" i="2"/>
  <c r="H437" i="2"/>
  <c r="H433" i="2"/>
  <c r="H425" i="2"/>
  <c r="H409" i="2"/>
  <c r="H405" i="2"/>
  <c r="H401" i="2"/>
  <c r="H393" i="2"/>
  <c r="H385" i="2"/>
  <c r="H381" i="2"/>
  <c r="H377" i="2"/>
  <c r="H356" i="2"/>
  <c r="H348" i="2"/>
  <c r="H344" i="2"/>
  <c r="H336" i="2"/>
  <c r="H332" i="2"/>
  <c r="H324" i="2"/>
  <c r="H320" i="2"/>
  <c r="H316" i="2"/>
  <c r="H308" i="2"/>
  <c r="H300" i="2"/>
  <c r="H292" i="2"/>
  <c r="H288" i="2"/>
  <c r="H276" i="2"/>
  <c r="H268" i="2"/>
  <c r="H264" i="2"/>
  <c r="H256" i="2"/>
  <c r="H252" i="2"/>
  <c r="H244" i="2"/>
  <c r="H236" i="2"/>
  <c r="H212" i="2"/>
  <c r="H188" i="2"/>
  <c r="H184" i="2"/>
  <c r="H362" i="2"/>
  <c r="H302" i="2"/>
  <c r="H230" i="2"/>
  <c r="H202" i="2"/>
  <c r="H194" i="2"/>
  <c r="H190" i="2"/>
  <c r="H534" i="2"/>
  <c r="H506" i="2"/>
  <c r="H442" i="2"/>
  <c r="H430" i="2"/>
  <c r="K746" i="2"/>
  <c r="L746" i="2" s="1"/>
  <c r="H746" i="2" s="1"/>
  <c r="H566" i="2"/>
  <c r="H374" i="2"/>
  <c r="H361" i="2"/>
  <c r="H357" i="2"/>
  <c r="H353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297" i="2"/>
  <c r="H293" i="2"/>
  <c r="H289" i="2"/>
  <c r="H281" i="2"/>
  <c r="H277" i="2"/>
  <c r="H273" i="2"/>
  <c r="H269" i="2"/>
  <c r="H265" i="2"/>
  <c r="H261" i="2"/>
  <c r="H257" i="2"/>
  <c r="H253" i="2"/>
  <c r="H249" i="2"/>
  <c r="H245" i="2"/>
  <c r="H241" i="2"/>
  <c r="H237" i="2"/>
  <c r="H233" i="2"/>
  <c r="H229" i="2"/>
  <c r="H225" i="2"/>
  <c r="H217" i="2"/>
  <c r="H213" i="2"/>
  <c r="H209" i="2"/>
  <c r="H205" i="2"/>
  <c r="H201" i="2"/>
  <c r="H197" i="2"/>
  <c r="H193" i="2"/>
  <c r="H189" i="2"/>
  <c r="H185" i="2"/>
  <c r="N923" i="2"/>
  <c r="K363" i="2"/>
  <c r="L363" i="2" s="1"/>
  <c r="H3" i="2"/>
  <c r="H900" i="2"/>
  <c r="H896" i="2"/>
  <c r="H872" i="2"/>
  <c r="H868" i="2"/>
  <c r="H816" i="2"/>
  <c r="H812" i="2"/>
  <c r="H902" i="2"/>
  <c r="H898" i="2"/>
  <c r="H894" i="2"/>
  <c r="H866" i="2"/>
  <c r="H862" i="2"/>
  <c r="H858" i="2"/>
  <c r="H854" i="2"/>
  <c r="H818" i="2"/>
  <c r="H810" i="2"/>
  <c r="H762" i="2"/>
  <c r="H758" i="2"/>
  <c r="O913" i="2"/>
  <c r="O915" i="2" s="1"/>
  <c r="P915" i="2" s="1"/>
  <c r="Q915" i="2" s="1"/>
  <c r="R915" i="2" s="1"/>
  <c r="S915" i="2" s="1"/>
  <c r="T915" i="2" s="1"/>
  <c r="U915" i="2" s="1"/>
  <c r="V915" i="2" s="1"/>
  <c r="W915" i="2" s="1"/>
  <c r="P923" i="2"/>
  <c r="Q923" i="2" s="1"/>
  <c r="R923" i="2" s="1"/>
  <c r="S923" i="2" s="1"/>
  <c r="S921" i="2" s="1"/>
  <c r="L375" i="2" l="1"/>
  <c r="H375" i="2" s="1"/>
  <c r="L495" i="2"/>
  <c r="K764" i="2"/>
  <c r="K772" i="2"/>
  <c r="K768" i="2"/>
  <c r="K875" i="2"/>
  <c r="K899" i="2"/>
  <c r="H808" i="2"/>
  <c r="H580" i="2"/>
  <c r="K760" i="2"/>
  <c r="K551" i="2"/>
  <c r="K559" i="2"/>
  <c r="H395" i="2"/>
  <c r="K575" i="2"/>
  <c r="H403" i="2"/>
  <c r="K583" i="2"/>
  <c r="K771" i="2"/>
  <c r="K599" i="2"/>
  <c r="K607" i="2"/>
  <c r="K615" i="2"/>
  <c r="K623" i="2"/>
  <c r="K631" i="2"/>
  <c r="K639" i="2"/>
  <c r="K647" i="2"/>
  <c r="K655" i="2"/>
  <c r="K663" i="2"/>
  <c r="H491" i="2"/>
  <c r="K671" i="2"/>
  <c r="K679" i="2"/>
  <c r="L371" i="2"/>
  <c r="H371" i="2" s="1"/>
  <c r="L379" i="2"/>
  <c r="H379" i="2" s="1"/>
  <c r="L419" i="2"/>
  <c r="H419" i="2" s="1"/>
  <c r="L451" i="2"/>
  <c r="H451" i="2" s="1"/>
  <c r="L475" i="2"/>
  <c r="H475" i="2" s="1"/>
  <c r="L591" i="2"/>
  <c r="H591" i="2" s="1"/>
  <c r="L824" i="2"/>
  <c r="H824" i="2" s="1"/>
  <c r="L757" i="2"/>
  <c r="H757" i="2" s="1"/>
  <c r="L584" i="2"/>
  <c r="H584" i="2" s="1"/>
  <c r="K820" i="2"/>
  <c r="H672" i="2"/>
  <c r="K852" i="2"/>
  <c r="H769" i="2"/>
  <c r="K635" i="2"/>
  <c r="K867" i="2"/>
  <c r="K883" i="2"/>
  <c r="K891" i="2"/>
  <c r="H740" i="2"/>
  <c r="H568" i="2"/>
  <c r="K748" i="2"/>
  <c r="K804" i="2"/>
  <c r="K836" i="2"/>
  <c r="H805" i="2"/>
  <c r="K567" i="2"/>
  <c r="H744" i="2"/>
  <c r="H761" i="2"/>
  <c r="K752" i="2"/>
  <c r="H844" i="2"/>
  <c r="H683" i="2"/>
  <c r="K863" i="2"/>
  <c r="K871" i="2"/>
  <c r="H699" i="2"/>
  <c r="K879" i="2"/>
  <c r="K887" i="2"/>
  <c r="H715" i="2"/>
  <c r="K895" i="2"/>
  <c r="L443" i="2"/>
  <c r="H443" i="2" s="1"/>
  <c r="L724" i="2"/>
  <c r="H724" i="2" s="1"/>
  <c r="L387" i="2"/>
  <c r="H387" i="2" s="1"/>
  <c r="L427" i="2"/>
  <c r="H427" i="2" s="1"/>
  <c r="L459" i="2"/>
  <c r="H459" i="2" s="1"/>
  <c r="L483" i="2"/>
  <c r="H483" i="2" s="1"/>
  <c r="L499" i="2"/>
  <c r="H499" i="2" s="1"/>
  <c r="L687" i="2"/>
  <c r="H687" i="2" s="1"/>
  <c r="L703" i="2"/>
  <c r="H703" i="2" s="1"/>
  <c r="L719" i="2"/>
  <c r="H719" i="2" s="1"/>
  <c r="L588" i="2"/>
  <c r="H588" i="2" s="1"/>
  <c r="L765" i="2"/>
  <c r="H765" i="2" s="1"/>
  <c r="L849" i="2"/>
  <c r="H849" i="2" s="1"/>
  <c r="L572" i="2"/>
  <c r="H572" i="2" s="1"/>
  <c r="L592" i="2"/>
  <c r="H592" i="2" s="1"/>
  <c r="L801" i="2"/>
  <c r="H801" i="2" s="1"/>
  <c r="H736" i="2"/>
  <c r="K788" i="2"/>
  <c r="H737" i="2"/>
  <c r="K547" i="2"/>
  <c r="K555" i="2"/>
  <c r="K563" i="2"/>
  <c r="K571" i="2"/>
  <c r="H399" i="2"/>
  <c r="K579" i="2"/>
  <c r="H407" i="2"/>
  <c r="K587" i="2"/>
  <c r="K595" i="2"/>
  <c r="K603" i="2"/>
  <c r="H431" i="2"/>
  <c r="K611" i="2"/>
  <c r="K619" i="2"/>
  <c r="K807" i="2"/>
  <c r="K643" i="2"/>
  <c r="K651" i="2"/>
  <c r="H659" i="2"/>
  <c r="K839" i="2"/>
  <c r="K667" i="2"/>
  <c r="H495" i="2"/>
  <c r="K675" i="2"/>
  <c r="K756" i="2"/>
  <c r="H840" i="2"/>
  <c r="L383" i="2"/>
  <c r="H383" i="2" s="1"/>
  <c r="L415" i="2"/>
  <c r="H415" i="2" s="1"/>
  <c r="L455" i="2"/>
  <c r="H455" i="2" s="1"/>
  <c r="L627" i="2"/>
  <c r="H627" i="2" s="1"/>
  <c r="L732" i="2"/>
  <c r="H732" i="2" s="1"/>
  <c r="L792" i="2"/>
  <c r="H792" i="2" s="1"/>
  <c r="L391" i="2"/>
  <c r="H391" i="2" s="1"/>
  <c r="L435" i="2"/>
  <c r="H435" i="2" s="1"/>
  <c r="L467" i="2"/>
  <c r="H467" i="2" s="1"/>
  <c r="L487" i="2"/>
  <c r="H487" i="2" s="1"/>
  <c r="L691" i="2"/>
  <c r="H691" i="2" s="1"/>
  <c r="L707" i="2"/>
  <c r="H707" i="2" s="1"/>
  <c r="L640" i="2"/>
  <c r="H640" i="2" s="1"/>
  <c r="L733" i="2"/>
  <c r="H733" i="2" s="1"/>
  <c r="L773" i="2"/>
  <c r="H773" i="2" s="1"/>
  <c r="L881" i="2"/>
  <c r="H881" i="2" s="1"/>
  <c r="L576" i="2"/>
  <c r="H576" i="2" s="1"/>
  <c r="L608" i="2"/>
  <c r="H608" i="2" s="1"/>
  <c r="L753" i="2"/>
  <c r="H753" i="2" s="1"/>
  <c r="L817" i="2"/>
  <c r="H817" i="2" s="1"/>
  <c r="L806" i="2"/>
  <c r="H806" i="2" s="1"/>
  <c r="L423" i="2"/>
  <c r="H423" i="2" s="1"/>
  <c r="L463" i="2"/>
  <c r="H463" i="2" s="1"/>
  <c r="L624" i="2"/>
  <c r="H624" i="2" s="1"/>
  <c r="L367" i="2"/>
  <c r="H367" i="2" s="1"/>
  <c r="L439" i="2"/>
  <c r="H439" i="2" s="1"/>
  <c r="L471" i="2"/>
  <c r="H471" i="2" s="1"/>
  <c r="L695" i="2"/>
  <c r="H695" i="2" s="1"/>
  <c r="L711" i="2"/>
  <c r="H711" i="2" s="1"/>
  <c r="L728" i="2"/>
  <c r="H728" i="2" s="1"/>
  <c r="L776" i="2"/>
  <c r="H776" i="2" s="1"/>
  <c r="L749" i="2"/>
  <c r="H749" i="2" s="1"/>
  <c r="L789" i="2"/>
  <c r="H789" i="2" s="1"/>
  <c r="L897" i="2"/>
  <c r="H897" i="2" s="1"/>
  <c r="L656" i="2"/>
  <c r="H656" i="2" s="1"/>
  <c r="L833" i="2"/>
  <c r="H833" i="2" s="1"/>
  <c r="K543" i="2"/>
  <c r="L543" i="2" s="1"/>
  <c r="H363" i="2"/>
  <c r="P913" i="2"/>
  <c r="T923" i="2"/>
  <c r="U923" i="2" s="1"/>
  <c r="K847" i="2" l="1"/>
  <c r="L667" i="2"/>
  <c r="H667" i="2" s="1"/>
  <c r="H651" i="2"/>
  <c r="K831" i="2"/>
  <c r="L651" i="2"/>
  <c r="K791" i="2"/>
  <c r="L611" i="2"/>
  <c r="H611" i="2" s="1"/>
  <c r="K775" i="2"/>
  <c r="L595" i="2"/>
  <c r="H595" i="2" s="1"/>
  <c r="K759" i="2"/>
  <c r="L579" i="2"/>
  <c r="H579" i="2" s="1"/>
  <c r="K743" i="2"/>
  <c r="L563" i="2"/>
  <c r="H563" i="2" s="1"/>
  <c r="K727" i="2"/>
  <c r="L547" i="2"/>
  <c r="H547" i="2" s="1"/>
  <c r="L752" i="2"/>
  <c r="H752" i="2" s="1"/>
  <c r="K747" i="2"/>
  <c r="L567" i="2"/>
  <c r="H567" i="2" s="1"/>
  <c r="L836" i="2"/>
  <c r="H836" i="2" s="1"/>
  <c r="K815" i="2"/>
  <c r="L635" i="2"/>
  <c r="H635" i="2" s="1"/>
  <c r="H679" i="2"/>
  <c r="K859" i="2"/>
  <c r="L679" i="2"/>
  <c r="K843" i="2"/>
  <c r="L663" i="2"/>
  <c r="H663" i="2" s="1"/>
  <c r="K827" i="2"/>
  <c r="L647" i="2"/>
  <c r="H647" i="2" s="1"/>
  <c r="K811" i="2"/>
  <c r="L631" i="2"/>
  <c r="H631" i="2" s="1"/>
  <c r="K795" i="2"/>
  <c r="L615" i="2"/>
  <c r="H615" i="2" s="1"/>
  <c r="H599" i="2"/>
  <c r="K779" i="2"/>
  <c r="L599" i="2"/>
  <c r="K763" i="2"/>
  <c r="L583" i="2"/>
  <c r="H583" i="2" s="1"/>
  <c r="K739" i="2"/>
  <c r="L559" i="2"/>
  <c r="H559" i="2" s="1"/>
  <c r="L760" i="2"/>
  <c r="H760" i="2" s="1"/>
  <c r="L899" i="2"/>
  <c r="H899" i="2" s="1"/>
  <c r="L768" i="2"/>
  <c r="H768" i="2" s="1"/>
  <c r="L788" i="2"/>
  <c r="H788" i="2" s="1"/>
  <c r="L895" i="2"/>
  <c r="H895" i="2" s="1"/>
  <c r="L879" i="2"/>
  <c r="H879" i="2" s="1"/>
  <c r="L863" i="2"/>
  <c r="H863" i="2" s="1"/>
  <c r="L891" i="2"/>
  <c r="H891" i="2" s="1"/>
  <c r="L867" i="2"/>
  <c r="H867" i="2" s="1"/>
  <c r="L852" i="2"/>
  <c r="H852" i="2" s="1"/>
  <c r="L764" i="2"/>
  <c r="H764" i="2" s="1"/>
  <c r="K855" i="2"/>
  <c r="L675" i="2"/>
  <c r="H675" i="2" s="1"/>
  <c r="L839" i="2"/>
  <c r="H839" i="2" s="1"/>
  <c r="K823" i="2"/>
  <c r="L643" i="2"/>
  <c r="H643" i="2" s="1"/>
  <c r="K799" i="2"/>
  <c r="L619" i="2"/>
  <c r="H619" i="2" s="1"/>
  <c r="K783" i="2"/>
  <c r="L603" i="2"/>
  <c r="H603" i="2" s="1"/>
  <c r="H587" i="2"/>
  <c r="K767" i="2"/>
  <c r="L587" i="2"/>
  <c r="K751" i="2"/>
  <c r="L571" i="2"/>
  <c r="H571" i="2" s="1"/>
  <c r="K735" i="2"/>
  <c r="L555" i="2"/>
  <c r="H555" i="2" s="1"/>
  <c r="L804" i="2"/>
  <c r="H804" i="2"/>
  <c r="L748" i="2"/>
  <c r="H748" i="2" s="1"/>
  <c r="K851" i="2"/>
  <c r="L671" i="2"/>
  <c r="H671" i="2" s="1"/>
  <c r="H655" i="2"/>
  <c r="K835" i="2"/>
  <c r="L655" i="2"/>
  <c r="K819" i="2"/>
  <c r="L639" i="2"/>
  <c r="H639" i="2" s="1"/>
  <c r="K803" i="2"/>
  <c r="L623" i="2"/>
  <c r="H623" i="2" s="1"/>
  <c r="L771" i="2"/>
  <c r="H771" i="2" s="1"/>
  <c r="K755" i="2"/>
  <c r="L575" i="2"/>
  <c r="H575" i="2" s="1"/>
  <c r="K731" i="2"/>
  <c r="L551" i="2"/>
  <c r="H551" i="2" s="1"/>
  <c r="L875" i="2"/>
  <c r="H875" i="2" s="1"/>
  <c r="L772" i="2"/>
  <c r="H772" i="2"/>
  <c r="L756" i="2"/>
  <c r="H756" i="2" s="1"/>
  <c r="L807" i="2"/>
  <c r="H807" i="2" s="1"/>
  <c r="L887" i="2"/>
  <c r="H887" i="2" s="1"/>
  <c r="L871" i="2"/>
  <c r="H871" i="2" s="1"/>
  <c r="L883" i="2"/>
  <c r="H883" i="2" s="1"/>
  <c r="L820" i="2"/>
  <c r="H820" i="2"/>
  <c r="K787" i="2"/>
  <c r="L607" i="2"/>
  <c r="H607" i="2" s="1"/>
  <c r="S913" i="2"/>
  <c r="T913" i="2"/>
  <c r="H543" i="2"/>
  <c r="K723" i="2"/>
  <c r="L723" i="2" s="1"/>
  <c r="Q913" i="2"/>
  <c r="T921" i="2"/>
  <c r="U921" i="2"/>
  <c r="V923" i="2"/>
  <c r="L755" i="2" l="1"/>
  <c r="H755" i="2" s="1"/>
  <c r="L751" i="2"/>
  <c r="H751" i="2" s="1"/>
  <c r="L823" i="2"/>
  <c r="H823" i="2" s="1"/>
  <c r="L843" i="2"/>
  <c r="H843" i="2" s="1"/>
  <c r="L803" i="2"/>
  <c r="H803" i="2" s="1"/>
  <c r="L735" i="2"/>
  <c r="H735" i="2" s="1"/>
  <c r="L799" i="2"/>
  <c r="H799" i="2" s="1"/>
  <c r="L855" i="2"/>
  <c r="H855" i="2" s="1"/>
  <c r="L763" i="2"/>
  <c r="H763" i="2" s="1"/>
  <c r="L827" i="2"/>
  <c r="H827" i="2" s="1"/>
  <c r="L775" i="2"/>
  <c r="H775" i="2" s="1"/>
  <c r="L731" i="2"/>
  <c r="H731" i="2" s="1"/>
  <c r="L851" i="2"/>
  <c r="H851" i="2" s="1"/>
  <c r="L739" i="2"/>
  <c r="H739" i="2" s="1"/>
  <c r="L815" i="2"/>
  <c r="H815" i="2" s="1"/>
  <c r="L847" i="2"/>
  <c r="H847" i="2" s="1"/>
  <c r="L819" i="2"/>
  <c r="H819" i="2" s="1"/>
  <c r="L779" i="2"/>
  <c r="H779" i="2" s="1"/>
  <c r="L727" i="2"/>
  <c r="H727" i="2" s="1"/>
  <c r="L791" i="2"/>
  <c r="H791" i="2" s="1"/>
  <c r="L787" i="2"/>
  <c r="H787" i="2" s="1"/>
  <c r="L783" i="2"/>
  <c r="H783" i="2" s="1"/>
  <c r="L811" i="2"/>
  <c r="H811" i="2" s="1"/>
  <c r="L835" i="2"/>
  <c r="H835" i="2" s="1"/>
  <c r="L767" i="2"/>
  <c r="H767" i="2" s="1"/>
  <c r="L795" i="2"/>
  <c r="H795" i="2" s="1"/>
  <c r="L859" i="2"/>
  <c r="H859" i="2" s="1"/>
  <c r="L747" i="2"/>
  <c r="H747" i="2" s="1"/>
  <c r="L743" i="2"/>
  <c r="H743" i="2" s="1"/>
  <c r="L759" i="2"/>
  <c r="H759" i="2" s="1"/>
  <c r="L831" i="2"/>
  <c r="H831" i="2" s="1"/>
  <c r="H723" i="2"/>
  <c r="R913" i="2"/>
  <c r="V921" i="2"/>
  <c r="W923" i="2"/>
  <c r="W921" i="2" s="1"/>
  <c r="U913" i="2" l="1"/>
  <c r="V913" i="2" l="1"/>
  <c r="W913" i="2"/>
</calcChain>
</file>

<file path=xl/sharedStrings.xml><?xml version="1.0" encoding="utf-8"?>
<sst xmlns="http://schemas.openxmlformats.org/spreadsheetml/2006/main" count="1924" uniqueCount="223">
  <si>
    <t>int[][]</t>
    <phoneticPr fontId="2" type="noConversion"/>
  </si>
  <si>
    <t>int</t>
    <phoneticPr fontId="2" type="noConversion"/>
  </si>
  <si>
    <t>int[][]</t>
    <phoneticPr fontId="2" type="noConversion"/>
  </si>
  <si>
    <t>int</t>
    <phoneticPr fontId="2" type="noConversion"/>
  </si>
  <si>
    <t>合成成功率
填0则该物品不可合成，不出现在合成列表
万分比</t>
    <phoneticPr fontId="2" type="noConversion"/>
  </si>
  <si>
    <t>int</t>
    <phoneticPr fontId="2" type="noConversion"/>
  </si>
  <si>
    <r>
      <t xml:space="preserve">合成/分解物品ID
</t>
    </r>
    <r>
      <rPr>
        <sz val="10"/>
        <color rgb="FF00B050"/>
        <rFont val="微软雅黑"/>
        <family val="2"/>
        <charset val="134"/>
      </rPr>
      <t>跟item表id对应</t>
    </r>
    <phoneticPr fontId="2" type="noConversion"/>
  </si>
  <si>
    <t>isCompose</t>
    <phoneticPr fontId="2" type="noConversion"/>
  </si>
  <si>
    <t>isDecompose</t>
    <phoneticPr fontId="2" type="noConversion"/>
  </si>
  <si>
    <t>int</t>
    <phoneticPr fontId="2" type="noConversion"/>
  </si>
  <si>
    <t>是否可合成
0=否
1=是</t>
    <phoneticPr fontId="2" type="noConversion"/>
  </si>
  <si>
    <t>是否可分解
0=否
1=是</t>
    <phoneticPr fontId="2" type="noConversion"/>
  </si>
  <si>
    <r>
      <t xml:space="preserve">合成消耗，不可合成物品不填
奖励：{类型,id,数量} 金币钻石类，id填0
1=装备
2=物品
</t>
    </r>
    <r>
      <rPr>
        <sz val="10"/>
        <color rgb="FFFF0000"/>
        <rFont val="微软雅黑"/>
        <family val="2"/>
        <charset val="134"/>
      </rPr>
      <t>3=金币</t>
    </r>
    <phoneticPr fontId="2" type="noConversion"/>
  </si>
  <si>
    <t>success</t>
    <phoneticPr fontId="2" type="noConversion"/>
  </si>
  <si>
    <t>composeStr</t>
    <phoneticPr fontId="2" type="noConversion"/>
  </si>
  <si>
    <t>decomposeStr</t>
    <phoneticPr fontId="2" type="noConversion"/>
  </si>
  <si>
    <t>id</t>
    <phoneticPr fontId="2" type="noConversion"/>
  </si>
  <si>
    <t>物品类型</t>
    <phoneticPr fontId="2" type="noConversion"/>
  </si>
  <si>
    <t>tradeType</t>
    <phoneticPr fontId="2" type="noConversion"/>
  </si>
  <si>
    <t>type</t>
    <phoneticPr fontId="2" type="noConversion"/>
  </si>
  <si>
    <t>装备ID</t>
    <phoneticPr fontId="2" type="noConversion"/>
  </si>
  <si>
    <t>分解产物</t>
    <phoneticPr fontId="2" type="noConversion"/>
  </si>
  <si>
    <t>装备价值</t>
    <phoneticPr fontId="2" type="noConversion"/>
  </si>
  <si>
    <r>
      <t xml:space="preserve">分类id
</t>
    </r>
    <r>
      <rPr>
        <sz val="10"/>
        <color rgb="FF00B050"/>
        <rFont val="微软雅黑"/>
        <family val="2"/>
        <charset val="134"/>
      </rPr>
      <t>参考了商城分类，与lua中的配置id对应
0：不可合成
1：妙药
2：材料
3：斗神印记</t>
    </r>
    <phoneticPr fontId="2" type="noConversion"/>
  </si>
  <si>
    <t>[[3,0,10000][2,25002,2]]</t>
    <phoneticPr fontId="2" type="noConversion"/>
  </si>
  <si>
    <t>分解获得10%</t>
    <phoneticPr fontId="2" type="noConversion"/>
  </si>
  <si>
    <t>注灵值</t>
    <phoneticPr fontId="2" type="noConversion"/>
  </si>
  <si>
    <t>元宝</t>
    <phoneticPr fontId="2" type="noConversion"/>
  </si>
  <si>
    <t>[[3,0,1000][2,21103,5]]</t>
    <phoneticPr fontId="2" type="noConversion"/>
  </si>
  <si>
    <t>[[3,0,500][2,21102,5]]</t>
    <phoneticPr fontId="2" type="noConversion"/>
  </si>
  <si>
    <t>[[3,0,200][2,21101,5]]</t>
    <phoneticPr fontId="2" type="noConversion"/>
  </si>
  <si>
    <t>[[3,0,50][2,21100,5]]</t>
    <phoneticPr fontId="2" type="noConversion"/>
  </si>
  <si>
    <t>[[3,0,50][2,21200,5]]</t>
    <phoneticPr fontId="2" type="noConversion"/>
  </si>
  <si>
    <t>[[3,0,200][2,21201,5]]</t>
    <phoneticPr fontId="2" type="noConversion"/>
  </si>
  <si>
    <t>[[3,0,500][2,21202,5]]</t>
    <phoneticPr fontId="2" type="noConversion"/>
  </si>
  <si>
    <t>[[3,0,1000][2,21203,5]]</t>
    <phoneticPr fontId="2" type="noConversion"/>
  </si>
  <si>
    <t>[[3,0,8000][2,25005,2]]</t>
    <phoneticPr fontId="2" type="noConversion"/>
  </si>
  <si>
    <t>[[3,0,100][2,35007,10]]</t>
    <phoneticPr fontId="2" type="noConversion"/>
  </si>
  <si>
    <t>[[3,0,500][2,35008,5]]</t>
    <phoneticPr fontId="2" type="noConversion"/>
  </si>
  <si>
    <t>[[3,0,2500][2,35009,5]]</t>
    <phoneticPr fontId="2" type="noConversion"/>
  </si>
  <si>
    <t>[[3,0,12500][2,35010,5]]</t>
    <phoneticPr fontId="2" type="noConversion"/>
  </si>
  <si>
    <t>[[3,0,62500][2,35011,5]]</t>
    <phoneticPr fontId="2" type="noConversion"/>
  </si>
  <si>
    <t>[[3,0,10000][2,40001,10]]</t>
    <phoneticPr fontId="2" type="noConversion"/>
  </si>
  <si>
    <t>[[3,0,100000][2,40002,10]]</t>
    <phoneticPr fontId="2" type="noConversion"/>
  </si>
  <si>
    <t>[[3,0,10000][2,41001,10]]</t>
    <phoneticPr fontId="2" type="noConversion"/>
  </si>
  <si>
    <t>[[3,0,100000][2,41002,10]]</t>
    <phoneticPr fontId="2" type="noConversion"/>
  </si>
  <si>
    <t>[[3,0,10000][2,41111,10]]</t>
    <phoneticPr fontId="2" type="noConversion"/>
  </si>
  <si>
    <t>[[3,0,100000][2,41112,10]]</t>
    <phoneticPr fontId="2" type="noConversion"/>
  </si>
  <si>
    <t>[[3,0,10000][2,41211,10]]</t>
  </si>
  <si>
    <t>[[3,0,100000][2,41212,10]]</t>
  </si>
  <si>
    <t>[[3,0,10000][2,41311,10]]</t>
  </si>
  <si>
    <t>[[3,0,100000][2,41312,10]]</t>
  </si>
  <si>
    <t>[[3,0,10000][2,41411,10]]</t>
  </si>
  <si>
    <t>[[3,0,100000][2,41412,10]]</t>
  </si>
  <si>
    <t>[[3,0,10000][2,42001,10]]</t>
  </si>
  <si>
    <t>[[3,0,100000][2,42002,10]]</t>
  </si>
  <si>
    <t>[[3,0,10000][2,42211,10]]</t>
  </si>
  <si>
    <t>[[3,0,100000][2,42212,10]]</t>
  </si>
  <si>
    <t>[[3,0,10000][2,42311,10]]</t>
  </si>
  <si>
    <t>[[3,0,100000][2,42312,10]]</t>
  </si>
  <si>
    <t>[[3,0,10000][2,42411,10]]</t>
  </si>
  <si>
    <t>[[3,0,100000][2,42412,10]]</t>
  </si>
  <si>
    <t>[[3,0,10000][2,43001,10]]</t>
  </si>
  <si>
    <t>[[3,0,100000][2,43002,10]]</t>
  </si>
  <si>
    <t>[[3,0,10000][2,43111,10]]</t>
  </si>
  <si>
    <t>[[3,0,100000][2,43112,10]]</t>
  </si>
  <si>
    <t>[[3,0,10000][2,43211,10]]</t>
  </si>
  <si>
    <t>[[3,0,100000][2,43212,10]]</t>
  </si>
  <si>
    <t>[[3,0,10000][2,43311,10]]</t>
  </si>
  <si>
    <t>[[3,0,100000][2,43312,10]]</t>
  </si>
  <si>
    <t>[[3,0,10000][2,43411,10]]</t>
  </si>
  <si>
    <t>[[3,0,100000][2,43412,10]]</t>
  </si>
  <si>
    <t>[[3,0,1000][2,20001,5]]</t>
    <phoneticPr fontId="2" type="noConversion"/>
  </si>
  <si>
    <t>[[3,0,5000][2,20002,5]]</t>
    <phoneticPr fontId="2" type="noConversion"/>
  </si>
  <si>
    <t>[[3,0,25000][2,20003,5]]</t>
    <phoneticPr fontId="2" type="noConversion"/>
  </si>
  <si>
    <t>[[3,0,125000][2,20004,5]]</t>
    <phoneticPr fontId="2" type="noConversion"/>
  </si>
  <si>
    <t>[[3,0,8000][2,36101,8]]</t>
    <phoneticPr fontId="2" type="noConversion"/>
  </si>
  <si>
    <t>[[3,0,3000][2,33011,3]]</t>
    <phoneticPr fontId="2" type="noConversion"/>
  </si>
  <si>
    <t>[[3,0,10000][2,33012,3]]</t>
    <phoneticPr fontId="2" type="noConversion"/>
  </si>
  <si>
    <t>[[3,0,10000][2,22001,5]]</t>
    <phoneticPr fontId="2" type="noConversion"/>
  </si>
  <si>
    <t>[[3,0,50000][2,22002,5]]</t>
    <phoneticPr fontId="2" type="noConversion"/>
  </si>
  <si>
    <t>[[3,0,10000][2,42111,10]]</t>
    <phoneticPr fontId="2" type="noConversion"/>
  </si>
  <si>
    <t>[[3,0,100000][2,42112,10]]</t>
    <phoneticPr fontId="2" type="noConversion"/>
  </si>
  <si>
    <t>[[3,0,3000][2,25001,2]]</t>
    <phoneticPr fontId="2" type="noConversion"/>
  </si>
  <si>
    <t>[[3,0,2000][2,25004,2]]</t>
    <phoneticPr fontId="2" type="noConversion"/>
  </si>
  <si>
    <t>[[3,0,1000][2,40000,20]]</t>
  </si>
  <si>
    <t>[[3,0,1000][2,41000,20]]</t>
  </si>
  <si>
    <t>[[3,0,1000][2,41110,20]]</t>
  </si>
  <si>
    <t>[[3,0,1000][2,41210,20]]</t>
  </si>
  <si>
    <t>[[3,0,1000][2,41310,20]]</t>
  </si>
  <si>
    <t>[[3,0,1000][2,41410,20]]</t>
  </si>
  <si>
    <t>[[3,0,1000][2,42000,20]]</t>
  </si>
  <si>
    <t>[[3,0,1000][2,42110,20]]</t>
  </si>
  <si>
    <t>[[3,0,1000][2,42210,20]]</t>
  </si>
  <si>
    <t>[[3,0,1000][2,42310,20]]</t>
  </si>
  <si>
    <t>[[3,0,1000][2,42410,20]]</t>
  </si>
  <si>
    <t>[[3,0,1000][2,43000,20]]</t>
  </si>
  <si>
    <t>[[3,0,1000][2,43110,20]]</t>
  </si>
  <si>
    <t>[[3,0,1000][2,43210,20]]</t>
  </si>
  <si>
    <t>[[3,0,1000][2,43310,20]]</t>
  </si>
  <si>
    <t>[[3,0,1000][2,43410,20]]</t>
  </si>
  <si>
    <t>[[3,0,2000][2,33001,5]]</t>
    <phoneticPr fontId="2" type="noConversion"/>
  </si>
  <si>
    <t>[[3,0,10000][2,33002,5]]</t>
    <phoneticPr fontId="2" type="noConversion"/>
  </si>
  <si>
    <t>[[3,0,50000][2,33003,5]]</t>
    <phoneticPr fontId="2" type="noConversion"/>
  </si>
  <si>
    <t>[[3,0,1000][2,35013,5]]</t>
    <phoneticPr fontId="2" type="noConversion"/>
  </si>
  <si>
    <t>[[3,0,5000][2,35014,5]]</t>
    <phoneticPr fontId="2" type="noConversion"/>
  </si>
  <si>
    <t>[[3,0,25000][2,35015,5]]</t>
    <phoneticPr fontId="2" type="noConversion"/>
  </si>
  <si>
    <t>isRefine</t>
    <phoneticPr fontId="2" type="noConversion"/>
  </si>
  <si>
    <t>refineStr</t>
    <phoneticPr fontId="2" type="noConversion"/>
  </si>
  <si>
    <t>是否可提炼
0=否
1=是</t>
    <phoneticPr fontId="2" type="noConversion"/>
  </si>
  <si>
    <r>
      <t xml:space="preserve">分解所得物品id，不可分解的物品不填
</t>
    </r>
    <r>
      <rPr>
        <sz val="10"/>
        <color rgb="FF00B050"/>
        <rFont val="微软雅黑"/>
        <family val="2"/>
        <charset val="134"/>
      </rPr>
      <t xml:space="preserve">跟item表id对应
</t>
    </r>
    <r>
      <rPr>
        <sz val="10"/>
        <color theme="1"/>
        <rFont val="微软雅黑"/>
        <family val="2"/>
        <charset val="134"/>
      </rPr>
      <t>{类型,id,数量,是否绑定}</t>
    </r>
    <r>
      <rPr>
        <sz val="10"/>
        <color rgb="FF00B050"/>
        <rFont val="微软雅黑"/>
        <family val="2"/>
        <charset val="134"/>
      </rPr>
      <t xml:space="preserve">
2=物品</t>
    </r>
    <phoneticPr fontId="2" type="noConversion"/>
  </si>
  <si>
    <r>
      <t xml:space="preserve">提炼所得物品id，不可分解的物品不填
</t>
    </r>
    <r>
      <rPr>
        <sz val="10"/>
        <color rgb="FF00B050"/>
        <rFont val="微软雅黑"/>
        <family val="2"/>
        <charset val="134"/>
      </rPr>
      <t xml:space="preserve">跟item表id对应
</t>
    </r>
    <r>
      <rPr>
        <sz val="10"/>
        <color theme="1"/>
        <rFont val="微软雅黑"/>
        <family val="2"/>
        <charset val="134"/>
      </rPr>
      <t>{类型,id,数量,是否绑定}</t>
    </r>
    <r>
      <rPr>
        <sz val="10"/>
        <color rgb="FF00B050"/>
        <rFont val="微软雅黑"/>
        <family val="2"/>
        <charset val="134"/>
      </rPr>
      <t xml:space="preserve">
2=物品</t>
    </r>
    <phoneticPr fontId="2" type="noConversion"/>
  </si>
  <si>
    <t>[[2,35007,5,1]]</t>
  </si>
  <si>
    <t>[[2,35007,9,1]]</t>
  </si>
  <si>
    <t>[[2,35007,16,1]]</t>
  </si>
  <si>
    <t>[[2,35007,29,1]]</t>
  </si>
  <si>
    <t>[[2,35007,52,1]]</t>
  </si>
  <si>
    <t>[[2,35007,94,1]]</t>
  </si>
  <si>
    <t>[[2,35008,17,1]]</t>
  </si>
  <si>
    <t>[[2,35008,31,1]]</t>
  </si>
  <si>
    <t>[[2,35008,55,1]]</t>
  </si>
  <si>
    <t>[[2,35008,99,1]]</t>
  </si>
  <si>
    <t>[[2,35008,3,1]]</t>
  </si>
  <si>
    <t>[[2,35008,5,1]]</t>
  </si>
  <si>
    <t>[[2,35008,8,1]]</t>
  </si>
  <si>
    <t>[[2,35008,15,1]]</t>
  </si>
  <si>
    <t>[[2,35008,26,1]]</t>
  </si>
  <si>
    <t>[[2,35008,47,1]]</t>
  </si>
  <si>
    <t>[[2,35009,17,1]]</t>
  </si>
  <si>
    <t>[[2,35009,31,1]]</t>
  </si>
  <si>
    <t>[[2,35009,55,1]]</t>
  </si>
  <si>
    <t>[[2,35009,99,1]]</t>
  </si>
  <si>
    <t>[[2,35009,3,1]]</t>
  </si>
  <si>
    <t>[[2,35009,5,1]]</t>
  </si>
  <si>
    <t>[[2,35009,8,1]]</t>
  </si>
  <si>
    <t>[[2,35009,15,1]]</t>
  </si>
  <si>
    <t>[[2,35009,26,1]]</t>
  </si>
  <si>
    <t>[[2,35009,47,1]]</t>
  </si>
  <si>
    <t>[[2,35010,17,1]]</t>
  </si>
  <si>
    <t>[[2,35010,31,1]]</t>
  </si>
  <si>
    <t>[[2,35010,55,1]]</t>
  </si>
  <si>
    <t>[[2,35010,99,1]]</t>
  </si>
  <si>
    <t>[[2,35010,3,1]]</t>
  </si>
  <si>
    <t>[[2,35010,5,1]]</t>
  </si>
  <si>
    <t>[[2,35010,8,1]]</t>
  </si>
  <si>
    <t>[[2,35010,15,1]]</t>
  </si>
  <si>
    <t>[[2,35010,26,1]]</t>
  </si>
  <si>
    <t>[[2,35010,47,1]]</t>
  </si>
  <si>
    <t>[[2,35011,17,1]]</t>
  </si>
  <si>
    <t>[[2,35011,31,1]]</t>
  </si>
  <si>
    <t>[[2,35011,55,1]]</t>
  </si>
  <si>
    <t>[[2,35011,99,1]]</t>
  </si>
  <si>
    <t>[[2,35011,3,1]]</t>
  </si>
  <si>
    <t>[[2,35011,5,1]]</t>
  </si>
  <si>
    <t>[[2,35011,8,1]]</t>
  </si>
  <si>
    <t>[[2,35011,15,1]]</t>
  </si>
  <si>
    <t>[[2,35011,26,1]]</t>
  </si>
  <si>
    <t>[[2,35011,47,1]]</t>
  </si>
  <si>
    <t>[[2,35012,17,1]]</t>
  </si>
  <si>
    <t>[[2,35012,31,1]]</t>
  </si>
  <si>
    <t>[[2,35012,55,1]]</t>
  </si>
  <si>
    <t>[[2,35012,99,1]]</t>
  </si>
  <si>
    <t>[[2,35009,10,1]]</t>
  </si>
  <si>
    <t>[[2,37600,1,1]]</t>
  </si>
  <si>
    <t>[[2,37600,2,1]]</t>
  </si>
  <si>
    <t>[[2,37600,3,1]]</t>
  </si>
  <si>
    <t>[[2,37600,4,1]]</t>
  </si>
  <si>
    <t>[[2,37600,5,1]]</t>
  </si>
  <si>
    <t>[[2,37600,6,1]]</t>
  </si>
  <si>
    <t>[[2,37600,7,1]]</t>
  </si>
  <si>
    <t>[[2,37600,8,1]]</t>
  </si>
  <si>
    <t>[[2,37600,9,1]]</t>
  </si>
  <si>
    <t>[[2,37600,10,1]]</t>
  </si>
  <si>
    <t>[[2,3760010,1]]</t>
  </si>
  <si>
    <t>[[2,37600,11,1]]</t>
  </si>
  <si>
    <t>[[2,37600,12,1]]</t>
  </si>
  <si>
    <t>[[2,37600,13,1]]</t>
  </si>
  <si>
    <t>[[2,37600,14,1]]</t>
  </si>
  <si>
    <t>[[2,37600,15,1]]</t>
  </si>
  <si>
    <t>[[2,37600,26,1]]</t>
  </si>
  <si>
    <t>[[2,37600,17,1]]</t>
  </si>
  <si>
    <t>[[2,37600,31,1]]</t>
  </si>
  <si>
    <t>[[2,37600,5,1]]</t>
    <phoneticPr fontId="2" type="noConversion"/>
  </si>
  <si>
    <t>[[2,37600,6,1]]</t>
    <phoneticPr fontId="2" type="noConversion"/>
  </si>
  <si>
    <t>[[2,37600,7,1]]</t>
    <phoneticPr fontId="2" type="noConversion"/>
  </si>
  <si>
    <t>[[2,37600,8,1]]</t>
    <phoneticPr fontId="2" type="noConversion"/>
  </si>
  <si>
    <t>[[2,37600,9,1]]</t>
    <phoneticPr fontId="2" type="noConversion"/>
  </si>
  <si>
    <t>[[2,37600,9,1]]</t>
    <phoneticPr fontId="2" type="noConversion"/>
  </si>
  <si>
    <t>[[2,37600,10,1]]</t>
    <phoneticPr fontId="2" type="noConversion"/>
  </si>
  <si>
    <t>[[2,37600,11,1]]</t>
    <phoneticPr fontId="2" type="noConversion"/>
  </si>
  <si>
    <t>[[2,37600,11,1]]</t>
    <phoneticPr fontId="2" type="noConversion"/>
  </si>
  <si>
    <t>[[2,37600,12,1]]</t>
    <phoneticPr fontId="2" type="noConversion"/>
  </si>
  <si>
    <t>[[2,3760015,1]]</t>
  </si>
  <si>
    <t>[[2,37600,16,1]]</t>
  </si>
  <si>
    <t>[[2,37600,18,1]]</t>
  </si>
  <si>
    <t>[[2,37600,19,1]]</t>
  </si>
  <si>
    <t>[[2,37600,19,1]]</t>
    <phoneticPr fontId="2" type="noConversion"/>
  </si>
  <si>
    <t>[[2,37600,15,1]]</t>
    <phoneticPr fontId="2" type="noConversion"/>
  </si>
  <si>
    <t>[[2,37600,16,1]]</t>
    <phoneticPr fontId="2" type="noConversion"/>
  </si>
  <si>
    <t>[[2,37600,17,1]]</t>
    <phoneticPr fontId="2" type="noConversion"/>
  </si>
  <si>
    <t>[[2,37600,18,1]]</t>
    <phoneticPr fontId="2" type="noConversion"/>
  </si>
  <si>
    <t>[[2,37600,20,1]]</t>
  </si>
  <si>
    <t>[[2,37600,20,1]]</t>
    <phoneticPr fontId="2" type="noConversion"/>
  </si>
  <si>
    <t>[[2,37600,21,1]]</t>
  </si>
  <si>
    <t>[[2,37600,21,1]]</t>
    <phoneticPr fontId="2" type="noConversion"/>
  </si>
  <si>
    <t>[[2,37600,22,1]]</t>
  </si>
  <si>
    <t>[[2,37600,22,1]]</t>
    <phoneticPr fontId="2" type="noConversion"/>
  </si>
  <si>
    <t>[[2,37600,22,1]]</t>
    <phoneticPr fontId="2" type="noConversion"/>
  </si>
  <si>
    <t>[[2,37600,23,1]]</t>
  </si>
  <si>
    <t>[[2,37600,23,1]]</t>
    <phoneticPr fontId="2" type="noConversion"/>
  </si>
  <si>
    <t>[[2,37600,18,1]]</t>
    <phoneticPr fontId="2" type="noConversion"/>
  </si>
  <si>
    <t>[[2,37600,24,1]]</t>
  </si>
  <si>
    <t>[[2,37600,25,1]]</t>
  </si>
  <si>
    <t>[[2,37600,27,1]]</t>
  </si>
  <si>
    <t>[[2,37600,28,1]]</t>
  </si>
  <si>
    <t>[[2,37600,29,1]]</t>
  </si>
  <si>
    <t>[[2,37600,30,1]]</t>
  </si>
  <si>
    <t>[[2,37600,32,1]]</t>
  </si>
  <si>
    <t>[[2,37600,33,1]]</t>
  </si>
  <si>
    <t>[[2,37600,28,1]]</t>
    <phoneticPr fontId="2" type="noConversion"/>
  </si>
  <si>
    <t>[[2,37600,50,1]]</t>
    <phoneticPr fontId="2" type="noConversion"/>
  </si>
  <si>
    <t>[[2,37600,50,1]]</t>
    <phoneticPr fontId="2" type="noConversion"/>
  </si>
  <si>
    <t>[[3,0,50000][2,37600,5]]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</si>
</sst>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76" fontId="0" fillId="0" borderId="0" xfId="0" applyNumberFormat="1"/>
    <xf numFmtId="0" fontId="0" fillId="0" borderId="0" xfId="0"/>
    <xf numFmtId="0" fontId="0" fillId="0" borderId="0" xfId="0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6" fillId="3" borderId="0" xfId="0" applyFont="1" applyFill="1"/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6" fillId="4" borderId="0" xfId="0" applyFont="1" applyFill="1"/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0" fillId="5" borderId="0" xfId="0" applyFill="1"/>
    <xf numFmtId="0" fontId="6" fillId="5" borderId="0" xfId="0" applyFont="1" applyFill="1"/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0" fillId="6" borderId="0" xfId="0" applyFill="1"/>
    <xf numFmtId="0" fontId="6" fillId="6" borderId="0" xfId="0" applyFont="1" applyFill="1"/>
  </cellXfs>
  <cellStyles count="3">
    <cellStyle name="常规" xfId="0" builtinId="0"/>
    <cellStyle name="常规 2" xfId="2"/>
    <cellStyle name="常规 5" xfId="1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7"/>
  <sheetViews>
    <sheetView tabSelected="1" zoomScale="115" zoomScaleNormal="115" workbookViewId="0">
      <pane xSplit="1" ySplit="3" topLeftCell="C76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3.5" x14ac:dyDescent="0.15"/>
  <cols>
    <col min="1" max="2" width="19.5" customWidth="1"/>
    <col min="3" max="3" width="9.75" bestFit="1" customWidth="1"/>
    <col min="4" max="4" width="12.5" customWidth="1"/>
    <col min="5" max="5" width="12.5" style="9" customWidth="1"/>
    <col min="6" max="6" width="13.125" customWidth="1"/>
    <col min="7" max="7" width="33.5" customWidth="1"/>
    <col min="8" max="8" width="32.125" customWidth="1"/>
    <col min="9" max="9" width="32.125" style="9" customWidth="1"/>
    <col min="10" max="10" width="17.875" customWidth="1"/>
  </cols>
  <sheetData>
    <row r="1" spans="1:10" s="1" customFormat="1" ht="115.5" x14ac:dyDescent="0.15">
      <c r="A1" s="2" t="s">
        <v>6</v>
      </c>
      <c r="B1" s="2" t="s">
        <v>17</v>
      </c>
      <c r="C1" s="2" t="s">
        <v>10</v>
      </c>
      <c r="D1" s="2" t="s">
        <v>11</v>
      </c>
      <c r="E1" s="2" t="s">
        <v>109</v>
      </c>
      <c r="F1" s="2" t="s">
        <v>4</v>
      </c>
      <c r="G1" s="2" t="s">
        <v>12</v>
      </c>
      <c r="H1" s="2" t="s">
        <v>110</v>
      </c>
      <c r="I1" s="2" t="s">
        <v>111</v>
      </c>
      <c r="J1" s="2" t="s">
        <v>23</v>
      </c>
    </row>
    <row r="2" spans="1:10" ht="16.5" x14ac:dyDescent="0.15">
      <c r="A2" s="3" t="s">
        <v>16</v>
      </c>
      <c r="B2" s="3" t="s">
        <v>19</v>
      </c>
      <c r="C2" s="3" t="s">
        <v>7</v>
      </c>
      <c r="D2" s="3" t="s">
        <v>8</v>
      </c>
      <c r="E2" s="3" t="s">
        <v>107</v>
      </c>
      <c r="F2" s="3" t="s">
        <v>13</v>
      </c>
      <c r="G2" s="3" t="s">
        <v>14</v>
      </c>
      <c r="H2" s="3" t="s">
        <v>15</v>
      </c>
      <c r="I2" s="3" t="s">
        <v>108</v>
      </c>
      <c r="J2" s="3" t="s">
        <v>18</v>
      </c>
    </row>
    <row r="3" spans="1:10" ht="16.5" x14ac:dyDescent="0.15">
      <c r="A3" s="3" t="s">
        <v>1</v>
      </c>
      <c r="B3" s="3" t="s">
        <v>1</v>
      </c>
      <c r="C3" s="3" t="s">
        <v>9</v>
      </c>
      <c r="D3" s="3" t="s">
        <v>9</v>
      </c>
      <c r="E3" s="3" t="s">
        <v>1</v>
      </c>
      <c r="F3" s="3" t="s">
        <v>3</v>
      </c>
      <c r="G3" s="3" t="s">
        <v>0</v>
      </c>
      <c r="H3" s="3" t="s">
        <v>2</v>
      </c>
      <c r="I3" s="3" t="s">
        <v>0</v>
      </c>
      <c r="J3" s="3" t="s">
        <v>5</v>
      </c>
    </row>
    <row r="4" spans="1:10" ht="16.5" x14ac:dyDescent="0.3">
      <c r="A4" s="4">
        <v>21101</v>
      </c>
      <c r="B4" s="4">
        <v>2</v>
      </c>
      <c r="C4" s="6">
        <v>1</v>
      </c>
      <c r="D4" s="6">
        <v>0</v>
      </c>
      <c r="E4" s="6">
        <v>0</v>
      </c>
      <c r="F4" s="4">
        <v>10000</v>
      </c>
      <c r="G4" s="5" t="s">
        <v>31</v>
      </c>
      <c r="H4" s="5"/>
      <c r="I4" s="5"/>
      <c r="J4" s="6">
        <v>1</v>
      </c>
    </row>
    <row r="5" spans="1:10" ht="16.5" x14ac:dyDescent="0.3">
      <c r="A5" s="4">
        <v>21102</v>
      </c>
      <c r="B5" s="4">
        <v>2</v>
      </c>
      <c r="C5" s="6">
        <v>1</v>
      </c>
      <c r="D5" s="6">
        <v>0</v>
      </c>
      <c r="E5" s="6">
        <v>0</v>
      </c>
      <c r="F5" s="4">
        <v>10000</v>
      </c>
      <c r="G5" s="5" t="s">
        <v>30</v>
      </c>
      <c r="H5" s="5"/>
      <c r="I5" s="5"/>
      <c r="J5" s="6">
        <v>1</v>
      </c>
    </row>
    <row r="6" spans="1:10" ht="16.5" x14ac:dyDescent="0.3">
      <c r="A6" s="4">
        <v>21103</v>
      </c>
      <c r="B6" s="4">
        <v>2</v>
      </c>
      <c r="C6" s="6">
        <v>1</v>
      </c>
      <c r="D6" s="6">
        <v>0</v>
      </c>
      <c r="E6" s="6">
        <v>0</v>
      </c>
      <c r="F6" s="4">
        <v>10000</v>
      </c>
      <c r="G6" s="5" t="s">
        <v>29</v>
      </c>
      <c r="H6" s="5"/>
      <c r="I6" s="5"/>
      <c r="J6" s="6">
        <v>1</v>
      </c>
    </row>
    <row r="7" spans="1:10" ht="16.5" x14ac:dyDescent="0.3">
      <c r="A7" s="4">
        <v>21104</v>
      </c>
      <c r="B7" s="4">
        <v>2</v>
      </c>
      <c r="C7" s="6">
        <v>1</v>
      </c>
      <c r="D7" s="6">
        <v>0</v>
      </c>
      <c r="E7" s="6">
        <v>0</v>
      </c>
      <c r="F7" s="4">
        <v>10000</v>
      </c>
      <c r="G7" s="5" t="s">
        <v>28</v>
      </c>
      <c r="H7" s="5"/>
      <c r="I7" s="5"/>
      <c r="J7" s="6">
        <v>1</v>
      </c>
    </row>
    <row r="8" spans="1:10" ht="16.5" x14ac:dyDescent="0.3">
      <c r="A8" s="4">
        <v>21201</v>
      </c>
      <c r="B8" s="4">
        <v>2</v>
      </c>
      <c r="C8" s="6">
        <v>1</v>
      </c>
      <c r="D8" s="6">
        <v>0</v>
      </c>
      <c r="E8" s="6">
        <v>0</v>
      </c>
      <c r="F8" s="4">
        <v>10000</v>
      </c>
      <c r="G8" s="5" t="s">
        <v>32</v>
      </c>
      <c r="H8" s="5"/>
      <c r="I8" s="5"/>
      <c r="J8" s="6">
        <v>1</v>
      </c>
    </row>
    <row r="9" spans="1:10" ht="16.5" x14ac:dyDescent="0.3">
      <c r="A9" s="4">
        <v>21202</v>
      </c>
      <c r="B9" s="4">
        <v>2</v>
      </c>
      <c r="C9" s="6">
        <v>1</v>
      </c>
      <c r="D9" s="6">
        <v>0</v>
      </c>
      <c r="E9" s="6">
        <v>0</v>
      </c>
      <c r="F9" s="4">
        <v>10000</v>
      </c>
      <c r="G9" s="5" t="s">
        <v>33</v>
      </c>
      <c r="H9" s="5"/>
      <c r="I9" s="5"/>
      <c r="J9" s="6">
        <v>1</v>
      </c>
    </row>
    <row r="10" spans="1:10" ht="16.5" x14ac:dyDescent="0.3">
      <c r="A10" s="4">
        <v>21203</v>
      </c>
      <c r="B10" s="4">
        <v>2</v>
      </c>
      <c r="C10" s="6">
        <v>1</v>
      </c>
      <c r="D10" s="6">
        <v>0</v>
      </c>
      <c r="E10" s="6">
        <v>0</v>
      </c>
      <c r="F10" s="4">
        <v>10000</v>
      </c>
      <c r="G10" s="5" t="s">
        <v>34</v>
      </c>
      <c r="H10" s="5"/>
      <c r="I10" s="5"/>
      <c r="J10" s="6">
        <v>1</v>
      </c>
    </row>
    <row r="11" spans="1:10" ht="16.5" x14ac:dyDescent="0.3">
      <c r="A11" s="4">
        <v>21204</v>
      </c>
      <c r="B11" s="4">
        <v>2</v>
      </c>
      <c r="C11" s="6">
        <v>1</v>
      </c>
      <c r="D11" s="6">
        <v>0</v>
      </c>
      <c r="E11" s="6">
        <v>0</v>
      </c>
      <c r="F11" s="4">
        <v>10000</v>
      </c>
      <c r="G11" s="5" t="s">
        <v>35</v>
      </c>
      <c r="H11" s="5"/>
      <c r="I11" s="5"/>
      <c r="J11" s="6">
        <v>1</v>
      </c>
    </row>
    <row r="12" spans="1:10" s="8" customFormat="1" ht="16.5" x14ac:dyDescent="0.3">
      <c r="A12" s="4">
        <v>25002</v>
      </c>
      <c r="B12" s="4">
        <v>2</v>
      </c>
      <c r="C12" s="6">
        <v>1</v>
      </c>
      <c r="D12" s="6">
        <v>0</v>
      </c>
      <c r="E12" s="6">
        <v>0</v>
      </c>
      <c r="F12" s="4">
        <v>10000</v>
      </c>
      <c r="G12" s="5" t="s">
        <v>83</v>
      </c>
      <c r="H12" s="5"/>
      <c r="I12" s="5"/>
      <c r="J12" s="6">
        <v>1</v>
      </c>
    </row>
    <row r="13" spans="1:10" s="8" customFormat="1" ht="16.5" x14ac:dyDescent="0.3">
      <c r="A13" s="4">
        <v>25003</v>
      </c>
      <c r="B13" s="4">
        <v>2</v>
      </c>
      <c r="C13" s="6">
        <v>1</v>
      </c>
      <c r="D13" s="6">
        <v>0</v>
      </c>
      <c r="E13" s="6">
        <v>0</v>
      </c>
      <c r="F13" s="4">
        <v>10000</v>
      </c>
      <c r="G13" s="5" t="s">
        <v>24</v>
      </c>
      <c r="H13" s="5"/>
      <c r="I13" s="5"/>
      <c r="J13" s="6">
        <v>1</v>
      </c>
    </row>
    <row r="14" spans="1:10" s="8" customFormat="1" ht="16.5" x14ac:dyDescent="0.3">
      <c r="A14" s="4">
        <v>25005</v>
      </c>
      <c r="B14" s="4">
        <v>2</v>
      </c>
      <c r="C14" s="6">
        <v>1</v>
      </c>
      <c r="D14" s="6">
        <v>0</v>
      </c>
      <c r="E14" s="6">
        <v>0</v>
      </c>
      <c r="F14" s="4">
        <v>10000</v>
      </c>
      <c r="G14" s="5" t="s">
        <v>84</v>
      </c>
      <c r="H14" s="5"/>
      <c r="I14" s="5"/>
      <c r="J14" s="6">
        <v>1</v>
      </c>
    </row>
    <row r="15" spans="1:10" s="8" customFormat="1" ht="16.5" x14ac:dyDescent="0.3">
      <c r="A15" s="4">
        <v>25006</v>
      </c>
      <c r="B15" s="4">
        <v>2</v>
      </c>
      <c r="C15" s="6">
        <v>1</v>
      </c>
      <c r="D15" s="6">
        <v>0</v>
      </c>
      <c r="E15" s="6">
        <v>0</v>
      </c>
      <c r="F15" s="4">
        <v>10000</v>
      </c>
      <c r="G15" s="5" t="s">
        <v>36</v>
      </c>
      <c r="H15" s="5"/>
      <c r="I15" s="5"/>
      <c r="J15" s="6">
        <v>1</v>
      </c>
    </row>
    <row r="16" spans="1:10" ht="16.5" x14ac:dyDescent="0.3">
      <c r="A16" s="4">
        <v>35008</v>
      </c>
      <c r="B16" s="4">
        <v>2</v>
      </c>
      <c r="C16" s="6">
        <v>1</v>
      </c>
      <c r="D16" s="6">
        <v>0</v>
      </c>
      <c r="E16" s="6">
        <v>0</v>
      </c>
      <c r="F16" s="4">
        <v>10000</v>
      </c>
      <c r="G16" s="5" t="s">
        <v>37</v>
      </c>
      <c r="H16" s="5"/>
      <c r="I16" s="5"/>
      <c r="J16" s="6">
        <v>2</v>
      </c>
    </row>
    <row r="17" spans="1:10" ht="16.5" x14ac:dyDescent="0.3">
      <c r="A17" s="4">
        <v>35009</v>
      </c>
      <c r="B17" s="4">
        <v>2</v>
      </c>
      <c r="C17" s="6">
        <v>1</v>
      </c>
      <c r="D17" s="6">
        <v>0</v>
      </c>
      <c r="E17" s="6">
        <v>0</v>
      </c>
      <c r="F17" s="4">
        <v>10000</v>
      </c>
      <c r="G17" s="5" t="s">
        <v>38</v>
      </c>
      <c r="H17" s="5"/>
      <c r="I17" s="5"/>
      <c r="J17" s="6">
        <v>2</v>
      </c>
    </row>
    <row r="18" spans="1:10" ht="16.5" x14ac:dyDescent="0.3">
      <c r="A18" s="4">
        <v>35010</v>
      </c>
      <c r="B18" s="4">
        <v>2</v>
      </c>
      <c r="C18" s="6">
        <v>1</v>
      </c>
      <c r="D18" s="6">
        <v>0</v>
      </c>
      <c r="E18" s="6">
        <v>0</v>
      </c>
      <c r="F18" s="4">
        <v>10000</v>
      </c>
      <c r="G18" s="5" t="s">
        <v>39</v>
      </c>
      <c r="H18" s="5"/>
      <c r="I18" s="5"/>
      <c r="J18" s="6">
        <v>2</v>
      </c>
    </row>
    <row r="19" spans="1:10" ht="16.5" x14ac:dyDescent="0.3">
      <c r="A19" s="4">
        <v>35011</v>
      </c>
      <c r="B19" s="4">
        <v>2</v>
      </c>
      <c r="C19" s="6">
        <v>1</v>
      </c>
      <c r="D19" s="6">
        <v>0</v>
      </c>
      <c r="E19" s="6">
        <v>0</v>
      </c>
      <c r="F19" s="4">
        <v>10000</v>
      </c>
      <c r="G19" s="5" t="s">
        <v>40</v>
      </c>
      <c r="H19" s="5"/>
      <c r="I19" s="5"/>
      <c r="J19" s="6">
        <v>2</v>
      </c>
    </row>
    <row r="20" spans="1:10" ht="16.5" x14ac:dyDescent="0.3">
      <c r="A20" s="4">
        <v>35012</v>
      </c>
      <c r="B20" s="4">
        <v>2</v>
      </c>
      <c r="C20" s="6">
        <v>1</v>
      </c>
      <c r="D20" s="6">
        <v>0</v>
      </c>
      <c r="E20" s="6">
        <v>0</v>
      </c>
      <c r="F20" s="4">
        <v>10000</v>
      </c>
      <c r="G20" s="5" t="s">
        <v>41</v>
      </c>
      <c r="J20" s="6">
        <v>2</v>
      </c>
    </row>
    <row r="21" spans="1:10" ht="16.5" x14ac:dyDescent="0.3">
      <c r="A21" s="4">
        <v>33002</v>
      </c>
      <c r="B21" s="4">
        <v>2</v>
      </c>
      <c r="C21" s="6">
        <v>1</v>
      </c>
      <c r="D21" s="6">
        <v>0</v>
      </c>
      <c r="E21" s="6">
        <v>0</v>
      </c>
      <c r="F21" s="4">
        <v>10000</v>
      </c>
      <c r="G21" s="5" t="s">
        <v>101</v>
      </c>
      <c r="J21" s="6">
        <v>2</v>
      </c>
    </row>
    <row r="22" spans="1:10" ht="16.5" x14ac:dyDescent="0.3">
      <c r="A22" s="4">
        <v>33003</v>
      </c>
      <c r="B22" s="4">
        <v>2</v>
      </c>
      <c r="C22" s="6">
        <v>1</v>
      </c>
      <c r="D22" s="6">
        <v>0</v>
      </c>
      <c r="E22" s="6">
        <v>0</v>
      </c>
      <c r="F22" s="4">
        <v>10000</v>
      </c>
      <c r="G22" s="5" t="s">
        <v>102</v>
      </c>
      <c r="J22" s="6">
        <v>2</v>
      </c>
    </row>
    <row r="23" spans="1:10" ht="16.5" x14ac:dyDescent="0.3">
      <c r="A23" s="4">
        <v>33004</v>
      </c>
      <c r="B23" s="4">
        <v>2</v>
      </c>
      <c r="C23" s="6">
        <v>1</v>
      </c>
      <c r="D23" s="6">
        <v>0</v>
      </c>
      <c r="E23" s="6">
        <v>0</v>
      </c>
      <c r="F23" s="4">
        <v>10000</v>
      </c>
      <c r="G23" s="5" t="s">
        <v>103</v>
      </c>
      <c r="J23" s="6">
        <v>2</v>
      </c>
    </row>
    <row r="24" spans="1:10" ht="16.5" x14ac:dyDescent="0.3">
      <c r="A24" s="4">
        <v>35014</v>
      </c>
      <c r="B24" s="4">
        <v>2</v>
      </c>
      <c r="C24" s="6">
        <v>1</v>
      </c>
      <c r="D24" s="6">
        <v>0</v>
      </c>
      <c r="E24" s="6">
        <v>0</v>
      </c>
      <c r="F24" s="4">
        <v>10000</v>
      </c>
      <c r="G24" s="5" t="s">
        <v>104</v>
      </c>
      <c r="J24" s="6">
        <v>2</v>
      </c>
    </row>
    <row r="25" spans="1:10" ht="16.5" x14ac:dyDescent="0.3">
      <c r="A25" s="4">
        <v>35015</v>
      </c>
      <c r="B25" s="4">
        <v>2</v>
      </c>
      <c r="C25" s="6">
        <v>1</v>
      </c>
      <c r="D25" s="6">
        <v>0</v>
      </c>
      <c r="E25" s="6">
        <v>0</v>
      </c>
      <c r="F25" s="4">
        <v>10000</v>
      </c>
      <c r="G25" s="5" t="s">
        <v>105</v>
      </c>
      <c r="J25" s="6">
        <v>2</v>
      </c>
    </row>
    <row r="26" spans="1:10" s="9" customFormat="1" ht="16.5" x14ac:dyDescent="0.3">
      <c r="A26" s="4">
        <v>35016</v>
      </c>
      <c r="B26" s="4">
        <v>2</v>
      </c>
      <c r="C26" s="6">
        <v>1</v>
      </c>
      <c r="D26" s="6">
        <v>0</v>
      </c>
      <c r="E26" s="6">
        <v>0</v>
      </c>
      <c r="F26" s="4">
        <v>10000</v>
      </c>
      <c r="G26" s="5" t="s">
        <v>106</v>
      </c>
      <c r="J26" s="6">
        <v>2</v>
      </c>
    </row>
    <row r="27" spans="1:10" ht="16.5" x14ac:dyDescent="0.3">
      <c r="A27" s="4">
        <v>40001</v>
      </c>
      <c r="B27" s="4">
        <v>2</v>
      </c>
      <c r="C27" s="6">
        <v>1</v>
      </c>
      <c r="D27" s="6">
        <v>0</v>
      </c>
      <c r="E27" s="6">
        <v>0</v>
      </c>
      <c r="F27" s="4">
        <v>10000</v>
      </c>
      <c r="G27" s="5" t="s">
        <v>85</v>
      </c>
      <c r="J27" s="6">
        <v>3</v>
      </c>
    </row>
    <row r="28" spans="1:10" ht="16.5" x14ac:dyDescent="0.3">
      <c r="A28" s="4">
        <v>40002</v>
      </c>
      <c r="B28" s="4">
        <v>2</v>
      </c>
      <c r="C28" s="6">
        <v>1</v>
      </c>
      <c r="D28" s="6">
        <v>0</v>
      </c>
      <c r="E28" s="6">
        <v>0</v>
      </c>
      <c r="F28" s="4">
        <v>10000</v>
      </c>
      <c r="G28" s="5" t="s">
        <v>42</v>
      </c>
      <c r="J28" s="6">
        <v>3</v>
      </c>
    </row>
    <row r="29" spans="1:10" ht="16.5" x14ac:dyDescent="0.3">
      <c r="A29" s="4">
        <v>40003</v>
      </c>
      <c r="B29" s="4">
        <v>2</v>
      </c>
      <c r="C29" s="6">
        <v>1</v>
      </c>
      <c r="D29" s="6">
        <v>0</v>
      </c>
      <c r="E29" s="6">
        <v>0</v>
      </c>
      <c r="F29" s="4">
        <v>10000</v>
      </c>
      <c r="G29" s="5" t="s">
        <v>43</v>
      </c>
      <c r="J29" s="6">
        <v>3</v>
      </c>
    </row>
    <row r="30" spans="1:10" ht="16.5" x14ac:dyDescent="0.3">
      <c r="A30" s="4">
        <v>41001</v>
      </c>
      <c r="B30" s="4">
        <v>2</v>
      </c>
      <c r="C30" s="6">
        <v>1</v>
      </c>
      <c r="D30" s="6">
        <v>0</v>
      </c>
      <c r="E30" s="6">
        <v>0</v>
      </c>
      <c r="F30" s="4">
        <v>10000</v>
      </c>
      <c r="G30" s="5" t="s">
        <v>86</v>
      </c>
      <c r="J30" s="6">
        <v>3</v>
      </c>
    </row>
    <row r="31" spans="1:10" ht="16.5" x14ac:dyDescent="0.3">
      <c r="A31" s="4">
        <v>41002</v>
      </c>
      <c r="B31" s="4">
        <v>2</v>
      </c>
      <c r="C31" s="6">
        <v>1</v>
      </c>
      <c r="D31" s="6">
        <v>0</v>
      </c>
      <c r="E31" s="6">
        <v>0</v>
      </c>
      <c r="F31" s="4">
        <v>10000</v>
      </c>
      <c r="G31" s="5" t="s">
        <v>44</v>
      </c>
      <c r="J31" s="6">
        <v>3</v>
      </c>
    </row>
    <row r="32" spans="1:10" ht="16.5" x14ac:dyDescent="0.3">
      <c r="A32" s="4">
        <v>41003</v>
      </c>
      <c r="B32" s="4">
        <v>2</v>
      </c>
      <c r="C32" s="6">
        <v>1</v>
      </c>
      <c r="D32" s="6">
        <v>0</v>
      </c>
      <c r="E32" s="6">
        <v>0</v>
      </c>
      <c r="F32" s="4">
        <v>10000</v>
      </c>
      <c r="G32" s="5" t="s">
        <v>45</v>
      </c>
      <c r="J32" s="6">
        <v>3</v>
      </c>
    </row>
    <row r="33" spans="1:10" ht="16.5" x14ac:dyDescent="0.3">
      <c r="A33" s="4">
        <v>41111</v>
      </c>
      <c r="B33" s="4">
        <v>2</v>
      </c>
      <c r="C33" s="6">
        <v>1</v>
      </c>
      <c r="D33" s="6">
        <v>0</v>
      </c>
      <c r="E33" s="6">
        <v>0</v>
      </c>
      <c r="F33" s="4">
        <v>10000</v>
      </c>
      <c r="G33" s="5" t="s">
        <v>87</v>
      </c>
      <c r="J33" s="6">
        <v>3</v>
      </c>
    </row>
    <row r="34" spans="1:10" ht="16.5" x14ac:dyDescent="0.3">
      <c r="A34" s="4">
        <v>41112</v>
      </c>
      <c r="B34" s="4">
        <v>2</v>
      </c>
      <c r="C34" s="6">
        <v>1</v>
      </c>
      <c r="D34" s="6">
        <v>0</v>
      </c>
      <c r="E34" s="6">
        <v>0</v>
      </c>
      <c r="F34" s="4">
        <v>10000</v>
      </c>
      <c r="G34" s="5" t="s">
        <v>46</v>
      </c>
      <c r="J34" s="6">
        <v>3</v>
      </c>
    </row>
    <row r="35" spans="1:10" ht="16.5" x14ac:dyDescent="0.3">
      <c r="A35" s="4">
        <v>41113</v>
      </c>
      <c r="B35" s="4">
        <v>2</v>
      </c>
      <c r="C35" s="6">
        <v>1</v>
      </c>
      <c r="D35" s="6">
        <v>0</v>
      </c>
      <c r="E35" s="6">
        <v>0</v>
      </c>
      <c r="F35" s="4">
        <v>10000</v>
      </c>
      <c r="G35" s="5" t="s">
        <v>47</v>
      </c>
      <c r="J35" s="6">
        <v>3</v>
      </c>
    </row>
    <row r="36" spans="1:10" ht="16.5" x14ac:dyDescent="0.3">
      <c r="A36" s="4">
        <v>41211</v>
      </c>
      <c r="B36" s="4">
        <v>2</v>
      </c>
      <c r="C36" s="6">
        <v>1</v>
      </c>
      <c r="D36" s="6">
        <v>0</v>
      </c>
      <c r="E36" s="6">
        <v>0</v>
      </c>
      <c r="F36" s="4">
        <v>10000</v>
      </c>
      <c r="G36" s="5" t="s">
        <v>88</v>
      </c>
      <c r="J36" s="6">
        <v>3</v>
      </c>
    </row>
    <row r="37" spans="1:10" ht="16.5" x14ac:dyDescent="0.3">
      <c r="A37" s="4">
        <v>41212</v>
      </c>
      <c r="B37" s="4">
        <v>2</v>
      </c>
      <c r="C37" s="6">
        <v>1</v>
      </c>
      <c r="D37" s="6">
        <v>0</v>
      </c>
      <c r="E37" s="6">
        <v>0</v>
      </c>
      <c r="F37" s="4">
        <v>10000</v>
      </c>
      <c r="G37" s="5" t="s">
        <v>48</v>
      </c>
      <c r="J37" s="6">
        <v>3</v>
      </c>
    </row>
    <row r="38" spans="1:10" ht="16.5" x14ac:dyDescent="0.3">
      <c r="A38" s="4">
        <v>41213</v>
      </c>
      <c r="B38" s="4">
        <v>2</v>
      </c>
      <c r="C38" s="6">
        <v>1</v>
      </c>
      <c r="D38" s="6">
        <v>0</v>
      </c>
      <c r="E38" s="6">
        <v>0</v>
      </c>
      <c r="F38" s="4">
        <v>10000</v>
      </c>
      <c r="G38" s="5" t="s">
        <v>49</v>
      </c>
      <c r="J38" s="6">
        <v>3</v>
      </c>
    </row>
    <row r="39" spans="1:10" ht="16.5" x14ac:dyDescent="0.3">
      <c r="A39" s="4">
        <v>41311</v>
      </c>
      <c r="B39" s="4">
        <v>2</v>
      </c>
      <c r="C39" s="6">
        <v>1</v>
      </c>
      <c r="D39" s="6">
        <v>0</v>
      </c>
      <c r="E39" s="6">
        <v>0</v>
      </c>
      <c r="F39" s="4">
        <v>10000</v>
      </c>
      <c r="G39" s="5" t="s">
        <v>89</v>
      </c>
      <c r="J39" s="6">
        <v>3</v>
      </c>
    </row>
    <row r="40" spans="1:10" ht="16.5" x14ac:dyDescent="0.3">
      <c r="A40" s="4">
        <v>41312</v>
      </c>
      <c r="B40" s="4">
        <v>2</v>
      </c>
      <c r="C40" s="6">
        <v>1</v>
      </c>
      <c r="D40" s="6">
        <v>0</v>
      </c>
      <c r="E40" s="6">
        <v>0</v>
      </c>
      <c r="F40" s="4">
        <v>10000</v>
      </c>
      <c r="G40" s="5" t="s">
        <v>50</v>
      </c>
      <c r="J40" s="6">
        <v>3</v>
      </c>
    </row>
    <row r="41" spans="1:10" ht="16.5" x14ac:dyDescent="0.3">
      <c r="A41" s="4">
        <v>41313</v>
      </c>
      <c r="B41" s="4">
        <v>2</v>
      </c>
      <c r="C41" s="6">
        <v>1</v>
      </c>
      <c r="D41" s="6">
        <v>0</v>
      </c>
      <c r="E41" s="6">
        <v>0</v>
      </c>
      <c r="F41" s="4">
        <v>10000</v>
      </c>
      <c r="G41" s="5" t="s">
        <v>51</v>
      </c>
      <c r="J41" s="6">
        <v>3</v>
      </c>
    </row>
    <row r="42" spans="1:10" ht="16.5" x14ac:dyDescent="0.3">
      <c r="A42" s="4">
        <v>41411</v>
      </c>
      <c r="B42" s="4">
        <v>2</v>
      </c>
      <c r="C42" s="6">
        <v>1</v>
      </c>
      <c r="D42" s="6">
        <v>0</v>
      </c>
      <c r="E42" s="6">
        <v>0</v>
      </c>
      <c r="F42" s="4">
        <v>10000</v>
      </c>
      <c r="G42" s="5" t="s">
        <v>90</v>
      </c>
      <c r="J42" s="6">
        <v>3</v>
      </c>
    </row>
    <row r="43" spans="1:10" ht="16.5" x14ac:dyDescent="0.3">
      <c r="A43" s="4">
        <v>41412</v>
      </c>
      <c r="B43" s="4">
        <v>2</v>
      </c>
      <c r="C43" s="6">
        <v>1</v>
      </c>
      <c r="D43" s="6">
        <v>0</v>
      </c>
      <c r="E43" s="6">
        <v>0</v>
      </c>
      <c r="F43" s="4">
        <v>10000</v>
      </c>
      <c r="G43" s="5" t="s">
        <v>52</v>
      </c>
      <c r="J43" s="6">
        <v>3</v>
      </c>
    </row>
    <row r="44" spans="1:10" ht="16.5" x14ac:dyDescent="0.3">
      <c r="A44" s="4">
        <v>41413</v>
      </c>
      <c r="B44" s="4">
        <v>2</v>
      </c>
      <c r="C44" s="6">
        <v>1</v>
      </c>
      <c r="D44" s="6">
        <v>0</v>
      </c>
      <c r="E44" s="6">
        <v>0</v>
      </c>
      <c r="F44" s="4">
        <v>10000</v>
      </c>
      <c r="G44" s="5" t="s">
        <v>53</v>
      </c>
      <c r="J44" s="6">
        <v>3</v>
      </c>
    </row>
    <row r="45" spans="1:10" ht="16.5" x14ac:dyDescent="0.3">
      <c r="A45" s="4">
        <v>42001</v>
      </c>
      <c r="B45" s="4">
        <v>2</v>
      </c>
      <c r="C45" s="6">
        <v>1</v>
      </c>
      <c r="D45" s="6">
        <v>0</v>
      </c>
      <c r="E45" s="6">
        <v>0</v>
      </c>
      <c r="F45" s="4">
        <v>10000</v>
      </c>
      <c r="G45" s="5" t="s">
        <v>91</v>
      </c>
      <c r="J45" s="6">
        <v>3</v>
      </c>
    </row>
    <row r="46" spans="1:10" ht="16.5" x14ac:dyDescent="0.3">
      <c r="A46" s="4">
        <v>42002</v>
      </c>
      <c r="B46" s="4">
        <v>2</v>
      </c>
      <c r="C46" s="6">
        <v>1</v>
      </c>
      <c r="D46" s="6">
        <v>0</v>
      </c>
      <c r="E46" s="6">
        <v>0</v>
      </c>
      <c r="F46" s="4">
        <v>10000</v>
      </c>
      <c r="G46" s="5" t="s">
        <v>54</v>
      </c>
      <c r="J46" s="6">
        <v>3</v>
      </c>
    </row>
    <row r="47" spans="1:10" ht="16.5" x14ac:dyDescent="0.3">
      <c r="A47" s="4">
        <v>42003</v>
      </c>
      <c r="B47" s="4">
        <v>2</v>
      </c>
      <c r="C47" s="6">
        <v>1</v>
      </c>
      <c r="D47" s="6">
        <v>0</v>
      </c>
      <c r="E47" s="6">
        <v>0</v>
      </c>
      <c r="F47" s="4">
        <v>10000</v>
      </c>
      <c r="G47" s="5" t="s">
        <v>55</v>
      </c>
      <c r="J47" s="6">
        <v>3</v>
      </c>
    </row>
    <row r="48" spans="1:10" s="9" customFormat="1" ht="16.5" x14ac:dyDescent="0.3">
      <c r="A48" s="4">
        <v>42111</v>
      </c>
      <c r="B48" s="4">
        <v>2</v>
      </c>
      <c r="C48" s="6">
        <v>1</v>
      </c>
      <c r="D48" s="6">
        <v>0</v>
      </c>
      <c r="E48" s="6">
        <v>0</v>
      </c>
      <c r="F48" s="4">
        <v>10000</v>
      </c>
      <c r="G48" s="5" t="s">
        <v>92</v>
      </c>
      <c r="J48" s="6">
        <v>3</v>
      </c>
    </row>
    <row r="49" spans="1:10" s="9" customFormat="1" ht="16.5" x14ac:dyDescent="0.3">
      <c r="A49" s="4">
        <v>42112</v>
      </c>
      <c r="B49" s="4">
        <v>2</v>
      </c>
      <c r="C49" s="6">
        <v>1</v>
      </c>
      <c r="D49" s="6">
        <v>0</v>
      </c>
      <c r="E49" s="6">
        <v>0</v>
      </c>
      <c r="F49" s="4">
        <v>10000</v>
      </c>
      <c r="G49" s="5" t="s">
        <v>81</v>
      </c>
      <c r="J49" s="6">
        <v>3</v>
      </c>
    </row>
    <row r="50" spans="1:10" s="9" customFormat="1" ht="16.5" x14ac:dyDescent="0.3">
      <c r="A50" s="4">
        <v>42113</v>
      </c>
      <c r="B50" s="4">
        <v>2</v>
      </c>
      <c r="C50" s="6">
        <v>1</v>
      </c>
      <c r="D50" s="6">
        <v>0</v>
      </c>
      <c r="E50" s="6">
        <v>0</v>
      </c>
      <c r="F50" s="4">
        <v>10000</v>
      </c>
      <c r="G50" s="5" t="s">
        <v>82</v>
      </c>
      <c r="J50" s="6">
        <v>3</v>
      </c>
    </row>
    <row r="51" spans="1:10" ht="16.5" x14ac:dyDescent="0.3">
      <c r="A51" s="4">
        <v>42211</v>
      </c>
      <c r="B51" s="4">
        <v>2</v>
      </c>
      <c r="C51" s="6">
        <v>1</v>
      </c>
      <c r="D51" s="6">
        <v>0</v>
      </c>
      <c r="E51" s="6">
        <v>0</v>
      </c>
      <c r="F51" s="4">
        <v>10000</v>
      </c>
      <c r="G51" s="5" t="s">
        <v>93</v>
      </c>
      <c r="J51" s="6">
        <v>3</v>
      </c>
    </row>
    <row r="52" spans="1:10" ht="16.5" x14ac:dyDescent="0.3">
      <c r="A52" s="4">
        <v>42212</v>
      </c>
      <c r="B52" s="4">
        <v>2</v>
      </c>
      <c r="C52" s="6">
        <v>1</v>
      </c>
      <c r="D52" s="6">
        <v>0</v>
      </c>
      <c r="E52" s="6">
        <v>0</v>
      </c>
      <c r="F52" s="4">
        <v>10000</v>
      </c>
      <c r="G52" s="5" t="s">
        <v>56</v>
      </c>
      <c r="J52" s="6">
        <v>3</v>
      </c>
    </row>
    <row r="53" spans="1:10" ht="16.5" x14ac:dyDescent="0.3">
      <c r="A53" s="4">
        <v>42213</v>
      </c>
      <c r="B53" s="4">
        <v>2</v>
      </c>
      <c r="C53" s="6">
        <v>1</v>
      </c>
      <c r="D53" s="6">
        <v>0</v>
      </c>
      <c r="E53" s="6">
        <v>0</v>
      </c>
      <c r="F53" s="4">
        <v>10000</v>
      </c>
      <c r="G53" s="5" t="s">
        <v>57</v>
      </c>
      <c r="J53" s="6">
        <v>3</v>
      </c>
    </row>
    <row r="54" spans="1:10" ht="16.5" x14ac:dyDescent="0.3">
      <c r="A54" s="4">
        <v>42311</v>
      </c>
      <c r="B54" s="4">
        <v>2</v>
      </c>
      <c r="C54" s="6">
        <v>1</v>
      </c>
      <c r="D54" s="6">
        <v>0</v>
      </c>
      <c r="E54" s="6">
        <v>0</v>
      </c>
      <c r="F54" s="4">
        <v>10000</v>
      </c>
      <c r="G54" s="5" t="s">
        <v>94</v>
      </c>
      <c r="J54" s="6">
        <v>3</v>
      </c>
    </row>
    <row r="55" spans="1:10" ht="16.5" x14ac:dyDescent="0.3">
      <c r="A55" s="4">
        <v>42312</v>
      </c>
      <c r="B55" s="4">
        <v>2</v>
      </c>
      <c r="C55" s="6">
        <v>1</v>
      </c>
      <c r="D55" s="6">
        <v>0</v>
      </c>
      <c r="E55" s="6">
        <v>0</v>
      </c>
      <c r="F55" s="4">
        <v>10000</v>
      </c>
      <c r="G55" s="5" t="s">
        <v>58</v>
      </c>
      <c r="J55" s="6">
        <v>3</v>
      </c>
    </row>
    <row r="56" spans="1:10" ht="16.5" x14ac:dyDescent="0.3">
      <c r="A56" s="4">
        <v>42313</v>
      </c>
      <c r="B56" s="4">
        <v>2</v>
      </c>
      <c r="C56" s="6">
        <v>1</v>
      </c>
      <c r="D56" s="6">
        <v>0</v>
      </c>
      <c r="E56" s="6">
        <v>0</v>
      </c>
      <c r="F56" s="4">
        <v>10000</v>
      </c>
      <c r="G56" s="5" t="s">
        <v>59</v>
      </c>
      <c r="J56" s="6">
        <v>3</v>
      </c>
    </row>
    <row r="57" spans="1:10" ht="16.5" x14ac:dyDescent="0.3">
      <c r="A57" s="4">
        <v>42411</v>
      </c>
      <c r="B57" s="4">
        <v>2</v>
      </c>
      <c r="C57" s="6">
        <v>1</v>
      </c>
      <c r="D57" s="6">
        <v>0</v>
      </c>
      <c r="E57" s="6">
        <v>0</v>
      </c>
      <c r="F57" s="4">
        <v>10000</v>
      </c>
      <c r="G57" s="5" t="s">
        <v>95</v>
      </c>
      <c r="J57" s="6">
        <v>3</v>
      </c>
    </row>
    <row r="58" spans="1:10" ht="16.5" x14ac:dyDescent="0.3">
      <c r="A58" s="4">
        <v>42412</v>
      </c>
      <c r="B58" s="4">
        <v>2</v>
      </c>
      <c r="C58" s="6">
        <v>1</v>
      </c>
      <c r="D58" s="6">
        <v>0</v>
      </c>
      <c r="E58" s="6">
        <v>0</v>
      </c>
      <c r="F58" s="4">
        <v>10000</v>
      </c>
      <c r="G58" s="5" t="s">
        <v>60</v>
      </c>
      <c r="J58" s="6">
        <v>3</v>
      </c>
    </row>
    <row r="59" spans="1:10" ht="16.5" x14ac:dyDescent="0.3">
      <c r="A59" s="4">
        <v>42413</v>
      </c>
      <c r="B59" s="4">
        <v>2</v>
      </c>
      <c r="C59" s="6">
        <v>1</v>
      </c>
      <c r="D59" s="6">
        <v>0</v>
      </c>
      <c r="E59" s="6">
        <v>0</v>
      </c>
      <c r="F59" s="4">
        <v>10000</v>
      </c>
      <c r="G59" s="5" t="s">
        <v>61</v>
      </c>
      <c r="J59" s="6">
        <v>3</v>
      </c>
    </row>
    <row r="60" spans="1:10" ht="16.5" x14ac:dyDescent="0.3">
      <c r="A60" s="4">
        <v>43001</v>
      </c>
      <c r="B60" s="4">
        <v>2</v>
      </c>
      <c r="C60" s="6">
        <v>1</v>
      </c>
      <c r="D60" s="6">
        <v>0</v>
      </c>
      <c r="E60" s="6">
        <v>0</v>
      </c>
      <c r="F60" s="4">
        <v>10000</v>
      </c>
      <c r="G60" s="5" t="s">
        <v>96</v>
      </c>
      <c r="J60" s="6">
        <v>3</v>
      </c>
    </row>
    <row r="61" spans="1:10" ht="16.5" x14ac:dyDescent="0.3">
      <c r="A61" s="4">
        <v>43002</v>
      </c>
      <c r="B61" s="4">
        <v>2</v>
      </c>
      <c r="C61" s="6">
        <v>1</v>
      </c>
      <c r="D61" s="6">
        <v>0</v>
      </c>
      <c r="E61" s="6">
        <v>0</v>
      </c>
      <c r="F61" s="4">
        <v>10000</v>
      </c>
      <c r="G61" s="5" t="s">
        <v>62</v>
      </c>
      <c r="J61" s="6">
        <v>3</v>
      </c>
    </row>
    <row r="62" spans="1:10" ht="16.5" x14ac:dyDescent="0.3">
      <c r="A62" s="4">
        <v>43003</v>
      </c>
      <c r="B62" s="4">
        <v>2</v>
      </c>
      <c r="C62" s="6">
        <v>1</v>
      </c>
      <c r="D62" s="6">
        <v>0</v>
      </c>
      <c r="E62" s="6">
        <v>0</v>
      </c>
      <c r="F62" s="4">
        <v>10000</v>
      </c>
      <c r="G62" s="5" t="s">
        <v>63</v>
      </c>
      <c r="J62" s="6">
        <v>3</v>
      </c>
    </row>
    <row r="63" spans="1:10" ht="16.5" x14ac:dyDescent="0.3">
      <c r="A63" s="4">
        <v>43111</v>
      </c>
      <c r="B63" s="4">
        <v>2</v>
      </c>
      <c r="C63" s="6">
        <v>1</v>
      </c>
      <c r="D63" s="6">
        <v>0</v>
      </c>
      <c r="E63" s="6">
        <v>0</v>
      </c>
      <c r="F63" s="4">
        <v>10000</v>
      </c>
      <c r="G63" s="5" t="s">
        <v>97</v>
      </c>
      <c r="J63" s="6">
        <v>3</v>
      </c>
    </row>
    <row r="64" spans="1:10" ht="16.5" x14ac:dyDescent="0.3">
      <c r="A64" s="4">
        <v>43112</v>
      </c>
      <c r="B64" s="4">
        <v>2</v>
      </c>
      <c r="C64" s="6">
        <v>1</v>
      </c>
      <c r="D64" s="6">
        <v>0</v>
      </c>
      <c r="E64" s="6">
        <v>0</v>
      </c>
      <c r="F64" s="4">
        <v>10000</v>
      </c>
      <c r="G64" s="5" t="s">
        <v>64</v>
      </c>
      <c r="J64" s="6">
        <v>3</v>
      </c>
    </row>
    <row r="65" spans="1:10" ht="16.5" x14ac:dyDescent="0.3">
      <c r="A65" s="4">
        <v>43113</v>
      </c>
      <c r="B65" s="4">
        <v>2</v>
      </c>
      <c r="C65" s="6">
        <v>1</v>
      </c>
      <c r="D65" s="6">
        <v>0</v>
      </c>
      <c r="E65" s="6">
        <v>0</v>
      </c>
      <c r="F65" s="4">
        <v>10000</v>
      </c>
      <c r="G65" s="5" t="s">
        <v>65</v>
      </c>
      <c r="J65" s="6">
        <v>3</v>
      </c>
    </row>
    <row r="66" spans="1:10" ht="16.5" x14ac:dyDescent="0.3">
      <c r="A66" s="4">
        <v>43211</v>
      </c>
      <c r="B66" s="4">
        <v>2</v>
      </c>
      <c r="C66" s="6">
        <v>1</v>
      </c>
      <c r="D66" s="6">
        <v>0</v>
      </c>
      <c r="E66" s="6">
        <v>0</v>
      </c>
      <c r="F66" s="4">
        <v>10000</v>
      </c>
      <c r="G66" s="5" t="s">
        <v>98</v>
      </c>
      <c r="J66" s="6">
        <v>3</v>
      </c>
    </row>
    <row r="67" spans="1:10" ht="16.5" x14ac:dyDescent="0.3">
      <c r="A67" s="4">
        <v>43212</v>
      </c>
      <c r="B67" s="4">
        <v>2</v>
      </c>
      <c r="C67" s="6">
        <v>1</v>
      </c>
      <c r="D67" s="6">
        <v>0</v>
      </c>
      <c r="E67" s="6">
        <v>0</v>
      </c>
      <c r="F67" s="4">
        <v>10000</v>
      </c>
      <c r="G67" s="5" t="s">
        <v>66</v>
      </c>
      <c r="J67" s="6">
        <v>3</v>
      </c>
    </row>
    <row r="68" spans="1:10" ht="16.5" x14ac:dyDescent="0.3">
      <c r="A68" s="4">
        <v>43213</v>
      </c>
      <c r="B68" s="4">
        <v>2</v>
      </c>
      <c r="C68" s="6">
        <v>1</v>
      </c>
      <c r="D68" s="6">
        <v>0</v>
      </c>
      <c r="E68" s="6">
        <v>0</v>
      </c>
      <c r="F68" s="4">
        <v>10000</v>
      </c>
      <c r="G68" s="5" t="s">
        <v>67</v>
      </c>
      <c r="J68" s="6">
        <v>3</v>
      </c>
    </row>
    <row r="69" spans="1:10" ht="16.5" x14ac:dyDescent="0.3">
      <c r="A69" s="4">
        <v>43311</v>
      </c>
      <c r="B69" s="4">
        <v>2</v>
      </c>
      <c r="C69" s="6">
        <v>1</v>
      </c>
      <c r="D69" s="6">
        <v>0</v>
      </c>
      <c r="E69" s="6">
        <v>0</v>
      </c>
      <c r="F69" s="4">
        <v>10000</v>
      </c>
      <c r="G69" s="5" t="s">
        <v>99</v>
      </c>
      <c r="J69" s="6">
        <v>3</v>
      </c>
    </row>
    <row r="70" spans="1:10" ht="16.5" x14ac:dyDescent="0.3">
      <c r="A70" s="4">
        <v>43312</v>
      </c>
      <c r="B70" s="4">
        <v>2</v>
      </c>
      <c r="C70" s="6">
        <v>1</v>
      </c>
      <c r="D70" s="6">
        <v>0</v>
      </c>
      <c r="E70" s="6">
        <v>0</v>
      </c>
      <c r="F70" s="4">
        <v>10000</v>
      </c>
      <c r="G70" s="5" t="s">
        <v>68</v>
      </c>
      <c r="J70" s="6">
        <v>3</v>
      </c>
    </row>
    <row r="71" spans="1:10" ht="16.5" x14ac:dyDescent="0.3">
      <c r="A71" s="4">
        <v>43313</v>
      </c>
      <c r="B71" s="4">
        <v>2</v>
      </c>
      <c r="C71" s="6">
        <v>1</v>
      </c>
      <c r="D71" s="6">
        <v>0</v>
      </c>
      <c r="E71" s="6">
        <v>0</v>
      </c>
      <c r="F71" s="4">
        <v>10000</v>
      </c>
      <c r="G71" s="5" t="s">
        <v>69</v>
      </c>
      <c r="J71" s="6">
        <v>3</v>
      </c>
    </row>
    <row r="72" spans="1:10" ht="16.5" x14ac:dyDescent="0.3">
      <c r="A72" s="4">
        <v>43411</v>
      </c>
      <c r="B72" s="4">
        <v>2</v>
      </c>
      <c r="C72" s="6">
        <v>1</v>
      </c>
      <c r="D72" s="6">
        <v>0</v>
      </c>
      <c r="E72" s="6">
        <v>0</v>
      </c>
      <c r="F72" s="4">
        <v>10000</v>
      </c>
      <c r="G72" s="5" t="s">
        <v>100</v>
      </c>
      <c r="J72" s="6">
        <v>3</v>
      </c>
    </row>
    <row r="73" spans="1:10" ht="16.5" x14ac:dyDescent="0.3">
      <c r="A73" s="4">
        <v>43412</v>
      </c>
      <c r="B73" s="4">
        <v>2</v>
      </c>
      <c r="C73" s="6">
        <v>1</v>
      </c>
      <c r="D73" s="6">
        <v>0</v>
      </c>
      <c r="E73" s="6">
        <v>0</v>
      </c>
      <c r="F73" s="4">
        <v>10000</v>
      </c>
      <c r="G73" s="5" t="s">
        <v>70</v>
      </c>
      <c r="J73" s="6">
        <v>3</v>
      </c>
    </row>
    <row r="74" spans="1:10" ht="16.5" x14ac:dyDescent="0.3">
      <c r="A74" s="4">
        <v>43413</v>
      </c>
      <c r="B74" s="4">
        <v>2</v>
      </c>
      <c r="C74" s="6">
        <v>1</v>
      </c>
      <c r="D74" s="6">
        <v>0</v>
      </c>
      <c r="E74" s="6">
        <v>0</v>
      </c>
      <c r="F74" s="4">
        <v>10000</v>
      </c>
      <c r="G74" s="5" t="s">
        <v>71</v>
      </c>
      <c r="J74" s="6">
        <v>3</v>
      </c>
    </row>
    <row r="75" spans="1:10" ht="16.5" x14ac:dyDescent="0.3">
      <c r="A75" s="4">
        <v>20002</v>
      </c>
      <c r="B75" s="4">
        <v>2</v>
      </c>
      <c r="C75" s="6">
        <v>1</v>
      </c>
      <c r="D75" s="6">
        <v>0</v>
      </c>
      <c r="E75" s="6">
        <v>0</v>
      </c>
      <c r="F75" s="4">
        <v>10000</v>
      </c>
      <c r="G75" s="5" t="s">
        <v>72</v>
      </c>
      <c r="J75" s="6">
        <v>4</v>
      </c>
    </row>
    <row r="76" spans="1:10" ht="16.5" x14ac:dyDescent="0.3">
      <c r="A76" s="4">
        <v>20003</v>
      </c>
      <c r="B76" s="4">
        <v>2</v>
      </c>
      <c r="C76" s="6">
        <v>1</v>
      </c>
      <c r="D76" s="6">
        <v>0</v>
      </c>
      <c r="E76" s="6">
        <v>0</v>
      </c>
      <c r="F76" s="4">
        <v>10000</v>
      </c>
      <c r="G76" s="5" t="s">
        <v>73</v>
      </c>
      <c r="J76" s="6">
        <v>4</v>
      </c>
    </row>
    <row r="77" spans="1:10" ht="16.5" x14ac:dyDescent="0.3">
      <c r="A77" s="4">
        <v>20004</v>
      </c>
      <c r="B77" s="4">
        <v>2</v>
      </c>
      <c r="C77" s="6">
        <v>1</v>
      </c>
      <c r="D77" s="6">
        <v>0</v>
      </c>
      <c r="E77" s="6">
        <v>0</v>
      </c>
      <c r="F77" s="4">
        <v>10000</v>
      </c>
      <c r="G77" s="5" t="s">
        <v>74</v>
      </c>
      <c r="J77" s="6">
        <v>4</v>
      </c>
    </row>
    <row r="78" spans="1:10" ht="16.5" x14ac:dyDescent="0.3">
      <c r="A78" s="4">
        <v>20005</v>
      </c>
      <c r="B78" s="4">
        <v>2</v>
      </c>
      <c r="C78" s="6">
        <v>1</v>
      </c>
      <c r="D78" s="6">
        <v>0</v>
      </c>
      <c r="E78" s="6">
        <v>0</v>
      </c>
      <c r="F78" s="4">
        <v>10000</v>
      </c>
      <c r="G78" s="5" t="s">
        <v>75</v>
      </c>
      <c r="J78" s="6">
        <v>4</v>
      </c>
    </row>
    <row r="79" spans="1:10" ht="16.5" x14ac:dyDescent="0.3">
      <c r="A79" s="4">
        <v>33012</v>
      </c>
      <c r="B79" s="4">
        <v>2</v>
      </c>
      <c r="C79" s="6">
        <v>1</v>
      </c>
      <c r="D79" s="6">
        <v>0</v>
      </c>
      <c r="E79" s="6">
        <v>0</v>
      </c>
      <c r="F79" s="4">
        <v>10000</v>
      </c>
      <c r="G79" s="5" t="s">
        <v>77</v>
      </c>
      <c r="J79" s="6">
        <v>4</v>
      </c>
    </row>
    <row r="80" spans="1:10" ht="16.5" x14ac:dyDescent="0.3">
      <c r="A80" s="4">
        <v>33013</v>
      </c>
      <c r="B80" s="4">
        <v>2</v>
      </c>
      <c r="C80" s="6">
        <v>1</v>
      </c>
      <c r="D80" s="6">
        <v>0</v>
      </c>
      <c r="E80" s="6">
        <v>0</v>
      </c>
      <c r="F80" s="4">
        <v>10000</v>
      </c>
      <c r="G80" s="5" t="s">
        <v>78</v>
      </c>
      <c r="J80" s="6">
        <v>4</v>
      </c>
    </row>
    <row r="81" spans="1:10" ht="16.5" x14ac:dyDescent="0.3">
      <c r="A81" s="4">
        <v>36102</v>
      </c>
      <c r="B81" s="4">
        <v>2</v>
      </c>
      <c r="C81" s="6">
        <v>1</v>
      </c>
      <c r="D81" s="6">
        <v>0</v>
      </c>
      <c r="E81" s="6">
        <v>0</v>
      </c>
      <c r="F81" s="4">
        <v>10000</v>
      </c>
      <c r="G81" s="5" t="s">
        <v>76</v>
      </c>
      <c r="J81" s="6">
        <v>4</v>
      </c>
    </row>
    <row r="82" spans="1:10" s="9" customFormat="1" ht="16.5" x14ac:dyDescent="0.3">
      <c r="A82" s="4">
        <v>22002</v>
      </c>
      <c r="B82" s="4">
        <v>2</v>
      </c>
      <c r="C82" s="6">
        <v>1</v>
      </c>
      <c r="D82" s="6">
        <v>0</v>
      </c>
      <c r="E82" s="6">
        <v>0</v>
      </c>
      <c r="F82" s="4">
        <v>10000</v>
      </c>
      <c r="G82" s="5" t="s">
        <v>79</v>
      </c>
      <c r="J82" s="6">
        <v>4</v>
      </c>
    </row>
    <row r="83" spans="1:10" s="9" customFormat="1" ht="16.5" x14ac:dyDescent="0.3">
      <c r="A83" s="4">
        <v>22003</v>
      </c>
      <c r="B83" s="4">
        <v>2</v>
      </c>
      <c r="C83" s="6">
        <v>1</v>
      </c>
      <c r="D83" s="6">
        <v>0</v>
      </c>
      <c r="E83" s="6">
        <v>0</v>
      </c>
      <c r="F83" s="4">
        <v>10000</v>
      </c>
      <c r="G83" s="5" t="s">
        <v>80</v>
      </c>
      <c r="J83" s="6">
        <v>4</v>
      </c>
    </row>
    <row r="84" spans="1:10" s="9" customFormat="1" ht="16.5" x14ac:dyDescent="0.3">
      <c r="A84" s="4">
        <v>37601</v>
      </c>
      <c r="B84" s="4">
        <v>2</v>
      </c>
      <c r="C84" s="6">
        <v>1</v>
      </c>
      <c r="D84" s="6">
        <v>0</v>
      </c>
      <c r="E84" s="6">
        <v>0</v>
      </c>
      <c r="F84" s="4">
        <v>10000</v>
      </c>
      <c r="G84" s="5" t="s">
        <v>222</v>
      </c>
      <c r="J84" s="6">
        <v>4</v>
      </c>
    </row>
    <row r="85" spans="1:10" ht="16.5" x14ac:dyDescent="0.3">
      <c r="A85" s="4">
        <v>1100101</v>
      </c>
      <c r="B85" s="4">
        <v>1</v>
      </c>
      <c r="C85" s="6">
        <v>0</v>
      </c>
      <c r="D85" s="6">
        <v>1</v>
      </c>
      <c r="E85" s="6">
        <v>1</v>
      </c>
      <c r="F85" s="4">
        <v>0</v>
      </c>
      <c r="H85" s="5" t="s">
        <v>112</v>
      </c>
      <c r="I85" s="5" t="s">
        <v>163</v>
      </c>
      <c r="J85" s="6">
        <v>0</v>
      </c>
    </row>
    <row r="86" spans="1:10" ht="16.5" x14ac:dyDescent="0.3">
      <c r="A86" s="4">
        <v>1100102</v>
      </c>
      <c r="B86" s="4">
        <v>1</v>
      </c>
      <c r="C86" s="6">
        <v>0</v>
      </c>
      <c r="D86" s="6">
        <v>1</v>
      </c>
      <c r="E86" s="6">
        <v>1</v>
      </c>
      <c r="F86" s="4">
        <v>0</v>
      </c>
      <c r="H86" s="5" t="s">
        <v>112</v>
      </c>
      <c r="I86" s="5" t="s">
        <v>163</v>
      </c>
      <c r="J86" s="6">
        <v>0</v>
      </c>
    </row>
    <row r="87" spans="1:10" ht="16.5" x14ac:dyDescent="0.3">
      <c r="A87" s="4">
        <v>1100103</v>
      </c>
      <c r="B87" s="4">
        <v>1</v>
      </c>
      <c r="C87" s="6">
        <v>0</v>
      </c>
      <c r="D87" s="6">
        <v>1</v>
      </c>
      <c r="E87" s="6">
        <v>1</v>
      </c>
      <c r="F87" s="4">
        <v>0</v>
      </c>
      <c r="H87" s="5" t="s">
        <v>112</v>
      </c>
      <c r="I87" s="5" t="s">
        <v>163</v>
      </c>
      <c r="J87" s="6">
        <v>0</v>
      </c>
    </row>
    <row r="88" spans="1:10" ht="16.5" x14ac:dyDescent="0.3">
      <c r="A88" s="4">
        <v>1100104</v>
      </c>
      <c r="B88" s="4">
        <v>1</v>
      </c>
      <c r="C88" s="6">
        <v>0</v>
      </c>
      <c r="D88" s="6">
        <v>1</v>
      </c>
      <c r="E88" s="6">
        <v>1</v>
      </c>
      <c r="F88" s="4">
        <v>0</v>
      </c>
      <c r="H88" s="5" t="s">
        <v>112</v>
      </c>
      <c r="I88" s="5" t="s">
        <v>164</v>
      </c>
      <c r="J88" s="6">
        <v>0</v>
      </c>
    </row>
    <row r="89" spans="1:10" ht="16.5" x14ac:dyDescent="0.3">
      <c r="A89" s="4">
        <v>1100105</v>
      </c>
      <c r="B89" s="4">
        <v>1</v>
      </c>
      <c r="C89" s="6">
        <v>0</v>
      </c>
      <c r="D89" s="6">
        <v>1</v>
      </c>
      <c r="E89" s="6">
        <v>1</v>
      </c>
      <c r="F89" s="4">
        <v>0</v>
      </c>
      <c r="H89" s="5" t="s">
        <v>112</v>
      </c>
      <c r="I89" s="5" t="s">
        <v>164</v>
      </c>
      <c r="J89" s="6">
        <v>0</v>
      </c>
    </row>
    <row r="90" spans="1:10" ht="16.5" x14ac:dyDescent="0.3">
      <c r="A90" s="4">
        <v>1100201</v>
      </c>
      <c r="B90" s="4">
        <v>1</v>
      </c>
      <c r="C90" s="6">
        <v>0</v>
      </c>
      <c r="D90" s="6">
        <v>1</v>
      </c>
      <c r="E90" s="6">
        <v>1</v>
      </c>
      <c r="F90" s="4">
        <v>0</v>
      </c>
      <c r="H90" s="5" t="s">
        <v>113</v>
      </c>
      <c r="I90" s="5" t="s">
        <v>164</v>
      </c>
      <c r="J90" s="6">
        <v>0</v>
      </c>
    </row>
    <row r="91" spans="1:10" ht="16.5" x14ac:dyDescent="0.3">
      <c r="A91" s="4">
        <v>1100202</v>
      </c>
      <c r="B91" s="4">
        <v>1</v>
      </c>
      <c r="C91" s="6">
        <v>0</v>
      </c>
      <c r="D91" s="6">
        <v>1</v>
      </c>
      <c r="E91" s="6">
        <v>1</v>
      </c>
      <c r="F91" s="4">
        <v>0</v>
      </c>
      <c r="G91" s="5"/>
      <c r="H91" s="5" t="s">
        <v>113</v>
      </c>
      <c r="I91" s="5" t="s">
        <v>165</v>
      </c>
      <c r="J91" s="6">
        <v>0</v>
      </c>
    </row>
    <row r="92" spans="1:10" ht="16.5" x14ac:dyDescent="0.3">
      <c r="A92" s="4">
        <v>1100203</v>
      </c>
      <c r="B92" s="4">
        <v>1</v>
      </c>
      <c r="C92" s="6">
        <v>0</v>
      </c>
      <c r="D92" s="6">
        <v>1</v>
      </c>
      <c r="E92" s="6">
        <v>1</v>
      </c>
      <c r="F92" s="4">
        <v>0</v>
      </c>
      <c r="G92" s="5"/>
      <c r="H92" s="5" t="s">
        <v>113</v>
      </c>
      <c r="I92" s="5" t="s">
        <v>165</v>
      </c>
      <c r="J92" s="6">
        <v>0</v>
      </c>
    </row>
    <row r="93" spans="1:10" ht="16.5" x14ac:dyDescent="0.3">
      <c r="A93" s="4">
        <v>1100204</v>
      </c>
      <c r="B93" s="4">
        <v>1</v>
      </c>
      <c r="C93" s="6">
        <v>0</v>
      </c>
      <c r="D93" s="6">
        <v>1</v>
      </c>
      <c r="E93" s="6">
        <v>1</v>
      </c>
      <c r="F93" s="4">
        <v>0</v>
      </c>
      <c r="G93" s="5"/>
      <c r="H93" s="5" t="s">
        <v>113</v>
      </c>
      <c r="I93" s="5" t="s">
        <v>165</v>
      </c>
      <c r="J93" s="6">
        <v>0</v>
      </c>
    </row>
    <row r="94" spans="1:10" ht="16.5" x14ac:dyDescent="0.3">
      <c r="A94" s="4">
        <v>1100205</v>
      </c>
      <c r="B94" s="4">
        <v>1</v>
      </c>
      <c r="C94" s="6">
        <v>0</v>
      </c>
      <c r="D94" s="6">
        <v>1</v>
      </c>
      <c r="E94" s="6">
        <v>1</v>
      </c>
      <c r="F94" s="4">
        <v>0</v>
      </c>
      <c r="G94" s="5"/>
      <c r="H94" s="5" t="s">
        <v>113</v>
      </c>
      <c r="I94" s="5" t="s">
        <v>165</v>
      </c>
      <c r="J94" s="6">
        <v>0</v>
      </c>
    </row>
    <row r="95" spans="1:10" ht="16.5" x14ac:dyDescent="0.3">
      <c r="A95" s="4">
        <v>1100301</v>
      </c>
      <c r="B95" s="4">
        <v>1</v>
      </c>
      <c r="C95" s="6">
        <v>0</v>
      </c>
      <c r="D95" s="6">
        <v>1</v>
      </c>
      <c r="E95" s="6">
        <v>1</v>
      </c>
      <c r="F95" s="4">
        <v>0</v>
      </c>
      <c r="H95" s="5" t="s">
        <v>114</v>
      </c>
      <c r="I95" s="5" t="s">
        <v>166</v>
      </c>
      <c r="J95" s="6">
        <v>0</v>
      </c>
    </row>
    <row r="96" spans="1:10" ht="16.5" x14ac:dyDescent="0.3">
      <c r="A96" s="4">
        <v>1100302</v>
      </c>
      <c r="B96" s="4">
        <v>1</v>
      </c>
      <c r="C96" s="6">
        <v>0</v>
      </c>
      <c r="D96" s="6">
        <v>1</v>
      </c>
      <c r="E96" s="6">
        <v>1</v>
      </c>
      <c r="F96" s="4">
        <v>0</v>
      </c>
      <c r="H96" s="5" t="s">
        <v>114</v>
      </c>
      <c r="I96" s="5" t="s">
        <v>166</v>
      </c>
      <c r="J96" s="6">
        <v>0</v>
      </c>
    </row>
    <row r="97" spans="1:10" ht="16.5" x14ac:dyDescent="0.3">
      <c r="A97" s="4">
        <v>1100303</v>
      </c>
      <c r="B97" s="4">
        <v>1</v>
      </c>
      <c r="C97" s="6">
        <v>0</v>
      </c>
      <c r="D97" s="6">
        <v>1</v>
      </c>
      <c r="E97" s="6">
        <v>1</v>
      </c>
      <c r="F97" s="4">
        <v>0</v>
      </c>
      <c r="H97" s="5" t="s">
        <v>114</v>
      </c>
      <c r="I97" s="5" t="s">
        <v>166</v>
      </c>
      <c r="J97" s="6">
        <v>0</v>
      </c>
    </row>
    <row r="98" spans="1:10" ht="16.5" x14ac:dyDescent="0.3">
      <c r="A98" s="4">
        <v>1100304</v>
      </c>
      <c r="B98" s="4">
        <v>1</v>
      </c>
      <c r="C98" s="6">
        <v>0</v>
      </c>
      <c r="D98" s="6">
        <v>1</v>
      </c>
      <c r="E98" s="6">
        <v>1</v>
      </c>
      <c r="F98" s="4">
        <v>0</v>
      </c>
      <c r="H98" s="5" t="s">
        <v>114</v>
      </c>
      <c r="I98" s="5" t="s">
        <v>166</v>
      </c>
      <c r="J98" s="6">
        <v>0</v>
      </c>
    </row>
    <row r="99" spans="1:10" ht="16.5" x14ac:dyDescent="0.3">
      <c r="A99" s="4">
        <v>1100305</v>
      </c>
      <c r="B99" s="4">
        <v>1</v>
      </c>
      <c r="C99" s="6">
        <v>0</v>
      </c>
      <c r="D99" s="6">
        <v>1</v>
      </c>
      <c r="E99" s="6">
        <v>1</v>
      </c>
      <c r="F99" s="4">
        <v>0</v>
      </c>
      <c r="H99" s="5" t="s">
        <v>114</v>
      </c>
      <c r="I99" s="5" t="s">
        <v>166</v>
      </c>
      <c r="J99" s="6">
        <v>0</v>
      </c>
    </row>
    <row r="100" spans="1:10" ht="16.5" x14ac:dyDescent="0.3">
      <c r="A100" s="4">
        <v>1100401</v>
      </c>
      <c r="B100" s="4">
        <v>1</v>
      </c>
      <c r="C100" s="6">
        <v>0</v>
      </c>
      <c r="D100" s="6">
        <v>1</v>
      </c>
      <c r="E100" s="6">
        <v>1</v>
      </c>
      <c r="F100" s="4">
        <v>0</v>
      </c>
      <c r="H100" s="5" t="s">
        <v>115</v>
      </c>
      <c r="I100" s="5" t="s">
        <v>167</v>
      </c>
      <c r="J100" s="6">
        <v>0</v>
      </c>
    </row>
    <row r="101" spans="1:10" ht="16.5" x14ac:dyDescent="0.3">
      <c r="A101" s="4">
        <v>1100402</v>
      </c>
      <c r="B101" s="4">
        <v>1</v>
      </c>
      <c r="C101" s="6">
        <v>0</v>
      </c>
      <c r="D101" s="6">
        <v>1</v>
      </c>
      <c r="E101" s="6">
        <v>1</v>
      </c>
      <c r="F101" s="4">
        <v>0</v>
      </c>
      <c r="H101" s="5" t="s">
        <v>115</v>
      </c>
      <c r="I101" s="5" t="s">
        <v>167</v>
      </c>
      <c r="J101" s="6">
        <v>0</v>
      </c>
    </row>
    <row r="102" spans="1:10" ht="16.5" x14ac:dyDescent="0.3">
      <c r="A102" s="4">
        <v>1100403</v>
      </c>
      <c r="B102" s="4">
        <v>1</v>
      </c>
      <c r="C102" s="6">
        <v>0</v>
      </c>
      <c r="D102" s="6">
        <v>1</v>
      </c>
      <c r="E102" s="6">
        <v>1</v>
      </c>
      <c r="F102" s="4">
        <v>0</v>
      </c>
      <c r="H102" s="5" t="s">
        <v>115</v>
      </c>
      <c r="I102" s="5" t="s">
        <v>167</v>
      </c>
      <c r="J102" s="6">
        <v>0</v>
      </c>
    </row>
    <row r="103" spans="1:10" ht="16.5" x14ac:dyDescent="0.3">
      <c r="A103" s="4">
        <v>1100404</v>
      </c>
      <c r="B103" s="4">
        <v>1</v>
      </c>
      <c r="C103" s="6">
        <v>0</v>
      </c>
      <c r="D103" s="6">
        <v>1</v>
      </c>
      <c r="E103" s="6">
        <v>1</v>
      </c>
      <c r="F103" s="4">
        <v>0</v>
      </c>
      <c r="H103" s="5" t="s">
        <v>115</v>
      </c>
      <c r="I103" s="5" t="s">
        <v>167</v>
      </c>
      <c r="J103" s="6">
        <v>0</v>
      </c>
    </row>
    <row r="104" spans="1:10" ht="16.5" x14ac:dyDescent="0.3">
      <c r="A104" s="4">
        <v>1100405</v>
      </c>
      <c r="B104" s="4">
        <v>1</v>
      </c>
      <c r="C104" s="6">
        <v>0</v>
      </c>
      <c r="D104" s="6">
        <v>1</v>
      </c>
      <c r="E104" s="6">
        <v>1</v>
      </c>
      <c r="F104" s="4">
        <v>0</v>
      </c>
      <c r="H104" s="5" t="s">
        <v>115</v>
      </c>
      <c r="I104" s="5" t="s">
        <v>167</v>
      </c>
      <c r="J104" s="6">
        <v>0</v>
      </c>
    </row>
    <row r="105" spans="1:10" ht="16.5" x14ac:dyDescent="0.3">
      <c r="A105" s="4">
        <v>1100501</v>
      </c>
      <c r="B105" s="4">
        <v>1</v>
      </c>
      <c r="C105" s="6">
        <v>0</v>
      </c>
      <c r="D105" s="6">
        <v>1</v>
      </c>
      <c r="E105" s="6">
        <v>1</v>
      </c>
      <c r="F105" s="4">
        <v>0</v>
      </c>
      <c r="H105" s="5" t="s">
        <v>116</v>
      </c>
      <c r="I105" s="5" t="s">
        <v>168</v>
      </c>
      <c r="J105" s="6">
        <v>0</v>
      </c>
    </row>
    <row r="106" spans="1:10" ht="16.5" x14ac:dyDescent="0.3">
      <c r="A106" s="4">
        <v>1100502</v>
      </c>
      <c r="B106" s="4">
        <v>1</v>
      </c>
      <c r="C106" s="6">
        <v>0</v>
      </c>
      <c r="D106" s="6">
        <v>1</v>
      </c>
      <c r="E106" s="6">
        <v>1</v>
      </c>
      <c r="F106" s="4">
        <v>0</v>
      </c>
      <c r="H106" s="5" t="s">
        <v>116</v>
      </c>
      <c r="I106" s="5" t="s">
        <v>168</v>
      </c>
      <c r="J106" s="6">
        <v>0</v>
      </c>
    </row>
    <row r="107" spans="1:10" ht="16.5" x14ac:dyDescent="0.3">
      <c r="A107" s="4">
        <v>1100503</v>
      </c>
      <c r="B107" s="4">
        <v>1</v>
      </c>
      <c r="C107" s="6">
        <v>0</v>
      </c>
      <c r="D107" s="6">
        <v>1</v>
      </c>
      <c r="E107" s="6">
        <v>1</v>
      </c>
      <c r="F107" s="4">
        <v>0</v>
      </c>
      <c r="H107" s="5" t="s">
        <v>116</v>
      </c>
      <c r="I107" s="5" t="s">
        <v>168</v>
      </c>
      <c r="J107" s="6">
        <v>0</v>
      </c>
    </row>
    <row r="108" spans="1:10" ht="16.5" x14ac:dyDescent="0.3">
      <c r="A108" s="4">
        <v>1100504</v>
      </c>
      <c r="B108" s="4">
        <v>1</v>
      </c>
      <c r="C108" s="6">
        <v>0</v>
      </c>
      <c r="D108" s="6">
        <v>1</v>
      </c>
      <c r="E108" s="6">
        <v>1</v>
      </c>
      <c r="F108" s="4">
        <v>0</v>
      </c>
      <c r="H108" s="5" t="s">
        <v>116</v>
      </c>
      <c r="I108" s="5" t="s">
        <v>168</v>
      </c>
      <c r="J108" s="6">
        <v>0</v>
      </c>
    </row>
    <row r="109" spans="1:10" ht="16.5" x14ac:dyDescent="0.3">
      <c r="A109" s="4">
        <v>1100505</v>
      </c>
      <c r="B109" s="4">
        <v>1</v>
      </c>
      <c r="C109" s="6">
        <v>0</v>
      </c>
      <c r="D109" s="6">
        <v>1</v>
      </c>
      <c r="E109" s="6">
        <v>1</v>
      </c>
      <c r="F109" s="4">
        <v>0</v>
      </c>
      <c r="H109" s="5" t="s">
        <v>116</v>
      </c>
      <c r="I109" s="5" t="s">
        <v>168</v>
      </c>
      <c r="J109" s="6">
        <v>0</v>
      </c>
    </row>
    <row r="110" spans="1:10" ht="16.5" x14ac:dyDescent="0.3">
      <c r="A110" s="4">
        <v>1100601</v>
      </c>
      <c r="B110" s="4">
        <v>1</v>
      </c>
      <c r="C110" s="6">
        <v>0</v>
      </c>
      <c r="D110" s="6">
        <v>1</v>
      </c>
      <c r="E110" s="6">
        <v>1</v>
      </c>
      <c r="F110" s="4">
        <v>0</v>
      </c>
      <c r="H110" s="5" t="s">
        <v>117</v>
      </c>
      <c r="I110" s="5" t="s">
        <v>169</v>
      </c>
      <c r="J110" s="6">
        <v>0</v>
      </c>
    </row>
    <row r="111" spans="1:10" ht="16.5" x14ac:dyDescent="0.3">
      <c r="A111" s="4">
        <v>1100602</v>
      </c>
      <c r="B111" s="4">
        <v>1</v>
      </c>
      <c r="C111" s="6">
        <v>0</v>
      </c>
      <c r="D111" s="6">
        <v>1</v>
      </c>
      <c r="E111" s="6">
        <v>1</v>
      </c>
      <c r="F111" s="4">
        <v>0</v>
      </c>
      <c r="H111" s="5" t="s">
        <v>117</v>
      </c>
      <c r="I111" s="5" t="s">
        <v>169</v>
      </c>
      <c r="J111" s="6">
        <v>0</v>
      </c>
    </row>
    <row r="112" spans="1:10" ht="16.5" x14ac:dyDescent="0.3">
      <c r="A112" s="4">
        <v>1100603</v>
      </c>
      <c r="B112" s="4">
        <v>1</v>
      </c>
      <c r="C112" s="6">
        <v>0</v>
      </c>
      <c r="D112" s="6">
        <v>1</v>
      </c>
      <c r="E112" s="6">
        <v>1</v>
      </c>
      <c r="F112" s="4">
        <v>0</v>
      </c>
      <c r="H112" s="5" t="s">
        <v>117</v>
      </c>
      <c r="I112" s="5" t="s">
        <v>169</v>
      </c>
      <c r="J112" s="6">
        <v>0</v>
      </c>
    </row>
    <row r="113" spans="1:10" ht="16.5" x14ac:dyDescent="0.3">
      <c r="A113" s="4">
        <v>1100604</v>
      </c>
      <c r="B113" s="4">
        <v>1</v>
      </c>
      <c r="C113" s="6">
        <v>0</v>
      </c>
      <c r="D113" s="6">
        <v>1</v>
      </c>
      <c r="E113" s="6">
        <v>1</v>
      </c>
      <c r="F113" s="4">
        <v>0</v>
      </c>
      <c r="H113" s="5" t="s">
        <v>117</v>
      </c>
      <c r="I113" s="5" t="s">
        <v>169</v>
      </c>
      <c r="J113" s="6">
        <v>0</v>
      </c>
    </row>
    <row r="114" spans="1:10" ht="16.5" x14ac:dyDescent="0.3">
      <c r="A114" s="4">
        <v>1100605</v>
      </c>
      <c r="B114" s="4">
        <v>1</v>
      </c>
      <c r="C114" s="6">
        <v>0</v>
      </c>
      <c r="D114" s="6">
        <v>1</v>
      </c>
      <c r="E114" s="6">
        <v>1</v>
      </c>
      <c r="F114" s="4">
        <v>0</v>
      </c>
      <c r="H114" s="5" t="s">
        <v>117</v>
      </c>
      <c r="I114" s="5" t="s">
        <v>169</v>
      </c>
      <c r="J114" s="6">
        <v>0</v>
      </c>
    </row>
    <row r="115" spans="1:10" ht="16.5" x14ac:dyDescent="0.3">
      <c r="A115" s="4">
        <v>1100701</v>
      </c>
      <c r="B115" s="4">
        <v>1</v>
      </c>
      <c r="C115" s="6">
        <v>0</v>
      </c>
      <c r="D115" s="6">
        <v>1</v>
      </c>
      <c r="E115" s="6">
        <v>1</v>
      </c>
      <c r="F115" s="4">
        <v>0</v>
      </c>
      <c r="H115" s="5" t="s">
        <v>118</v>
      </c>
      <c r="I115" s="5" t="s">
        <v>170</v>
      </c>
      <c r="J115" s="6">
        <v>0</v>
      </c>
    </row>
    <row r="116" spans="1:10" ht="16.5" x14ac:dyDescent="0.3">
      <c r="A116" s="4">
        <v>1100702</v>
      </c>
      <c r="B116" s="4">
        <v>1</v>
      </c>
      <c r="C116" s="6">
        <v>0</v>
      </c>
      <c r="D116" s="6">
        <v>1</v>
      </c>
      <c r="E116" s="6">
        <v>1</v>
      </c>
      <c r="F116" s="4">
        <v>0</v>
      </c>
      <c r="H116" s="5" t="s">
        <v>118</v>
      </c>
      <c r="I116" s="5" t="s">
        <v>170</v>
      </c>
      <c r="J116" s="6">
        <v>0</v>
      </c>
    </row>
    <row r="117" spans="1:10" ht="16.5" x14ac:dyDescent="0.3">
      <c r="A117" s="4">
        <v>1100703</v>
      </c>
      <c r="B117" s="4">
        <v>1</v>
      </c>
      <c r="C117" s="6">
        <v>0</v>
      </c>
      <c r="D117" s="6">
        <v>1</v>
      </c>
      <c r="E117" s="6">
        <v>1</v>
      </c>
      <c r="F117" s="4">
        <v>0</v>
      </c>
      <c r="H117" s="5" t="s">
        <v>118</v>
      </c>
      <c r="I117" s="5" t="s">
        <v>170</v>
      </c>
      <c r="J117" s="6">
        <v>0</v>
      </c>
    </row>
    <row r="118" spans="1:10" ht="16.5" x14ac:dyDescent="0.3">
      <c r="A118" s="4">
        <v>1100704</v>
      </c>
      <c r="B118" s="4">
        <v>1</v>
      </c>
      <c r="C118" s="6">
        <v>0</v>
      </c>
      <c r="D118" s="6">
        <v>1</v>
      </c>
      <c r="E118" s="6">
        <v>1</v>
      </c>
      <c r="F118" s="4">
        <v>0</v>
      </c>
      <c r="H118" s="5" t="s">
        <v>118</v>
      </c>
      <c r="I118" s="5" t="s">
        <v>170</v>
      </c>
      <c r="J118" s="6">
        <v>0</v>
      </c>
    </row>
    <row r="119" spans="1:10" ht="16.5" x14ac:dyDescent="0.3">
      <c r="A119" s="4">
        <v>1100705</v>
      </c>
      <c r="B119" s="4">
        <v>1</v>
      </c>
      <c r="C119" s="6">
        <v>0</v>
      </c>
      <c r="D119" s="6">
        <v>1</v>
      </c>
      <c r="E119" s="6">
        <v>1</v>
      </c>
      <c r="F119" s="4">
        <v>0</v>
      </c>
      <c r="H119" s="5" t="s">
        <v>118</v>
      </c>
      <c r="I119" s="5" t="s">
        <v>170</v>
      </c>
      <c r="J119" s="6">
        <v>0</v>
      </c>
    </row>
    <row r="120" spans="1:10" ht="16.5" x14ac:dyDescent="0.3">
      <c r="A120" s="4">
        <v>1100801</v>
      </c>
      <c r="B120" s="4">
        <v>1</v>
      </c>
      <c r="C120" s="6">
        <v>0</v>
      </c>
      <c r="D120" s="6">
        <v>1</v>
      </c>
      <c r="E120" s="6">
        <v>1</v>
      </c>
      <c r="F120" s="4">
        <v>0</v>
      </c>
      <c r="H120" s="5" t="s">
        <v>119</v>
      </c>
      <c r="I120" s="5" t="s">
        <v>170</v>
      </c>
      <c r="J120" s="6">
        <v>0</v>
      </c>
    </row>
    <row r="121" spans="1:10" ht="16.5" x14ac:dyDescent="0.3">
      <c r="A121" s="4">
        <v>1100802</v>
      </c>
      <c r="B121" s="4">
        <v>1</v>
      </c>
      <c r="C121" s="6">
        <v>0</v>
      </c>
      <c r="D121" s="6">
        <v>1</v>
      </c>
      <c r="E121" s="6">
        <v>1</v>
      </c>
      <c r="F121" s="4">
        <v>0</v>
      </c>
      <c r="H121" s="5" t="s">
        <v>119</v>
      </c>
      <c r="I121" s="5" t="s">
        <v>171</v>
      </c>
      <c r="J121" s="6">
        <v>0</v>
      </c>
    </row>
    <row r="122" spans="1:10" ht="16.5" x14ac:dyDescent="0.3">
      <c r="A122" s="4">
        <v>1100803</v>
      </c>
      <c r="B122" s="4">
        <v>1</v>
      </c>
      <c r="C122" s="6">
        <v>0</v>
      </c>
      <c r="D122" s="6">
        <v>1</v>
      </c>
      <c r="E122" s="6">
        <v>1</v>
      </c>
      <c r="F122" s="4">
        <v>0</v>
      </c>
      <c r="H122" s="5" t="s">
        <v>119</v>
      </c>
      <c r="I122" s="5" t="s">
        <v>171</v>
      </c>
      <c r="J122" s="6">
        <v>0</v>
      </c>
    </row>
    <row r="123" spans="1:10" ht="16.5" x14ac:dyDescent="0.3">
      <c r="A123" s="4">
        <v>1100804</v>
      </c>
      <c r="B123" s="4">
        <v>1</v>
      </c>
      <c r="C123" s="6">
        <v>0</v>
      </c>
      <c r="D123" s="6">
        <v>1</v>
      </c>
      <c r="E123" s="6">
        <v>1</v>
      </c>
      <c r="F123" s="4">
        <v>0</v>
      </c>
      <c r="H123" s="5" t="s">
        <v>119</v>
      </c>
      <c r="I123" s="5" t="s">
        <v>171</v>
      </c>
      <c r="J123" s="6">
        <v>0</v>
      </c>
    </row>
    <row r="124" spans="1:10" ht="16.5" x14ac:dyDescent="0.3">
      <c r="A124" s="4">
        <v>1100805</v>
      </c>
      <c r="B124" s="4">
        <v>1</v>
      </c>
      <c r="C124" s="6">
        <v>0</v>
      </c>
      <c r="D124" s="6">
        <v>1</v>
      </c>
      <c r="E124" s="6">
        <v>1</v>
      </c>
      <c r="F124" s="4">
        <v>0</v>
      </c>
      <c r="H124" s="5" t="s">
        <v>119</v>
      </c>
      <c r="I124" s="5" t="s">
        <v>171</v>
      </c>
      <c r="J124" s="6">
        <v>0</v>
      </c>
    </row>
    <row r="125" spans="1:10" ht="16.5" x14ac:dyDescent="0.3">
      <c r="A125" s="4">
        <v>1100901</v>
      </c>
      <c r="B125" s="4">
        <v>1</v>
      </c>
      <c r="C125" s="6">
        <v>0</v>
      </c>
      <c r="D125" s="6">
        <v>1</v>
      </c>
      <c r="E125" s="6">
        <v>1</v>
      </c>
      <c r="F125" s="4">
        <v>0</v>
      </c>
      <c r="H125" s="5" t="s">
        <v>120</v>
      </c>
      <c r="I125" s="5" t="s">
        <v>171</v>
      </c>
      <c r="J125" s="6">
        <v>0</v>
      </c>
    </row>
    <row r="126" spans="1:10" ht="16.5" x14ac:dyDescent="0.3">
      <c r="A126" s="4">
        <v>1100902</v>
      </c>
      <c r="B126" s="4">
        <v>1</v>
      </c>
      <c r="C126" s="6">
        <v>0</v>
      </c>
      <c r="D126" s="6">
        <v>1</v>
      </c>
      <c r="E126" s="6">
        <v>1</v>
      </c>
      <c r="F126" s="4">
        <v>0</v>
      </c>
      <c r="H126" s="5" t="s">
        <v>120</v>
      </c>
      <c r="I126" s="5" t="s">
        <v>171</v>
      </c>
      <c r="J126" s="6">
        <v>0</v>
      </c>
    </row>
    <row r="127" spans="1:10" ht="16.5" x14ac:dyDescent="0.3">
      <c r="A127" s="4">
        <v>1100903</v>
      </c>
      <c r="B127" s="4">
        <v>1</v>
      </c>
      <c r="C127" s="6">
        <v>0</v>
      </c>
      <c r="D127" s="6">
        <v>1</v>
      </c>
      <c r="E127" s="6">
        <v>1</v>
      </c>
      <c r="F127" s="4">
        <v>0</v>
      </c>
      <c r="H127" s="5" t="s">
        <v>120</v>
      </c>
      <c r="I127" s="5" t="s">
        <v>171</v>
      </c>
      <c r="J127" s="6">
        <v>0</v>
      </c>
    </row>
    <row r="128" spans="1:10" ht="16.5" x14ac:dyDescent="0.3">
      <c r="A128" s="4">
        <v>1100904</v>
      </c>
      <c r="B128" s="4">
        <v>1</v>
      </c>
      <c r="C128" s="6">
        <v>0</v>
      </c>
      <c r="D128" s="6">
        <v>1</v>
      </c>
      <c r="E128" s="6">
        <v>1</v>
      </c>
      <c r="F128" s="4">
        <v>0</v>
      </c>
      <c r="H128" s="5" t="s">
        <v>120</v>
      </c>
      <c r="I128" s="5" t="s">
        <v>171</v>
      </c>
      <c r="J128" s="6">
        <v>0</v>
      </c>
    </row>
    <row r="129" spans="1:10" ht="16.5" x14ac:dyDescent="0.3">
      <c r="A129" s="4">
        <v>1100905</v>
      </c>
      <c r="B129" s="4">
        <v>1</v>
      </c>
      <c r="C129" s="6">
        <v>0</v>
      </c>
      <c r="D129" s="6">
        <v>1</v>
      </c>
      <c r="E129" s="6">
        <v>1</v>
      </c>
      <c r="F129" s="4">
        <v>0</v>
      </c>
      <c r="H129" s="5" t="s">
        <v>120</v>
      </c>
      <c r="I129" s="5" t="s">
        <v>171</v>
      </c>
      <c r="J129" s="6">
        <v>0</v>
      </c>
    </row>
    <row r="130" spans="1:10" ht="16.5" x14ac:dyDescent="0.3">
      <c r="A130" s="4">
        <v>1101001</v>
      </c>
      <c r="B130" s="4">
        <v>1</v>
      </c>
      <c r="C130" s="6">
        <v>0</v>
      </c>
      <c r="D130" s="6">
        <v>1</v>
      </c>
      <c r="E130" s="6">
        <v>1</v>
      </c>
      <c r="F130" s="4">
        <v>0</v>
      </c>
      <c r="H130" s="5" t="s">
        <v>121</v>
      </c>
      <c r="I130" s="5" t="s">
        <v>172</v>
      </c>
      <c r="J130" s="6">
        <v>0</v>
      </c>
    </row>
    <row r="131" spans="1:10" ht="16.5" x14ac:dyDescent="0.3">
      <c r="A131" s="4">
        <v>1101002</v>
      </c>
      <c r="B131" s="4">
        <v>1</v>
      </c>
      <c r="C131" s="6">
        <v>0</v>
      </c>
      <c r="D131" s="6">
        <v>1</v>
      </c>
      <c r="E131" s="6">
        <v>1</v>
      </c>
      <c r="F131" s="4">
        <v>0</v>
      </c>
      <c r="H131" s="5" t="s">
        <v>121</v>
      </c>
      <c r="I131" s="5" t="s">
        <v>172</v>
      </c>
      <c r="J131" s="6">
        <v>0</v>
      </c>
    </row>
    <row r="132" spans="1:10" ht="16.5" x14ac:dyDescent="0.3">
      <c r="A132" s="4">
        <v>1101003</v>
      </c>
      <c r="B132" s="4">
        <v>1</v>
      </c>
      <c r="C132" s="6">
        <v>0</v>
      </c>
      <c r="D132" s="6">
        <v>1</v>
      </c>
      <c r="E132" s="6">
        <v>1</v>
      </c>
      <c r="F132" s="4">
        <v>0</v>
      </c>
      <c r="H132" s="5" t="s">
        <v>121</v>
      </c>
      <c r="I132" s="5" t="s">
        <v>172</v>
      </c>
      <c r="J132" s="6">
        <v>0</v>
      </c>
    </row>
    <row r="133" spans="1:10" ht="16.5" x14ac:dyDescent="0.3">
      <c r="A133" s="4">
        <v>1101004</v>
      </c>
      <c r="B133" s="4">
        <v>1</v>
      </c>
      <c r="C133" s="6">
        <v>0</v>
      </c>
      <c r="D133" s="6">
        <v>1</v>
      </c>
      <c r="E133" s="6">
        <v>1</v>
      </c>
      <c r="F133" s="4">
        <v>0</v>
      </c>
      <c r="H133" s="5" t="s">
        <v>121</v>
      </c>
      <c r="I133" s="5" t="s">
        <v>172</v>
      </c>
      <c r="J133" s="6">
        <v>0</v>
      </c>
    </row>
    <row r="134" spans="1:10" ht="16.5" x14ac:dyDescent="0.3">
      <c r="A134" s="4">
        <v>1101005</v>
      </c>
      <c r="B134" s="4">
        <v>1</v>
      </c>
      <c r="C134" s="6">
        <v>0</v>
      </c>
      <c r="D134" s="6">
        <v>1</v>
      </c>
      <c r="E134" s="6">
        <v>1</v>
      </c>
      <c r="F134" s="4">
        <v>0</v>
      </c>
      <c r="H134" s="5" t="s">
        <v>121</v>
      </c>
      <c r="I134" s="5" t="s">
        <v>172</v>
      </c>
      <c r="J134" s="6">
        <v>0</v>
      </c>
    </row>
    <row r="135" spans="1:10" ht="16.5" x14ac:dyDescent="0.3">
      <c r="A135" s="4">
        <v>1200101</v>
      </c>
      <c r="B135" s="4">
        <v>1</v>
      </c>
      <c r="C135" s="6">
        <v>0</v>
      </c>
      <c r="D135" s="6">
        <v>1</v>
      </c>
      <c r="E135" s="6">
        <v>1</v>
      </c>
      <c r="F135" s="4">
        <v>0</v>
      </c>
      <c r="H135" s="5" t="s">
        <v>112</v>
      </c>
      <c r="I135" s="5" t="s">
        <v>163</v>
      </c>
      <c r="J135" s="6">
        <v>0</v>
      </c>
    </row>
    <row r="136" spans="1:10" ht="16.5" x14ac:dyDescent="0.3">
      <c r="A136" s="4">
        <v>1200102</v>
      </c>
      <c r="B136" s="4">
        <v>1</v>
      </c>
      <c r="C136" s="6">
        <v>0</v>
      </c>
      <c r="D136" s="6">
        <v>1</v>
      </c>
      <c r="E136" s="6">
        <v>1</v>
      </c>
      <c r="F136" s="4">
        <v>0</v>
      </c>
      <c r="H136" s="5" t="s">
        <v>112</v>
      </c>
      <c r="I136" s="5" t="s">
        <v>163</v>
      </c>
      <c r="J136" s="6">
        <v>0</v>
      </c>
    </row>
    <row r="137" spans="1:10" ht="16.5" x14ac:dyDescent="0.3">
      <c r="A137" s="4">
        <v>1200103</v>
      </c>
      <c r="B137" s="4">
        <v>1</v>
      </c>
      <c r="C137" s="6">
        <v>0</v>
      </c>
      <c r="D137" s="6">
        <v>1</v>
      </c>
      <c r="E137" s="6">
        <v>1</v>
      </c>
      <c r="F137" s="4">
        <v>0</v>
      </c>
      <c r="H137" s="5" t="s">
        <v>112</v>
      </c>
      <c r="I137" s="5" t="s">
        <v>163</v>
      </c>
      <c r="J137" s="6">
        <v>0</v>
      </c>
    </row>
    <row r="138" spans="1:10" ht="16.5" x14ac:dyDescent="0.3">
      <c r="A138" s="4">
        <v>1200104</v>
      </c>
      <c r="B138" s="4">
        <v>1</v>
      </c>
      <c r="C138" s="6">
        <v>0</v>
      </c>
      <c r="D138" s="6">
        <v>1</v>
      </c>
      <c r="E138" s="6">
        <v>1</v>
      </c>
      <c r="F138" s="4">
        <v>0</v>
      </c>
      <c r="H138" s="5" t="s">
        <v>112</v>
      </c>
      <c r="I138" s="5" t="s">
        <v>164</v>
      </c>
      <c r="J138" s="6">
        <v>0</v>
      </c>
    </row>
    <row r="139" spans="1:10" ht="16.5" x14ac:dyDescent="0.3">
      <c r="A139" s="4">
        <v>1200105</v>
      </c>
      <c r="B139" s="4">
        <v>1</v>
      </c>
      <c r="C139" s="6">
        <v>0</v>
      </c>
      <c r="D139" s="6">
        <v>1</v>
      </c>
      <c r="E139" s="6">
        <v>1</v>
      </c>
      <c r="F139" s="4">
        <v>0</v>
      </c>
      <c r="H139" s="5" t="s">
        <v>112</v>
      </c>
      <c r="I139" s="5" t="s">
        <v>164</v>
      </c>
      <c r="J139" s="6">
        <v>0</v>
      </c>
    </row>
    <row r="140" spans="1:10" ht="16.5" x14ac:dyDescent="0.3">
      <c r="A140" s="4">
        <v>1200201</v>
      </c>
      <c r="B140" s="4">
        <v>1</v>
      </c>
      <c r="C140" s="6">
        <v>0</v>
      </c>
      <c r="D140" s="6">
        <v>1</v>
      </c>
      <c r="E140" s="6">
        <v>1</v>
      </c>
      <c r="F140" s="4">
        <v>0</v>
      </c>
      <c r="H140" s="5" t="s">
        <v>113</v>
      </c>
      <c r="I140" s="5" t="s">
        <v>164</v>
      </c>
      <c r="J140" s="6">
        <v>0</v>
      </c>
    </row>
    <row r="141" spans="1:10" ht="16.5" x14ac:dyDescent="0.3">
      <c r="A141" s="4">
        <v>1200202</v>
      </c>
      <c r="B141" s="4">
        <v>1</v>
      </c>
      <c r="C141" s="6">
        <v>0</v>
      </c>
      <c r="D141" s="6">
        <v>1</v>
      </c>
      <c r="E141" s="6">
        <v>1</v>
      </c>
      <c r="F141" s="4">
        <v>0</v>
      </c>
      <c r="H141" s="5" t="s">
        <v>113</v>
      </c>
      <c r="I141" s="5" t="s">
        <v>165</v>
      </c>
      <c r="J141" s="6">
        <v>0</v>
      </c>
    </row>
    <row r="142" spans="1:10" ht="16.5" x14ac:dyDescent="0.3">
      <c r="A142" s="4">
        <v>1200203</v>
      </c>
      <c r="B142" s="4">
        <v>1</v>
      </c>
      <c r="C142" s="6">
        <v>0</v>
      </c>
      <c r="D142" s="6">
        <v>1</v>
      </c>
      <c r="E142" s="6">
        <v>1</v>
      </c>
      <c r="F142" s="4">
        <v>0</v>
      </c>
      <c r="H142" s="5" t="s">
        <v>113</v>
      </c>
      <c r="I142" s="5" t="s">
        <v>165</v>
      </c>
      <c r="J142" s="6">
        <v>0</v>
      </c>
    </row>
    <row r="143" spans="1:10" ht="16.5" x14ac:dyDescent="0.3">
      <c r="A143" s="4">
        <v>1200204</v>
      </c>
      <c r="B143" s="4">
        <v>1</v>
      </c>
      <c r="C143" s="6">
        <v>0</v>
      </c>
      <c r="D143" s="6">
        <v>1</v>
      </c>
      <c r="E143" s="6">
        <v>1</v>
      </c>
      <c r="F143" s="4">
        <v>0</v>
      </c>
      <c r="H143" s="5" t="s">
        <v>113</v>
      </c>
      <c r="I143" s="5" t="s">
        <v>165</v>
      </c>
      <c r="J143" s="6">
        <v>0</v>
      </c>
    </row>
    <row r="144" spans="1:10" ht="16.5" x14ac:dyDescent="0.3">
      <c r="A144" s="4">
        <v>1200205</v>
      </c>
      <c r="B144" s="4">
        <v>1</v>
      </c>
      <c r="C144" s="6">
        <v>0</v>
      </c>
      <c r="D144" s="6">
        <v>1</v>
      </c>
      <c r="E144" s="6">
        <v>1</v>
      </c>
      <c r="F144" s="4">
        <v>0</v>
      </c>
      <c r="H144" s="5" t="s">
        <v>113</v>
      </c>
      <c r="I144" s="5" t="s">
        <v>165</v>
      </c>
      <c r="J144" s="6">
        <v>0</v>
      </c>
    </row>
    <row r="145" spans="1:10" ht="16.5" x14ac:dyDescent="0.3">
      <c r="A145" s="4">
        <v>1200301</v>
      </c>
      <c r="B145" s="4">
        <v>1</v>
      </c>
      <c r="C145" s="6">
        <v>0</v>
      </c>
      <c r="D145" s="6">
        <v>1</v>
      </c>
      <c r="E145" s="6">
        <v>1</v>
      </c>
      <c r="F145" s="4">
        <v>0</v>
      </c>
      <c r="H145" s="5" t="s">
        <v>114</v>
      </c>
      <c r="I145" s="5" t="s">
        <v>166</v>
      </c>
      <c r="J145" s="6">
        <v>0</v>
      </c>
    </row>
    <row r="146" spans="1:10" ht="16.5" x14ac:dyDescent="0.3">
      <c r="A146" s="4">
        <v>1200302</v>
      </c>
      <c r="B146" s="4">
        <v>1</v>
      </c>
      <c r="C146" s="6">
        <v>0</v>
      </c>
      <c r="D146" s="6">
        <v>1</v>
      </c>
      <c r="E146" s="6">
        <v>1</v>
      </c>
      <c r="F146" s="4">
        <v>0</v>
      </c>
      <c r="H146" s="5" t="s">
        <v>114</v>
      </c>
      <c r="I146" s="5" t="s">
        <v>166</v>
      </c>
      <c r="J146" s="6">
        <v>0</v>
      </c>
    </row>
    <row r="147" spans="1:10" ht="16.5" x14ac:dyDescent="0.3">
      <c r="A147" s="4">
        <v>1200303</v>
      </c>
      <c r="B147" s="4">
        <v>1</v>
      </c>
      <c r="C147" s="6">
        <v>0</v>
      </c>
      <c r="D147" s="6">
        <v>1</v>
      </c>
      <c r="E147" s="6">
        <v>1</v>
      </c>
      <c r="F147" s="4">
        <v>0</v>
      </c>
      <c r="H147" s="5" t="s">
        <v>114</v>
      </c>
      <c r="I147" s="5" t="s">
        <v>166</v>
      </c>
      <c r="J147" s="6">
        <v>0</v>
      </c>
    </row>
    <row r="148" spans="1:10" ht="16.5" x14ac:dyDescent="0.3">
      <c r="A148" s="4">
        <v>1200304</v>
      </c>
      <c r="B148" s="4">
        <v>1</v>
      </c>
      <c r="C148" s="6">
        <v>0</v>
      </c>
      <c r="D148" s="6">
        <v>1</v>
      </c>
      <c r="E148" s="6">
        <v>1</v>
      </c>
      <c r="F148" s="4">
        <v>0</v>
      </c>
      <c r="H148" s="5" t="s">
        <v>114</v>
      </c>
      <c r="I148" s="5" t="s">
        <v>166</v>
      </c>
      <c r="J148" s="6">
        <v>0</v>
      </c>
    </row>
    <row r="149" spans="1:10" ht="16.5" x14ac:dyDescent="0.3">
      <c r="A149" s="4">
        <v>1200305</v>
      </c>
      <c r="B149" s="4">
        <v>1</v>
      </c>
      <c r="C149" s="6">
        <v>0</v>
      </c>
      <c r="D149" s="6">
        <v>1</v>
      </c>
      <c r="E149" s="6">
        <v>1</v>
      </c>
      <c r="F149" s="4">
        <v>0</v>
      </c>
      <c r="H149" s="5" t="s">
        <v>114</v>
      </c>
      <c r="I149" s="5" t="s">
        <v>166</v>
      </c>
      <c r="J149" s="6">
        <v>0</v>
      </c>
    </row>
    <row r="150" spans="1:10" ht="16.5" x14ac:dyDescent="0.3">
      <c r="A150" s="4">
        <v>1200401</v>
      </c>
      <c r="B150" s="4">
        <v>1</v>
      </c>
      <c r="C150" s="6">
        <v>0</v>
      </c>
      <c r="D150" s="6">
        <v>1</v>
      </c>
      <c r="E150" s="6">
        <v>1</v>
      </c>
      <c r="F150" s="4">
        <v>0</v>
      </c>
      <c r="H150" s="5" t="s">
        <v>115</v>
      </c>
      <c r="I150" s="5" t="s">
        <v>167</v>
      </c>
      <c r="J150" s="6">
        <v>0</v>
      </c>
    </row>
    <row r="151" spans="1:10" ht="16.5" x14ac:dyDescent="0.3">
      <c r="A151" s="4">
        <v>1200402</v>
      </c>
      <c r="B151" s="4">
        <v>1</v>
      </c>
      <c r="C151" s="6">
        <v>0</v>
      </c>
      <c r="D151" s="6">
        <v>1</v>
      </c>
      <c r="E151" s="6">
        <v>1</v>
      </c>
      <c r="F151" s="4">
        <v>0</v>
      </c>
      <c r="H151" s="5" t="s">
        <v>115</v>
      </c>
      <c r="I151" s="5" t="s">
        <v>167</v>
      </c>
      <c r="J151" s="6">
        <v>0</v>
      </c>
    </row>
    <row r="152" spans="1:10" ht="16.5" x14ac:dyDescent="0.3">
      <c r="A152" s="4">
        <v>1200403</v>
      </c>
      <c r="B152" s="4">
        <v>1</v>
      </c>
      <c r="C152" s="6">
        <v>0</v>
      </c>
      <c r="D152" s="6">
        <v>1</v>
      </c>
      <c r="E152" s="6">
        <v>1</v>
      </c>
      <c r="F152" s="4">
        <v>0</v>
      </c>
      <c r="H152" s="5" t="s">
        <v>115</v>
      </c>
      <c r="I152" s="5" t="s">
        <v>167</v>
      </c>
      <c r="J152" s="6">
        <v>0</v>
      </c>
    </row>
    <row r="153" spans="1:10" ht="16.5" x14ac:dyDescent="0.3">
      <c r="A153" s="4">
        <v>1200404</v>
      </c>
      <c r="B153" s="4">
        <v>1</v>
      </c>
      <c r="C153" s="6">
        <v>0</v>
      </c>
      <c r="D153" s="6">
        <v>1</v>
      </c>
      <c r="E153" s="6">
        <v>1</v>
      </c>
      <c r="F153" s="4">
        <v>0</v>
      </c>
      <c r="H153" s="5" t="s">
        <v>115</v>
      </c>
      <c r="I153" s="5" t="s">
        <v>167</v>
      </c>
      <c r="J153" s="6">
        <v>0</v>
      </c>
    </row>
    <row r="154" spans="1:10" ht="16.5" x14ac:dyDescent="0.3">
      <c r="A154" s="4">
        <v>1200405</v>
      </c>
      <c r="B154" s="4">
        <v>1</v>
      </c>
      <c r="C154" s="6">
        <v>0</v>
      </c>
      <c r="D154" s="6">
        <v>1</v>
      </c>
      <c r="E154" s="6">
        <v>1</v>
      </c>
      <c r="F154" s="4">
        <v>0</v>
      </c>
      <c r="H154" s="5" t="s">
        <v>115</v>
      </c>
      <c r="I154" s="5" t="s">
        <v>167</v>
      </c>
      <c r="J154" s="6">
        <v>0</v>
      </c>
    </row>
    <row r="155" spans="1:10" ht="16.5" x14ac:dyDescent="0.3">
      <c r="A155" s="4">
        <v>1200501</v>
      </c>
      <c r="B155" s="4">
        <v>1</v>
      </c>
      <c r="C155" s="6">
        <v>0</v>
      </c>
      <c r="D155" s="6">
        <v>1</v>
      </c>
      <c r="E155" s="6">
        <v>1</v>
      </c>
      <c r="F155" s="4">
        <v>0</v>
      </c>
      <c r="H155" s="5" t="s">
        <v>116</v>
      </c>
      <c r="I155" s="5" t="s">
        <v>168</v>
      </c>
      <c r="J155" s="6">
        <v>0</v>
      </c>
    </row>
    <row r="156" spans="1:10" ht="16.5" x14ac:dyDescent="0.3">
      <c r="A156" s="4">
        <v>1200502</v>
      </c>
      <c r="B156" s="4">
        <v>1</v>
      </c>
      <c r="C156" s="6">
        <v>0</v>
      </c>
      <c r="D156" s="6">
        <v>1</v>
      </c>
      <c r="E156" s="6">
        <v>1</v>
      </c>
      <c r="F156" s="4">
        <v>0</v>
      </c>
      <c r="H156" s="5" t="s">
        <v>116</v>
      </c>
      <c r="I156" s="5" t="s">
        <v>168</v>
      </c>
      <c r="J156" s="6">
        <v>0</v>
      </c>
    </row>
    <row r="157" spans="1:10" ht="16.5" x14ac:dyDescent="0.3">
      <c r="A157" s="4">
        <v>1200503</v>
      </c>
      <c r="B157" s="4">
        <v>1</v>
      </c>
      <c r="C157" s="6">
        <v>0</v>
      </c>
      <c r="D157" s="6">
        <v>1</v>
      </c>
      <c r="E157" s="6">
        <v>1</v>
      </c>
      <c r="F157" s="4">
        <v>0</v>
      </c>
      <c r="H157" s="5" t="s">
        <v>116</v>
      </c>
      <c r="I157" s="5" t="s">
        <v>168</v>
      </c>
      <c r="J157" s="6">
        <v>0</v>
      </c>
    </row>
    <row r="158" spans="1:10" ht="16.5" x14ac:dyDescent="0.3">
      <c r="A158" s="4">
        <v>1200504</v>
      </c>
      <c r="B158" s="4">
        <v>1</v>
      </c>
      <c r="C158" s="6">
        <v>0</v>
      </c>
      <c r="D158" s="6">
        <v>1</v>
      </c>
      <c r="E158" s="6">
        <v>1</v>
      </c>
      <c r="F158" s="4">
        <v>0</v>
      </c>
      <c r="H158" s="5" t="s">
        <v>116</v>
      </c>
      <c r="I158" s="5" t="s">
        <v>168</v>
      </c>
      <c r="J158" s="6">
        <v>0</v>
      </c>
    </row>
    <row r="159" spans="1:10" ht="16.5" x14ac:dyDescent="0.3">
      <c r="A159" s="4">
        <v>1200505</v>
      </c>
      <c r="B159" s="4">
        <v>1</v>
      </c>
      <c r="C159" s="6">
        <v>0</v>
      </c>
      <c r="D159" s="6">
        <v>1</v>
      </c>
      <c r="E159" s="6">
        <v>1</v>
      </c>
      <c r="F159" s="4">
        <v>0</v>
      </c>
      <c r="H159" s="5" t="s">
        <v>116</v>
      </c>
      <c r="I159" s="5" t="s">
        <v>168</v>
      </c>
      <c r="J159" s="6">
        <v>0</v>
      </c>
    </row>
    <row r="160" spans="1:10" ht="16.5" x14ac:dyDescent="0.3">
      <c r="A160" s="4">
        <v>1200601</v>
      </c>
      <c r="B160" s="4">
        <v>1</v>
      </c>
      <c r="C160" s="6">
        <v>0</v>
      </c>
      <c r="D160" s="6">
        <v>1</v>
      </c>
      <c r="E160" s="6">
        <v>1</v>
      </c>
      <c r="F160" s="4">
        <v>0</v>
      </c>
      <c r="H160" s="5" t="s">
        <v>117</v>
      </c>
      <c r="I160" s="5" t="s">
        <v>169</v>
      </c>
      <c r="J160" s="6">
        <v>0</v>
      </c>
    </row>
    <row r="161" spans="1:10" ht="16.5" x14ac:dyDescent="0.3">
      <c r="A161" s="4">
        <v>1200602</v>
      </c>
      <c r="B161" s="4">
        <v>1</v>
      </c>
      <c r="C161" s="6">
        <v>0</v>
      </c>
      <c r="D161" s="6">
        <v>1</v>
      </c>
      <c r="E161" s="6">
        <v>1</v>
      </c>
      <c r="F161" s="4">
        <v>0</v>
      </c>
      <c r="H161" s="5" t="s">
        <v>117</v>
      </c>
      <c r="I161" s="5" t="s">
        <v>169</v>
      </c>
      <c r="J161" s="6">
        <v>0</v>
      </c>
    </row>
    <row r="162" spans="1:10" ht="16.5" x14ac:dyDescent="0.3">
      <c r="A162" s="4">
        <v>1200603</v>
      </c>
      <c r="B162" s="4">
        <v>1</v>
      </c>
      <c r="C162" s="6">
        <v>0</v>
      </c>
      <c r="D162" s="6">
        <v>1</v>
      </c>
      <c r="E162" s="6">
        <v>1</v>
      </c>
      <c r="F162" s="4">
        <v>0</v>
      </c>
      <c r="H162" s="5" t="s">
        <v>117</v>
      </c>
      <c r="I162" s="5" t="s">
        <v>169</v>
      </c>
      <c r="J162" s="6">
        <v>0</v>
      </c>
    </row>
    <row r="163" spans="1:10" ht="16.5" x14ac:dyDescent="0.3">
      <c r="A163" s="4">
        <v>1200604</v>
      </c>
      <c r="B163" s="4">
        <v>1</v>
      </c>
      <c r="C163" s="6">
        <v>0</v>
      </c>
      <c r="D163" s="6">
        <v>1</v>
      </c>
      <c r="E163" s="6">
        <v>1</v>
      </c>
      <c r="F163" s="4">
        <v>0</v>
      </c>
      <c r="H163" s="5" t="s">
        <v>117</v>
      </c>
      <c r="I163" s="5" t="s">
        <v>169</v>
      </c>
      <c r="J163" s="6">
        <v>0</v>
      </c>
    </row>
    <row r="164" spans="1:10" ht="16.5" x14ac:dyDescent="0.3">
      <c r="A164" s="4">
        <v>1200605</v>
      </c>
      <c r="B164" s="4">
        <v>1</v>
      </c>
      <c r="C164" s="6">
        <v>0</v>
      </c>
      <c r="D164" s="6">
        <v>1</v>
      </c>
      <c r="E164" s="6">
        <v>1</v>
      </c>
      <c r="F164" s="4">
        <v>0</v>
      </c>
      <c r="H164" s="5" t="s">
        <v>117</v>
      </c>
      <c r="I164" s="5" t="s">
        <v>169</v>
      </c>
      <c r="J164" s="6">
        <v>0</v>
      </c>
    </row>
    <row r="165" spans="1:10" ht="16.5" x14ac:dyDescent="0.3">
      <c r="A165" s="4">
        <v>1200701</v>
      </c>
      <c r="B165" s="4">
        <v>1</v>
      </c>
      <c r="C165" s="6">
        <v>0</v>
      </c>
      <c r="D165" s="6">
        <v>1</v>
      </c>
      <c r="E165" s="6">
        <v>1</v>
      </c>
      <c r="F165" s="4">
        <v>0</v>
      </c>
      <c r="H165" s="5" t="s">
        <v>118</v>
      </c>
      <c r="I165" s="5" t="s">
        <v>170</v>
      </c>
      <c r="J165" s="6">
        <v>0</v>
      </c>
    </row>
    <row r="166" spans="1:10" ht="16.5" x14ac:dyDescent="0.3">
      <c r="A166" s="4">
        <v>1200702</v>
      </c>
      <c r="B166" s="4">
        <v>1</v>
      </c>
      <c r="C166" s="6">
        <v>0</v>
      </c>
      <c r="D166" s="6">
        <v>1</v>
      </c>
      <c r="E166" s="6">
        <v>1</v>
      </c>
      <c r="F166" s="4">
        <v>0</v>
      </c>
      <c r="H166" s="5" t="s">
        <v>118</v>
      </c>
      <c r="I166" s="5" t="s">
        <v>170</v>
      </c>
      <c r="J166" s="6">
        <v>0</v>
      </c>
    </row>
    <row r="167" spans="1:10" ht="16.5" x14ac:dyDescent="0.3">
      <c r="A167" s="4">
        <v>1200703</v>
      </c>
      <c r="B167" s="4">
        <v>1</v>
      </c>
      <c r="C167" s="6">
        <v>0</v>
      </c>
      <c r="D167" s="6">
        <v>1</v>
      </c>
      <c r="E167" s="6">
        <v>1</v>
      </c>
      <c r="F167" s="4">
        <v>0</v>
      </c>
      <c r="H167" s="5" t="s">
        <v>118</v>
      </c>
      <c r="I167" s="5" t="s">
        <v>170</v>
      </c>
      <c r="J167" s="6">
        <v>0</v>
      </c>
    </row>
    <row r="168" spans="1:10" ht="16.5" x14ac:dyDescent="0.3">
      <c r="A168" s="4">
        <v>1200704</v>
      </c>
      <c r="B168" s="4">
        <v>1</v>
      </c>
      <c r="C168" s="6">
        <v>0</v>
      </c>
      <c r="D168" s="6">
        <v>1</v>
      </c>
      <c r="E168" s="6">
        <v>1</v>
      </c>
      <c r="F168" s="4">
        <v>0</v>
      </c>
      <c r="H168" s="5" t="s">
        <v>118</v>
      </c>
      <c r="I168" s="5" t="s">
        <v>170</v>
      </c>
      <c r="J168" s="6">
        <v>0</v>
      </c>
    </row>
    <row r="169" spans="1:10" ht="16.5" x14ac:dyDescent="0.3">
      <c r="A169" s="4">
        <v>1200705</v>
      </c>
      <c r="B169" s="4">
        <v>1</v>
      </c>
      <c r="C169" s="6">
        <v>0</v>
      </c>
      <c r="D169" s="6">
        <v>1</v>
      </c>
      <c r="E169" s="6">
        <v>1</v>
      </c>
      <c r="F169" s="4">
        <v>0</v>
      </c>
      <c r="H169" s="5" t="s">
        <v>118</v>
      </c>
      <c r="I169" s="5" t="s">
        <v>170</v>
      </c>
      <c r="J169" s="6">
        <v>0</v>
      </c>
    </row>
    <row r="170" spans="1:10" ht="16.5" x14ac:dyDescent="0.3">
      <c r="A170" s="4">
        <v>1200801</v>
      </c>
      <c r="B170" s="4">
        <v>1</v>
      </c>
      <c r="C170" s="6">
        <v>0</v>
      </c>
      <c r="D170" s="6">
        <v>1</v>
      </c>
      <c r="E170" s="6">
        <v>1</v>
      </c>
      <c r="F170" s="4">
        <v>0</v>
      </c>
      <c r="H170" s="5" t="s">
        <v>119</v>
      </c>
      <c r="I170" s="5" t="s">
        <v>170</v>
      </c>
      <c r="J170" s="6">
        <v>0</v>
      </c>
    </row>
    <row r="171" spans="1:10" ht="16.5" x14ac:dyDescent="0.3">
      <c r="A171" s="4">
        <v>1200802</v>
      </c>
      <c r="B171" s="4">
        <v>1</v>
      </c>
      <c r="C171" s="6">
        <v>0</v>
      </c>
      <c r="D171" s="6">
        <v>1</v>
      </c>
      <c r="E171" s="6">
        <v>1</v>
      </c>
      <c r="F171" s="4">
        <v>0</v>
      </c>
      <c r="H171" s="5" t="s">
        <v>119</v>
      </c>
      <c r="I171" s="5" t="s">
        <v>171</v>
      </c>
      <c r="J171" s="6">
        <v>0</v>
      </c>
    </row>
    <row r="172" spans="1:10" ht="16.5" x14ac:dyDescent="0.3">
      <c r="A172" s="4">
        <v>1200803</v>
      </c>
      <c r="B172" s="4">
        <v>1</v>
      </c>
      <c r="C172" s="6">
        <v>0</v>
      </c>
      <c r="D172" s="6">
        <v>1</v>
      </c>
      <c r="E172" s="6">
        <v>1</v>
      </c>
      <c r="F172" s="4">
        <v>0</v>
      </c>
      <c r="H172" s="5" t="s">
        <v>119</v>
      </c>
      <c r="I172" s="5" t="s">
        <v>171</v>
      </c>
      <c r="J172" s="6">
        <v>0</v>
      </c>
    </row>
    <row r="173" spans="1:10" ht="16.5" x14ac:dyDescent="0.3">
      <c r="A173" s="4">
        <v>1200804</v>
      </c>
      <c r="B173" s="4">
        <v>1</v>
      </c>
      <c r="C173" s="6">
        <v>0</v>
      </c>
      <c r="D173" s="6">
        <v>1</v>
      </c>
      <c r="E173" s="6">
        <v>1</v>
      </c>
      <c r="F173" s="4">
        <v>0</v>
      </c>
      <c r="H173" s="5" t="s">
        <v>119</v>
      </c>
      <c r="I173" s="5" t="s">
        <v>171</v>
      </c>
      <c r="J173" s="6">
        <v>0</v>
      </c>
    </row>
    <row r="174" spans="1:10" ht="16.5" x14ac:dyDescent="0.3">
      <c r="A174" s="4">
        <v>1200805</v>
      </c>
      <c r="B174" s="4">
        <v>1</v>
      </c>
      <c r="C174" s="6">
        <v>0</v>
      </c>
      <c r="D174" s="6">
        <v>1</v>
      </c>
      <c r="E174" s="6">
        <v>1</v>
      </c>
      <c r="F174" s="4">
        <v>0</v>
      </c>
      <c r="H174" s="5" t="s">
        <v>119</v>
      </c>
      <c r="I174" s="5" t="s">
        <v>171</v>
      </c>
      <c r="J174" s="6">
        <v>0</v>
      </c>
    </row>
    <row r="175" spans="1:10" ht="16.5" x14ac:dyDescent="0.3">
      <c r="A175" s="4">
        <v>1200901</v>
      </c>
      <c r="B175" s="4">
        <v>1</v>
      </c>
      <c r="C175" s="6">
        <v>0</v>
      </c>
      <c r="D175" s="6">
        <v>1</v>
      </c>
      <c r="E175" s="6">
        <v>1</v>
      </c>
      <c r="F175" s="4">
        <v>0</v>
      </c>
      <c r="H175" s="5" t="s">
        <v>120</v>
      </c>
      <c r="I175" s="5" t="s">
        <v>171</v>
      </c>
      <c r="J175" s="6">
        <v>0</v>
      </c>
    </row>
    <row r="176" spans="1:10" ht="16.5" x14ac:dyDescent="0.3">
      <c r="A176" s="4">
        <v>1200902</v>
      </c>
      <c r="B176" s="4">
        <v>1</v>
      </c>
      <c r="C176" s="6">
        <v>0</v>
      </c>
      <c r="D176" s="6">
        <v>1</v>
      </c>
      <c r="E176" s="6">
        <v>1</v>
      </c>
      <c r="F176" s="4">
        <v>0</v>
      </c>
      <c r="H176" s="5" t="s">
        <v>120</v>
      </c>
      <c r="I176" s="5" t="s">
        <v>171</v>
      </c>
      <c r="J176" s="6">
        <v>0</v>
      </c>
    </row>
    <row r="177" spans="1:10" ht="16.5" x14ac:dyDescent="0.3">
      <c r="A177" s="4">
        <v>1200903</v>
      </c>
      <c r="B177" s="4">
        <v>1</v>
      </c>
      <c r="C177" s="6">
        <v>0</v>
      </c>
      <c r="D177" s="6">
        <v>1</v>
      </c>
      <c r="E177" s="6">
        <v>1</v>
      </c>
      <c r="F177" s="4">
        <v>0</v>
      </c>
      <c r="H177" s="5" t="s">
        <v>120</v>
      </c>
      <c r="I177" s="5" t="s">
        <v>171</v>
      </c>
      <c r="J177" s="6">
        <v>0</v>
      </c>
    </row>
    <row r="178" spans="1:10" ht="16.5" x14ac:dyDescent="0.3">
      <c r="A178" s="4">
        <v>1200904</v>
      </c>
      <c r="B178" s="4">
        <v>1</v>
      </c>
      <c r="C178" s="6">
        <v>0</v>
      </c>
      <c r="D178" s="6">
        <v>1</v>
      </c>
      <c r="E178" s="6">
        <v>1</v>
      </c>
      <c r="F178" s="4">
        <v>0</v>
      </c>
      <c r="H178" s="5" t="s">
        <v>120</v>
      </c>
      <c r="I178" s="5" t="s">
        <v>171</v>
      </c>
      <c r="J178" s="6">
        <v>0</v>
      </c>
    </row>
    <row r="179" spans="1:10" ht="16.5" x14ac:dyDescent="0.3">
      <c r="A179" s="4">
        <v>1200905</v>
      </c>
      <c r="B179" s="4">
        <v>1</v>
      </c>
      <c r="C179" s="6">
        <v>0</v>
      </c>
      <c r="D179" s="6">
        <v>1</v>
      </c>
      <c r="E179" s="6">
        <v>1</v>
      </c>
      <c r="F179" s="4">
        <v>0</v>
      </c>
      <c r="H179" s="5" t="s">
        <v>120</v>
      </c>
      <c r="I179" s="5" t="s">
        <v>171</v>
      </c>
      <c r="J179" s="6">
        <v>0</v>
      </c>
    </row>
    <row r="180" spans="1:10" ht="16.5" x14ac:dyDescent="0.3">
      <c r="A180" s="4">
        <v>1201001</v>
      </c>
      <c r="B180" s="4">
        <v>1</v>
      </c>
      <c r="C180" s="6">
        <v>0</v>
      </c>
      <c r="D180" s="6">
        <v>1</v>
      </c>
      <c r="E180" s="6">
        <v>1</v>
      </c>
      <c r="F180" s="4">
        <v>0</v>
      </c>
      <c r="H180" s="5" t="s">
        <v>121</v>
      </c>
      <c r="I180" s="5" t="s">
        <v>172</v>
      </c>
      <c r="J180" s="6">
        <v>0</v>
      </c>
    </row>
    <row r="181" spans="1:10" ht="16.5" x14ac:dyDescent="0.3">
      <c r="A181" s="4">
        <v>1201002</v>
      </c>
      <c r="B181" s="4">
        <v>1</v>
      </c>
      <c r="C181" s="6">
        <v>0</v>
      </c>
      <c r="D181" s="6">
        <v>1</v>
      </c>
      <c r="E181" s="6">
        <v>1</v>
      </c>
      <c r="F181" s="4">
        <v>0</v>
      </c>
      <c r="H181" s="5" t="s">
        <v>121</v>
      </c>
      <c r="I181" s="5" t="s">
        <v>172</v>
      </c>
      <c r="J181" s="6">
        <v>0</v>
      </c>
    </row>
    <row r="182" spans="1:10" ht="16.5" x14ac:dyDescent="0.3">
      <c r="A182" s="4">
        <v>1201003</v>
      </c>
      <c r="B182" s="4">
        <v>1</v>
      </c>
      <c r="C182" s="6">
        <v>0</v>
      </c>
      <c r="D182" s="6">
        <v>1</v>
      </c>
      <c r="E182" s="6">
        <v>1</v>
      </c>
      <c r="F182" s="4">
        <v>0</v>
      </c>
      <c r="H182" s="5" t="s">
        <v>121</v>
      </c>
      <c r="I182" s="5" t="s">
        <v>172</v>
      </c>
      <c r="J182" s="6">
        <v>0</v>
      </c>
    </row>
    <row r="183" spans="1:10" ht="16.5" x14ac:dyDescent="0.3">
      <c r="A183" s="4">
        <v>1201004</v>
      </c>
      <c r="B183" s="4">
        <v>1</v>
      </c>
      <c r="C183" s="6">
        <v>0</v>
      </c>
      <c r="D183" s="6">
        <v>1</v>
      </c>
      <c r="E183" s="6">
        <v>1</v>
      </c>
      <c r="F183" s="4">
        <v>0</v>
      </c>
      <c r="H183" s="5" t="s">
        <v>121</v>
      </c>
      <c r="I183" s="5" t="s">
        <v>172</v>
      </c>
      <c r="J183" s="6">
        <v>0</v>
      </c>
    </row>
    <row r="184" spans="1:10" ht="16.5" x14ac:dyDescent="0.3">
      <c r="A184" s="4">
        <v>1201005</v>
      </c>
      <c r="B184" s="4">
        <v>1</v>
      </c>
      <c r="C184" s="6">
        <v>0</v>
      </c>
      <c r="D184" s="6">
        <v>1</v>
      </c>
      <c r="E184" s="6">
        <v>1</v>
      </c>
      <c r="F184" s="4">
        <v>0</v>
      </c>
      <c r="H184" s="5" t="s">
        <v>121</v>
      </c>
      <c r="I184" s="5" t="s">
        <v>172</v>
      </c>
      <c r="J184" s="6">
        <v>0</v>
      </c>
    </row>
    <row r="185" spans="1:10" ht="16.5" x14ac:dyDescent="0.3">
      <c r="A185" s="4">
        <v>1300101</v>
      </c>
      <c r="B185" s="4">
        <v>1</v>
      </c>
      <c r="C185" s="6">
        <v>0</v>
      </c>
      <c r="D185" s="6">
        <v>1</v>
      </c>
      <c r="E185" s="6">
        <v>1</v>
      </c>
      <c r="F185" s="4">
        <v>0</v>
      </c>
      <c r="H185" s="5" t="s">
        <v>112</v>
      </c>
      <c r="I185" s="5" t="s">
        <v>163</v>
      </c>
      <c r="J185" s="6">
        <v>0</v>
      </c>
    </row>
    <row r="186" spans="1:10" ht="16.5" x14ac:dyDescent="0.3">
      <c r="A186" s="4">
        <v>1300102</v>
      </c>
      <c r="B186" s="4">
        <v>1</v>
      </c>
      <c r="C186" s="6">
        <v>0</v>
      </c>
      <c r="D186" s="6">
        <v>1</v>
      </c>
      <c r="E186" s="6">
        <v>1</v>
      </c>
      <c r="F186" s="4">
        <v>0</v>
      </c>
      <c r="H186" s="5" t="s">
        <v>112</v>
      </c>
      <c r="I186" s="5" t="s">
        <v>163</v>
      </c>
      <c r="J186" s="6">
        <v>0</v>
      </c>
    </row>
    <row r="187" spans="1:10" ht="16.5" x14ac:dyDescent="0.3">
      <c r="A187" s="4">
        <v>1300103</v>
      </c>
      <c r="B187" s="4">
        <v>1</v>
      </c>
      <c r="C187" s="6">
        <v>0</v>
      </c>
      <c r="D187" s="6">
        <v>1</v>
      </c>
      <c r="E187" s="6">
        <v>1</v>
      </c>
      <c r="F187" s="4">
        <v>0</v>
      </c>
      <c r="H187" s="5" t="s">
        <v>112</v>
      </c>
      <c r="I187" s="5" t="s">
        <v>163</v>
      </c>
      <c r="J187" s="6">
        <v>0</v>
      </c>
    </row>
    <row r="188" spans="1:10" ht="16.5" x14ac:dyDescent="0.3">
      <c r="A188" s="4">
        <v>1300104</v>
      </c>
      <c r="B188" s="4">
        <v>1</v>
      </c>
      <c r="C188" s="6">
        <v>0</v>
      </c>
      <c r="D188" s="6">
        <v>1</v>
      </c>
      <c r="E188" s="6">
        <v>1</v>
      </c>
      <c r="F188" s="4">
        <v>0</v>
      </c>
      <c r="H188" s="5" t="s">
        <v>112</v>
      </c>
      <c r="I188" s="5" t="s">
        <v>164</v>
      </c>
      <c r="J188" s="6">
        <v>0</v>
      </c>
    </row>
    <row r="189" spans="1:10" ht="16.5" x14ac:dyDescent="0.3">
      <c r="A189" s="4">
        <v>1300105</v>
      </c>
      <c r="B189" s="4">
        <v>1</v>
      </c>
      <c r="C189" s="6">
        <v>0</v>
      </c>
      <c r="D189" s="6">
        <v>1</v>
      </c>
      <c r="E189" s="6">
        <v>1</v>
      </c>
      <c r="F189" s="4">
        <v>0</v>
      </c>
      <c r="H189" s="5" t="s">
        <v>112</v>
      </c>
      <c r="I189" s="5" t="s">
        <v>164</v>
      </c>
      <c r="J189" s="6">
        <v>0</v>
      </c>
    </row>
    <row r="190" spans="1:10" ht="16.5" x14ac:dyDescent="0.3">
      <c r="A190" s="4">
        <v>1300201</v>
      </c>
      <c r="B190" s="4">
        <v>1</v>
      </c>
      <c r="C190" s="6">
        <v>0</v>
      </c>
      <c r="D190" s="6">
        <v>1</v>
      </c>
      <c r="E190" s="6">
        <v>1</v>
      </c>
      <c r="F190" s="4">
        <v>0</v>
      </c>
      <c r="H190" s="5" t="s">
        <v>113</v>
      </c>
      <c r="I190" s="5" t="s">
        <v>164</v>
      </c>
      <c r="J190" s="6">
        <v>0</v>
      </c>
    </row>
    <row r="191" spans="1:10" ht="16.5" x14ac:dyDescent="0.3">
      <c r="A191" s="4">
        <v>1300202</v>
      </c>
      <c r="B191" s="4">
        <v>1</v>
      </c>
      <c r="C191" s="6">
        <v>0</v>
      </c>
      <c r="D191" s="6">
        <v>1</v>
      </c>
      <c r="E191" s="6">
        <v>1</v>
      </c>
      <c r="F191" s="4">
        <v>0</v>
      </c>
      <c r="H191" s="5" t="s">
        <v>113</v>
      </c>
      <c r="I191" s="5" t="s">
        <v>165</v>
      </c>
      <c r="J191" s="6">
        <v>0</v>
      </c>
    </row>
    <row r="192" spans="1:10" ht="16.5" x14ac:dyDescent="0.3">
      <c r="A192" s="4">
        <v>1300203</v>
      </c>
      <c r="B192" s="4">
        <v>1</v>
      </c>
      <c r="C192" s="6">
        <v>0</v>
      </c>
      <c r="D192" s="6">
        <v>1</v>
      </c>
      <c r="E192" s="6">
        <v>1</v>
      </c>
      <c r="F192" s="4">
        <v>0</v>
      </c>
      <c r="H192" s="5" t="s">
        <v>113</v>
      </c>
      <c r="I192" s="5" t="s">
        <v>165</v>
      </c>
      <c r="J192" s="6">
        <v>0</v>
      </c>
    </row>
    <row r="193" spans="1:10" ht="16.5" x14ac:dyDescent="0.3">
      <c r="A193" s="4">
        <v>1300204</v>
      </c>
      <c r="B193" s="4">
        <v>1</v>
      </c>
      <c r="C193" s="6">
        <v>0</v>
      </c>
      <c r="D193" s="6">
        <v>1</v>
      </c>
      <c r="E193" s="6">
        <v>1</v>
      </c>
      <c r="F193" s="4">
        <v>0</v>
      </c>
      <c r="H193" s="5" t="s">
        <v>113</v>
      </c>
      <c r="I193" s="5" t="s">
        <v>165</v>
      </c>
      <c r="J193" s="6">
        <v>0</v>
      </c>
    </row>
    <row r="194" spans="1:10" ht="16.5" x14ac:dyDescent="0.3">
      <c r="A194" s="4">
        <v>1300205</v>
      </c>
      <c r="B194" s="4">
        <v>1</v>
      </c>
      <c r="C194" s="6">
        <v>0</v>
      </c>
      <c r="D194" s="6">
        <v>1</v>
      </c>
      <c r="E194" s="6">
        <v>1</v>
      </c>
      <c r="F194" s="4">
        <v>0</v>
      </c>
      <c r="H194" s="5" t="s">
        <v>113</v>
      </c>
      <c r="I194" s="5" t="s">
        <v>165</v>
      </c>
      <c r="J194" s="6">
        <v>0</v>
      </c>
    </row>
    <row r="195" spans="1:10" ht="16.5" x14ac:dyDescent="0.3">
      <c r="A195" s="4">
        <v>1300301</v>
      </c>
      <c r="B195" s="4">
        <v>1</v>
      </c>
      <c r="C195" s="6">
        <v>0</v>
      </c>
      <c r="D195" s="6">
        <v>1</v>
      </c>
      <c r="E195" s="6">
        <v>1</v>
      </c>
      <c r="F195" s="4">
        <v>0</v>
      </c>
      <c r="H195" s="5" t="s">
        <v>114</v>
      </c>
      <c r="I195" s="5" t="s">
        <v>166</v>
      </c>
      <c r="J195" s="6">
        <v>0</v>
      </c>
    </row>
    <row r="196" spans="1:10" ht="16.5" x14ac:dyDescent="0.3">
      <c r="A196" s="4">
        <v>1300302</v>
      </c>
      <c r="B196" s="4">
        <v>1</v>
      </c>
      <c r="C196" s="6">
        <v>0</v>
      </c>
      <c r="D196" s="6">
        <v>1</v>
      </c>
      <c r="E196" s="6">
        <v>1</v>
      </c>
      <c r="F196" s="4">
        <v>0</v>
      </c>
      <c r="H196" s="5" t="s">
        <v>114</v>
      </c>
      <c r="I196" s="5" t="s">
        <v>166</v>
      </c>
      <c r="J196" s="6">
        <v>0</v>
      </c>
    </row>
    <row r="197" spans="1:10" ht="16.5" x14ac:dyDescent="0.3">
      <c r="A197" s="4">
        <v>1300303</v>
      </c>
      <c r="B197" s="4">
        <v>1</v>
      </c>
      <c r="C197" s="6">
        <v>0</v>
      </c>
      <c r="D197" s="6">
        <v>1</v>
      </c>
      <c r="E197" s="6">
        <v>1</v>
      </c>
      <c r="F197" s="4">
        <v>0</v>
      </c>
      <c r="H197" s="5" t="s">
        <v>114</v>
      </c>
      <c r="I197" s="5" t="s">
        <v>166</v>
      </c>
      <c r="J197" s="6">
        <v>0</v>
      </c>
    </row>
    <row r="198" spans="1:10" ht="16.5" x14ac:dyDescent="0.3">
      <c r="A198" s="4">
        <v>1300304</v>
      </c>
      <c r="B198" s="4">
        <v>1</v>
      </c>
      <c r="C198" s="6">
        <v>0</v>
      </c>
      <c r="D198" s="6">
        <v>1</v>
      </c>
      <c r="E198" s="6">
        <v>1</v>
      </c>
      <c r="F198" s="4">
        <v>0</v>
      </c>
      <c r="H198" s="5" t="s">
        <v>114</v>
      </c>
      <c r="I198" s="5" t="s">
        <v>166</v>
      </c>
      <c r="J198" s="6">
        <v>0</v>
      </c>
    </row>
    <row r="199" spans="1:10" ht="16.5" x14ac:dyDescent="0.3">
      <c r="A199" s="4">
        <v>1300305</v>
      </c>
      <c r="B199" s="4">
        <v>1</v>
      </c>
      <c r="C199" s="6">
        <v>0</v>
      </c>
      <c r="D199" s="6">
        <v>1</v>
      </c>
      <c r="E199" s="6">
        <v>1</v>
      </c>
      <c r="F199" s="4">
        <v>0</v>
      </c>
      <c r="H199" s="5" t="s">
        <v>114</v>
      </c>
      <c r="I199" s="5" t="s">
        <v>166</v>
      </c>
      <c r="J199" s="6">
        <v>0</v>
      </c>
    </row>
    <row r="200" spans="1:10" ht="16.5" x14ac:dyDescent="0.3">
      <c r="A200" s="4">
        <v>1300401</v>
      </c>
      <c r="B200" s="4">
        <v>1</v>
      </c>
      <c r="C200" s="6">
        <v>0</v>
      </c>
      <c r="D200" s="6">
        <v>1</v>
      </c>
      <c r="E200" s="6">
        <v>1</v>
      </c>
      <c r="F200" s="4">
        <v>0</v>
      </c>
      <c r="H200" s="5" t="s">
        <v>115</v>
      </c>
      <c r="I200" s="5" t="s">
        <v>167</v>
      </c>
      <c r="J200" s="6">
        <v>0</v>
      </c>
    </row>
    <row r="201" spans="1:10" ht="16.5" x14ac:dyDescent="0.3">
      <c r="A201" s="4">
        <v>1300402</v>
      </c>
      <c r="B201" s="4">
        <v>1</v>
      </c>
      <c r="C201" s="6">
        <v>0</v>
      </c>
      <c r="D201" s="6">
        <v>1</v>
      </c>
      <c r="E201" s="6">
        <v>1</v>
      </c>
      <c r="F201" s="4">
        <v>0</v>
      </c>
      <c r="H201" s="5" t="s">
        <v>115</v>
      </c>
      <c r="I201" s="5" t="s">
        <v>167</v>
      </c>
      <c r="J201" s="6">
        <v>0</v>
      </c>
    </row>
    <row r="202" spans="1:10" ht="16.5" x14ac:dyDescent="0.3">
      <c r="A202" s="4">
        <v>1300403</v>
      </c>
      <c r="B202" s="4">
        <v>1</v>
      </c>
      <c r="C202" s="6">
        <v>0</v>
      </c>
      <c r="D202" s="6">
        <v>1</v>
      </c>
      <c r="E202" s="6">
        <v>1</v>
      </c>
      <c r="F202" s="4">
        <v>0</v>
      </c>
      <c r="H202" s="5" t="s">
        <v>115</v>
      </c>
      <c r="I202" s="5" t="s">
        <v>167</v>
      </c>
      <c r="J202" s="6">
        <v>0</v>
      </c>
    </row>
    <row r="203" spans="1:10" ht="16.5" x14ac:dyDescent="0.3">
      <c r="A203" s="4">
        <v>1300404</v>
      </c>
      <c r="B203" s="4">
        <v>1</v>
      </c>
      <c r="C203" s="6">
        <v>0</v>
      </c>
      <c r="D203" s="6">
        <v>1</v>
      </c>
      <c r="E203" s="6">
        <v>1</v>
      </c>
      <c r="F203" s="4">
        <v>0</v>
      </c>
      <c r="H203" s="5" t="s">
        <v>115</v>
      </c>
      <c r="I203" s="5" t="s">
        <v>167</v>
      </c>
      <c r="J203" s="6">
        <v>0</v>
      </c>
    </row>
    <row r="204" spans="1:10" ht="16.5" x14ac:dyDescent="0.3">
      <c r="A204" s="4">
        <v>1300405</v>
      </c>
      <c r="B204" s="4">
        <v>1</v>
      </c>
      <c r="C204" s="6">
        <v>0</v>
      </c>
      <c r="D204" s="6">
        <v>1</v>
      </c>
      <c r="E204" s="6">
        <v>1</v>
      </c>
      <c r="F204" s="4">
        <v>0</v>
      </c>
      <c r="H204" s="5" t="s">
        <v>115</v>
      </c>
      <c r="I204" s="5" t="s">
        <v>167</v>
      </c>
      <c r="J204" s="6">
        <v>0</v>
      </c>
    </row>
    <row r="205" spans="1:10" ht="16.5" x14ac:dyDescent="0.3">
      <c r="A205" s="4">
        <v>1300501</v>
      </c>
      <c r="B205" s="4">
        <v>1</v>
      </c>
      <c r="C205" s="6">
        <v>0</v>
      </c>
      <c r="D205" s="6">
        <v>1</v>
      </c>
      <c r="E205" s="6">
        <v>1</v>
      </c>
      <c r="F205" s="4">
        <v>0</v>
      </c>
      <c r="H205" s="5" t="s">
        <v>116</v>
      </c>
      <c r="I205" s="5" t="s">
        <v>168</v>
      </c>
      <c r="J205" s="6">
        <v>0</v>
      </c>
    </row>
    <row r="206" spans="1:10" ht="16.5" x14ac:dyDescent="0.3">
      <c r="A206" s="4">
        <v>1300502</v>
      </c>
      <c r="B206" s="4">
        <v>1</v>
      </c>
      <c r="C206" s="6">
        <v>0</v>
      </c>
      <c r="D206" s="6">
        <v>1</v>
      </c>
      <c r="E206" s="6">
        <v>1</v>
      </c>
      <c r="F206" s="4">
        <v>0</v>
      </c>
      <c r="H206" s="5" t="s">
        <v>116</v>
      </c>
      <c r="I206" s="5" t="s">
        <v>168</v>
      </c>
      <c r="J206" s="6">
        <v>0</v>
      </c>
    </row>
    <row r="207" spans="1:10" ht="16.5" x14ac:dyDescent="0.3">
      <c r="A207" s="4">
        <v>1300503</v>
      </c>
      <c r="B207" s="4">
        <v>1</v>
      </c>
      <c r="C207" s="6">
        <v>0</v>
      </c>
      <c r="D207" s="6">
        <v>1</v>
      </c>
      <c r="E207" s="6">
        <v>1</v>
      </c>
      <c r="F207" s="4">
        <v>0</v>
      </c>
      <c r="H207" s="5" t="s">
        <v>116</v>
      </c>
      <c r="I207" s="5" t="s">
        <v>168</v>
      </c>
      <c r="J207" s="6">
        <v>0</v>
      </c>
    </row>
    <row r="208" spans="1:10" ht="16.5" x14ac:dyDescent="0.3">
      <c r="A208" s="4">
        <v>1300504</v>
      </c>
      <c r="B208" s="4">
        <v>1</v>
      </c>
      <c r="C208" s="6">
        <v>0</v>
      </c>
      <c r="D208" s="6">
        <v>1</v>
      </c>
      <c r="E208" s="6">
        <v>1</v>
      </c>
      <c r="F208" s="4">
        <v>0</v>
      </c>
      <c r="H208" s="5" t="s">
        <v>116</v>
      </c>
      <c r="I208" s="5" t="s">
        <v>168</v>
      </c>
      <c r="J208" s="6">
        <v>0</v>
      </c>
    </row>
    <row r="209" spans="1:10" ht="16.5" x14ac:dyDescent="0.3">
      <c r="A209" s="4">
        <v>1300505</v>
      </c>
      <c r="B209" s="4">
        <v>1</v>
      </c>
      <c r="C209" s="6">
        <v>0</v>
      </c>
      <c r="D209" s="6">
        <v>1</v>
      </c>
      <c r="E209" s="6">
        <v>1</v>
      </c>
      <c r="F209" s="4">
        <v>0</v>
      </c>
      <c r="H209" s="5" t="s">
        <v>116</v>
      </c>
      <c r="I209" s="5" t="s">
        <v>168</v>
      </c>
      <c r="J209" s="6">
        <v>0</v>
      </c>
    </row>
    <row r="210" spans="1:10" ht="16.5" x14ac:dyDescent="0.3">
      <c r="A210" s="4">
        <v>1300601</v>
      </c>
      <c r="B210" s="4">
        <v>1</v>
      </c>
      <c r="C210" s="6">
        <v>0</v>
      </c>
      <c r="D210" s="6">
        <v>1</v>
      </c>
      <c r="E210" s="6">
        <v>1</v>
      </c>
      <c r="F210" s="4">
        <v>0</v>
      </c>
      <c r="H210" s="5" t="s">
        <v>117</v>
      </c>
      <c r="I210" s="5" t="s">
        <v>169</v>
      </c>
      <c r="J210" s="6">
        <v>0</v>
      </c>
    </row>
    <row r="211" spans="1:10" ht="16.5" x14ac:dyDescent="0.3">
      <c r="A211" s="4">
        <v>1300602</v>
      </c>
      <c r="B211" s="4">
        <v>1</v>
      </c>
      <c r="C211" s="6">
        <v>0</v>
      </c>
      <c r="D211" s="6">
        <v>1</v>
      </c>
      <c r="E211" s="6">
        <v>1</v>
      </c>
      <c r="F211" s="4">
        <v>0</v>
      </c>
      <c r="H211" s="5" t="s">
        <v>117</v>
      </c>
      <c r="I211" s="5" t="s">
        <v>169</v>
      </c>
      <c r="J211" s="6">
        <v>0</v>
      </c>
    </row>
    <row r="212" spans="1:10" ht="16.5" x14ac:dyDescent="0.3">
      <c r="A212" s="4">
        <v>1300603</v>
      </c>
      <c r="B212" s="4">
        <v>1</v>
      </c>
      <c r="C212" s="6">
        <v>0</v>
      </c>
      <c r="D212" s="6">
        <v>1</v>
      </c>
      <c r="E212" s="6">
        <v>1</v>
      </c>
      <c r="F212" s="4">
        <v>0</v>
      </c>
      <c r="H212" s="5" t="s">
        <v>117</v>
      </c>
      <c r="I212" s="5" t="s">
        <v>169</v>
      </c>
      <c r="J212" s="6">
        <v>0</v>
      </c>
    </row>
    <row r="213" spans="1:10" ht="16.5" x14ac:dyDescent="0.3">
      <c r="A213" s="4">
        <v>1300604</v>
      </c>
      <c r="B213" s="4">
        <v>1</v>
      </c>
      <c r="C213" s="6">
        <v>0</v>
      </c>
      <c r="D213" s="6">
        <v>1</v>
      </c>
      <c r="E213" s="6">
        <v>1</v>
      </c>
      <c r="F213" s="4">
        <v>0</v>
      </c>
      <c r="H213" s="5" t="s">
        <v>117</v>
      </c>
      <c r="I213" s="5" t="s">
        <v>169</v>
      </c>
      <c r="J213" s="6">
        <v>0</v>
      </c>
    </row>
    <row r="214" spans="1:10" ht="16.5" x14ac:dyDescent="0.3">
      <c r="A214" s="4">
        <v>1300605</v>
      </c>
      <c r="B214" s="4">
        <v>1</v>
      </c>
      <c r="C214" s="6">
        <v>0</v>
      </c>
      <c r="D214" s="6">
        <v>1</v>
      </c>
      <c r="E214" s="6">
        <v>1</v>
      </c>
      <c r="F214" s="4">
        <v>0</v>
      </c>
      <c r="H214" s="5" t="s">
        <v>117</v>
      </c>
      <c r="I214" s="5" t="s">
        <v>169</v>
      </c>
      <c r="J214" s="6">
        <v>0</v>
      </c>
    </row>
    <row r="215" spans="1:10" ht="16.5" x14ac:dyDescent="0.3">
      <c r="A215" s="4">
        <v>1300701</v>
      </c>
      <c r="B215" s="4">
        <v>1</v>
      </c>
      <c r="C215" s="6">
        <v>0</v>
      </c>
      <c r="D215" s="6">
        <v>1</v>
      </c>
      <c r="E215" s="6">
        <v>1</v>
      </c>
      <c r="F215" s="4">
        <v>0</v>
      </c>
      <c r="H215" s="5" t="s">
        <v>118</v>
      </c>
      <c r="I215" s="5" t="s">
        <v>170</v>
      </c>
      <c r="J215" s="6">
        <v>0</v>
      </c>
    </row>
    <row r="216" spans="1:10" ht="16.5" x14ac:dyDescent="0.3">
      <c r="A216" s="4">
        <v>1300702</v>
      </c>
      <c r="B216" s="4">
        <v>1</v>
      </c>
      <c r="C216" s="6">
        <v>0</v>
      </c>
      <c r="D216" s="6">
        <v>1</v>
      </c>
      <c r="E216" s="6">
        <v>1</v>
      </c>
      <c r="F216" s="4">
        <v>0</v>
      </c>
      <c r="H216" s="5" t="s">
        <v>118</v>
      </c>
      <c r="I216" s="5" t="s">
        <v>170</v>
      </c>
      <c r="J216" s="6">
        <v>0</v>
      </c>
    </row>
    <row r="217" spans="1:10" ht="16.5" x14ac:dyDescent="0.3">
      <c r="A217" s="4">
        <v>1300703</v>
      </c>
      <c r="B217" s="4">
        <v>1</v>
      </c>
      <c r="C217" s="6">
        <v>0</v>
      </c>
      <c r="D217" s="6">
        <v>1</v>
      </c>
      <c r="E217" s="6">
        <v>1</v>
      </c>
      <c r="F217" s="4">
        <v>0</v>
      </c>
      <c r="H217" s="5" t="s">
        <v>118</v>
      </c>
      <c r="I217" s="5" t="s">
        <v>170</v>
      </c>
      <c r="J217" s="6">
        <v>0</v>
      </c>
    </row>
    <row r="218" spans="1:10" ht="16.5" x14ac:dyDescent="0.3">
      <c r="A218" s="4">
        <v>1300704</v>
      </c>
      <c r="B218" s="4">
        <v>1</v>
      </c>
      <c r="C218" s="6">
        <v>0</v>
      </c>
      <c r="D218" s="6">
        <v>1</v>
      </c>
      <c r="E218" s="6">
        <v>1</v>
      </c>
      <c r="F218" s="4">
        <v>0</v>
      </c>
      <c r="H218" s="5" t="s">
        <v>118</v>
      </c>
      <c r="I218" s="5" t="s">
        <v>170</v>
      </c>
      <c r="J218" s="6">
        <v>0</v>
      </c>
    </row>
    <row r="219" spans="1:10" ht="16.5" x14ac:dyDescent="0.3">
      <c r="A219" s="4">
        <v>1300705</v>
      </c>
      <c r="B219" s="4">
        <v>1</v>
      </c>
      <c r="C219" s="6">
        <v>0</v>
      </c>
      <c r="D219" s="6">
        <v>1</v>
      </c>
      <c r="E219" s="6">
        <v>1</v>
      </c>
      <c r="F219" s="4">
        <v>0</v>
      </c>
      <c r="H219" s="5" t="s">
        <v>118</v>
      </c>
      <c r="I219" s="5" t="s">
        <v>170</v>
      </c>
      <c r="J219" s="6">
        <v>0</v>
      </c>
    </row>
    <row r="220" spans="1:10" ht="16.5" x14ac:dyDescent="0.3">
      <c r="A220" s="4">
        <v>1300801</v>
      </c>
      <c r="B220" s="4">
        <v>1</v>
      </c>
      <c r="C220" s="6">
        <v>0</v>
      </c>
      <c r="D220" s="6">
        <v>1</v>
      </c>
      <c r="E220" s="6">
        <v>1</v>
      </c>
      <c r="F220" s="4">
        <v>0</v>
      </c>
      <c r="H220" s="5" t="s">
        <v>119</v>
      </c>
      <c r="I220" s="5" t="s">
        <v>170</v>
      </c>
      <c r="J220" s="6">
        <v>0</v>
      </c>
    </row>
    <row r="221" spans="1:10" ht="16.5" x14ac:dyDescent="0.3">
      <c r="A221" s="4">
        <v>1300802</v>
      </c>
      <c r="B221" s="4">
        <v>1</v>
      </c>
      <c r="C221" s="6">
        <v>0</v>
      </c>
      <c r="D221" s="6">
        <v>1</v>
      </c>
      <c r="E221" s="6">
        <v>1</v>
      </c>
      <c r="F221" s="4">
        <v>0</v>
      </c>
      <c r="H221" s="5" t="s">
        <v>119</v>
      </c>
      <c r="I221" s="5" t="s">
        <v>171</v>
      </c>
      <c r="J221" s="6">
        <v>0</v>
      </c>
    </row>
    <row r="222" spans="1:10" ht="16.5" x14ac:dyDescent="0.3">
      <c r="A222" s="4">
        <v>1300803</v>
      </c>
      <c r="B222" s="4">
        <v>1</v>
      </c>
      <c r="C222" s="6">
        <v>0</v>
      </c>
      <c r="D222" s="6">
        <v>1</v>
      </c>
      <c r="E222" s="6">
        <v>1</v>
      </c>
      <c r="F222" s="4">
        <v>0</v>
      </c>
      <c r="H222" s="5" t="s">
        <v>119</v>
      </c>
      <c r="I222" s="5" t="s">
        <v>171</v>
      </c>
      <c r="J222" s="6">
        <v>0</v>
      </c>
    </row>
    <row r="223" spans="1:10" ht="16.5" x14ac:dyDescent="0.3">
      <c r="A223" s="4">
        <v>1300804</v>
      </c>
      <c r="B223" s="4">
        <v>1</v>
      </c>
      <c r="C223" s="6">
        <v>0</v>
      </c>
      <c r="D223" s="6">
        <v>1</v>
      </c>
      <c r="E223" s="6">
        <v>1</v>
      </c>
      <c r="F223" s="4">
        <v>0</v>
      </c>
      <c r="H223" s="5" t="s">
        <v>119</v>
      </c>
      <c r="I223" s="5" t="s">
        <v>171</v>
      </c>
      <c r="J223" s="6">
        <v>0</v>
      </c>
    </row>
    <row r="224" spans="1:10" ht="16.5" x14ac:dyDescent="0.3">
      <c r="A224" s="4">
        <v>1300805</v>
      </c>
      <c r="B224" s="4">
        <v>1</v>
      </c>
      <c r="C224" s="6">
        <v>0</v>
      </c>
      <c r="D224" s="6">
        <v>1</v>
      </c>
      <c r="E224" s="6">
        <v>1</v>
      </c>
      <c r="F224" s="4">
        <v>0</v>
      </c>
      <c r="H224" s="5" t="s">
        <v>119</v>
      </c>
      <c r="I224" s="5" t="s">
        <v>171</v>
      </c>
      <c r="J224" s="6">
        <v>0</v>
      </c>
    </row>
    <row r="225" spans="1:10" ht="16.5" x14ac:dyDescent="0.3">
      <c r="A225" s="4">
        <v>1300901</v>
      </c>
      <c r="B225" s="4">
        <v>1</v>
      </c>
      <c r="C225" s="6">
        <v>0</v>
      </c>
      <c r="D225" s="6">
        <v>1</v>
      </c>
      <c r="E225" s="6">
        <v>1</v>
      </c>
      <c r="F225" s="4">
        <v>0</v>
      </c>
      <c r="H225" s="5" t="s">
        <v>120</v>
      </c>
      <c r="I225" s="5" t="s">
        <v>171</v>
      </c>
      <c r="J225" s="6">
        <v>0</v>
      </c>
    </row>
    <row r="226" spans="1:10" ht="16.5" x14ac:dyDescent="0.3">
      <c r="A226" s="4">
        <v>1300902</v>
      </c>
      <c r="B226" s="4">
        <v>1</v>
      </c>
      <c r="C226" s="6">
        <v>0</v>
      </c>
      <c r="D226" s="6">
        <v>1</v>
      </c>
      <c r="E226" s="6">
        <v>1</v>
      </c>
      <c r="F226" s="4">
        <v>0</v>
      </c>
      <c r="H226" s="5" t="s">
        <v>120</v>
      </c>
      <c r="I226" s="5" t="s">
        <v>171</v>
      </c>
      <c r="J226" s="6">
        <v>0</v>
      </c>
    </row>
    <row r="227" spans="1:10" ht="16.5" x14ac:dyDescent="0.3">
      <c r="A227" s="4">
        <v>1300903</v>
      </c>
      <c r="B227" s="4">
        <v>1</v>
      </c>
      <c r="C227" s="6">
        <v>0</v>
      </c>
      <c r="D227" s="6">
        <v>1</v>
      </c>
      <c r="E227" s="6">
        <v>1</v>
      </c>
      <c r="F227" s="4">
        <v>0</v>
      </c>
      <c r="H227" s="5" t="s">
        <v>120</v>
      </c>
      <c r="I227" s="5" t="s">
        <v>171</v>
      </c>
      <c r="J227" s="6">
        <v>0</v>
      </c>
    </row>
    <row r="228" spans="1:10" ht="16.5" x14ac:dyDescent="0.3">
      <c r="A228" s="4">
        <v>1300904</v>
      </c>
      <c r="B228" s="4">
        <v>1</v>
      </c>
      <c r="C228" s="6">
        <v>0</v>
      </c>
      <c r="D228" s="6">
        <v>1</v>
      </c>
      <c r="E228" s="6">
        <v>1</v>
      </c>
      <c r="F228" s="4">
        <v>0</v>
      </c>
      <c r="H228" s="5" t="s">
        <v>120</v>
      </c>
      <c r="I228" s="5" t="s">
        <v>171</v>
      </c>
      <c r="J228" s="6">
        <v>0</v>
      </c>
    </row>
    <row r="229" spans="1:10" ht="16.5" x14ac:dyDescent="0.3">
      <c r="A229" s="4">
        <v>1300905</v>
      </c>
      <c r="B229" s="4">
        <v>1</v>
      </c>
      <c r="C229" s="6">
        <v>0</v>
      </c>
      <c r="D229" s="6">
        <v>1</v>
      </c>
      <c r="E229" s="6">
        <v>1</v>
      </c>
      <c r="F229" s="4">
        <v>0</v>
      </c>
      <c r="H229" s="5" t="s">
        <v>120</v>
      </c>
      <c r="I229" s="5" t="s">
        <v>171</v>
      </c>
      <c r="J229" s="6">
        <v>0</v>
      </c>
    </row>
    <row r="230" spans="1:10" ht="16.5" x14ac:dyDescent="0.3">
      <c r="A230" s="4">
        <v>1301001</v>
      </c>
      <c r="B230" s="4">
        <v>1</v>
      </c>
      <c r="C230" s="6">
        <v>0</v>
      </c>
      <c r="D230" s="6">
        <v>1</v>
      </c>
      <c r="E230" s="6">
        <v>1</v>
      </c>
      <c r="F230" s="4">
        <v>0</v>
      </c>
      <c r="H230" s="5" t="s">
        <v>121</v>
      </c>
      <c r="I230" s="5" t="s">
        <v>172</v>
      </c>
      <c r="J230" s="6">
        <v>0</v>
      </c>
    </row>
    <row r="231" spans="1:10" ht="16.5" x14ac:dyDescent="0.3">
      <c r="A231" s="4">
        <v>1301002</v>
      </c>
      <c r="B231" s="4">
        <v>1</v>
      </c>
      <c r="C231" s="6">
        <v>0</v>
      </c>
      <c r="D231" s="6">
        <v>1</v>
      </c>
      <c r="E231" s="6">
        <v>1</v>
      </c>
      <c r="F231" s="4">
        <v>0</v>
      </c>
      <c r="H231" s="5" t="s">
        <v>121</v>
      </c>
      <c r="I231" s="5" t="s">
        <v>172</v>
      </c>
      <c r="J231" s="6">
        <v>0</v>
      </c>
    </row>
    <row r="232" spans="1:10" ht="16.5" x14ac:dyDescent="0.3">
      <c r="A232" s="4">
        <v>1301003</v>
      </c>
      <c r="B232" s="4">
        <v>1</v>
      </c>
      <c r="C232" s="6">
        <v>0</v>
      </c>
      <c r="D232" s="6">
        <v>1</v>
      </c>
      <c r="E232" s="6">
        <v>1</v>
      </c>
      <c r="F232" s="4">
        <v>0</v>
      </c>
      <c r="H232" s="5" t="s">
        <v>121</v>
      </c>
      <c r="I232" s="5" t="s">
        <v>172</v>
      </c>
      <c r="J232" s="6">
        <v>0</v>
      </c>
    </row>
    <row r="233" spans="1:10" ht="16.5" x14ac:dyDescent="0.3">
      <c r="A233" s="4">
        <v>1301004</v>
      </c>
      <c r="B233" s="4">
        <v>1</v>
      </c>
      <c r="C233" s="6">
        <v>0</v>
      </c>
      <c r="D233" s="6">
        <v>1</v>
      </c>
      <c r="E233" s="6">
        <v>1</v>
      </c>
      <c r="F233" s="4">
        <v>0</v>
      </c>
      <c r="H233" s="5" t="s">
        <v>121</v>
      </c>
      <c r="I233" s="5" t="s">
        <v>172</v>
      </c>
      <c r="J233" s="6">
        <v>0</v>
      </c>
    </row>
    <row r="234" spans="1:10" ht="16.5" x14ac:dyDescent="0.3">
      <c r="A234" s="4">
        <v>1301005</v>
      </c>
      <c r="B234" s="4">
        <v>1</v>
      </c>
      <c r="C234" s="6">
        <v>0</v>
      </c>
      <c r="D234" s="6">
        <v>1</v>
      </c>
      <c r="E234" s="6">
        <v>1</v>
      </c>
      <c r="F234" s="4">
        <v>0</v>
      </c>
      <c r="H234" s="5" t="s">
        <v>121</v>
      </c>
      <c r="I234" s="5" t="s">
        <v>172</v>
      </c>
      <c r="J234" s="6">
        <v>0</v>
      </c>
    </row>
    <row r="235" spans="1:10" ht="16.5" x14ac:dyDescent="0.3">
      <c r="A235" s="4">
        <v>1000101</v>
      </c>
      <c r="B235" s="4">
        <v>1</v>
      </c>
      <c r="C235" s="6">
        <v>0</v>
      </c>
      <c r="D235" s="6">
        <v>1</v>
      </c>
      <c r="E235" s="6">
        <v>1</v>
      </c>
      <c r="F235" s="4">
        <v>0</v>
      </c>
      <c r="H235" s="5" t="s">
        <v>112</v>
      </c>
      <c r="I235" s="5" t="s">
        <v>182</v>
      </c>
      <c r="J235" s="6">
        <v>0</v>
      </c>
    </row>
    <row r="236" spans="1:10" ht="16.5" x14ac:dyDescent="0.3">
      <c r="A236" s="4">
        <v>1000102</v>
      </c>
      <c r="B236" s="4">
        <v>1</v>
      </c>
      <c r="C236" s="6">
        <v>0</v>
      </c>
      <c r="D236" s="6">
        <v>1</v>
      </c>
      <c r="E236" s="6">
        <v>1</v>
      </c>
      <c r="F236" s="4">
        <v>0</v>
      </c>
      <c r="H236" s="5" t="s">
        <v>112</v>
      </c>
      <c r="I236" s="5" t="s">
        <v>167</v>
      </c>
      <c r="J236" s="6">
        <v>0</v>
      </c>
    </row>
    <row r="237" spans="1:10" ht="16.5" x14ac:dyDescent="0.3">
      <c r="A237" s="4">
        <v>1000103</v>
      </c>
      <c r="B237" s="4">
        <v>1</v>
      </c>
      <c r="C237" s="6">
        <v>0</v>
      </c>
      <c r="D237" s="6">
        <v>1</v>
      </c>
      <c r="E237" s="6">
        <v>1</v>
      </c>
      <c r="F237" s="4">
        <v>0</v>
      </c>
      <c r="H237" s="5" t="s">
        <v>112</v>
      </c>
      <c r="I237" s="5" t="s">
        <v>167</v>
      </c>
      <c r="J237" s="6">
        <v>0</v>
      </c>
    </row>
    <row r="238" spans="1:10" ht="16.5" x14ac:dyDescent="0.3">
      <c r="A238" s="4">
        <v>1000201</v>
      </c>
      <c r="B238" s="4">
        <v>1</v>
      </c>
      <c r="C238" s="6">
        <v>0</v>
      </c>
      <c r="D238" s="6">
        <v>1</v>
      </c>
      <c r="E238" s="6">
        <v>1</v>
      </c>
      <c r="F238" s="4">
        <v>0</v>
      </c>
      <c r="H238" s="5" t="s">
        <v>113</v>
      </c>
      <c r="I238" s="5" t="s">
        <v>168</v>
      </c>
      <c r="J238" s="6">
        <v>0</v>
      </c>
    </row>
    <row r="239" spans="1:10" ht="16.5" x14ac:dyDescent="0.3">
      <c r="A239" s="4">
        <v>1000202</v>
      </c>
      <c r="B239" s="4">
        <v>1</v>
      </c>
      <c r="C239" s="6">
        <v>0</v>
      </c>
      <c r="D239" s="6">
        <v>1</v>
      </c>
      <c r="E239" s="6">
        <v>1</v>
      </c>
      <c r="F239" s="4">
        <v>0</v>
      </c>
      <c r="H239" s="5" t="s">
        <v>113</v>
      </c>
      <c r="I239" s="5" t="s">
        <v>168</v>
      </c>
      <c r="J239" s="6">
        <v>0</v>
      </c>
    </row>
    <row r="240" spans="1:10" ht="16.5" x14ac:dyDescent="0.3">
      <c r="A240" s="4">
        <v>1000203</v>
      </c>
      <c r="B240" s="4">
        <v>1</v>
      </c>
      <c r="C240" s="6">
        <v>0</v>
      </c>
      <c r="D240" s="6">
        <v>1</v>
      </c>
      <c r="E240" s="6">
        <v>1</v>
      </c>
      <c r="F240" s="4">
        <v>0</v>
      </c>
      <c r="H240" s="5" t="s">
        <v>113</v>
      </c>
      <c r="I240" s="5" t="s">
        <v>168</v>
      </c>
      <c r="J240" s="6">
        <v>0</v>
      </c>
    </row>
    <row r="241" spans="1:10" ht="16.5" x14ac:dyDescent="0.3">
      <c r="A241" s="4">
        <v>1000301</v>
      </c>
      <c r="B241" s="4">
        <v>1</v>
      </c>
      <c r="C241" s="6">
        <v>0</v>
      </c>
      <c r="D241" s="6">
        <v>1</v>
      </c>
      <c r="E241" s="6">
        <v>1</v>
      </c>
      <c r="F241" s="4">
        <v>0</v>
      </c>
      <c r="H241" s="5" t="s">
        <v>114</v>
      </c>
      <c r="I241" s="5" t="s">
        <v>169</v>
      </c>
      <c r="J241" s="6">
        <v>0</v>
      </c>
    </row>
    <row r="242" spans="1:10" ht="16.5" x14ac:dyDescent="0.3">
      <c r="A242" s="4">
        <v>1000302</v>
      </c>
      <c r="B242" s="4">
        <v>1</v>
      </c>
      <c r="C242" s="6">
        <v>0</v>
      </c>
      <c r="D242" s="6">
        <v>1</v>
      </c>
      <c r="E242" s="6">
        <v>1</v>
      </c>
      <c r="F242" s="4">
        <v>0</v>
      </c>
      <c r="H242" s="5" t="s">
        <v>114</v>
      </c>
      <c r="I242" s="5" t="s">
        <v>169</v>
      </c>
      <c r="J242" s="6">
        <v>0</v>
      </c>
    </row>
    <row r="243" spans="1:10" ht="16.5" x14ac:dyDescent="0.3">
      <c r="A243" s="4">
        <v>1000303</v>
      </c>
      <c r="B243" s="4">
        <v>1</v>
      </c>
      <c r="C243" s="6">
        <v>0</v>
      </c>
      <c r="D243" s="6">
        <v>1</v>
      </c>
      <c r="E243" s="6">
        <v>1</v>
      </c>
      <c r="F243" s="4">
        <v>0</v>
      </c>
      <c r="H243" s="5" t="s">
        <v>114</v>
      </c>
      <c r="I243" s="5" t="s">
        <v>169</v>
      </c>
      <c r="J243" s="6">
        <v>0</v>
      </c>
    </row>
    <row r="244" spans="1:10" ht="16.5" x14ac:dyDescent="0.3">
      <c r="A244" s="4">
        <v>1000401</v>
      </c>
      <c r="B244" s="4">
        <v>1</v>
      </c>
      <c r="C244" s="6">
        <v>0</v>
      </c>
      <c r="D244" s="6">
        <v>1</v>
      </c>
      <c r="E244" s="6">
        <v>1</v>
      </c>
      <c r="F244" s="4">
        <v>0</v>
      </c>
      <c r="H244" s="5" t="s">
        <v>115</v>
      </c>
      <c r="I244" s="5" t="s">
        <v>170</v>
      </c>
      <c r="J244" s="6">
        <v>0</v>
      </c>
    </row>
    <row r="245" spans="1:10" ht="16.5" x14ac:dyDescent="0.3">
      <c r="A245" s="4">
        <v>1000402</v>
      </c>
      <c r="B245" s="4">
        <v>1</v>
      </c>
      <c r="C245" s="6">
        <v>0</v>
      </c>
      <c r="D245" s="6">
        <v>1</v>
      </c>
      <c r="E245" s="6">
        <v>1</v>
      </c>
      <c r="F245" s="4">
        <v>0</v>
      </c>
      <c r="H245" s="5" t="s">
        <v>115</v>
      </c>
      <c r="I245" s="5" t="s">
        <v>170</v>
      </c>
      <c r="J245" s="6">
        <v>0</v>
      </c>
    </row>
    <row r="246" spans="1:10" ht="16.5" x14ac:dyDescent="0.3">
      <c r="A246" s="4">
        <v>1000403</v>
      </c>
      <c r="B246" s="4">
        <v>1</v>
      </c>
      <c r="C246" s="6">
        <v>0</v>
      </c>
      <c r="D246" s="6">
        <v>1</v>
      </c>
      <c r="E246" s="6">
        <v>1</v>
      </c>
      <c r="F246" s="4">
        <v>0</v>
      </c>
      <c r="H246" s="5" t="s">
        <v>115</v>
      </c>
      <c r="I246" s="5" t="s">
        <v>170</v>
      </c>
      <c r="J246" s="6">
        <v>0</v>
      </c>
    </row>
    <row r="247" spans="1:10" ht="16.5" x14ac:dyDescent="0.3">
      <c r="A247" s="4">
        <v>1000501</v>
      </c>
      <c r="B247" s="4">
        <v>1</v>
      </c>
      <c r="C247" s="6">
        <v>0</v>
      </c>
      <c r="D247" s="6">
        <v>1</v>
      </c>
      <c r="E247" s="6">
        <v>1</v>
      </c>
      <c r="F247" s="4">
        <v>0</v>
      </c>
      <c r="H247" s="5" t="s">
        <v>116</v>
      </c>
      <c r="I247" s="5" t="s">
        <v>171</v>
      </c>
      <c r="J247" s="6">
        <v>0</v>
      </c>
    </row>
    <row r="248" spans="1:10" ht="16.5" x14ac:dyDescent="0.3">
      <c r="A248" s="4">
        <v>1000502</v>
      </c>
      <c r="B248" s="4">
        <v>1</v>
      </c>
      <c r="C248" s="6">
        <v>0</v>
      </c>
      <c r="D248" s="6">
        <v>1</v>
      </c>
      <c r="E248" s="6">
        <v>1</v>
      </c>
      <c r="F248" s="4">
        <v>0</v>
      </c>
      <c r="H248" s="5" t="s">
        <v>116</v>
      </c>
      <c r="I248" s="5" t="s">
        <v>171</v>
      </c>
      <c r="J248" s="6">
        <v>0</v>
      </c>
    </row>
    <row r="249" spans="1:10" ht="16.5" x14ac:dyDescent="0.3">
      <c r="A249" s="4">
        <v>1000503</v>
      </c>
      <c r="B249" s="4">
        <v>1</v>
      </c>
      <c r="C249" s="6">
        <v>0</v>
      </c>
      <c r="D249" s="6">
        <v>1</v>
      </c>
      <c r="E249" s="6">
        <v>1</v>
      </c>
      <c r="F249" s="4">
        <v>0</v>
      </c>
      <c r="H249" s="5" t="s">
        <v>116</v>
      </c>
      <c r="I249" s="5" t="s">
        <v>171</v>
      </c>
      <c r="J249" s="6">
        <v>0</v>
      </c>
    </row>
    <row r="250" spans="1:10" ht="16.5" x14ac:dyDescent="0.3">
      <c r="A250" s="4">
        <v>1000601</v>
      </c>
      <c r="B250" s="4">
        <v>1</v>
      </c>
      <c r="C250" s="6">
        <v>0</v>
      </c>
      <c r="D250" s="6">
        <v>1</v>
      </c>
      <c r="E250" s="6">
        <v>1</v>
      </c>
      <c r="F250" s="4">
        <v>0</v>
      </c>
      <c r="H250" s="5" t="s">
        <v>117</v>
      </c>
      <c r="I250" s="5" t="s">
        <v>173</v>
      </c>
      <c r="J250" s="6">
        <v>0</v>
      </c>
    </row>
    <row r="251" spans="1:10" ht="16.5" x14ac:dyDescent="0.3">
      <c r="A251" s="4">
        <v>1000602</v>
      </c>
      <c r="B251" s="4">
        <v>1</v>
      </c>
      <c r="C251" s="6">
        <v>0</v>
      </c>
      <c r="D251" s="6">
        <v>1</v>
      </c>
      <c r="E251" s="6">
        <v>1</v>
      </c>
      <c r="F251" s="4">
        <v>0</v>
      </c>
      <c r="H251" s="5" t="s">
        <v>117</v>
      </c>
      <c r="I251" s="5" t="s">
        <v>172</v>
      </c>
      <c r="J251" s="6">
        <v>0</v>
      </c>
    </row>
    <row r="252" spans="1:10" ht="16.5" x14ac:dyDescent="0.3">
      <c r="A252" s="4">
        <v>1000603</v>
      </c>
      <c r="B252" s="4">
        <v>1</v>
      </c>
      <c r="C252" s="6">
        <v>0</v>
      </c>
      <c r="D252" s="6">
        <v>1</v>
      </c>
      <c r="E252" s="6">
        <v>1</v>
      </c>
      <c r="F252" s="4">
        <v>0</v>
      </c>
      <c r="H252" s="5" t="s">
        <v>117</v>
      </c>
      <c r="I252" s="5" t="s">
        <v>172</v>
      </c>
      <c r="J252" s="6">
        <v>0</v>
      </c>
    </row>
    <row r="253" spans="1:10" ht="16.5" x14ac:dyDescent="0.3">
      <c r="A253" s="4">
        <v>1000701</v>
      </c>
      <c r="B253" s="4">
        <v>1</v>
      </c>
      <c r="C253" s="6">
        <v>0</v>
      </c>
      <c r="D253" s="6">
        <v>1</v>
      </c>
      <c r="E253" s="6">
        <v>1</v>
      </c>
      <c r="F253" s="4">
        <v>0</v>
      </c>
      <c r="H253" s="5" t="s">
        <v>118</v>
      </c>
      <c r="I253" s="5" t="s">
        <v>174</v>
      </c>
      <c r="J253" s="6">
        <v>0</v>
      </c>
    </row>
    <row r="254" spans="1:10" ht="16.5" x14ac:dyDescent="0.3">
      <c r="A254" s="4">
        <v>1000702</v>
      </c>
      <c r="B254" s="4">
        <v>1</v>
      </c>
      <c r="C254" s="6">
        <v>0</v>
      </c>
      <c r="D254" s="6">
        <v>1</v>
      </c>
      <c r="E254" s="6">
        <v>1</v>
      </c>
      <c r="F254" s="4">
        <v>0</v>
      </c>
      <c r="H254" s="5" t="s">
        <v>118</v>
      </c>
      <c r="I254" s="5" t="s">
        <v>174</v>
      </c>
      <c r="J254" s="6">
        <v>0</v>
      </c>
    </row>
    <row r="255" spans="1:10" ht="16.5" x14ac:dyDescent="0.3">
      <c r="A255" s="4">
        <v>1000703</v>
      </c>
      <c r="B255" s="4">
        <v>1</v>
      </c>
      <c r="C255" s="6">
        <v>0</v>
      </c>
      <c r="D255" s="6">
        <v>1</v>
      </c>
      <c r="E255" s="6">
        <v>1</v>
      </c>
      <c r="F255" s="4">
        <v>0</v>
      </c>
      <c r="H255" s="5" t="s">
        <v>118</v>
      </c>
      <c r="I255" s="5" t="s">
        <v>174</v>
      </c>
      <c r="J255" s="6">
        <v>0</v>
      </c>
    </row>
    <row r="256" spans="1:10" ht="16.5" x14ac:dyDescent="0.3">
      <c r="A256" s="4">
        <v>1000801</v>
      </c>
      <c r="B256" s="4">
        <v>1</v>
      </c>
      <c r="C256" s="6">
        <v>0</v>
      </c>
      <c r="D256" s="6">
        <v>1</v>
      </c>
      <c r="E256" s="6">
        <v>1</v>
      </c>
      <c r="F256" s="4">
        <v>0</v>
      </c>
      <c r="H256" s="5" t="s">
        <v>119</v>
      </c>
      <c r="I256" s="5" t="s">
        <v>175</v>
      </c>
      <c r="J256" s="6">
        <v>0</v>
      </c>
    </row>
    <row r="257" spans="1:10" ht="16.5" x14ac:dyDescent="0.3">
      <c r="A257" s="4">
        <v>1000802</v>
      </c>
      <c r="B257" s="4">
        <v>1</v>
      </c>
      <c r="C257" s="6">
        <v>0</v>
      </c>
      <c r="D257" s="6">
        <v>1</v>
      </c>
      <c r="E257" s="6">
        <v>1</v>
      </c>
      <c r="F257" s="4">
        <v>0</v>
      </c>
      <c r="H257" s="5" t="s">
        <v>119</v>
      </c>
      <c r="I257" s="5" t="s">
        <v>175</v>
      </c>
      <c r="J257" s="6">
        <v>0</v>
      </c>
    </row>
    <row r="258" spans="1:10" ht="16.5" x14ac:dyDescent="0.3">
      <c r="A258" s="4">
        <v>1000803</v>
      </c>
      <c r="B258" s="4">
        <v>1</v>
      </c>
      <c r="C258" s="6">
        <v>0</v>
      </c>
      <c r="D258" s="6">
        <v>1</v>
      </c>
      <c r="E258" s="6">
        <v>1</v>
      </c>
      <c r="F258" s="4">
        <v>0</v>
      </c>
      <c r="H258" s="5" t="s">
        <v>119</v>
      </c>
      <c r="I258" s="5" t="s">
        <v>175</v>
      </c>
      <c r="J258" s="6">
        <v>0</v>
      </c>
    </row>
    <row r="259" spans="1:10" ht="16.5" x14ac:dyDescent="0.3">
      <c r="A259" s="4">
        <v>1000901</v>
      </c>
      <c r="B259" s="4">
        <v>1</v>
      </c>
      <c r="C259" s="6">
        <v>0</v>
      </c>
      <c r="D259" s="6">
        <v>1</v>
      </c>
      <c r="E259" s="6">
        <v>1</v>
      </c>
      <c r="F259" s="4">
        <v>0</v>
      </c>
      <c r="H259" s="5" t="s">
        <v>120</v>
      </c>
      <c r="I259" s="5" t="s">
        <v>176</v>
      </c>
      <c r="J259" s="6">
        <v>0</v>
      </c>
    </row>
    <row r="260" spans="1:10" ht="16.5" x14ac:dyDescent="0.3">
      <c r="A260" s="4">
        <v>1000902</v>
      </c>
      <c r="B260" s="4">
        <v>1</v>
      </c>
      <c r="C260" s="6">
        <v>0</v>
      </c>
      <c r="D260" s="6">
        <v>1</v>
      </c>
      <c r="E260" s="6">
        <v>1</v>
      </c>
      <c r="F260" s="4">
        <v>0</v>
      </c>
      <c r="H260" s="5" t="s">
        <v>120</v>
      </c>
      <c r="I260" s="5" t="s">
        <v>176</v>
      </c>
      <c r="J260" s="6">
        <v>0</v>
      </c>
    </row>
    <row r="261" spans="1:10" ht="16.5" x14ac:dyDescent="0.3">
      <c r="A261" s="4">
        <v>1000903</v>
      </c>
      <c r="B261" s="4">
        <v>1</v>
      </c>
      <c r="C261" s="6">
        <v>0</v>
      </c>
      <c r="D261" s="6">
        <v>1</v>
      </c>
      <c r="E261" s="6">
        <v>1</v>
      </c>
      <c r="F261" s="4">
        <v>0</v>
      </c>
      <c r="H261" s="5" t="s">
        <v>120</v>
      </c>
      <c r="I261" s="5" t="s">
        <v>176</v>
      </c>
      <c r="J261" s="6">
        <v>0</v>
      </c>
    </row>
    <row r="262" spans="1:10" ht="16.5" x14ac:dyDescent="0.3">
      <c r="A262" s="4">
        <v>1001001</v>
      </c>
      <c r="B262" s="4">
        <v>1</v>
      </c>
      <c r="C262" s="6">
        <v>0</v>
      </c>
      <c r="D262" s="6">
        <v>1</v>
      </c>
      <c r="E262" s="6">
        <v>1</v>
      </c>
      <c r="F262" s="4">
        <v>0</v>
      </c>
      <c r="H262" s="5" t="s">
        <v>121</v>
      </c>
      <c r="I262" s="5" t="s">
        <v>177</v>
      </c>
      <c r="J262" s="6">
        <v>0</v>
      </c>
    </row>
    <row r="263" spans="1:10" ht="16.5" x14ac:dyDescent="0.3">
      <c r="A263" s="4">
        <v>1001002</v>
      </c>
      <c r="B263" s="4">
        <v>1</v>
      </c>
      <c r="C263" s="6">
        <v>0</v>
      </c>
      <c r="D263" s="6">
        <v>1</v>
      </c>
      <c r="E263" s="6">
        <v>1</v>
      </c>
      <c r="F263" s="4">
        <v>0</v>
      </c>
      <c r="H263" s="5" t="s">
        <v>121</v>
      </c>
      <c r="I263" s="5" t="s">
        <v>177</v>
      </c>
      <c r="J263" s="6">
        <v>0</v>
      </c>
    </row>
    <row r="264" spans="1:10" ht="16.5" x14ac:dyDescent="0.3">
      <c r="A264" s="4">
        <v>1001003</v>
      </c>
      <c r="B264" s="4">
        <v>1</v>
      </c>
      <c r="C264" s="6">
        <v>0</v>
      </c>
      <c r="D264" s="6">
        <v>1</v>
      </c>
      <c r="E264" s="6">
        <v>1</v>
      </c>
      <c r="F264" s="4">
        <v>0</v>
      </c>
      <c r="H264" s="5" t="s">
        <v>121</v>
      </c>
      <c r="I264" s="5" t="s">
        <v>177</v>
      </c>
      <c r="J264" s="6">
        <v>0</v>
      </c>
    </row>
    <row r="265" spans="1:10" ht="16.5" x14ac:dyDescent="0.3">
      <c r="A265" s="4">
        <v>1110101</v>
      </c>
      <c r="B265" s="4">
        <v>1</v>
      </c>
      <c r="C265" s="6">
        <v>0</v>
      </c>
      <c r="D265" s="6">
        <v>1</v>
      </c>
      <c r="E265" s="6">
        <v>1</v>
      </c>
      <c r="F265" s="4">
        <v>0</v>
      </c>
      <c r="H265" s="5" t="s">
        <v>122</v>
      </c>
      <c r="I265" s="5" t="s">
        <v>182</v>
      </c>
      <c r="J265" s="6">
        <v>0</v>
      </c>
    </row>
    <row r="266" spans="1:10" ht="16.5" x14ac:dyDescent="0.3">
      <c r="A266" s="4">
        <v>1110102</v>
      </c>
      <c r="B266" s="4">
        <v>1</v>
      </c>
      <c r="C266" s="6">
        <v>0</v>
      </c>
      <c r="D266" s="6">
        <v>1</v>
      </c>
      <c r="E266" s="6">
        <v>1</v>
      </c>
      <c r="F266" s="4">
        <v>0</v>
      </c>
      <c r="H266" s="5" t="s">
        <v>122</v>
      </c>
      <c r="I266" s="5" t="s">
        <v>182</v>
      </c>
      <c r="J266" s="6">
        <v>0</v>
      </c>
    </row>
    <row r="267" spans="1:10" ht="16.5" x14ac:dyDescent="0.3">
      <c r="A267" s="4">
        <v>1110103</v>
      </c>
      <c r="B267" s="4">
        <v>1</v>
      </c>
      <c r="C267" s="6">
        <v>0</v>
      </c>
      <c r="D267" s="6">
        <v>1</v>
      </c>
      <c r="E267" s="6">
        <v>1</v>
      </c>
      <c r="F267" s="4">
        <v>0</v>
      </c>
      <c r="H267" s="5" t="s">
        <v>122</v>
      </c>
      <c r="I267" s="5" t="s">
        <v>182</v>
      </c>
      <c r="J267" s="6">
        <v>0</v>
      </c>
    </row>
    <row r="268" spans="1:10" ht="16.5" x14ac:dyDescent="0.3">
      <c r="A268" s="4">
        <v>1110104</v>
      </c>
      <c r="B268" s="4">
        <v>1</v>
      </c>
      <c r="C268" s="6">
        <v>0</v>
      </c>
      <c r="D268" s="6">
        <v>1</v>
      </c>
      <c r="E268" s="6">
        <v>1</v>
      </c>
      <c r="F268" s="4">
        <v>0</v>
      </c>
      <c r="H268" s="5" t="s">
        <v>122</v>
      </c>
      <c r="I268" s="5" t="s">
        <v>183</v>
      </c>
      <c r="J268" s="6">
        <v>0</v>
      </c>
    </row>
    <row r="269" spans="1:10" ht="16.5" x14ac:dyDescent="0.3">
      <c r="A269" s="4">
        <v>1110105</v>
      </c>
      <c r="B269" s="4">
        <v>1</v>
      </c>
      <c r="C269" s="6">
        <v>0</v>
      </c>
      <c r="D269" s="6">
        <v>1</v>
      </c>
      <c r="E269" s="6">
        <v>1</v>
      </c>
      <c r="F269" s="4">
        <v>0</v>
      </c>
      <c r="H269" s="5" t="s">
        <v>122</v>
      </c>
      <c r="I269" s="5" t="s">
        <v>183</v>
      </c>
      <c r="J269" s="6">
        <v>0</v>
      </c>
    </row>
    <row r="270" spans="1:10" ht="16.5" x14ac:dyDescent="0.3">
      <c r="A270" s="4">
        <v>1110201</v>
      </c>
      <c r="B270" s="4">
        <v>1</v>
      </c>
      <c r="C270" s="6">
        <v>0</v>
      </c>
      <c r="D270" s="6">
        <v>1</v>
      </c>
      <c r="E270" s="6">
        <v>1</v>
      </c>
      <c r="F270" s="4">
        <v>0</v>
      </c>
      <c r="H270" s="5" t="s">
        <v>123</v>
      </c>
      <c r="I270" s="5" t="s">
        <v>183</v>
      </c>
      <c r="J270" s="6">
        <v>0</v>
      </c>
    </row>
    <row r="271" spans="1:10" ht="16.5" x14ac:dyDescent="0.3">
      <c r="A271" s="4">
        <v>1110202</v>
      </c>
      <c r="B271" s="4">
        <v>1</v>
      </c>
      <c r="C271" s="6">
        <v>0</v>
      </c>
      <c r="D271" s="6">
        <v>1</v>
      </c>
      <c r="E271" s="6">
        <v>1</v>
      </c>
      <c r="F271" s="4">
        <v>0</v>
      </c>
      <c r="H271" s="5" t="s">
        <v>123</v>
      </c>
      <c r="I271" s="5" t="s">
        <v>183</v>
      </c>
      <c r="J271" s="6">
        <v>0</v>
      </c>
    </row>
    <row r="272" spans="1:10" ht="16.5" x14ac:dyDescent="0.3">
      <c r="A272" s="4">
        <v>1110203</v>
      </c>
      <c r="B272" s="4">
        <v>1</v>
      </c>
      <c r="C272" s="6">
        <v>0</v>
      </c>
      <c r="D272" s="6">
        <v>1</v>
      </c>
      <c r="E272" s="6">
        <v>1</v>
      </c>
      <c r="F272" s="4">
        <v>0</v>
      </c>
      <c r="H272" s="5" t="s">
        <v>123</v>
      </c>
      <c r="I272" s="5" t="s">
        <v>183</v>
      </c>
      <c r="J272" s="6">
        <v>0</v>
      </c>
    </row>
    <row r="273" spans="1:10" ht="16.5" x14ac:dyDescent="0.3">
      <c r="A273" s="4">
        <v>1110204</v>
      </c>
      <c r="B273" s="4">
        <v>1</v>
      </c>
      <c r="C273" s="6">
        <v>0</v>
      </c>
      <c r="D273" s="6">
        <v>1</v>
      </c>
      <c r="E273" s="6">
        <v>1</v>
      </c>
      <c r="F273" s="4">
        <v>0</v>
      </c>
      <c r="H273" s="5" t="s">
        <v>123</v>
      </c>
      <c r="I273" s="5" t="s">
        <v>183</v>
      </c>
      <c r="J273" s="6">
        <v>0</v>
      </c>
    </row>
    <row r="274" spans="1:10" ht="16.5" x14ac:dyDescent="0.3">
      <c r="A274" s="4">
        <v>1110205</v>
      </c>
      <c r="B274" s="4">
        <v>1</v>
      </c>
      <c r="C274" s="6">
        <v>0</v>
      </c>
      <c r="D274" s="6">
        <v>1</v>
      </c>
      <c r="E274" s="6">
        <v>1</v>
      </c>
      <c r="F274" s="4">
        <v>0</v>
      </c>
      <c r="H274" s="5" t="s">
        <v>123</v>
      </c>
      <c r="I274" s="5" t="s">
        <v>183</v>
      </c>
      <c r="J274" s="6">
        <v>0</v>
      </c>
    </row>
    <row r="275" spans="1:10" ht="16.5" x14ac:dyDescent="0.3">
      <c r="A275" s="4">
        <v>1110301</v>
      </c>
      <c r="B275" s="4">
        <v>1</v>
      </c>
      <c r="C275" s="6">
        <v>0</v>
      </c>
      <c r="D275" s="6">
        <v>1</v>
      </c>
      <c r="E275" s="6">
        <v>1</v>
      </c>
      <c r="F275" s="4">
        <v>0</v>
      </c>
      <c r="H275" s="5" t="s">
        <v>124</v>
      </c>
      <c r="I275" s="5" t="s">
        <v>184</v>
      </c>
      <c r="J275" s="6">
        <v>0</v>
      </c>
    </row>
    <row r="276" spans="1:10" ht="16.5" x14ac:dyDescent="0.3">
      <c r="A276" s="4">
        <v>1110302</v>
      </c>
      <c r="B276" s="4">
        <v>1</v>
      </c>
      <c r="C276" s="6">
        <v>0</v>
      </c>
      <c r="D276" s="6">
        <v>1</v>
      </c>
      <c r="E276" s="6">
        <v>1</v>
      </c>
      <c r="F276" s="4">
        <v>0</v>
      </c>
      <c r="H276" s="5" t="s">
        <v>124</v>
      </c>
      <c r="I276" s="5" t="s">
        <v>184</v>
      </c>
      <c r="J276" s="6">
        <v>0</v>
      </c>
    </row>
    <row r="277" spans="1:10" ht="16.5" x14ac:dyDescent="0.3">
      <c r="A277" s="4">
        <v>1110303</v>
      </c>
      <c r="B277" s="4">
        <v>1</v>
      </c>
      <c r="C277" s="6">
        <v>0</v>
      </c>
      <c r="D277" s="6">
        <v>1</v>
      </c>
      <c r="E277" s="6">
        <v>1</v>
      </c>
      <c r="F277" s="4">
        <v>0</v>
      </c>
      <c r="H277" s="5" t="s">
        <v>124</v>
      </c>
      <c r="I277" s="5" t="s">
        <v>184</v>
      </c>
      <c r="J277" s="6">
        <v>0</v>
      </c>
    </row>
    <row r="278" spans="1:10" ht="16.5" x14ac:dyDescent="0.3">
      <c r="A278" s="4">
        <v>1110304</v>
      </c>
      <c r="B278" s="4">
        <v>1</v>
      </c>
      <c r="C278" s="6">
        <v>0</v>
      </c>
      <c r="D278" s="6">
        <v>1</v>
      </c>
      <c r="E278" s="6">
        <v>1</v>
      </c>
      <c r="F278" s="4">
        <v>0</v>
      </c>
      <c r="H278" s="5" t="s">
        <v>124</v>
      </c>
      <c r="I278" s="5" t="s">
        <v>184</v>
      </c>
      <c r="J278" s="6">
        <v>0</v>
      </c>
    </row>
    <row r="279" spans="1:10" ht="16.5" x14ac:dyDescent="0.3">
      <c r="A279" s="4">
        <v>1110305</v>
      </c>
      <c r="B279" s="4">
        <v>1</v>
      </c>
      <c r="C279" s="6">
        <v>0</v>
      </c>
      <c r="D279" s="6">
        <v>1</v>
      </c>
      <c r="E279" s="6">
        <v>1</v>
      </c>
      <c r="F279" s="4">
        <v>0</v>
      </c>
      <c r="H279" s="5" t="s">
        <v>124</v>
      </c>
      <c r="I279" s="5" t="s">
        <v>184</v>
      </c>
      <c r="J279" s="6">
        <v>0</v>
      </c>
    </row>
    <row r="280" spans="1:10" ht="16.5" x14ac:dyDescent="0.3">
      <c r="A280" s="4">
        <v>1110401</v>
      </c>
      <c r="B280" s="4">
        <v>1</v>
      </c>
      <c r="C280" s="6">
        <v>0</v>
      </c>
      <c r="D280" s="6">
        <v>1</v>
      </c>
      <c r="E280" s="6">
        <v>1</v>
      </c>
      <c r="F280" s="4">
        <v>0</v>
      </c>
      <c r="H280" s="5" t="s">
        <v>125</v>
      </c>
      <c r="I280" s="5" t="s">
        <v>185</v>
      </c>
      <c r="J280" s="6">
        <v>0</v>
      </c>
    </row>
    <row r="281" spans="1:10" ht="16.5" x14ac:dyDescent="0.3">
      <c r="A281" s="4">
        <v>1110402</v>
      </c>
      <c r="B281" s="4">
        <v>1</v>
      </c>
      <c r="C281" s="6">
        <v>0</v>
      </c>
      <c r="D281" s="6">
        <v>1</v>
      </c>
      <c r="E281" s="6">
        <v>1</v>
      </c>
      <c r="F281" s="4">
        <v>0</v>
      </c>
      <c r="H281" s="5" t="s">
        <v>125</v>
      </c>
      <c r="I281" s="5" t="s">
        <v>185</v>
      </c>
      <c r="J281" s="6">
        <v>0</v>
      </c>
    </row>
    <row r="282" spans="1:10" ht="16.5" x14ac:dyDescent="0.3">
      <c r="A282" s="4">
        <v>1110403</v>
      </c>
      <c r="B282" s="4">
        <v>1</v>
      </c>
      <c r="C282" s="6">
        <v>0</v>
      </c>
      <c r="D282" s="6">
        <v>1</v>
      </c>
      <c r="E282" s="6">
        <v>1</v>
      </c>
      <c r="F282" s="4">
        <v>0</v>
      </c>
      <c r="H282" s="5" t="s">
        <v>125</v>
      </c>
      <c r="I282" s="5" t="s">
        <v>185</v>
      </c>
      <c r="J282" s="6">
        <v>0</v>
      </c>
    </row>
    <row r="283" spans="1:10" ht="16.5" x14ac:dyDescent="0.3">
      <c r="A283" s="4">
        <v>1110404</v>
      </c>
      <c r="B283" s="4">
        <v>1</v>
      </c>
      <c r="C283" s="6">
        <v>0</v>
      </c>
      <c r="D283" s="6">
        <v>1</v>
      </c>
      <c r="E283" s="6">
        <v>1</v>
      </c>
      <c r="F283" s="4">
        <v>0</v>
      </c>
      <c r="H283" s="5" t="s">
        <v>125</v>
      </c>
      <c r="I283" s="5" t="s">
        <v>185</v>
      </c>
      <c r="J283" s="6">
        <v>0</v>
      </c>
    </row>
    <row r="284" spans="1:10" ht="16.5" x14ac:dyDescent="0.3">
      <c r="A284" s="4">
        <v>1110405</v>
      </c>
      <c r="B284" s="4">
        <v>1</v>
      </c>
      <c r="C284" s="6">
        <v>0</v>
      </c>
      <c r="D284" s="6">
        <v>1</v>
      </c>
      <c r="E284" s="6">
        <v>1</v>
      </c>
      <c r="F284" s="4">
        <v>0</v>
      </c>
      <c r="H284" s="5" t="s">
        <v>125</v>
      </c>
      <c r="I284" s="5" t="s">
        <v>185</v>
      </c>
      <c r="J284" s="6">
        <v>0</v>
      </c>
    </row>
    <row r="285" spans="1:10" ht="16.5" x14ac:dyDescent="0.3">
      <c r="A285" s="4">
        <v>1110501</v>
      </c>
      <c r="B285" s="4">
        <v>1</v>
      </c>
      <c r="C285" s="6">
        <v>0</v>
      </c>
      <c r="D285" s="6">
        <v>1</v>
      </c>
      <c r="E285" s="6">
        <v>1</v>
      </c>
      <c r="F285" s="4">
        <v>0</v>
      </c>
      <c r="H285" s="5" t="s">
        <v>126</v>
      </c>
      <c r="I285" s="5" t="s">
        <v>186</v>
      </c>
      <c r="J285" s="6">
        <v>0</v>
      </c>
    </row>
    <row r="286" spans="1:10" ht="16.5" x14ac:dyDescent="0.3">
      <c r="A286" s="4">
        <v>1110502</v>
      </c>
      <c r="B286" s="4">
        <v>1</v>
      </c>
      <c r="C286" s="6">
        <v>0</v>
      </c>
      <c r="D286" s="6">
        <v>1</v>
      </c>
      <c r="E286" s="6">
        <v>1</v>
      </c>
      <c r="F286" s="4">
        <v>0</v>
      </c>
      <c r="H286" s="5" t="s">
        <v>126</v>
      </c>
      <c r="I286" s="5" t="s">
        <v>187</v>
      </c>
      <c r="J286" s="6">
        <v>0</v>
      </c>
    </row>
    <row r="287" spans="1:10" ht="16.5" x14ac:dyDescent="0.3">
      <c r="A287" s="4">
        <v>1110503</v>
      </c>
      <c r="B287" s="4">
        <v>1</v>
      </c>
      <c r="C287" s="6">
        <v>0</v>
      </c>
      <c r="D287" s="6">
        <v>1</v>
      </c>
      <c r="E287" s="6">
        <v>1</v>
      </c>
      <c r="F287" s="4">
        <v>0</v>
      </c>
      <c r="H287" s="5" t="s">
        <v>126</v>
      </c>
      <c r="I287" s="5" t="s">
        <v>187</v>
      </c>
      <c r="J287" s="6">
        <v>0</v>
      </c>
    </row>
    <row r="288" spans="1:10" ht="16.5" x14ac:dyDescent="0.3">
      <c r="A288" s="4">
        <v>1110504</v>
      </c>
      <c r="B288" s="4">
        <v>1</v>
      </c>
      <c r="C288" s="6">
        <v>0</v>
      </c>
      <c r="D288" s="6">
        <v>1</v>
      </c>
      <c r="E288" s="6">
        <v>1</v>
      </c>
      <c r="F288" s="4">
        <v>0</v>
      </c>
      <c r="H288" s="5" t="s">
        <v>126</v>
      </c>
      <c r="I288" s="5" t="s">
        <v>187</v>
      </c>
      <c r="J288" s="6">
        <v>0</v>
      </c>
    </row>
    <row r="289" spans="1:10" ht="16.5" x14ac:dyDescent="0.3">
      <c r="A289" s="4">
        <v>1110505</v>
      </c>
      <c r="B289" s="4">
        <v>1</v>
      </c>
      <c r="C289" s="6">
        <v>0</v>
      </c>
      <c r="D289" s="6">
        <v>1</v>
      </c>
      <c r="E289" s="6">
        <v>1</v>
      </c>
      <c r="F289" s="4">
        <v>0</v>
      </c>
      <c r="H289" s="5" t="s">
        <v>126</v>
      </c>
      <c r="I289" s="5" t="s">
        <v>187</v>
      </c>
      <c r="J289" s="6">
        <v>0</v>
      </c>
    </row>
    <row r="290" spans="1:10" ht="16.5" x14ac:dyDescent="0.3">
      <c r="A290" s="4">
        <v>1110601</v>
      </c>
      <c r="B290" s="4">
        <v>1</v>
      </c>
      <c r="C290" s="6">
        <v>0</v>
      </c>
      <c r="D290" s="6">
        <v>1</v>
      </c>
      <c r="E290" s="6">
        <v>1</v>
      </c>
      <c r="F290" s="4">
        <v>0</v>
      </c>
      <c r="H290" s="5" t="s">
        <v>127</v>
      </c>
      <c r="I290" s="5" t="s">
        <v>187</v>
      </c>
      <c r="J290" s="6">
        <v>0</v>
      </c>
    </row>
    <row r="291" spans="1:10" ht="16.5" x14ac:dyDescent="0.3">
      <c r="A291" s="4">
        <v>1110602</v>
      </c>
      <c r="B291" s="4">
        <v>1</v>
      </c>
      <c r="C291" s="6">
        <v>0</v>
      </c>
      <c r="D291" s="6">
        <v>1</v>
      </c>
      <c r="E291" s="6">
        <v>1</v>
      </c>
      <c r="F291" s="4">
        <v>0</v>
      </c>
      <c r="H291" s="5" t="s">
        <v>127</v>
      </c>
      <c r="I291" s="5" t="s">
        <v>187</v>
      </c>
      <c r="J291" s="6">
        <v>0</v>
      </c>
    </row>
    <row r="292" spans="1:10" ht="16.5" x14ac:dyDescent="0.3">
      <c r="A292" s="4">
        <v>1110603</v>
      </c>
      <c r="B292" s="4">
        <v>1</v>
      </c>
      <c r="C292" s="6">
        <v>0</v>
      </c>
      <c r="D292" s="6">
        <v>1</v>
      </c>
      <c r="E292" s="6">
        <v>1</v>
      </c>
      <c r="F292" s="4">
        <v>0</v>
      </c>
      <c r="H292" s="5" t="s">
        <v>127</v>
      </c>
      <c r="I292" s="5" t="s">
        <v>187</v>
      </c>
      <c r="J292" s="6">
        <v>0</v>
      </c>
    </row>
    <row r="293" spans="1:10" ht="16.5" x14ac:dyDescent="0.3">
      <c r="A293" s="4">
        <v>1110604</v>
      </c>
      <c r="B293" s="4">
        <v>1</v>
      </c>
      <c r="C293" s="6">
        <v>0</v>
      </c>
      <c r="D293" s="6">
        <v>1</v>
      </c>
      <c r="E293" s="6">
        <v>1</v>
      </c>
      <c r="F293" s="4">
        <v>0</v>
      </c>
      <c r="H293" s="5" t="s">
        <v>127</v>
      </c>
      <c r="I293" s="5" t="s">
        <v>187</v>
      </c>
      <c r="J293" s="6">
        <v>0</v>
      </c>
    </row>
    <row r="294" spans="1:10" ht="16.5" x14ac:dyDescent="0.3">
      <c r="A294" s="4">
        <v>1110605</v>
      </c>
      <c r="B294" s="4">
        <v>1</v>
      </c>
      <c r="C294" s="6">
        <v>0</v>
      </c>
      <c r="D294" s="6">
        <v>1</v>
      </c>
      <c r="E294" s="6">
        <v>1</v>
      </c>
      <c r="F294" s="4">
        <v>0</v>
      </c>
      <c r="H294" s="5" t="s">
        <v>127</v>
      </c>
      <c r="I294" s="5" t="s">
        <v>186</v>
      </c>
      <c r="J294" s="6">
        <v>0</v>
      </c>
    </row>
    <row r="295" spans="1:10" ht="16.5" x14ac:dyDescent="0.3">
      <c r="A295" s="4">
        <v>1110701</v>
      </c>
      <c r="B295" s="4">
        <v>1</v>
      </c>
      <c r="C295" s="6">
        <v>0</v>
      </c>
      <c r="D295" s="6">
        <v>1</v>
      </c>
      <c r="E295" s="6">
        <v>1</v>
      </c>
      <c r="F295" s="4">
        <v>0</v>
      </c>
      <c r="H295" s="5" t="s">
        <v>128</v>
      </c>
      <c r="I295" s="5" t="s">
        <v>188</v>
      </c>
      <c r="J295" s="6">
        <v>0</v>
      </c>
    </row>
    <row r="296" spans="1:10" ht="16.5" x14ac:dyDescent="0.3">
      <c r="A296" s="4">
        <v>1110702</v>
      </c>
      <c r="B296" s="4">
        <v>1</v>
      </c>
      <c r="C296" s="6">
        <v>0</v>
      </c>
      <c r="D296" s="6">
        <v>1</v>
      </c>
      <c r="E296" s="6">
        <v>1</v>
      </c>
      <c r="F296" s="4">
        <v>0</v>
      </c>
      <c r="H296" s="5" t="s">
        <v>128</v>
      </c>
      <c r="I296" s="5" t="s">
        <v>188</v>
      </c>
      <c r="J296" s="6">
        <v>0</v>
      </c>
    </row>
    <row r="297" spans="1:10" ht="16.5" x14ac:dyDescent="0.3">
      <c r="A297" s="4">
        <v>1110703</v>
      </c>
      <c r="B297" s="4">
        <v>1</v>
      </c>
      <c r="C297" s="6">
        <v>0</v>
      </c>
      <c r="D297" s="6">
        <v>1</v>
      </c>
      <c r="E297" s="6">
        <v>1</v>
      </c>
      <c r="F297" s="4">
        <v>0</v>
      </c>
      <c r="H297" s="5" t="s">
        <v>128</v>
      </c>
      <c r="I297" s="5" t="s">
        <v>188</v>
      </c>
      <c r="J297" s="6">
        <v>0</v>
      </c>
    </row>
    <row r="298" spans="1:10" ht="16.5" x14ac:dyDescent="0.3">
      <c r="A298" s="4">
        <v>1110704</v>
      </c>
      <c r="B298" s="4">
        <v>1</v>
      </c>
      <c r="C298" s="6">
        <v>0</v>
      </c>
      <c r="D298" s="6">
        <v>1</v>
      </c>
      <c r="E298" s="6">
        <v>1</v>
      </c>
      <c r="F298" s="4">
        <v>0</v>
      </c>
      <c r="H298" s="5" t="s">
        <v>128</v>
      </c>
      <c r="I298" s="5" t="s">
        <v>188</v>
      </c>
      <c r="J298" s="6">
        <v>0</v>
      </c>
    </row>
    <row r="299" spans="1:10" ht="16.5" x14ac:dyDescent="0.3">
      <c r="A299" s="4">
        <v>1110705</v>
      </c>
      <c r="B299" s="4">
        <v>1</v>
      </c>
      <c r="C299" s="6">
        <v>0</v>
      </c>
      <c r="D299" s="6">
        <v>1</v>
      </c>
      <c r="E299" s="6">
        <v>1</v>
      </c>
      <c r="F299" s="4">
        <v>0</v>
      </c>
      <c r="H299" s="5" t="s">
        <v>128</v>
      </c>
      <c r="I299" s="5" t="s">
        <v>188</v>
      </c>
      <c r="J299" s="6">
        <v>0</v>
      </c>
    </row>
    <row r="300" spans="1:10" ht="16.5" x14ac:dyDescent="0.3">
      <c r="A300" s="4">
        <v>1110801</v>
      </c>
      <c r="B300" s="4">
        <v>1</v>
      </c>
      <c r="C300" s="6">
        <v>0</v>
      </c>
      <c r="D300" s="6">
        <v>1</v>
      </c>
      <c r="E300" s="6">
        <v>1</v>
      </c>
      <c r="F300" s="4">
        <v>0</v>
      </c>
      <c r="H300" s="5" t="s">
        <v>129</v>
      </c>
      <c r="I300" s="5" t="s">
        <v>188</v>
      </c>
      <c r="J300" s="6">
        <v>0</v>
      </c>
    </row>
    <row r="301" spans="1:10" ht="16.5" x14ac:dyDescent="0.3">
      <c r="A301" s="4">
        <v>1110802</v>
      </c>
      <c r="B301" s="4">
        <v>1</v>
      </c>
      <c r="C301" s="6">
        <v>0</v>
      </c>
      <c r="D301" s="6">
        <v>1</v>
      </c>
      <c r="E301" s="6">
        <v>1</v>
      </c>
      <c r="F301" s="4">
        <v>0</v>
      </c>
      <c r="H301" s="5" t="s">
        <v>129</v>
      </c>
      <c r="I301" s="5" t="s">
        <v>189</v>
      </c>
      <c r="J301" s="6">
        <v>0</v>
      </c>
    </row>
    <row r="302" spans="1:10" ht="16.5" x14ac:dyDescent="0.3">
      <c r="A302" s="4">
        <v>1110803</v>
      </c>
      <c r="B302" s="4">
        <v>1</v>
      </c>
      <c r="C302" s="6">
        <v>0</v>
      </c>
      <c r="D302" s="6">
        <v>1</v>
      </c>
      <c r="E302" s="6">
        <v>1</v>
      </c>
      <c r="F302" s="4">
        <v>0</v>
      </c>
      <c r="H302" s="5" t="s">
        <v>129</v>
      </c>
      <c r="I302" s="5" t="s">
        <v>189</v>
      </c>
      <c r="J302" s="6">
        <v>0</v>
      </c>
    </row>
    <row r="303" spans="1:10" ht="16.5" x14ac:dyDescent="0.3">
      <c r="A303" s="4">
        <v>1110804</v>
      </c>
      <c r="B303" s="4">
        <v>1</v>
      </c>
      <c r="C303" s="6">
        <v>0</v>
      </c>
      <c r="D303" s="6">
        <v>1</v>
      </c>
      <c r="E303" s="6">
        <v>1</v>
      </c>
      <c r="F303" s="4">
        <v>0</v>
      </c>
      <c r="H303" s="5" t="s">
        <v>129</v>
      </c>
      <c r="I303" s="5" t="s">
        <v>189</v>
      </c>
      <c r="J303" s="6">
        <v>0</v>
      </c>
    </row>
    <row r="304" spans="1:10" ht="16.5" x14ac:dyDescent="0.3">
      <c r="A304" s="4">
        <v>1110805</v>
      </c>
      <c r="B304" s="4">
        <v>1</v>
      </c>
      <c r="C304" s="6">
        <v>0</v>
      </c>
      <c r="D304" s="6">
        <v>1</v>
      </c>
      <c r="E304" s="6">
        <v>1</v>
      </c>
      <c r="F304" s="4">
        <v>0</v>
      </c>
      <c r="H304" s="5" t="s">
        <v>129</v>
      </c>
      <c r="I304" s="5" t="s">
        <v>189</v>
      </c>
      <c r="J304" s="6">
        <v>0</v>
      </c>
    </row>
    <row r="305" spans="1:10" ht="16.5" x14ac:dyDescent="0.3">
      <c r="A305" s="4">
        <v>1110901</v>
      </c>
      <c r="B305" s="4">
        <v>1</v>
      </c>
      <c r="C305" s="6">
        <v>0</v>
      </c>
      <c r="D305" s="6">
        <v>1</v>
      </c>
      <c r="E305" s="6">
        <v>1</v>
      </c>
      <c r="F305" s="4">
        <v>0</v>
      </c>
      <c r="H305" s="5" t="s">
        <v>130</v>
      </c>
      <c r="I305" s="5" t="s">
        <v>189</v>
      </c>
      <c r="J305" s="6">
        <v>0</v>
      </c>
    </row>
    <row r="306" spans="1:10" ht="16.5" x14ac:dyDescent="0.3">
      <c r="A306" s="4">
        <v>1110902</v>
      </c>
      <c r="B306" s="4">
        <v>1</v>
      </c>
      <c r="C306" s="6">
        <v>0</v>
      </c>
      <c r="D306" s="6">
        <v>1</v>
      </c>
      <c r="E306" s="6">
        <v>1</v>
      </c>
      <c r="F306" s="4">
        <v>0</v>
      </c>
      <c r="H306" s="5" t="s">
        <v>130</v>
      </c>
      <c r="I306" s="5" t="s">
        <v>189</v>
      </c>
      <c r="J306" s="6">
        <v>0</v>
      </c>
    </row>
    <row r="307" spans="1:10" ht="16.5" x14ac:dyDescent="0.3">
      <c r="A307" s="4">
        <v>1110903</v>
      </c>
      <c r="B307" s="4">
        <v>1</v>
      </c>
      <c r="C307" s="6">
        <v>0</v>
      </c>
      <c r="D307" s="6">
        <v>1</v>
      </c>
      <c r="E307" s="6">
        <v>1</v>
      </c>
      <c r="F307" s="4">
        <v>0</v>
      </c>
      <c r="H307" s="5" t="s">
        <v>130</v>
      </c>
      <c r="I307" s="5" t="s">
        <v>189</v>
      </c>
      <c r="J307" s="6">
        <v>0</v>
      </c>
    </row>
    <row r="308" spans="1:10" ht="16.5" x14ac:dyDescent="0.3">
      <c r="A308" s="4">
        <v>1110904</v>
      </c>
      <c r="B308" s="4">
        <v>1</v>
      </c>
      <c r="C308" s="6">
        <v>0</v>
      </c>
      <c r="D308" s="6">
        <v>1</v>
      </c>
      <c r="E308" s="6">
        <v>1</v>
      </c>
      <c r="F308" s="4">
        <v>0</v>
      </c>
      <c r="H308" s="5" t="s">
        <v>130</v>
      </c>
      <c r="I308" s="5" t="s">
        <v>189</v>
      </c>
      <c r="J308" s="6">
        <v>0</v>
      </c>
    </row>
    <row r="309" spans="1:10" ht="16.5" x14ac:dyDescent="0.3">
      <c r="A309" s="4">
        <v>1110905</v>
      </c>
      <c r="B309" s="4">
        <v>1</v>
      </c>
      <c r="C309" s="6">
        <v>0</v>
      </c>
      <c r="D309" s="6">
        <v>1</v>
      </c>
      <c r="E309" s="6">
        <v>1</v>
      </c>
      <c r="F309" s="4">
        <v>0</v>
      </c>
      <c r="H309" s="5" t="s">
        <v>130</v>
      </c>
      <c r="I309" s="5" t="s">
        <v>189</v>
      </c>
      <c r="J309" s="6">
        <v>0</v>
      </c>
    </row>
    <row r="310" spans="1:10" ht="16.5" x14ac:dyDescent="0.3">
      <c r="A310" s="4">
        <v>1111001</v>
      </c>
      <c r="B310" s="4">
        <v>1</v>
      </c>
      <c r="C310" s="6">
        <v>0</v>
      </c>
      <c r="D310" s="6">
        <v>1</v>
      </c>
      <c r="E310" s="6">
        <v>1</v>
      </c>
      <c r="F310" s="4">
        <v>0</v>
      </c>
      <c r="H310" s="5" t="s">
        <v>131</v>
      </c>
      <c r="I310" s="5" t="s">
        <v>175</v>
      </c>
      <c r="J310" s="6">
        <v>0</v>
      </c>
    </row>
    <row r="311" spans="1:10" ht="16.5" x14ac:dyDescent="0.3">
      <c r="A311" s="4">
        <v>1111002</v>
      </c>
      <c r="B311" s="4">
        <v>1</v>
      </c>
      <c r="C311" s="6">
        <v>0</v>
      </c>
      <c r="D311" s="6">
        <v>1</v>
      </c>
      <c r="E311" s="6">
        <v>1</v>
      </c>
      <c r="F311" s="4">
        <v>0</v>
      </c>
      <c r="H311" s="5" t="s">
        <v>131</v>
      </c>
      <c r="I311" s="5" t="s">
        <v>175</v>
      </c>
      <c r="J311" s="6">
        <v>0</v>
      </c>
    </row>
    <row r="312" spans="1:10" ht="16.5" x14ac:dyDescent="0.3">
      <c r="A312" s="4">
        <v>1111003</v>
      </c>
      <c r="B312" s="4">
        <v>1</v>
      </c>
      <c r="C312" s="6">
        <v>0</v>
      </c>
      <c r="D312" s="6">
        <v>1</v>
      </c>
      <c r="E312" s="6">
        <v>1</v>
      </c>
      <c r="F312" s="4">
        <v>0</v>
      </c>
      <c r="H312" s="5" t="s">
        <v>131</v>
      </c>
      <c r="I312" s="5" t="s">
        <v>175</v>
      </c>
      <c r="J312" s="6">
        <v>0</v>
      </c>
    </row>
    <row r="313" spans="1:10" ht="16.5" x14ac:dyDescent="0.3">
      <c r="A313" s="4">
        <v>1111004</v>
      </c>
      <c r="B313" s="4">
        <v>1</v>
      </c>
      <c r="C313" s="6">
        <v>0</v>
      </c>
      <c r="D313" s="6">
        <v>1</v>
      </c>
      <c r="E313" s="6">
        <v>1</v>
      </c>
      <c r="F313" s="4">
        <v>0</v>
      </c>
      <c r="H313" s="5" t="s">
        <v>131</v>
      </c>
      <c r="I313" s="5" t="s">
        <v>175</v>
      </c>
      <c r="J313" s="6">
        <v>0</v>
      </c>
    </row>
    <row r="314" spans="1:10" ht="16.5" x14ac:dyDescent="0.3">
      <c r="A314" s="4">
        <v>1111005</v>
      </c>
      <c r="B314" s="4">
        <v>1</v>
      </c>
      <c r="C314" s="6">
        <v>0</v>
      </c>
      <c r="D314" s="6">
        <v>1</v>
      </c>
      <c r="E314" s="6">
        <v>1</v>
      </c>
      <c r="F314" s="4">
        <v>0</v>
      </c>
      <c r="H314" s="5" t="s">
        <v>131</v>
      </c>
      <c r="I314" s="5" t="s">
        <v>175</v>
      </c>
      <c r="J314" s="6">
        <v>0</v>
      </c>
    </row>
    <row r="315" spans="1:10" ht="16.5" x14ac:dyDescent="0.3">
      <c r="A315" s="4">
        <v>1210101</v>
      </c>
      <c r="B315" s="4">
        <v>1</v>
      </c>
      <c r="C315" s="6">
        <v>0</v>
      </c>
      <c r="D315" s="6">
        <v>1</v>
      </c>
      <c r="E315" s="6">
        <v>1</v>
      </c>
      <c r="F315" s="4">
        <v>0</v>
      </c>
      <c r="H315" s="5" t="s">
        <v>122</v>
      </c>
      <c r="I315" s="5" t="s">
        <v>182</v>
      </c>
      <c r="J315" s="6">
        <v>0</v>
      </c>
    </row>
    <row r="316" spans="1:10" ht="16.5" x14ac:dyDescent="0.3">
      <c r="A316" s="4">
        <v>1210102</v>
      </c>
      <c r="B316" s="4">
        <v>1</v>
      </c>
      <c r="C316" s="6">
        <v>0</v>
      </c>
      <c r="D316" s="6">
        <v>1</v>
      </c>
      <c r="E316" s="6">
        <v>1</v>
      </c>
      <c r="F316" s="4">
        <v>0</v>
      </c>
      <c r="H316" s="5" t="s">
        <v>122</v>
      </c>
      <c r="I316" s="5" t="s">
        <v>182</v>
      </c>
      <c r="J316" s="6">
        <v>0</v>
      </c>
    </row>
    <row r="317" spans="1:10" ht="16.5" x14ac:dyDescent="0.3">
      <c r="A317" s="4">
        <v>1210103</v>
      </c>
      <c r="B317" s="4">
        <v>1</v>
      </c>
      <c r="C317" s="6">
        <v>0</v>
      </c>
      <c r="D317" s="6">
        <v>1</v>
      </c>
      <c r="E317" s="6">
        <v>1</v>
      </c>
      <c r="F317" s="4">
        <v>0</v>
      </c>
      <c r="H317" s="5" t="s">
        <v>122</v>
      </c>
      <c r="I317" s="5" t="s">
        <v>182</v>
      </c>
      <c r="J317" s="6">
        <v>0</v>
      </c>
    </row>
    <row r="318" spans="1:10" ht="16.5" x14ac:dyDescent="0.3">
      <c r="A318" s="4">
        <v>1210104</v>
      </c>
      <c r="B318" s="4">
        <v>1</v>
      </c>
      <c r="C318" s="6">
        <v>0</v>
      </c>
      <c r="D318" s="6">
        <v>1</v>
      </c>
      <c r="E318" s="6">
        <v>1</v>
      </c>
      <c r="F318" s="4">
        <v>0</v>
      </c>
      <c r="H318" s="5" t="s">
        <v>122</v>
      </c>
      <c r="I318" s="5" t="s">
        <v>183</v>
      </c>
      <c r="J318" s="6">
        <v>0</v>
      </c>
    </row>
    <row r="319" spans="1:10" ht="16.5" x14ac:dyDescent="0.3">
      <c r="A319" s="4">
        <v>1210105</v>
      </c>
      <c r="B319" s="4">
        <v>1</v>
      </c>
      <c r="C319" s="6">
        <v>0</v>
      </c>
      <c r="D319" s="6">
        <v>1</v>
      </c>
      <c r="E319" s="6">
        <v>1</v>
      </c>
      <c r="F319" s="4">
        <v>0</v>
      </c>
      <c r="H319" s="5" t="s">
        <v>122</v>
      </c>
      <c r="I319" s="5" t="s">
        <v>183</v>
      </c>
      <c r="J319" s="6">
        <v>0</v>
      </c>
    </row>
    <row r="320" spans="1:10" ht="16.5" x14ac:dyDescent="0.3">
      <c r="A320" s="4">
        <v>1210201</v>
      </c>
      <c r="B320" s="4">
        <v>1</v>
      </c>
      <c r="C320" s="6">
        <v>0</v>
      </c>
      <c r="D320" s="6">
        <v>1</v>
      </c>
      <c r="E320" s="6">
        <v>1</v>
      </c>
      <c r="F320" s="4">
        <v>0</v>
      </c>
      <c r="H320" s="5" t="s">
        <v>123</v>
      </c>
      <c r="I320" s="5" t="s">
        <v>183</v>
      </c>
      <c r="J320" s="6">
        <v>0</v>
      </c>
    </row>
    <row r="321" spans="1:10" ht="16.5" x14ac:dyDescent="0.3">
      <c r="A321" s="4">
        <v>1210202</v>
      </c>
      <c r="B321" s="4">
        <v>1</v>
      </c>
      <c r="C321" s="6">
        <v>0</v>
      </c>
      <c r="D321" s="6">
        <v>1</v>
      </c>
      <c r="E321" s="6">
        <v>1</v>
      </c>
      <c r="F321" s="4">
        <v>0</v>
      </c>
      <c r="H321" s="5" t="s">
        <v>123</v>
      </c>
      <c r="I321" s="5" t="s">
        <v>183</v>
      </c>
      <c r="J321" s="6">
        <v>0</v>
      </c>
    </row>
    <row r="322" spans="1:10" ht="16.5" x14ac:dyDescent="0.3">
      <c r="A322" s="4">
        <v>1210203</v>
      </c>
      <c r="B322" s="4">
        <v>1</v>
      </c>
      <c r="C322" s="6">
        <v>0</v>
      </c>
      <c r="D322" s="6">
        <v>1</v>
      </c>
      <c r="E322" s="6">
        <v>1</v>
      </c>
      <c r="F322" s="4">
        <v>0</v>
      </c>
      <c r="H322" s="5" t="s">
        <v>123</v>
      </c>
      <c r="I322" s="5" t="s">
        <v>183</v>
      </c>
      <c r="J322" s="6">
        <v>0</v>
      </c>
    </row>
    <row r="323" spans="1:10" ht="16.5" x14ac:dyDescent="0.3">
      <c r="A323" s="4">
        <v>1210204</v>
      </c>
      <c r="B323" s="4">
        <v>1</v>
      </c>
      <c r="C323" s="6">
        <v>0</v>
      </c>
      <c r="D323" s="6">
        <v>1</v>
      </c>
      <c r="E323" s="6">
        <v>1</v>
      </c>
      <c r="F323" s="4">
        <v>0</v>
      </c>
      <c r="H323" s="5" t="s">
        <v>123</v>
      </c>
      <c r="I323" s="5" t="s">
        <v>183</v>
      </c>
      <c r="J323" s="6">
        <v>0</v>
      </c>
    </row>
    <row r="324" spans="1:10" ht="16.5" x14ac:dyDescent="0.3">
      <c r="A324" s="4">
        <v>1210205</v>
      </c>
      <c r="B324" s="4">
        <v>1</v>
      </c>
      <c r="C324" s="6">
        <v>0</v>
      </c>
      <c r="D324" s="6">
        <v>1</v>
      </c>
      <c r="E324" s="6">
        <v>1</v>
      </c>
      <c r="F324" s="4">
        <v>0</v>
      </c>
      <c r="H324" s="5" t="s">
        <v>123</v>
      </c>
      <c r="I324" s="5" t="s">
        <v>183</v>
      </c>
      <c r="J324" s="6">
        <v>0</v>
      </c>
    </row>
    <row r="325" spans="1:10" ht="16.5" x14ac:dyDescent="0.3">
      <c r="A325" s="4">
        <v>1210301</v>
      </c>
      <c r="B325" s="4">
        <v>1</v>
      </c>
      <c r="C325" s="6">
        <v>0</v>
      </c>
      <c r="D325" s="6">
        <v>1</v>
      </c>
      <c r="E325" s="6">
        <v>1</v>
      </c>
      <c r="F325" s="4">
        <v>0</v>
      </c>
      <c r="H325" s="5" t="s">
        <v>124</v>
      </c>
      <c r="I325" s="5" t="s">
        <v>184</v>
      </c>
      <c r="J325" s="6">
        <v>0</v>
      </c>
    </row>
    <row r="326" spans="1:10" ht="16.5" x14ac:dyDescent="0.3">
      <c r="A326" s="4">
        <v>1210302</v>
      </c>
      <c r="B326" s="4">
        <v>1</v>
      </c>
      <c r="C326" s="6">
        <v>0</v>
      </c>
      <c r="D326" s="6">
        <v>1</v>
      </c>
      <c r="E326" s="6">
        <v>1</v>
      </c>
      <c r="F326" s="4">
        <v>0</v>
      </c>
      <c r="H326" s="5" t="s">
        <v>124</v>
      </c>
      <c r="I326" s="5" t="s">
        <v>184</v>
      </c>
      <c r="J326" s="6">
        <v>0</v>
      </c>
    </row>
    <row r="327" spans="1:10" ht="16.5" x14ac:dyDescent="0.3">
      <c r="A327" s="4">
        <v>1210303</v>
      </c>
      <c r="B327" s="4">
        <v>1</v>
      </c>
      <c r="C327" s="6">
        <v>0</v>
      </c>
      <c r="D327" s="6">
        <v>1</v>
      </c>
      <c r="E327" s="6">
        <v>1</v>
      </c>
      <c r="F327" s="4">
        <v>0</v>
      </c>
      <c r="H327" s="5" t="s">
        <v>124</v>
      </c>
      <c r="I327" s="5" t="s">
        <v>184</v>
      </c>
      <c r="J327" s="6">
        <v>0</v>
      </c>
    </row>
    <row r="328" spans="1:10" ht="16.5" x14ac:dyDescent="0.3">
      <c r="A328" s="4">
        <v>1210304</v>
      </c>
      <c r="B328" s="4">
        <v>1</v>
      </c>
      <c r="C328" s="6">
        <v>0</v>
      </c>
      <c r="D328" s="6">
        <v>1</v>
      </c>
      <c r="E328" s="6">
        <v>1</v>
      </c>
      <c r="F328" s="4">
        <v>0</v>
      </c>
      <c r="H328" s="5" t="s">
        <v>124</v>
      </c>
      <c r="I328" s="5" t="s">
        <v>184</v>
      </c>
      <c r="J328" s="6">
        <v>0</v>
      </c>
    </row>
    <row r="329" spans="1:10" ht="16.5" x14ac:dyDescent="0.3">
      <c r="A329" s="4">
        <v>1210305</v>
      </c>
      <c r="B329" s="4">
        <v>1</v>
      </c>
      <c r="C329" s="6">
        <v>0</v>
      </c>
      <c r="D329" s="6">
        <v>1</v>
      </c>
      <c r="E329" s="6">
        <v>1</v>
      </c>
      <c r="F329" s="4">
        <v>0</v>
      </c>
      <c r="H329" s="5" t="s">
        <v>124</v>
      </c>
      <c r="I329" s="5" t="s">
        <v>184</v>
      </c>
      <c r="J329" s="6">
        <v>0</v>
      </c>
    </row>
    <row r="330" spans="1:10" ht="16.5" x14ac:dyDescent="0.3">
      <c r="A330" s="4">
        <v>1210401</v>
      </c>
      <c r="B330" s="4">
        <v>1</v>
      </c>
      <c r="C330" s="6">
        <v>0</v>
      </c>
      <c r="D330" s="6">
        <v>1</v>
      </c>
      <c r="E330" s="6">
        <v>1</v>
      </c>
      <c r="F330" s="4">
        <v>0</v>
      </c>
      <c r="H330" s="5" t="s">
        <v>125</v>
      </c>
      <c r="I330" s="5" t="s">
        <v>185</v>
      </c>
      <c r="J330" s="6">
        <v>0</v>
      </c>
    </row>
    <row r="331" spans="1:10" ht="16.5" x14ac:dyDescent="0.3">
      <c r="A331" s="4">
        <v>1210402</v>
      </c>
      <c r="B331" s="4">
        <v>1</v>
      </c>
      <c r="C331" s="6">
        <v>0</v>
      </c>
      <c r="D331" s="6">
        <v>1</v>
      </c>
      <c r="E331" s="6">
        <v>1</v>
      </c>
      <c r="F331" s="4">
        <v>0</v>
      </c>
      <c r="H331" s="5" t="s">
        <v>125</v>
      </c>
      <c r="I331" s="5" t="s">
        <v>185</v>
      </c>
      <c r="J331" s="6">
        <v>0</v>
      </c>
    </row>
    <row r="332" spans="1:10" ht="16.5" x14ac:dyDescent="0.3">
      <c r="A332" s="4">
        <v>1210403</v>
      </c>
      <c r="B332" s="4">
        <v>1</v>
      </c>
      <c r="C332" s="6">
        <v>0</v>
      </c>
      <c r="D332" s="6">
        <v>1</v>
      </c>
      <c r="E332" s="6">
        <v>1</v>
      </c>
      <c r="F332" s="4">
        <v>0</v>
      </c>
      <c r="H332" s="5" t="s">
        <v>125</v>
      </c>
      <c r="I332" s="5" t="s">
        <v>185</v>
      </c>
      <c r="J332" s="6">
        <v>0</v>
      </c>
    </row>
    <row r="333" spans="1:10" ht="16.5" x14ac:dyDescent="0.3">
      <c r="A333" s="4">
        <v>1210404</v>
      </c>
      <c r="B333" s="4">
        <v>1</v>
      </c>
      <c r="C333" s="6">
        <v>0</v>
      </c>
      <c r="D333" s="6">
        <v>1</v>
      </c>
      <c r="E333" s="6">
        <v>1</v>
      </c>
      <c r="F333" s="4">
        <v>0</v>
      </c>
      <c r="H333" s="5" t="s">
        <v>125</v>
      </c>
      <c r="I333" s="5" t="s">
        <v>185</v>
      </c>
      <c r="J333" s="6">
        <v>0</v>
      </c>
    </row>
    <row r="334" spans="1:10" ht="16.5" x14ac:dyDescent="0.3">
      <c r="A334" s="4">
        <v>1210405</v>
      </c>
      <c r="B334" s="4">
        <v>1</v>
      </c>
      <c r="C334" s="6">
        <v>0</v>
      </c>
      <c r="D334" s="6">
        <v>1</v>
      </c>
      <c r="E334" s="6">
        <v>1</v>
      </c>
      <c r="F334" s="4">
        <v>0</v>
      </c>
      <c r="H334" s="5" t="s">
        <v>125</v>
      </c>
      <c r="I334" s="5" t="s">
        <v>185</v>
      </c>
      <c r="J334" s="6">
        <v>0</v>
      </c>
    </row>
    <row r="335" spans="1:10" ht="16.5" x14ac:dyDescent="0.3">
      <c r="A335" s="4">
        <v>1210501</v>
      </c>
      <c r="B335" s="4">
        <v>1</v>
      </c>
      <c r="C335" s="6">
        <v>0</v>
      </c>
      <c r="D335" s="6">
        <v>1</v>
      </c>
      <c r="E335" s="6">
        <v>1</v>
      </c>
      <c r="F335" s="4">
        <v>0</v>
      </c>
      <c r="H335" s="5" t="s">
        <v>126</v>
      </c>
      <c r="I335" s="5" t="s">
        <v>186</v>
      </c>
      <c r="J335" s="6">
        <v>0</v>
      </c>
    </row>
    <row r="336" spans="1:10" ht="16.5" x14ac:dyDescent="0.3">
      <c r="A336" s="4">
        <v>1210502</v>
      </c>
      <c r="B336" s="4">
        <v>1</v>
      </c>
      <c r="C336" s="6">
        <v>0</v>
      </c>
      <c r="D336" s="6">
        <v>1</v>
      </c>
      <c r="E336" s="6">
        <v>1</v>
      </c>
      <c r="F336" s="4">
        <v>0</v>
      </c>
      <c r="H336" s="5" t="s">
        <v>126</v>
      </c>
      <c r="I336" s="5" t="s">
        <v>187</v>
      </c>
      <c r="J336" s="6">
        <v>0</v>
      </c>
    </row>
    <row r="337" spans="1:10" ht="16.5" x14ac:dyDescent="0.3">
      <c r="A337" s="4">
        <v>1210503</v>
      </c>
      <c r="B337" s="4">
        <v>1</v>
      </c>
      <c r="C337" s="6">
        <v>0</v>
      </c>
      <c r="D337" s="6">
        <v>1</v>
      </c>
      <c r="E337" s="6">
        <v>1</v>
      </c>
      <c r="F337" s="4">
        <v>0</v>
      </c>
      <c r="H337" s="5" t="s">
        <v>126</v>
      </c>
      <c r="I337" s="5" t="s">
        <v>187</v>
      </c>
      <c r="J337" s="6">
        <v>0</v>
      </c>
    </row>
    <row r="338" spans="1:10" ht="16.5" x14ac:dyDescent="0.3">
      <c r="A338" s="4">
        <v>1210504</v>
      </c>
      <c r="B338" s="4">
        <v>1</v>
      </c>
      <c r="C338" s="6">
        <v>0</v>
      </c>
      <c r="D338" s="6">
        <v>1</v>
      </c>
      <c r="E338" s="6">
        <v>1</v>
      </c>
      <c r="F338" s="4">
        <v>0</v>
      </c>
      <c r="H338" s="5" t="s">
        <v>126</v>
      </c>
      <c r="I338" s="5" t="s">
        <v>187</v>
      </c>
      <c r="J338" s="6">
        <v>0</v>
      </c>
    </row>
    <row r="339" spans="1:10" ht="16.5" x14ac:dyDescent="0.3">
      <c r="A339" s="4">
        <v>1210505</v>
      </c>
      <c r="B339" s="4">
        <v>1</v>
      </c>
      <c r="C339" s="6">
        <v>0</v>
      </c>
      <c r="D339" s="6">
        <v>1</v>
      </c>
      <c r="E339" s="6">
        <v>1</v>
      </c>
      <c r="F339" s="4">
        <v>0</v>
      </c>
      <c r="H339" s="5" t="s">
        <v>126</v>
      </c>
      <c r="I339" s="5" t="s">
        <v>187</v>
      </c>
      <c r="J339" s="6">
        <v>0</v>
      </c>
    </row>
    <row r="340" spans="1:10" ht="16.5" x14ac:dyDescent="0.3">
      <c r="A340" s="4">
        <v>1210601</v>
      </c>
      <c r="B340" s="4">
        <v>1</v>
      </c>
      <c r="C340" s="6">
        <v>0</v>
      </c>
      <c r="D340" s="6">
        <v>1</v>
      </c>
      <c r="E340" s="6">
        <v>1</v>
      </c>
      <c r="F340" s="4">
        <v>0</v>
      </c>
      <c r="H340" s="5" t="s">
        <v>127</v>
      </c>
      <c r="I340" s="5" t="s">
        <v>187</v>
      </c>
      <c r="J340" s="6">
        <v>0</v>
      </c>
    </row>
    <row r="341" spans="1:10" ht="16.5" x14ac:dyDescent="0.3">
      <c r="A341" s="4">
        <v>1210602</v>
      </c>
      <c r="B341" s="4">
        <v>1</v>
      </c>
      <c r="C341" s="6">
        <v>0</v>
      </c>
      <c r="D341" s="6">
        <v>1</v>
      </c>
      <c r="E341" s="6">
        <v>1</v>
      </c>
      <c r="F341" s="4">
        <v>0</v>
      </c>
      <c r="H341" s="5" t="s">
        <v>127</v>
      </c>
      <c r="I341" s="5" t="s">
        <v>187</v>
      </c>
      <c r="J341" s="6">
        <v>0</v>
      </c>
    </row>
    <row r="342" spans="1:10" ht="16.5" x14ac:dyDescent="0.3">
      <c r="A342" s="4">
        <v>1210603</v>
      </c>
      <c r="B342" s="4">
        <v>1</v>
      </c>
      <c r="C342" s="6">
        <v>0</v>
      </c>
      <c r="D342" s="6">
        <v>1</v>
      </c>
      <c r="E342" s="6">
        <v>1</v>
      </c>
      <c r="F342" s="4">
        <v>0</v>
      </c>
      <c r="H342" s="5" t="s">
        <v>127</v>
      </c>
      <c r="I342" s="5" t="s">
        <v>187</v>
      </c>
      <c r="J342" s="6">
        <v>0</v>
      </c>
    </row>
    <row r="343" spans="1:10" ht="16.5" x14ac:dyDescent="0.3">
      <c r="A343" s="4">
        <v>1210604</v>
      </c>
      <c r="B343" s="4">
        <v>1</v>
      </c>
      <c r="C343" s="6">
        <v>0</v>
      </c>
      <c r="D343" s="6">
        <v>1</v>
      </c>
      <c r="E343" s="6">
        <v>1</v>
      </c>
      <c r="F343" s="4">
        <v>0</v>
      </c>
      <c r="H343" s="5" t="s">
        <v>127</v>
      </c>
      <c r="I343" s="5" t="s">
        <v>187</v>
      </c>
      <c r="J343" s="6">
        <v>0</v>
      </c>
    </row>
    <row r="344" spans="1:10" ht="16.5" x14ac:dyDescent="0.3">
      <c r="A344" s="4">
        <v>1210605</v>
      </c>
      <c r="B344" s="4">
        <v>1</v>
      </c>
      <c r="C344" s="6">
        <v>0</v>
      </c>
      <c r="D344" s="6">
        <v>1</v>
      </c>
      <c r="E344" s="6">
        <v>1</v>
      </c>
      <c r="F344" s="4">
        <v>0</v>
      </c>
      <c r="H344" s="5" t="s">
        <v>127</v>
      </c>
      <c r="I344" s="5" t="s">
        <v>186</v>
      </c>
      <c r="J344" s="6">
        <v>0</v>
      </c>
    </row>
    <row r="345" spans="1:10" ht="16.5" x14ac:dyDescent="0.3">
      <c r="A345" s="4">
        <v>1210701</v>
      </c>
      <c r="B345" s="4">
        <v>1</v>
      </c>
      <c r="C345" s="6">
        <v>0</v>
      </c>
      <c r="D345" s="6">
        <v>1</v>
      </c>
      <c r="E345" s="6">
        <v>1</v>
      </c>
      <c r="F345" s="4">
        <v>0</v>
      </c>
      <c r="H345" s="5" t="s">
        <v>128</v>
      </c>
      <c r="I345" s="5" t="s">
        <v>188</v>
      </c>
      <c r="J345" s="6">
        <v>0</v>
      </c>
    </row>
    <row r="346" spans="1:10" ht="16.5" x14ac:dyDescent="0.3">
      <c r="A346" s="4">
        <v>1210702</v>
      </c>
      <c r="B346" s="4">
        <v>1</v>
      </c>
      <c r="C346" s="6">
        <v>0</v>
      </c>
      <c r="D346" s="6">
        <v>1</v>
      </c>
      <c r="E346" s="6">
        <v>1</v>
      </c>
      <c r="F346" s="4">
        <v>0</v>
      </c>
      <c r="H346" s="5" t="s">
        <v>128</v>
      </c>
      <c r="I346" s="5" t="s">
        <v>188</v>
      </c>
      <c r="J346" s="6">
        <v>0</v>
      </c>
    </row>
    <row r="347" spans="1:10" ht="16.5" x14ac:dyDescent="0.3">
      <c r="A347" s="4">
        <v>1210703</v>
      </c>
      <c r="B347" s="4">
        <v>1</v>
      </c>
      <c r="C347" s="6">
        <v>0</v>
      </c>
      <c r="D347" s="6">
        <v>1</v>
      </c>
      <c r="E347" s="6">
        <v>1</v>
      </c>
      <c r="F347" s="4">
        <v>0</v>
      </c>
      <c r="H347" s="5" t="s">
        <v>128</v>
      </c>
      <c r="I347" s="5" t="s">
        <v>188</v>
      </c>
      <c r="J347" s="6">
        <v>0</v>
      </c>
    </row>
    <row r="348" spans="1:10" ht="16.5" x14ac:dyDescent="0.3">
      <c r="A348" s="4">
        <v>1210704</v>
      </c>
      <c r="B348" s="4">
        <v>1</v>
      </c>
      <c r="C348" s="6">
        <v>0</v>
      </c>
      <c r="D348" s="6">
        <v>1</v>
      </c>
      <c r="E348" s="6">
        <v>1</v>
      </c>
      <c r="F348" s="4">
        <v>0</v>
      </c>
      <c r="H348" s="5" t="s">
        <v>128</v>
      </c>
      <c r="I348" s="5" t="s">
        <v>188</v>
      </c>
      <c r="J348" s="6">
        <v>0</v>
      </c>
    </row>
    <row r="349" spans="1:10" ht="16.5" x14ac:dyDescent="0.3">
      <c r="A349" s="4">
        <v>1210705</v>
      </c>
      <c r="B349" s="4">
        <v>1</v>
      </c>
      <c r="C349" s="6">
        <v>0</v>
      </c>
      <c r="D349" s="6">
        <v>1</v>
      </c>
      <c r="E349" s="6">
        <v>1</v>
      </c>
      <c r="F349" s="4">
        <v>0</v>
      </c>
      <c r="H349" s="5" t="s">
        <v>128</v>
      </c>
      <c r="I349" s="5" t="s">
        <v>188</v>
      </c>
      <c r="J349" s="6">
        <v>0</v>
      </c>
    </row>
    <row r="350" spans="1:10" ht="16.5" x14ac:dyDescent="0.3">
      <c r="A350" s="4">
        <v>1210801</v>
      </c>
      <c r="B350" s="4">
        <v>1</v>
      </c>
      <c r="C350" s="6">
        <v>0</v>
      </c>
      <c r="D350" s="6">
        <v>1</v>
      </c>
      <c r="E350" s="6">
        <v>1</v>
      </c>
      <c r="F350" s="4">
        <v>0</v>
      </c>
      <c r="H350" s="5" t="s">
        <v>129</v>
      </c>
      <c r="I350" s="5" t="s">
        <v>188</v>
      </c>
      <c r="J350" s="6">
        <v>0</v>
      </c>
    </row>
    <row r="351" spans="1:10" ht="16.5" x14ac:dyDescent="0.3">
      <c r="A351" s="4">
        <v>1210802</v>
      </c>
      <c r="B351" s="4">
        <v>1</v>
      </c>
      <c r="C351" s="6">
        <v>0</v>
      </c>
      <c r="D351" s="6">
        <v>1</v>
      </c>
      <c r="E351" s="6">
        <v>1</v>
      </c>
      <c r="F351" s="4">
        <v>0</v>
      </c>
      <c r="H351" s="5" t="s">
        <v>129</v>
      </c>
      <c r="I351" s="5" t="s">
        <v>189</v>
      </c>
      <c r="J351" s="6">
        <v>0</v>
      </c>
    </row>
    <row r="352" spans="1:10" ht="16.5" x14ac:dyDescent="0.3">
      <c r="A352" s="4">
        <v>1210803</v>
      </c>
      <c r="B352" s="4">
        <v>1</v>
      </c>
      <c r="C352" s="6">
        <v>0</v>
      </c>
      <c r="D352" s="6">
        <v>1</v>
      </c>
      <c r="E352" s="6">
        <v>1</v>
      </c>
      <c r="F352" s="4">
        <v>0</v>
      </c>
      <c r="H352" s="5" t="s">
        <v>129</v>
      </c>
      <c r="I352" s="5" t="s">
        <v>189</v>
      </c>
      <c r="J352" s="6">
        <v>0</v>
      </c>
    </row>
    <row r="353" spans="1:10" ht="16.5" x14ac:dyDescent="0.3">
      <c r="A353" s="4">
        <v>1210804</v>
      </c>
      <c r="B353" s="4">
        <v>1</v>
      </c>
      <c r="C353" s="6">
        <v>0</v>
      </c>
      <c r="D353" s="6">
        <v>1</v>
      </c>
      <c r="E353" s="6">
        <v>1</v>
      </c>
      <c r="F353" s="4">
        <v>0</v>
      </c>
      <c r="H353" s="5" t="s">
        <v>129</v>
      </c>
      <c r="I353" s="5" t="s">
        <v>189</v>
      </c>
      <c r="J353" s="6">
        <v>0</v>
      </c>
    </row>
    <row r="354" spans="1:10" ht="16.5" x14ac:dyDescent="0.3">
      <c r="A354" s="4">
        <v>1210805</v>
      </c>
      <c r="B354" s="4">
        <v>1</v>
      </c>
      <c r="C354" s="6">
        <v>0</v>
      </c>
      <c r="D354" s="6">
        <v>1</v>
      </c>
      <c r="E354" s="6">
        <v>1</v>
      </c>
      <c r="F354" s="4">
        <v>0</v>
      </c>
      <c r="H354" s="5" t="s">
        <v>129</v>
      </c>
      <c r="I354" s="5" t="s">
        <v>189</v>
      </c>
      <c r="J354" s="6">
        <v>0</v>
      </c>
    </row>
    <row r="355" spans="1:10" ht="16.5" x14ac:dyDescent="0.3">
      <c r="A355" s="4">
        <v>1210901</v>
      </c>
      <c r="B355" s="4">
        <v>1</v>
      </c>
      <c r="C355" s="6">
        <v>0</v>
      </c>
      <c r="D355" s="6">
        <v>1</v>
      </c>
      <c r="E355" s="6">
        <v>1</v>
      </c>
      <c r="F355" s="4">
        <v>0</v>
      </c>
      <c r="H355" s="5" t="s">
        <v>130</v>
      </c>
      <c r="I355" s="5" t="s">
        <v>189</v>
      </c>
      <c r="J355" s="6">
        <v>0</v>
      </c>
    </row>
    <row r="356" spans="1:10" ht="16.5" x14ac:dyDescent="0.3">
      <c r="A356" s="4">
        <v>1210902</v>
      </c>
      <c r="B356" s="4">
        <v>1</v>
      </c>
      <c r="C356" s="6">
        <v>0</v>
      </c>
      <c r="D356" s="6">
        <v>1</v>
      </c>
      <c r="E356" s="6">
        <v>1</v>
      </c>
      <c r="F356" s="4">
        <v>0</v>
      </c>
      <c r="H356" s="5" t="s">
        <v>130</v>
      </c>
      <c r="I356" s="5" t="s">
        <v>189</v>
      </c>
      <c r="J356" s="6">
        <v>0</v>
      </c>
    </row>
    <row r="357" spans="1:10" ht="16.5" x14ac:dyDescent="0.3">
      <c r="A357" s="4">
        <v>1210903</v>
      </c>
      <c r="B357" s="4">
        <v>1</v>
      </c>
      <c r="C357" s="6">
        <v>0</v>
      </c>
      <c r="D357" s="6">
        <v>1</v>
      </c>
      <c r="E357" s="6">
        <v>1</v>
      </c>
      <c r="F357" s="4">
        <v>0</v>
      </c>
      <c r="H357" s="5" t="s">
        <v>130</v>
      </c>
      <c r="I357" s="5" t="s">
        <v>189</v>
      </c>
      <c r="J357" s="6">
        <v>0</v>
      </c>
    </row>
    <row r="358" spans="1:10" ht="16.5" x14ac:dyDescent="0.3">
      <c r="A358" s="4">
        <v>1210904</v>
      </c>
      <c r="B358" s="4">
        <v>1</v>
      </c>
      <c r="C358" s="6">
        <v>0</v>
      </c>
      <c r="D358" s="6">
        <v>1</v>
      </c>
      <c r="E358" s="6">
        <v>1</v>
      </c>
      <c r="F358" s="4">
        <v>0</v>
      </c>
      <c r="H358" s="5" t="s">
        <v>130</v>
      </c>
      <c r="I358" s="5" t="s">
        <v>189</v>
      </c>
      <c r="J358" s="6">
        <v>0</v>
      </c>
    </row>
    <row r="359" spans="1:10" ht="16.5" x14ac:dyDescent="0.3">
      <c r="A359" s="4">
        <v>1210905</v>
      </c>
      <c r="B359" s="4">
        <v>1</v>
      </c>
      <c r="C359" s="6">
        <v>0</v>
      </c>
      <c r="D359" s="6">
        <v>1</v>
      </c>
      <c r="E359" s="6">
        <v>1</v>
      </c>
      <c r="F359" s="4">
        <v>0</v>
      </c>
      <c r="H359" s="5" t="s">
        <v>130</v>
      </c>
      <c r="I359" s="5" t="s">
        <v>189</v>
      </c>
      <c r="J359" s="6">
        <v>0</v>
      </c>
    </row>
    <row r="360" spans="1:10" ht="16.5" x14ac:dyDescent="0.3">
      <c r="A360" s="4">
        <v>1211001</v>
      </c>
      <c r="B360" s="4">
        <v>1</v>
      </c>
      <c r="C360" s="6">
        <v>0</v>
      </c>
      <c r="D360" s="6">
        <v>1</v>
      </c>
      <c r="E360" s="6">
        <v>1</v>
      </c>
      <c r="F360" s="4">
        <v>0</v>
      </c>
      <c r="H360" s="5" t="s">
        <v>131</v>
      </c>
      <c r="I360" s="5" t="s">
        <v>175</v>
      </c>
      <c r="J360" s="6">
        <v>0</v>
      </c>
    </row>
    <row r="361" spans="1:10" ht="16.5" x14ac:dyDescent="0.3">
      <c r="A361" s="4">
        <v>1211002</v>
      </c>
      <c r="B361" s="4">
        <v>1</v>
      </c>
      <c r="C361" s="6">
        <v>0</v>
      </c>
      <c r="D361" s="6">
        <v>1</v>
      </c>
      <c r="E361" s="6">
        <v>1</v>
      </c>
      <c r="F361" s="4">
        <v>0</v>
      </c>
      <c r="H361" s="5" t="s">
        <v>131</v>
      </c>
      <c r="I361" s="5" t="s">
        <v>175</v>
      </c>
      <c r="J361" s="6">
        <v>0</v>
      </c>
    </row>
    <row r="362" spans="1:10" ht="16.5" x14ac:dyDescent="0.3">
      <c r="A362" s="4">
        <v>1211003</v>
      </c>
      <c r="B362" s="4">
        <v>1</v>
      </c>
      <c r="C362" s="6">
        <v>0</v>
      </c>
      <c r="D362" s="6">
        <v>1</v>
      </c>
      <c r="E362" s="6">
        <v>1</v>
      </c>
      <c r="F362" s="4">
        <v>0</v>
      </c>
      <c r="H362" s="5" t="s">
        <v>131</v>
      </c>
      <c r="I362" s="5" t="s">
        <v>175</v>
      </c>
      <c r="J362" s="6">
        <v>0</v>
      </c>
    </row>
    <row r="363" spans="1:10" ht="16.5" x14ac:dyDescent="0.3">
      <c r="A363" s="4">
        <v>1211004</v>
      </c>
      <c r="B363" s="4">
        <v>1</v>
      </c>
      <c r="C363" s="6">
        <v>0</v>
      </c>
      <c r="D363" s="6">
        <v>1</v>
      </c>
      <c r="E363" s="6">
        <v>1</v>
      </c>
      <c r="F363" s="4">
        <v>0</v>
      </c>
      <c r="H363" s="5" t="s">
        <v>131</v>
      </c>
      <c r="I363" s="5" t="s">
        <v>175</v>
      </c>
      <c r="J363" s="6">
        <v>0</v>
      </c>
    </row>
    <row r="364" spans="1:10" ht="16.5" x14ac:dyDescent="0.3">
      <c r="A364" s="4">
        <v>1211005</v>
      </c>
      <c r="B364" s="4">
        <v>1</v>
      </c>
      <c r="C364" s="6">
        <v>0</v>
      </c>
      <c r="D364" s="6">
        <v>1</v>
      </c>
      <c r="E364" s="6">
        <v>1</v>
      </c>
      <c r="F364" s="4">
        <v>0</v>
      </c>
      <c r="H364" s="5" t="s">
        <v>131</v>
      </c>
      <c r="I364" s="5" t="s">
        <v>175</v>
      </c>
      <c r="J364" s="6">
        <v>0</v>
      </c>
    </row>
    <row r="365" spans="1:10" ht="16.5" x14ac:dyDescent="0.3">
      <c r="A365" s="4">
        <v>1310101</v>
      </c>
      <c r="B365" s="4">
        <v>1</v>
      </c>
      <c r="C365" s="6">
        <v>0</v>
      </c>
      <c r="D365" s="6">
        <v>1</v>
      </c>
      <c r="E365" s="6">
        <v>1</v>
      </c>
      <c r="F365" s="4">
        <v>0</v>
      </c>
      <c r="H365" s="5" t="s">
        <v>122</v>
      </c>
      <c r="I365" s="5" t="s">
        <v>182</v>
      </c>
      <c r="J365" s="6">
        <v>0</v>
      </c>
    </row>
    <row r="366" spans="1:10" ht="16.5" x14ac:dyDescent="0.3">
      <c r="A366" s="4">
        <v>1310102</v>
      </c>
      <c r="B366" s="4">
        <v>1</v>
      </c>
      <c r="C366" s="6">
        <v>0</v>
      </c>
      <c r="D366" s="6">
        <v>1</v>
      </c>
      <c r="E366" s="6">
        <v>1</v>
      </c>
      <c r="F366" s="4">
        <v>0</v>
      </c>
      <c r="H366" s="5" t="s">
        <v>122</v>
      </c>
      <c r="I366" s="5" t="s">
        <v>182</v>
      </c>
      <c r="J366" s="6">
        <v>0</v>
      </c>
    </row>
    <row r="367" spans="1:10" ht="16.5" x14ac:dyDescent="0.3">
      <c r="A367" s="4">
        <v>1310103</v>
      </c>
      <c r="B367" s="4">
        <v>1</v>
      </c>
      <c r="C367" s="6">
        <v>0</v>
      </c>
      <c r="D367" s="6">
        <v>1</v>
      </c>
      <c r="E367" s="6">
        <v>1</v>
      </c>
      <c r="F367" s="4">
        <v>0</v>
      </c>
      <c r="H367" s="5" t="s">
        <v>122</v>
      </c>
      <c r="I367" s="5" t="s">
        <v>182</v>
      </c>
      <c r="J367" s="6">
        <v>0</v>
      </c>
    </row>
    <row r="368" spans="1:10" ht="16.5" x14ac:dyDescent="0.3">
      <c r="A368" s="4">
        <v>1310104</v>
      </c>
      <c r="B368" s="4">
        <v>1</v>
      </c>
      <c r="C368" s="6">
        <v>0</v>
      </c>
      <c r="D368" s="6">
        <v>1</v>
      </c>
      <c r="E368" s="6">
        <v>1</v>
      </c>
      <c r="F368" s="4">
        <v>0</v>
      </c>
      <c r="H368" s="5" t="s">
        <v>122</v>
      </c>
      <c r="I368" s="5" t="s">
        <v>183</v>
      </c>
      <c r="J368" s="6">
        <v>0</v>
      </c>
    </row>
    <row r="369" spans="1:10" ht="16.5" x14ac:dyDescent="0.3">
      <c r="A369" s="4">
        <v>1310105</v>
      </c>
      <c r="B369" s="4">
        <v>1</v>
      </c>
      <c r="C369" s="6">
        <v>0</v>
      </c>
      <c r="D369" s="6">
        <v>1</v>
      </c>
      <c r="E369" s="6">
        <v>1</v>
      </c>
      <c r="F369" s="4">
        <v>0</v>
      </c>
      <c r="H369" s="5" t="s">
        <v>122</v>
      </c>
      <c r="I369" s="5" t="s">
        <v>183</v>
      </c>
      <c r="J369" s="6">
        <v>0</v>
      </c>
    </row>
    <row r="370" spans="1:10" ht="16.5" x14ac:dyDescent="0.3">
      <c r="A370" s="4">
        <v>1310201</v>
      </c>
      <c r="B370" s="4">
        <v>1</v>
      </c>
      <c r="C370" s="6">
        <v>0</v>
      </c>
      <c r="D370" s="6">
        <v>1</v>
      </c>
      <c r="E370" s="6">
        <v>1</v>
      </c>
      <c r="F370" s="4">
        <v>0</v>
      </c>
      <c r="H370" s="5" t="s">
        <v>123</v>
      </c>
      <c r="I370" s="5" t="s">
        <v>183</v>
      </c>
      <c r="J370" s="6">
        <v>0</v>
      </c>
    </row>
    <row r="371" spans="1:10" ht="16.5" x14ac:dyDescent="0.3">
      <c r="A371" s="4">
        <v>1310202</v>
      </c>
      <c r="B371" s="4">
        <v>1</v>
      </c>
      <c r="C371" s="6">
        <v>0</v>
      </c>
      <c r="D371" s="6">
        <v>1</v>
      </c>
      <c r="E371" s="6">
        <v>1</v>
      </c>
      <c r="F371" s="4">
        <v>0</v>
      </c>
      <c r="H371" s="5" t="s">
        <v>123</v>
      </c>
      <c r="I371" s="5" t="s">
        <v>183</v>
      </c>
      <c r="J371" s="6">
        <v>0</v>
      </c>
    </row>
    <row r="372" spans="1:10" ht="16.5" x14ac:dyDescent="0.3">
      <c r="A372" s="4">
        <v>1310203</v>
      </c>
      <c r="B372" s="4">
        <v>1</v>
      </c>
      <c r="C372" s="6">
        <v>0</v>
      </c>
      <c r="D372" s="6">
        <v>1</v>
      </c>
      <c r="E372" s="6">
        <v>1</v>
      </c>
      <c r="F372" s="4">
        <v>0</v>
      </c>
      <c r="H372" s="5" t="s">
        <v>123</v>
      </c>
      <c r="I372" s="5" t="s">
        <v>183</v>
      </c>
      <c r="J372" s="6">
        <v>0</v>
      </c>
    </row>
    <row r="373" spans="1:10" ht="16.5" x14ac:dyDescent="0.3">
      <c r="A373" s="4">
        <v>1310204</v>
      </c>
      <c r="B373" s="4">
        <v>1</v>
      </c>
      <c r="C373" s="6">
        <v>0</v>
      </c>
      <c r="D373" s="6">
        <v>1</v>
      </c>
      <c r="E373" s="6">
        <v>1</v>
      </c>
      <c r="F373" s="4">
        <v>0</v>
      </c>
      <c r="H373" s="5" t="s">
        <v>123</v>
      </c>
      <c r="I373" s="5" t="s">
        <v>183</v>
      </c>
      <c r="J373" s="6">
        <v>0</v>
      </c>
    </row>
    <row r="374" spans="1:10" ht="16.5" x14ac:dyDescent="0.3">
      <c r="A374" s="4">
        <v>1310205</v>
      </c>
      <c r="B374" s="4">
        <v>1</v>
      </c>
      <c r="C374" s="6">
        <v>0</v>
      </c>
      <c r="D374" s="6">
        <v>1</v>
      </c>
      <c r="E374" s="6">
        <v>1</v>
      </c>
      <c r="F374" s="4">
        <v>0</v>
      </c>
      <c r="H374" s="5" t="s">
        <v>123</v>
      </c>
      <c r="I374" s="5" t="s">
        <v>183</v>
      </c>
      <c r="J374" s="6">
        <v>0</v>
      </c>
    </row>
    <row r="375" spans="1:10" ht="16.5" x14ac:dyDescent="0.3">
      <c r="A375" s="4">
        <v>1310301</v>
      </c>
      <c r="B375" s="4">
        <v>1</v>
      </c>
      <c r="C375" s="6">
        <v>0</v>
      </c>
      <c r="D375" s="6">
        <v>1</v>
      </c>
      <c r="E375" s="6">
        <v>1</v>
      </c>
      <c r="F375" s="4">
        <v>0</v>
      </c>
      <c r="H375" s="5" t="s">
        <v>124</v>
      </c>
      <c r="I375" s="5" t="s">
        <v>184</v>
      </c>
      <c r="J375" s="6">
        <v>0</v>
      </c>
    </row>
    <row r="376" spans="1:10" ht="16.5" x14ac:dyDescent="0.3">
      <c r="A376" s="4">
        <v>1310302</v>
      </c>
      <c r="B376" s="4">
        <v>1</v>
      </c>
      <c r="C376" s="6">
        <v>0</v>
      </c>
      <c r="D376" s="6">
        <v>1</v>
      </c>
      <c r="E376" s="6">
        <v>1</v>
      </c>
      <c r="F376" s="4">
        <v>0</v>
      </c>
      <c r="H376" s="5" t="s">
        <v>124</v>
      </c>
      <c r="I376" s="5" t="s">
        <v>184</v>
      </c>
      <c r="J376" s="6">
        <v>0</v>
      </c>
    </row>
    <row r="377" spans="1:10" ht="16.5" x14ac:dyDescent="0.3">
      <c r="A377" s="4">
        <v>1310303</v>
      </c>
      <c r="B377" s="4">
        <v>1</v>
      </c>
      <c r="C377" s="6">
        <v>0</v>
      </c>
      <c r="D377" s="6">
        <v>1</v>
      </c>
      <c r="E377" s="6">
        <v>1</v>
      </c>
      <c r="F377" s="4">
        <v>0</v>
      </c>
      <c r="H377" s="5" t="s">
        <v>124</v>
      </c>
      <c r="I377" s="5" t="s">
        <v>184</v>
      </c>
      <c r="J377" s="6">
        <v>0</v>
      </c>
    </row>
    <row r="378" spans="1:10" ht="16.5" x14ac:dyDescent="0.3">
      <c r="A378" s="4">
        <v>1310304</v>
      </c>
      <c r="B378" s="4">
        <v>1</v>
      </c>
      <c r="C378" s="6">
        <v>0</v>
      </c>
      <c r="D378" s="6">
        <v>1</v>
      </c>
      <c r="E378" s="6">
        <v>1</v>
      </c>
      <c r="F378" s="4">
        <v>0</v>
      </c>
      <c r="H378" s="5" t="s">
        <v>124</v>
      </c>
      <c r="I378" s="5" t="s">
        <v>184</v>
      </c>
      <c r="J378" s="6">
        <v>0</v>
      </c>
    </row>
    <row r="379" spans="1:10" ht="16.5" x14ac:dyDescent="0.3">
      <c r="A379" s="4">
        <v>1310305</v>
      </c>
      <c r="B379" s="4">
        <v>1</v>
      </c>
      <c r="C379" s="6">
        <v>0</v>
      </c>
      <c r="D379" s="6">
        <v>1</v>
      </c>
      <c r="E379" s="6">
        <v>1</v>
      </c>
      <c r="F379" s="4">
        <v>0</v>
      </c>
      <c r="H379" s="5" t="s">
        <v>124</v>
      </c>
      <c r="I379" s="5" t="s">
        <v>184</v>
      </c>
      <c r="J379" s="6">
        <v>0</v>
      </c>
    </row>
    <row r="380" spans="1:10" ht="16.5" x14ac:dyDescent="0.3">
      <c r="A380" s="4">
        <v>1310401</v>
      </c>
      <c r="B380" s="4">
        <v>1</v>
      </c>
      <c r="C380" s="6">
        <v>0</v>
      </c>
      <c r="D380" s="6">
        <v>1</v>
      </c>
      <c r="E380" s="6">
        <v>1</v>
      </c>
      <c r="F380" s="4">
        <v>0</v>
      </c>
      <c r="H380" s="5" t="s">
        <v>125</v>
      </c>
      <c r="I380" s="5" t="s">
        <v>185</v>
      </c>
      <c r="J380" s="6">
        <v>0</v>
      </c>
    </row>
    <row r="381" spans="1:10" ht="16.5" x14ac:dyDescent="0.3">
      <c r="A381" s="4">
        <v>1310402</v>
      </c>
      <c r="B381" s="4">
        <v>1</v>
      </c>
      <c r="C381" s="6">
        <v>0</v>
      </c>
      <c r="D381" s="6">
        <v>1</v>
      </c>
      <c r="E381" s="6">
        <v>1</v>
      </c>
      <c r="F381" s="4">
        <v>0</v>
      </c>
      <c r="H381" s="5" t="s">
        <v>125</v>
      </c>
      <c r="I381" s="5" t="s">
        <v>185</v>
      </c>
      <c r="J381" s="6">
        <v>0</v>
      </c>
    </row>
    <row r="382" spans="1:10" ht="16.5" x14ac:dyDescent="0.3">
      <c r="A382" s="4">
        <v>1310403</v>
      </c>
      <c r="B382" s="4">
        <v>1</v>
      </c>
      <c r="C382" s="6">
        <v>0</v>
      </c>
      <c r="D382" s="6">
        <v>1</v>
      </c>
      <c r="E382" s="6">
        <v>1</v>
      </c>
      <c r="F382" s="4">
        <v>0</v>
      </c>
      <c r="H382" s="5" t="s">
        <v>125</v>
      </c>
      <c r="I382" s="5" t="s">
        <v>185</v>
      </c>
      <c r="J382" s="6">
        <v>0</v>
      </c>
    </row>
    <row r="383" spans="1:10" ht="16.5" x14ac:dyDescent="0.3">
      <c r="A383" s="4">
        <v>1310404</v>
      </c>
      <c r="B383" s="4">
        <v>1</v>
      </c>
      <c r="C383" s="6">
        <v>0</v>
      </c>
      <c r="D383" s="6">
        <v>1</v>
      </c>
      <c r="E383" s="6">
        <v>1</v>
      </c>
      <c r="F383" s="4">
        <v>0</v>
      </c>
      <c r="H383" s="5" t="s">
        <v>125</v>
      </c>
      <c r="I383" s="5" t="s">
        <v>185</v>
      </c>
      <c r="J383" s="6">
        <v>0</v>
      </c>
    </row>
    <row r="384" spans="1:10" ht="16.5" x14ac:dyDescent="0.3">
      <c r="A384" s="4">
        <v>1310405</v>
      </c>
      <c r="B384" s="4">
        <v>1</v>
      </c>
      <c r="C384" s="6">
        <v>0</v>
      </c>
      <c r="D384" s="6">
        <v>1</v>
      </c>
      <c r="E384" s="6">
        <v>1</v>
      </c>
      <c r="F384" s="4">
        <v>0</v>
      </c>
      <c r="H384" s="5" t="s">
        <v>125</v>
      </c>
      <c r="I384" s="5" t="s">
        <v>185</v>
      </c>
      <c r="J384" s="6">
        <v>0</v>
      </c>
    </row>
    <row r="385" spans="1:10" ht="16.5" x14ac:dyDescent="0.3">
      <c r="A385" s="4">
        <v>1310501</v>
      </c>
      <c r="B385" s="4">
        <v>1</v>
      </c>
      <c r="C385" s="6">
        <v>0</v>
      </c>
      <c r="D385" s="6">
        <v>1</v>
      </c>
      <c r="E385" s="6">
        <v>1</v>
      </c>
      <c r="F385" s="4">
        <v>0</v>
      </c>
      <c r="H385" s="5" t="s">
        <v>126</v>
      </c>
      <c r="I385" s="5" t="s">
        <v>186</v>
      </c>
      <c r="J385" s="6">
        <v>0</v>
      </c>
    </row>
    <row r="386" spans="1:10" ht="16.5" x14ac:dyDescent="0.3">
      <c r="A386" s="4">
        <v>1310502</v>
      </c>
      <c r="B386" s="4">
        <v>1</v>
      </c>
      <c r="C386" s="6">
        <v>0</v>
      </c>
      <c r="D386" s="6">
        <v>1</v>
      </c>
      <c r="E386" s="6">
        <v>1</v>
      </c>
      <c r="F386" s="4">
        <v>0</v>
      </c>
      <c r="H386" s="5" t="s">
        <v>126</v>
      </c>
      <c r="I386" s="5" t="s">
        <v>187</v>
      </c>
      <c r="J386" s="6">
        <v>0</v>
      </c>
    </row>
    <row r="387" spans="1:10" ht="16.5" x14ac:dyDescent="0.3">
      <c r="A387" s="4">
        <v>1310503</v>
      </c>
      <c r="B387" s="4">
        <v>1</v>
      </c>
      <c r="C387" s="6">
        <v>0</v>
      </c>
      <c r="D387" s="6">
        <v>1</v>
      </c>
      <c r="E387" s="6">
        <v>1</v>
      </c>
      <c r="F387" s="4">
        <v>0</v>
      </c>
      <c r="H387" s="5" t="s">
        <v>126</v>
      </c>
      <c r="I387" s="5" t="s">
        <v>187</v>
      </c>
      <c r="J387" s="6">
        <v>0</v>
      </c>
    </row>
    <row r="388" spans="1:10" ht="16.5" x14ac:dyDescent="0.3">
      <c r="A388" s="4">
        <v>1310504</v>
      </c>
      <c r="B388" s="4">
        <v>1</v>
      </c>
      <c r="C388" s="6">
        <v>0</v>
      </c>
      <c r="D388" s="6">
        <v>1</v>
      </c>
      <c r="E388" s="6">
        <v>1</v>
      </c>
      <c r="F388" s="4">
        <v>0</v>
      </c>
      <c r="H388" s="5" t="s">
        <v>126</v>
      </c>
      <c r="I388" s="5" t="s">
        <v>187</v>
      </c>
      <c r="J388" s="6">
        <v>0</v>
      </c>
    </row>
    <row r="389" spans="1:10" ht="16.5" x14ac:dyDescent="0.3">
      <c r="A389" s="4">
        <v>1310505</v>
      </c>
      <c r="B389" s="4">
        <v>1</v>
      </c>
      <c r="C389" s="6">
        <v>0</v>
      </c>
      <c r="D389" s="6">
        <v>1</v>
      </c>
      <c r="E389" s="6">
        <v>1</v>
      </c>
      <c r="F389" s="4">
        <v>0</v>
      </c>
      <c r="H389" s="5" t="s">
        <v>126</v>
      </c>
      <c r="I389" s="5" t="s">
        <v>187</v>
      </c>
      <c r="J389" s="6">
        <v>0</v>
      </c>
    </row>
    <row r="390" spans="1:10" ht="16.5" x14ac:dyDescent="0.3">
      <c r="A390" s="4">
        <v>1310601</v>
      </c>
      <c r="B390" s="4">
        <v>1</v>
      </c>
      <c r="C390" s="6">
        <v>0</v>
      </c>
      <c r="D390" s="6">
        <v>1</v>
      </c>
      <c r="E390" s="6">
        <v>1</v>
      </c>
      <c r="F390" s="4">
        <v>0</v>
      </c>
      <c r="H390" s="5" t="s">
        <v>127</v>
      </c>
      <c r="I390" s="5" t="s">
        <v>187</v>
      </c>
      <c r="J390" s="6">
        <v>0</v>
      </c>
    </row>
    <row r="391" spans="1:10" ht="16.5" x14ac:dyDescent="0.3">
      <c r="A391" s="4">
        <v>1310602</v>
      </c>
      <c r="B391" s="4">
        <v>1</v>
      </c>
      <c r="C391" s="6">
        <v>0</v>
      </c>
      <c r="D391" s="6">
        <v>1</v>
      </c>
      <c r="E391" s="6">
        <v>1</v>
      </c>
      <c r="F391" s="4">
        <v>0</v>
      </c>
      <c r="H391" s="5" t="s">
        <v>127</v>
      </c>
      <c r="I391" s="5" t="s">
        <v>187</v>
      </c>
      <c r="J391" s="6">
        <v>0</v>
      </c>
    </row>
    <row r="392" spans="1:10" ht="16.5" x14ac:dyDescent="0.3">
      <c r="A392" s="4">
        <v>1310603</v>
      </c>
      <c r="B392" s="4">
        <v>1</v>
      </c>
      <c r="C392" s="6">
        <v>0</v>
      </c>
      <c r="D392" s="6">
        <v>1</v>
      </c>
      <c r="E392" s="6">
        <v>1</v>
      </c>
      <c r="F392" s="4">
        <v>0</v>
      </c>
      <c r="H392" s="5" t="s">
        <v>127</v>
      </c>
      <c r="I392" s="5" t="s">
        <v>187</v>
      </c>
      <c r="J392" s="6">
        <v>0</v>
      </c>
    </row>
    <row r="393" spans="1:10" ht="16.5" x14ac:dyDescent="0.3">
      <c r="A393" s="4">
        <v>1310604</v>
      </c>
      <c r="B393" s="4">
        <v>1</v>
      </c>
      <c r="C393" s="6">
        <v>0</v>
      </c>
      <c r="D393" s="6">
        <v>1</v>
      </c>
      <c r="E393" s="6">
        <v>1</v>
      </c>
      <c r="F393" s="4">
        <v>0</v>
      </c>
      <c r="H393" s="5" t="s">
        <v>127</v>
      </c>
      <c r="I393" s="5" t="s">
        <v>187</v>
      </c>
      <c r="J393" s="6">
        <v>0</v>
      </c>
    </row>
    <row r="394" spans="1:10" ht="16.5" x14ac:dyDescent="0.3">
      <c r="A394" s="4">
        <v>1310605</v>
      </c>
      <c r="B394" s="4">
        <v>1</v>
      </c>
      <c r="C394" s="6">
        <v>0</v>
      </c>
      <c r="D394" s="6">
        <v>1</v>
      </c>
      <c r="E394" s="6">
        <v>1</v>
      </c>
      <c r="F394" s="4">
        <v>0</v>
      </c>
      <c r="H394" s="5" t="s">
        <v>127</v>
      </c>
      <c r="I394" s="5" t="s">
        <v>186</v>
      </c>
      <c r="J394" s="6">
        <v>0</v>
      </c>
    </row>
    <row r="395" spans="1:10" ht="16.5" x14ac:dyDescent="0.3">
      <c r="A395" s="4">
        <v>1310701</v>
      </c>
      <c r="B395" s="4">
        <v>1</v>
      </c>
      <c r="C395" s="6">
        <v>0</v>
      </c>
      <c r="D395" s="6">
        <v>1</v>
      </c>
      <c r="E395" s="6">
        <v>1</v>
      </c>
      <c r="F395" s="4">
        <v>0</v>
      </c>
      <c r="H395" s="5" t="s">
        <v>128</v>
      </c>
      <c r="I395" s="5" t="s">
        <v>188</v>
      </c>
      <c r="J395" s="6">
        <v>0</v>
      </c>
    </row>
    <row r="396" spans="1:10" ht="16.5" x14ac:dyDescent="0.3">
      <c r="A396" s="4">
        <v>1310702</v>
      </c>
      <c r="B396" s="4">
        <v>1</v>
      </c>
      <c r="C396" s="6">
        <v>0</v>
      </c>
      <c r="D396" s="6">
        <v>1</v>
      </c>
      <c r="E396" s="6">
        <v>1</v>
      </c>
      <c r="F396" s="4">
        <v>0</v>
      </c>
      <c r="H396" s="5" t="s">
        <v>128</v>
      </c>
      <c r="I396" s="5" t="s">
        <v>188</v>
      </c>
      <c r="J396" s="6">
        <v>0</v>
      </c>
    </row>
    <row r="397" spans="1:10" ht="16.5" x14ac:dyDescent="0.3">
      <c r="A397" s="4">
        <v>1310703</v>
      </c>
      <c r="B397" s="4">
        <v>1</v>
      </c>
      <c r="C397" s="6">
        <v>0</v>
      </c>
      <c r="D397" s="6">
        <v>1</v>
      </c>
      <c r="E397" s="6">
        <v>1</v>
      </c>
      <c r="F397" s="4">
        <v>0</v>
      </c>
      <c r="H397" s="5" t="s">
        <v>128</v>
      </c>
      <c r="I397" s="5" t="s">
        <v>188</v>
      </c>
      <c r="J397" s="6">
        <v>0</v>
      </c>
    </row>
    <row r="398" spans="1:10" ht="16.5" x14ac:dyDescent="0.3">
      <c r="A398" s="4">
        <v>1310704</v>
      </c>
      <c r="B398" s="4">
        <v>1</v>
      </c>
      <c r="C398" s="6">
        <v>0</v>
      </c>
      <c r="D398" s="6">
        <v>1</v>
      </c>
      <c r="E398" s="6">
        <v>1</v>
      </c>
      <c r="F398" s="4">
        <v>0</v>
      </c>
      <c r="H398" s="5" t="s">
        <v>128</v>
      </c>
      <c r="I398" s="5" t="s">
        <v>188</v>
      </c>
      <c r="J398" s="6">
        <v>0</v>
      </c>
    </row>
    <row r="399" spans="1:10" ht="16.5" x14ac:dyDescent="0.3">
      <c r="A399" s="4">
        <v>1310705</v>
      </c>
      <c r="B399" s="4">
        <v>1</v>
      </c>
      <c r="C399" s="6">
        <v>0</v>
      </c>
      <c r="D399" s="6">
        <v>1</v>
      </c>
      <c r="E399" s="6">
        <v>1</v>
      </c>
      <c r="F399" s="4">
        <v>0</v>
      </c>
      <c r="H399" s="5" t="s">
        <v>128</v>
      </c>
      <c r="I399" s="5" t="s">
        <v>188</v>
      </c>
      <c r="J399" s="6">
        <v>0</v>
      </c>
    </row>
    <row r="400" spans="1:10" ht="16.5" x14ac:dyDescent="0.3">
      <c r="A400" s="4">
        <v>1310801</v>
      </c>
      <c r="B400" s="4">
        <v>1</v>
      </c>
      <c r="C400" s="6">
        <v>0</v>
      </c>
      <c r="D400" s="6">
        <v>1</v>
      </c>
      <c r="E400" s="6">
        <v>1</v>
      </c>
      <c r="F400" s="4">
        <v>0</v>
      </c>
      <c r="H400" s="5" t="s">
        <v>129</v>
      </c>
      <c r="I400" s="5" t="s">
        <v>188</v>
      </c>
      <c r="J400" s="6">
        <v>0</v>
      </c>
    </row>
    <row r="401" spans="1:10" ht="16.5" x14ac:dyDescent="0.3">
      <c r="A401" s="4">
        <v>1310802</v>
      </c>
      <c r="B401" s="4">
        <v>1</v>
      </c>
      <c r="C401" s="6">
        <v>0</v>
      </c>
      <c r="D401" s="6">
        <v>1</v>
      </c>
      <c r="E401" s="6">
        <v>1</v>
      </c>
      <c r="F401" s="4">
        <v>0</v>
      </c>
      <c r="H401" s="5" t="s">
        <v>129</v>
      </c>
      <c r="I401" s="5" t="s">
        <v>189</v>
      </c>
      <c r="J401" s="6">
        <v>0</v>
      </c>
    </row>
    <row r="402" spans="1:10" ht="16.5" x14ac:dyDescent="0.3">
      <c r="A402" s="4">
        <v>1310803</v>
      </c>
      <c r="B402" s="4">
        <v>1</v>
      </c>
      <c r="C402" s="6">
        <v>0</v>
      </c>
      <c r="D402" s="6">
        <v>1</v>
      </c>
      <c r="E402" s="6">
        <v>1</v>
      </c>
      <c r="F402" s="4">
        <v>0</v>
      </c>
      <c r="H402" s="5" t="s">
        <v>129</v>
      </c>
      <c r="I402" s="5" t="s">
        <v>189</v>
      </c>
      <c r="J402" s="6">
        <v>0</v>
      </c>
    </row>
    <row r="403" spans="1:10" ht="16.5" x14ac:dyDescent="0.3">
      <c r="A403" s="4">
        <v>1310804</v>
      </c>
      <c r="B403" s="4">
        <v>1</v>
      </c>
      <c r="C403" s="6">
        <v>0</v>
      </c>
      <c r="D403" s="6">
        <v>1</v>
      </c>
      <c r="E403" s="6">
        <v>1</v>
      </c>
      <c r="F403" s="4">
        <v>0</v>
      </c>
      <c r="H403" s="5" t="s">
        <v>129</v>
      </c>
      <c r="I403" s="5" t="s">
        <v>189</v>
      </c>
      <c r="J403" s="6">
        <v>0</v>
      </c>
    </row>
    <row r="404" spans="1:10" ht="16.5" x14ac:dyDescent="0.3">
      <c r="A404" s="4">
        <v>1310805</v>
      </c>
      <c r="B404" s="4">
        <v>1</v>
      </c>
      <c r="C404" s="6">
        <v>0</v>
      </c>
      <c r="D404" s="6">
        <v>1</v>
      </c>
      <c r="E404" s="6">
        <v>1</v>
      </c>
      <c r="F404" s="4">
        <v>0</v>
      </c>
      <c r="H404" s="5" t="s">
        <v>129</v>
      </c>
      <c r="I404" s="5" t="s">
        <v>189</v>
      </c>
      <c r="J404" s="6">
        <v>0</v>
      </c>
    </row>
    <row r="405" spans="1:10" ht="16.5" x14ac:dyDescent="0.3">
      <c r="A405" s="4">
        <v>1310901</v>
      </c>
      <c r="B405" s="4">
        <v>1</v>
      </c>
      <c r="C405" s="6">
        <v>0</v>
      </c>
      <c r="D405" s="6">
        <v>1</v>
      </c>
      <c r="E405" s="6">
        <v>1</v>
      </c>
      <c r="F405" s="4">
        <v>0</v>
      </c>
      <c r="H405" s="5" t="s">
        <v>130</v>
      </c>
      <c r="I405" s="5" t="s">
        <v>189</v>
      </c>
      <c r="J405" s="6">
        <v>0</v>
      </c>
    </row>
    <row r="406" spans="1:10" ht="16.5" x14ac:dyDescent="0.3">
      <c r="A406" s="4">
        <v>1310902</v>
      </c>
      <c r="B406" s="4">
        <v>1</v>
      </c>
      <c r="C406" s="6">
        <v>0</v>
      </c>
      <c r="D406" s="6">
        <v>1</v>
      </c>
      <c r="E406" s="6">
        <v>1</v>
      </c>
      <c r="F406" s="4">
        <v>0</v>
      </c>
      <c r="H406" s="5" t="s">
        <v>130</v>
      </c>
      <c r="I406" s="5" t="s">
        <v>189</v>
      </c>
      <c r="J406" s="6">
        <v>0</v>
      </c>
    </row>
    <row r="407" spans="1:10" ht="16.5" x14ac:dyDescent="0.3">
      <c r="A407" s="4">
        <v>1310903</v>
      </c>
      <c r="B407" s="4">
        <v>1</v>
      </c>
      <c r="C407" s="6">
        <v>0</v>
      </c>
      <c r="D407" s="6">
        <v>1</v>
      </c>
      <c r="E407" s="6">
        <v>1</v>
      </c>
      <c r="F407" s="4">
        <v>0</v>
      </c>
      <c r="H407" s="5" t="s">
        <v>130</v>
      </c>
      <c r="I407" s="5" t="s">
        <v>189</v>
      </c>
      <c r="J407" s="6">
        <v>0</v>
      </c>
    </row>
    <row r="408" spans="1:10" ht="16.5" x14ac:dyDescent="0.3">
      <c r="A408" s="4">
        <v>1310904</v>
      </c>
      <c r="B408" s="4">
        <v>1</v>
      </c>
      <c r="C408" s="6">
        <v>0</v>
      </c>
      <c r="D408" s="6">
        <v>1</v>
      </c>
      <c r="E408" s="6">
        <v>1</v>
      </c>
      <c r="F408" s="4">
        <v>0</v>
      </c>
      <c r="H408" s="5" t="s">
        <v>130</v>
      </c>
      <c r="I408" s="5" t="s">
        <v>189</v>
      </c>
      <c r="J408" s="6">
        <v>0</v>
      </c>
    </row>
    <row r="409" spans="1:10" ht="16.5" x14ac:dyDescent="0.3">
      <c r="A409" s="4">
        <v>1310905</v>
      </c>
      <c r="B409" s="4">
        <v>1</v>
      </c>
      <c r="C409" s="6">
        <v>0</v>
      </c>
      <c r="D409" s="6">
        <v>1</v>
      </c>
      <c r="E409" s="6">
        <v>1</v>
      </c>
      <c r="F409" s="4">
        <v>0</v>
      </c>
      <c r="H409" s="5" t="s">
        <v>130</v>
      </c>
      <c r="I409" s="5" t="s">
        <v>189</v>
      </c>
      <c r="J409" s="6">
        <v>0</v>
      </c>
    </row>
    <row r="410" spans="1:10" ht="16.5" x14ac:dyDescent="0.3">
      <c r="A410" s="4">
        <v>1311001</v>
      </c>
      <c r="B410" s="4">
        <v>1</v>
      </c>
      <c r="C410" s="6">
        <v>0</v>
      </c>
      <c r="D410" s="6">
        <v>1</v>
      </c>
      <c r="E410" s="6">
        <v>1</v>
      </c>
      <c r="F410" s="4">
        <v>0</v>
      </c>
      <c r="H410" s="5" t="s">
        <v>131</v>
      </c>
      <c r="I410" s="5" t="s">
        <v>175</v>
      </c>
      <c r="J410" s="6">
        <v>0</v>
      </c>
    </row>
    <row r="411" spans="1:10" ht="16.5" x14ac:dyDescent="0.3">
      <c r="A411" s="4">
        <v>1311002</v>
      </c>
      <c r="B411" s="4">
        <v>1</v>
      </c>
      <c r="C411" s="6">
        <v>0</v>
      </c>
      <c r="D411" s="6">
        <v>1</v>
      </c>
      <c r="E411" s="6">
        <v>1</v>
      </c>
      <c r="F411" s="4">
        <v>0</v>
      </c>
      <c r="H411" s="5" t="s">
        <v>131</v>
      </c>
      <c r="I411" s="5" t="s">
        <v>175</v>
      </c>
      <c r="J411" s="6">
        <v>0</v>
      </c>
    </row>
    <row r="412" spans="1:10" ht="16.5" x14ac:dyDescent="0.3">
      <c r="A412" s="4">
        <v>1311003</v>
      </c>
      <c r="B412" s="4">
        <v>1</v>
      </c>
      <c r="C412" s="6">
        <v>0</v>
      </c>
      <c r="D412" s="6">
        <v>1</v>
      </c>
      <c r="E412" s="6">
        <v>1</v>
      </c>
      <c r="F412" s="4">
        <v>0</v>
      </c>
      <c r="H412" s="5" t="s">
        <v>131</v>
      </c>
      <c r="I412" s="5" t="s">
        <v>175</v>
      </c>
      <c r="J412" s="6">
        <v>0</v>
      </c>
    </row>
    <row r="413" spans="1:10" ht="16.5" x14ac:dyDescent="0.3">
      <c r="A413" s="4">
        <v>1311004</v>
      </c>
      <c r="B413" s="4">
        <v>1</v>
      </c>
      <c r="C413" s="6">
        <v>0</v>
      </c>
      <c r="D413" s="6">
        <v>1</v>
      </c>
      <c r="E413" s="6">
        <v>1</v>
      </c>
      <c r="F413" s="4">
        <v>0</v>
      </c>
      <c r="H413" s="5" t="s">
        <v>131</v>
      </c>
      <c r="I413" s="5" t="s">
        <v>175</v>
      </c>
      <c r="J413" s="6">
        <v>0</v>
      </c>
    </row>
    <row r="414" spans="1:10" ht="16.5" x14ac:dyDescent="0.3">
      <c r="A414" s="4">
        <v>1311005</v>
      </c>
      <c r="B414" s="4">
        <v>1</v>
      </c>
      <c r="C414" s="6">
        <v>0</v>
      </c>
      <c r="D414" s="6">
        <v>1</v>
      </c>
      <c r="E414" s="6">
        <v>1</v>
      </c>
      <c r="F414" s="4">
        <v>0</v>
      </c>
      <c r="H414" s="5" t="s">
        <v>131</v>
      </c>
      <c r="I414" s="5" t="s">
        <v>175</v>
      </c>
      <c r="J414" s="6">
        <v>0</v>
      </c>
    </row>
    <row r="415" spans="1:10" ht="16.5" x14ac:dyDescent="0.3">
      <c r="A415" s="4">
        <v>1010101</v>
      </c>
      <c r="B415" s="4">
        <v>1</v>
      </c>
      <c r="C415" s="6">
        <v>0</v>
      </c>
      <c r="D415" s="6">
        <v>1</v>
      </c>
      <c r="E415" s="6">
        <v>1</v>
      </c>
      <c r="F415" s="4">
        <v>0</v>
      </c>
      <c r="H415" s="5" t="s">
        <v>122</v>
      </c>
      <c r="I415" s="5" t="s">
        <v>188</v>
      </c>
      <c r="J415" s="6">
        <v>0</v>
      </c>
    </row>
    <row r="416" spans="1:10" ht="16.5" x14ac:dyDescent="0.3">
      <c r="A416" s="4">
        <v>1010102</v>
      </c>
      <c r="B416" s="4">
        <v>1</v>
      </c>
      <c r="C416" s="6">
        <v>0</v>
      </c>
      <c r="D416" s="6">
        <v>1</v>
      </c>
      <c r="E416" s="6">
        <v>1</v>
      </c>
      <c r="F416" s="4">
        <v>0</v>
      </c>
      <c r="H416" s="5" t="s">
        <v>122</v>
      </c>
      <c r="I416" s="5" t="s">
        <v>188</v>
      </c>
      <c r="J416" s="6">
        <v>0</v>
      </c>
    </row>
    <row r="417" spans="1:10" ht="16.5" x14ac:dyDescent="0.3">
      <c r="A417" s="4">
        <v>1010103</v>
      </c>
      <c r="B417" s="4">
        <v>1</v>
      </c>
      <c r="C417" s="6">
        <v>0</v>
      </c>
      <c r="D417" s="6">
        <v>1</v>
      </c>
      <c r="E417" s="6">
        <v>1</v>
      </c>
      <c r="F417" s="4">
        <v>0</v>
      </c>
      <c r="H417" s="5" t="s">
        <v>122</v>
      </c>
      <c r="I417" s="5" t="s">
        <v>188</v>
      </c>
      <c r="J417" s="6">
        <v>0</v>
      </c>
    </row>
    <row r="418" spans="1:10" ht="16.5" x14ac:dyDescent="0.3">
      <c r="A418" s="4">
        <v>1010201</v>
      </c>
      <c r="B418" s="4">
        <v>1</v>
      </c>
      <c r="C418" s="6">
        <v>0</v>
      </c>
      <c r="D418" s="6">
        <v>1</v>
      </c>
      <c r="E418" s="6">
        <v>1</v>
      </c>
      <c r="F418" s="4">
        <v>0</v>
      </c>
      <c r="H418" s="5" t="s">
        <v>123</v>
      </c>
      <c r="I418" s="5" t="s">
        <v>189</v>
      </c>
      <c r="J418" s="6">
        <v>0</v>
      </c>
    </row>
    <row r="419" spans="1:10" ht="16.5" x14ac:dyDescent="0.3">
      <c r="A419" s="4">
        <v>1010202</v>
      </c>
      <c r="B419" s="4">
        <v>1</v>
      </c>
      <c r="C419" s="6">
        <v>0</v>
      </c>
      <c r="D419" s="6">
        <v>1</v>
      </c>
      <c r="E419" s="6">
        <v>1</v>
      </c>
      <c r="F419" s="4">
        <v>0</v>
      </c>
      <c r="H419" s="5" t="s">
        <v>123</v>
      </c>
      <c r="I419" s="5" t="s">
        <v>189</v>
      </c>
      <c r="J419" s="6">
        <v>0</v>
      </c>
    </row>
    <row r="420" spans="1:10" ht="16.5" x14ac:dyDescent="0.3">
      <c r="A420" s="4">
        <v>1010203</v>
      </c>
      <c r="B420" s="4">
        <v>1</v>
      </c>
      <c r="C420" s="6">
        <v>0</v>
      </c>
      <c r="D420" s="6">
        <v>1</v>
      </c>
      <c r="E420" s="6">
        <v>1</v>
      </c>
      <c r="F420" s="4">
        <v>0</v>
      </c>
      <c r="H420" s="5" t="s">
        <v>123</v>
      </c>
      <c r="I420" s="5" t="s">
        <v>190</v>
      </c>
      <c r="J420" s="6">
        <v>0</v>
      </c>
    </row>
    <row r="421" spans="1:10" ht="16.5" x14ac:dyDescent="0.3">
      <c r="A421" s="4">
        <v>1010301</v>
      </c>
      <c r="B421" s="4">
        <v>1</v>
      </c>
      <c r="C421" s="6">
        <v>0</v>
      </c>
      <c r="D421" s="6">
        <v>1</v>
      </c>
      <c r="E421" s="6">
        <v>1</v>
      </c>
      <c r="F421" s="4">
        <v>0</v>
      </c>
      <c r="H421" s="5" t="s">
        <v>124</v>
      </c>
      <c r="I421" s="5" t="s">
        <v>191</v>
      </c>
      <c r="J421" s="6">
        <v>0</v>
      </c>
    </row>
    <row r="422" spans="1:10" ht="16.5" x14ac:dyDescent="0.3">
      <c r="A422" s="4">
        <v>1010302</v>
      </c>
      <c r="B422" s="4">
        <v>1</v>
      </c>
      <c r="C422" s="6">
        <v>0</v>
      </c>
      <c r="D422" s="6">
        <v>1</v>
      </c>
      <c r="E422" s="6">
        <v>1</v>
      </c>
      <c r="F422" s="4">
        <v>0</v>
      </c>
      <c r="H422" s="5" t="s">
        <v>124</v>
      </c>
      <c r="I422" s="5" t="s">
        <v>191</v>
      </c>
      <c r="J422" s="6">
        <v>0</v>
      </c>
    </row>
    <row r="423" spans="1:10" ht="16.5" x14ac:dyDescent="0.3">
      <c r="A423" s="4">
        <v>1010303</v>
      </c>
      <c r="B423" s="4">
        <v>1</v>
      </c>
      <c r="C423" s="6">
        <v>0</v>
      </c>
      <c r="D423" s="6">
        <v>1</v>
      </c>
      <c r="E423" s="6">
        <v>1</v>
      </c>
      <c r="F423" s="4">
        <v>0</v>
      </c>
      <c r="H423" s="5" t="s">
        <v>124</v>
      </c>
      <c r="I423" s="5" t="s">
        <v>191</v>
      </c>
      <c r="J423" s="6">
        <v>0</v>
      </c>
    </row>
    <row r="424" spans="1:10" ht="16.5" x14ac:dyDescent="0.3">
      <c r="A424" s="4">
        <v>1010401</v>
      </c>
      <c r="B424" s="4">
        <v>1</v>
      </c>
      <c r="C424" s="6">
        <v>0</v>
      </c>
      <c r="D424" s="6">
        <v>1</v>
      </c>
      <c r="E424" s="6">
        <v>1</v>
      </c>
      <c r="F424" s="4">
        <v>0</v>
      </c>
      <c r="H424" s="5" t="s">
        <v>125</v>
      </c>
      <c r="I424" s="5" t="s">
        <v>176</v>
      </c>
      <c r="J424" s="6">
        <v>0</v>
      </c>
    </row>
    <row r="425" spans="1:10" ht="16.5" x14ac:dyDescent="0.3">
      <c r="A425" s="4">
        <v>1010402</v>
      </c>
      <c r="B425" s="4">
        <v>1</v>
      </c>
      <c r="C425" s="6">
        <v>0</v>
      </c>
      <c r="D425" s="6">
        <v>1</v>
      </c>
      <c r="E425" s="6">
        <v>1</v>
      </c>
      <c r="F425" s="4">
        <v>0</v>
      </c>
      <c r="H425" s="5" t="s">
        <v>125</v>
      </c>
      <c r="I425" s="5" t="s">
        <v>176</v>
      </c>
      <c r="J425" s="6">
        <v>0</v>
      </c>
    </row>
    <row r="426" spans="1:10" ht="16.5" x14ac:dyDescent="0.3">
      <c r="A426" s="4">
        <v>1010403</v>
      </c>
      <c r="B426" s="4">
        <v>1</v>
      </c>
      <c r="C426" s="6">
        <v>0</v>
      </c>
      <c r="D426" s="6">
        <v>1</v>
      </c>
      <c r="E426" s="6">
        <v>1</v>
      </c>
      <c r="F426" s="4">
        <v>0</v>
      </c>
      <c r="H426" s="5" t="s">
        <v>125</v>
      </c>
      <c r="I426" s="5" t="s">
        <v>176</v>
      </c>
      <c r="J426" s="6">
        <v>0</v>
      </c>
    </row>
    <row r="427" spans="1:10" ht="16.5" x14ac:dyDescent="0.3">
      <c r="A427" s="4">
        <v>1010501</v>
      </c>
      <c r="B427" s="4">
        <v>1</v>
      </c>
      <c r="C427" s="6">
        <v>0</v>
      </c>
      <c r="D427" s="6">
        <v>1</v>
      </c>
      <c r="E427" s="6">
        <v>1</v>
      </c>
      <c r="F427" s="4">
        <v>0</v>
      </c>
      <c r="H427" s="5" t="s">
        <v>126</v>
      </c>
      <c r="I427" s="5" t="s">
        <v>177</v>
      </c>
      <c r="J427" s="6">
        <v>0</v>
      </c>
    </row>
    <row r="428" spans="1:10" ht="16.5" x14ac:dyDescent="0.3">
      <c r="A428" s="4">
        <v>1010502</v>
      </c>
      <c r="B428" s="4">
        <v>1</v>
      </c>
      <c r="C428" s="6">
        <v>0</v>
      </c>
      <c r="D428" s="6">
        <v>1</v>
      </c>
      <c r="E428" s="6">
        <v>1</v>
      </c>
      <c r="F428" s="4">
        <v>0</v>
      </c>
      <c r="H428" s="5" t="s">
        <v>126</v>
      </c>
      <c r="I428" s="5" t="s">
        <v>177</v>
      </c>
      <c r="J428" s="6">
        <v>0</v>
      </c>
    </row>
    <row r="429" spans="1:10" ht="16.5" x14ac:dyDescent="0.3">
      <c r="A429" s="4">
        <v>1010503</v>
      </c>
      <c r="B429" s="4">
        <v>1</v>
      </c>
      <c r="C429" s="6">
        <v>0</v>
      </c>
      <c r="D429" s="6">
        <v>1</v>
      </c>
      <c r="E429" s="6">
        <v>1</v>
      </c>
      <c r="F429" s="4">
        <v>0</v>
      </c>
      <c r="H429" s="5" t="s">
        <v>126</v>
      </c>
      <c r="I429" s="5" t="s">
        <v>177</v>
      </c>
      <c r="J429" s="6">
        <v>0</v>
      </c>
    </row>
    <row r="430" spans="1:10" ht="16.5" x14ac:dyDescent="0.3">
      <c r="A430" s="4">
        <v>1010601</v>
      </c>
      <c r="B430" s="4">
        <v>1</v>
      </c>
      <c r="C430" s="6">
        <v>0</v>
      </c>
      <c r="D430" s="6">
        <v>1</v>
      </c>
      <c r="E430" s="6">
        <v>1</v>
      </c>
      <c r="F430" s="4">
        <v>0</v>
      </c>
      <c r="H430" s="5" t="s">
        <v>127</v>
      </c>
      <c r="I430" s="5" t="s">
        <v>192</v>
      </c>
      <c r="J430" s="6">
        <v>0</v>
      </c>
    </row>
    <row r="431" spans="1:10" ht="16.5" x14ac:dyDescent="0.3">
      <c r="A431" s="4">
        <v>1010602</v>
      </c>
      <c r="B431" s="4">
        <v>1</v>
      </c>
      <c r="C431" s="6">
        <v>0</v>
      </c>
      <c r="D431" s="6">
        <v>1</v>
      </c>
      <c r="E431" s="6">
        <v>1</v>
      </c>
      <c r="F431" s="4">
        <v>0</v>
      </c>
      <c r="H431" s="5" t="s">
        <v>127</v>
      </c>
      <c r="I431" s="5" t="s">
        <v>178</v>
      </c>
      <c r="J431" s="6">
        <v>0</v>
      </c>
    </row>
    <row r="432" spans="1:10" ht="16.5" x14ac:dyDescent="0.3">
      <c r="A432" s="4">
        <v>1010603</v>
      </c>
      <c r="B432" s="4">
        <v>1</v>
      </c>
      <c r="C432" s="6">
        <v>0</v>
      </c>
      <c r="D432" s="6">
        <v>1</v>
      </c>
      <c r="E432" s="6">
        <v>1</v>
      </c>
      <c r="F432" s="4">
        <v>0</v>
      </c>
      <c r="H432" s="5" t="s">
        <v>127</v>
      </c>
      <c r="I432" s="5" t="s">
        <v>178</v>
      </c>
      <c r="J432" s="6">
        <v>0</v>
      </c>
    </row>
    <row r="433" spans="1:10" ht="16.5" x14ac:dyDescent="0.3">
      <c r="A433" s="4">
        <v>1010701</v>
      </c>
      <c r="B433" s="4">
        <v>1</v>
      </c>
      <c r="C433" s="6">
        <v>0</v>
      </c>
      <c r="D433" s="6">
        <v>1</v>
      </c>
      <c r="E433" s="6">
        <v>1</v>
      </c>
      <c r="F433" s="4">
        <v>0</v>
      </c>
      <c r="H433" s="5" t="s">
        <v>128</v>
      </c>
      <c r="I433" s="5" t="s">
        <v>193</v>
      </c>
      <c r="J433" s="6">
        <v>0</v>
      </c>
    </row>
    <row r="434" spans="1:10" ht="16.5" x14ac:dyDescent="0.3">
      <c r="A434" s="4">
        <v>1010702</v>
      </c>
      <c r="B434" s="4">
        <v>1</v>
      </c>
      <c r="C434" s="6">
        <v>0</v>
      </c>
      <c r="D434" s="6">
        <v>1</v>
      </c>
      <c r="E434" s="6">
        <v>1</v>
      </c>
      <c r="F434" s="4">
        <v>0</v>
      </c>
      <c r="H434" s="5" t="s">
        <v>128</v>
      </c>
      <c r="I434" s="5" t="s">
        <v>193</v>
      </c>
      <c r="J434" s="6">
        <v>0</v>
      </c>
    </row>
    <row r="435" spans="1:10" ht="16.5" x14ac:dyDescent="0.3">
      <c r="A435" s="4">
        <v>1010703</v>
      </c>
      <c r="B435" s="4">
        <v>1</v>
      </c>
      <c r="C435" s="6">
        <v>0</v>
      </c>
      <c r="D435" s="6">
        <v>1</v>
      </c>
      <c r="E435" s="6">
        <v>1</v>
      </c>
      <c r="F435" s="4">
        <v>0</v>
      </c>
      <c r="H435" s="5" t="s">
        <v>128</v>
      </c>
      <c r="I435" s="5" t="s">
        <v>193</v>
      </c>
      <c r="J435" s="6">
        <v>0</v>
      </c>
    </row>
    <row r="436" spans="1:10" ht="16.5" x14ac:dyDescent="0.3">
      <c r="A436" s="4">
        <v>1010801</v>
      </c>
      <c r="B436" s="4">
        <v>1</v>
      </c>
      <c r="C436" s="6">
        <v>0</v>
      </c>
      <c r="D436" s="6">
        <v>1</v>
      </c>
      <c r="E436" s="6">
        <v>1</v>
      </c>
      <c r="F436" s="4">
        <v>0</v>
      </c>
      <c r="H436" s="5" t="s">
        <v>129</v>
      </c>
      <c r="I436" s="5" t="s">
        <v>180</v>
      </c>
      <c r="J436" s="6">
        <v>0</v>
      </c>
    </row>
    <row r="437" spans="1:10" ht="16.5" x14ac:dyDescent="0.3">
      <c r="A437" s="4">
        <v>1010802</v>
      </c>
      <c r="B437" s="4">
        <v>1</v>
      </c>
      <c r="C437" s="6">
        <v>0</v>
      </c>
      <c r="D437" s="6">
        <v>1</v>
      </c>
      <c r="E437" s="6">
        <v>1</v>
      </c>
      <c r="F437" s="4">
        <v>0</v>
      </c>
      <c r="H437" s="5" t="s">
        <v>129</v>
      </c>
      <c r="I437" s="5" t="s">
        <v>180</v>
      </c>
      <c r="J437" s="6">
        <v>0</v>
      </c>
    </row>
    <row r="438" spans="1:10" ht="16.5" x14ac:dyDescent="0.3">
      <c r="A438" s="4">
        <v>1010803</v>
      </c>
      <c r="B438" s="4">
        <v>1</v>
      </c>
      <c r="C438" s="6">
        <v>0</v>
      </c>
      <c r="D438" s="6">
        <v>1</v>
      </c>
      <c r="E438" s="6">
        <v>1</v>
      </c>
      <c r="F438" s="4">
        <v>0</v>
      </c>
      <c r="H438" s="5" t="s">
        <v>129</v>
      </c>
      <c r="I438" s="5" t="s">
        <v>180</v>
      </c>
      <c r="J438" s="6">
        <v>0</v>
      </c>
    </row>
    <row r="439" spans="1:10" ht="16.5" x14ac:dyDescent="0.3">
      <c r="A439" s="4">
        <v>1010901</v>
      </c>
      <c r="B439" s="4">
        <v>1</v>
      </c>
      <c r="C439" s="6">
        <v>0</v>
      </c>
      <c r="D439" s="6">
        <v>1</v>
      </c>
      <c r="E439" s="6">
        <v>1</v>
      </c>
      <c r="F439" s="4">
        <v>0</v>
      </c>
      <c r="H439" s="5" t="s">
        <v>130</v>
      </c>
      <c r="I439" s="5" t="s">
        <v>194</v>
      </c>
      <c r="J439" s="6">
        <v>0</v>
      </c>
    </row>
    <row r="440" spans="1:10" ht="16.5" x14ac:dyDescent="0.3">
      <c r="A440" s="4">
        <v>1010902</v>
      </c>
      <c r="B440" s="4">
        <v>1</v>
      </c>
      <c r="C440" s="6">
        <v>0</v>
      </c>
      <c r="D440" s="6">
        <v>1</v>
      </c>
      <c r="E440" s="6">
        <v>1</v>
      </c>
      <c r="F440" s="4">
        <v>0</v>
      </c>
      <c r="H440" s="5" t="s">
        <v>130</v>
      </c>
      <c r="I440" s="5" t="s">
        <v>194</v>
      </c>
      <c r="J440" s="6">
        <v>0</v>
      </c>
    </row>
    <row r="441" spans="1:10" ht="16.5" x14ac:dyDescent="0.3">
      <c r="A441" s="4">
        <v>1010903</v>
      </c>
      <c r="B441" s="4">
        <v>1</v>
      </c>
      <c r="C441" s="6">
        <v>0</v>
      </c>
      <c r="D441" s="6">
        <v>1</v>
      </c>
      <c r="E441" s="6">
        <v>1</v>
      </c>
      <c r="F441" s="4">
        <v>0</v>
      </c>
      <c r="H441" s="5" t="s">
        <v>130</v>
      </c>
      <c r="I441" s="5" t="s">
        <v>194</v>
      </c>
      <c r="J441" s="6">
        <v>0</v>
      </c>
    </row>
    <row r="442" spans="1:10" s="16" customFormat="1" ht="16.5" x14ac:dyDescent="0.3">
      <c r="A442" s="14">
        <v>1011001</v>
      </c>
      <c r="B442" s="14">
        <v>1</v>
      </c>
      <c r="C442" s="15">
        <v>0</v>
      </c>
      <c r="D442" s="15">
        <v>1</v>
      </c>
      <c r="E442" s="15">
        <v>1</v>
      </c>
      <c r="F442" s="14">
        <v>0</v>
      </c>
      <c r="H442" s="17" t="s">
        <v>131</v>
      </c>
      <c r="I442" s="17" t="s">
        <v>195</v>
      </c>
      <c r="J442" s="15">
        <v>0</v>
      </c>
    </row>
    <row r="443" spans="1:10" s="16" customFormat="1" ht="16.5" x14ac:dyDescent="0.3">
      <c r="A443" s="14">
        <v>1011002</v>
      </c>
      <c r="B443" s="14">
        <v>1</v>
      </c>
      <c r="C443" s="15">
        <v>0</v>
      </c>
      <c r="D443" s="15">
        <v>1</v>
      </c>
      <c r="E443" s="15">
        <v>1</v>
      </c>
      <c r="F443" s="14">
        <v>0</v>
      </c>
      <c r="H443" s="17" t="s">
        <v>131</v>
      </c>
      <c r="I443" s="17" t="s">
        <v>195</v>
      </c>
      <c r="J443" s="15">
        <v>0</v>
      </c>
    </row>
    <row r="444" spans="1:10" s="16" customFormat="1" ht="16.5" x14ac:dyDescent="0.3">
      <c r="A444" s="14">
        <v>1011003</v>
      </c>
      <c r="B444" s="14">
        <v>1</v>
      </c>
      <c r="C444" s="15">
        <v>0</v>
      </c>
      <c r="D444" s="15">
        <v>1</v>
      </c>
      <c r="E444" s="15">
        <v>1</v>
      </c>
      <c r="F444" s="14">
        <v>0</v>
      </c>
      <c r="H444" s="17" t="s">
        <v>131</v>
      </c>
      <c r="I444" s="17" t="s">
        <v>195</v>
      </c>
      <c r="J444" s="15">
        <v>0</v>
      </c>
    </row>
    <row r="445" spans="1:10" s="12" customFormat="1" ht="16.5" x14ac:dyDescent="0.3">
      <c r="A445" s="10">
        <v>1120101</v>
      </c>
      <c r="B445" s="10">
        <v>1</v>
      </c>
      <c r="C445" s="11">
        <v>0</v>
      </c>
      <c r="D445" s="11">
        <v>1</v>
      </c>
      <c r="E445" s="11">
        <v>1</v>
      </c>
      <c r="F445" s="10">
        <v>0</v>
      </c>
      <c r="H445" s="13" t="s">
        <v>132</v>
      </c>
      <c r="I445" s="13" t="s">
        <v>188</v>
      </c>
      <c r="J445" s="11">
        <v>0</v>
      </c>
    </row>
    <row r="446" spans="1:10" s="12" customFormat="1" ht="16.5" x14ac:dyDescent="0.3">
      <c r="A446" s="10">
        <v>1120102</v>
      </c>
      <c r="B446" s="10">
        <v>1</v>
      </c>
      <c r="C446" s="11">
        <v>0</v>
      </c>
      <c r="D446" s="11">
        <v>1</v>
      </c>
      <c r="E446" s="11">
        <v>1</v>
      </c>
      <c r="F446" s="10">
        <v>0</v>
      </c>
      <c r="H446" s="13" t="s">
        <v>132</v>
      </c>
      <c r="I446" s="13" t="s">
        <v>188</v>
      </c>
      <c r="J446" s="11">
        <v>0</v>
      </c>
    </row>
    <row r="447" spans="1:10" s="12" customFormat="1" ht="16.5" x14ac:dyDescent="0.3">
      <c r="A447" s="10">
        <v>1120103</v>
      </c>
      <c r="B447" s="10">
        <v>1</v>
      </c>
      <c r="C447" s="11">
        <v>0</v>
      </c>
      <c r="D447" s="11">
        <v>1</v>
      </c>
      <c r="E447" s="11">
        <v>1</v>
      </c>
      <c r="F447" s="10">
        <v>0</v>
      </c>
      <c r="H447" s="13" t="s">
        <v>132</v>
      </c>
      <c r="I447" s="13" t="s">
        <v>188</v>
      </c>
      <c r="J447" s="11">
        <v>0</v>
      </c>
    </row>
    <row r="448" spans="1:10" s="12" customFormat="1" ht="16.5" x14ac:dyDescent="0.3">
      <c r="A448" s="10">
        <v>1120104</v>
      </c>
      <c r="B448" s="10">
        <v>1</v>
      </c>
      <c r="C448" s="11">
        <v>0</v>
      </c>
      <c r="D448" s="11">
        <v>1</v>
      </c>
      <c r="E448" s="11">
        <v>1</v>
      </c>
      <c r="F448" s="10">
        <v>0</v>
      </c>
      <c r="H448" s="13" t="s">
        <v>132</v>
      </c>
      <c r="I448" s="13" t="s">
        <v>188</v>
      </c>
      <c r="J448" s="11">
        <v>0</v>
      </c>
    </row>
    <row r="449" spans="1:10" s="12" customFormat="1" ht="16.5" x14ac:dyDescent="0.3">
      <c r="A449" s="10">
        <v>1120105</v>
      </c>
      <c r="B449" s="10">
        <v>1</v>
      </c>
      <c r="C449" s="11">
        <v>0</v>
      </c>
      <c r="D449" s="11">
        <v>1</v>
      </c>
      <c r="E449" s="11">
        <v>1</v>
      </c>
      <c r="F449" s="10">
        <v>0</v>
      </c>
      <c r="H449" s="13" t="s">
        <v>132</v>
      </c>
      <c r="I449" s="13" t="s">
        <v>188</v>
      </c>
      <c r="J449" s="11">
        <v>0</v>
      </c>
    </row>
    <row r="450" spans="1:10" s="12" customFormat="1" ht="16.5" x14ac:dyDescent="0.3">
      <c r="A450" s="10">
        <v>1120201</v>
      </c>
      <c r="B450" s="10">
        <v>1</v>
      </c>
      <c r="C450" s="11">
        <v>0</v>
      </c>
      <c r="D450" s="11">
        <v>1</v>
      </c>
      <c r="E450" s="11">
        <v>1</v>
      </c>
      <c r="F450" s="10">
        <v>0</v>
      </c>
      <c r="H450" s="13" t="s">
        <v>133</v>
      </c>
      <c r="I450" s="13" t="s">
        <v>174</v>
      </c>
      <c r="J450" s="11">
        <v>0</v>
      </c>
    </row>
    <row r="451" spans="1:10" s="12" customFormat="1" ht="16.5" x14ac:dyDescent="0.3">
      <c r="A451" s="10">
        <v>1120202</v>
      </c>
      <c r="B451" s="10">
        <v>1</v>
      </c>
      <c r="C451" s="11">
        <v>0</v>
      </c>
      <c r="D451" s="11">
        <v>1</v>
      </c>
      <c r="E451" s="11">
        <v>1</v>
      </c>
      <c r="F451" s="10">
        <v>0</v>
      </c>
      <c r="H451" s="13" t="s">
        <v>133</v>
      </c>
      <c r="I451" s="13" t="s">
        <v>174</v>
      </c>
      <c r="J451" s="11">
        <v>0</v>
      </c>
    </row>
    <row r="452" spans="1:10" s="12" customFormat="1" ht="16.5" x14ac:dyDescent="0.3">
      <c r="A452" s="10">
        <v>1120203</v>
      </c>
      <c r="B452" s="10">
        <v>1</v>
      </c>
      <c r="C452" s="11">
        <v>0</v>
      </c>
      <c r="D452" s="11">
        <v>1</v>
      </c>
      <c r="E452" s="11">
        <v>1</v>
      </c>
      <c r="F452" s="10">
        <v>0</v>
      </c>
      <c r="H452" s="13" t="s">
        <v>133</v>
      </c>
      <c r="I452" s="13" t="s">
        <v>174</v>
      </c>
      <c r="J452" s="11">
        <v>0</v>
      </c>
    </row>
    <row r="453" spans="1:10" s="12" customFormat="1" ht="16.5" x14ac:dyDescent="0.3">
      <c r="A453" s="10">
        <v>1120204</v>
      </c>
      <c r="B453" s="10">
        <v>1</v>
      </c>
      <c r="C453" s="11">
        <v>0</v>
      </c>
      <c r="D453" s="11">
        <v>1</v>
      </c>
      <c r="E453" s="11">
        <v>1</v>
      </c>
      <c r="F453" s="10">
        <v>0</v>
      </c>
      <c r="H453" s="13" t="s">
        <v>133</v>
      </c>
      <c r="I453" s="13" t="s">
        <v>174</v>
      </c>
      <c r="J453" s="11">
        <v>0</v>
      </c>
    </row>
    <row r="454" spans="1:10" s="12" customFormat="1" ht="16.5" x14ac:dyDescent="0.3">
      <c r="A454" s="10">
        <v>1120205</v>
      </c>
      <c r="B454" s="10">
        <v>1</v>
      </c>
      <c r="C454" s="11">
        <v>0</v>
      </c>
      <c r="D454" s="11">
        <v>1</v>
      </c>
      <c r="E454" s="11">
        <v>1</v>
      </c>
      <c r="F454" s="10">
        <v>0</v>
      </c>
      <c r="H454" s="13" t="s">
        <v>133</v>
      </c>
      <c r="I454" s="13" t="s">
        <v>174</v>
      </c>
      <c r="J454" s="11">
        <v>0</v>
      </c>
    </row>
    <row r="455" spans="1:10" s="12" customFormat="1" ht="16.5" x14ac:dyDescent="0.3">
      <c r="A455" s="10">
        <v>1120301</v>
      </c>
      <c r="B455" s="10">
        <v>1</v>
      </c>
      <c r="C455" s="11">
        <v>0</v>
      </c>
      <c r="D455" s="11">
        <v>1</v>
      </c>
      <c r="E455" s="11">
        <v>1</v>
      </c>
      <c r="F455" s="10">
        <v>0</v>
      </c>
      <c r="H455" s="13" t="s">
        <v>134</v>
      </c>
      <c r="I455" s="13" t="s">
        <v>175</v>
      </c>
      <c r="J455" s="11">
        <v>0</v>
      </c>
    </row>
    <row r="456" spans="1:10" s="12" customFormat="1" ht="16.5" x14ac:dyDescent="0.3">
      <c r="A456" s="10">
        <v>1120302</v>
      </c>
      <c r="B456" s="10">
        <v>1</v>
      </c>
      <c r="C456" s="11">
        <v>0</v>
      </c>
      <c r="D456" s="11">
        <v>1</v>
      </c>
      <c r="E456" s="11">
        <v>1</v>
      </c>
      <c r="F456" s="10">
        <v>0</v>
      </c>
      <c r="H456" s="13" t="s">
        <v>134</v>
      </c>
      <c r="I456" s="13" t="s">
        <v>175</v>
      </c>
      <c r="J456" s="11">
        <v>0</v>
      </c>
    </row>
    <row r="457" spans="1:10" s="12" customFormat="1" ht="16.5" x14ac:dyDescent="0.3">
      <c r="A457" s="10">
        <v>1120303</v>
      </c>
      <c r="B457" s="10">
        <v>1</v>
      </c>
      <c r="C457" s="11">
        <v>0</v>
      </c>
      <c r="D457" s="11">
        <v>1</v>
      </c>
      <c r="E457" s="11">
        <v>1</v>
      </c>
      <c r="F457" s="10">
        <v>0</v>
      </c>
      <c r="H457" s="13" t="s">
        <v>134</v>
      </c>
      <c r="I457" s="13" t="s">
        <v>175</v>
      </c>
      <c r="J457" s="11">
        <v>0</v>
      </c>
    </row>
    <row r="458" spans="1:10" s="12" customFormat="1" ht="16.5" x14ac:dyDescent="0.3">
      <c r="A458" s="10">
        <v>1120304</v>
      </c>
      <c r="B458" s="10">
        <v>1</v>
      </c>
      <c r="C458" s="11">
        <v>0</v>
      </c>
      <c r="D458" s="11">
        <v>1</v>
      </c>
      <c r="E458" s="11">
        <v>1</v>
      </c>
      <c r="F458" s="10">
        <v>0</v>
      </c>
      <c r="H458" s="13" t="s">
        <v>134</v>
      </c>
      <c r="I458" s="13" t="s">
        <v>175</v>
      </c>
      <c r="J458" s="11">
        <v>0</v>
      </c>
    </row>
    <row r="459" spans="1:10" s="12" customFormat="1" ht="16.5" x14ac:dyDescent="0.3">
      <c r="A459" s="10">
        <v>1120305</v>
      </c>
      <c r="B459" s="10">
        <v>1</v>
      </c>
      <c r="C459" s="11">
        <v>0</v>
      </c>
      <c r="D459" s="11">
        <v>1</v>
      </c>
      <c r="E459" s="11">
        <v>1</v>
      </c>
      <c r="F459" s="10">
        <v>0</v>
      </c>
      <c r="H459" s="13" t="s">
        <v>134</v>
      </c>
      <c r="I459" s="13" t="s">
        <v>175</v>
      </c>
      <c r="J459" s="11">
        <v>0</v>
      </c>
    </row>
    <row r="460" spans="1:10" s="12" customFormat="1" ht="16.5" x14ac:dyDescent="0.3">
      <c r="A460" s="10">
        <v>1120401</v>
      </c>
      <c r="B460" s="10">
        <v>1</v>
      </c>
      <c r="C460" s="11">
        <v>0</v>
      </c>
      <c r="D460" s="11">
        <v>1</v>
      </c>
      <c r="E460" s="11">
        <v>1</v>
      </c>
      <c r="F460" s="10">
        <v>0</v>
      </c>
      <c r="H460" s="13" t="s">
        <v>135</v>
      </c>
      <c r="I460" s="13" t="s">
        <v>176</v>
      </c>
      <c r="J460" s="11">
        <v>0</v>
      </c>
    </row>
    <row r="461" spans="1:10" s="12" customFormat="1" ht="16.5" x14ac:dyDescent="0.3">
      <c r="A461" s="10">
        <v>1120402</v>
      </c>
      <c r="B461" s="10">
        <v>1</v>
      </c>
      <c r="C461" s="11">
        <v>0</v>
      </c>
      <c r="D461" s="11">
        <v>1</v>
      </c>
      <c r="E461" s="11">
        <v>1</v>
      </c>
      <c r="F461" s="10">
        <v>0</v>
      </c>
      <c r="H461" s="13" t="s">
        <v>135</v>
      </c>
      <c r="I461" s="13" t="s">
        <v>176</v>
      </c>
      <c r="J461" s="11">
        <v>0</v>
      </c>
    </row>
    <row r="462" spans="1:10" s="12" customFormat="1" ht="16.5" x14ac:dyDescent="0.3">
      <c r="A462" s="10">
        <v>1120403</v>
      </c>
      <c r="B462" s="10">
        <v>1</v>
      </c>
      <c r="C462" s="11">
        <v>0</v>
      </c>
      <c r="D462" s="11">
        <v>1</v>
      </c>
      <c r="E462" s="11">
        <v>1</v>
      </c>
      <c r="F462" s="10">
        <v>0</v>
      </c>
      <c r="H462" s="13" t="s">
        <v>135</v>
      </c>
      <c r="I462" s="13" t="s">
        <v>176</v>
      </c>
      <c r="J462" s="11">
        <v>0</v>
      </c>
    </row>
    <row r="463" spans="1:10" s="12" customFormat="1" ht="16.5" x14ac:dyDescent="0.3">
      <c r="A463" s="10">
        <v>1120404</v>
      </c>
      <c r="B463" s="10">
        <v>1</v>
      </c>
      <c r="C463" s="11">
        <v>0</v>
      </c>
      <c r="D463" s="11">
        <v>1</v>
      </c>
      <c r="E463" s="11">
        <v>1</v>
      </c>
      <c r="F463" s="10">
        <v>0</v>
      </c>
      <c r="H463" s="13" t="s">
        <v>135</v>
      </c>
      <c r="I463" s="13" t="s">
        <v>176</v>
      </c>
      <c r="J463" s="11">
        <v>0</v>
      </c>
    </row>
    <row r="464" spans="1:10" s="12" customFormat="1" ht="16.5" x14ac:dyDescent="0.3">
      <c r="A464" s="10">
        <v>1120405</v>
      </c>
      <c r="B464" s="10">
        <v>1</v>
      </c>
      <c r="C464" s="11">
        <v>0</v>
      </c>
      <c r="D464" s="11">
        <v>1</v>
      </c>
      <c r="E464" s="11">
        <v>1</v>
      </c>
      <c r="F464" s="10">
        <v>0</v>
      </c>
      <c r="H464" s="13" t="s">
        <v>135</v>
      </c>
      <c r="I464" s="13" t="s">
        <v>178</v>
      </c>
      <c r="J464" s="11">
        <v>0</v>
      </c>
    </row>
    <row r="465" spans="1:10" s="12" customFormat="1" ht="16.5" x14ac:dyDescent="0.3">
      <c r="A465" s="10">
        <v>1120501</v>
      </c>
      <c r="B465" s="10">
        <v>1</v>
      </c>
      <c r="C465" s="11">
        <v>0</v>
      </c>
      <c r="D465" s="11">
        <v>1</v>
      </c>
      <c r="E465" s="11">
        <v>1</v>
      </c>
      <c r="F465" s="10">
        <v>0</v>
      </c>
      <c r="H465" s="13" t="s">
        <v>136</v>
      </c>
      <c r="I465" s="13" t="s">
        <v>177</v>
      </c>
      <c r="J465" s="11">
        <v>0</v>
      </c>
    </row>
    <row r="466" spans="1:10" s="12" customFormat="1" ht="16.5" x14ac:dyDescent="0.3">
      <c r="A466" s="10">
        <v>1120502</v>
      </c>
      <c r="B466" s="10">
        <v>1</v>
      </c>
      <c r="C466" s="11">
        <v>0</v>
      </c>
      <c r="D466" s="11">
        <v>1</v>
      </c>
      <c r="E466" s="11">
        <v>1</v>
      </c>
      <c r="F466" s="10">
        <v>0</v>
      </c>
      <c r="H466" s="13" t="s">
        <v>136</v>
      </c>
      <c r="I466" s="13" t="s">
        <v>177</v>
      </c>
      <c r="J466" s="11">
        <v>0</v>
      </c>
    </row>
    <row r="467" spans="1:10" s="12" customFormat="1" ht="16.5" x14ac:dyDescent="0.3">
      <c r="A467" s="10">
        <v>1120503</v>
      </c>
      <c r="B467" s="10">
        <v>1</v>
      </c>
      <c r="C467" s="11">
        <v>0</v>
      </c>
      <c r="D467" s="11">
        <v>1</v>
      </c>
      <c r="E467" s="11">
        <v>1</v>
      </c>
      <c r="F467" s="10">
        <v>0</v>
      </c>
      <c r="H467" s="13" t="s">
        <v>136</v>
      </c>
      <c r="I467" s="13" t="s">
        <v>177</v>
      </c>
      <c r="J467" s="11">
        <v>0</v>
      </c>
    </row>
    <row r="468" spans="1:10" s="12" customFormat="1" ht="16.5" x14ac:dyDescent="0.3">
      <c r="A468" s="10">
        <v>1120504</v>
      </c>
      <c r="B468" s="10">
        <v>1</v>
      </c>
      <c r="C468" s="11">
        <v>0</v>
      </c>
      <c r="D468" s="11">
        <v>1</v>
      </c>
      <c r="E468" s="11">
        <v>1</v>
      </c>
      <c r="F468" s="10">
        <v>0</v>
      </c>
      <c r="H468" s="13" t="s">
        <v>136</v>
      </c>
      <c r="I468" s="13" t="s">
        <v>177</v>
      </c>
      <c r="J468" s="11">
        <v>0</v>
      </c>
    </row>
    <row r="469" spans="1:10" s="12" customFormat="1" ht="16.5" x14ac:dyDescent="0.3">
      <c r="A469" s="10">
        <v>1120505</v>
      </c>
      <c r="B469" s="10">
        <v>1</v>
      </c>
      <c r="C469" s="11">
        <v>0</v>
      </c>
      <c r="D469" s="11">
        <v>1</v>
      </c>
      <c r="E469" s="11">
        <v>1</v>
      </c>
      <c r="F469" s="10">
        <v>0</v>
      </c>
      <c r="H469" s="13" t="s">
        <v>136</v>
      </c>
      <c r="I469" s="13" t="s">
        <v>177</v>
      </c>
      <c r="J469" s="11">
        <v>0</v>
      </c>
    </row>
    <row r="470" spans="1:10" s="12" customFormat="1" ht="16.5" x14ac:dyDescent="0.3">
      <c r="A470" s="10">
        <v>1120601</v>
      </c>
      <c r="B470" s="10">
        <v>1</v>
      </c>
      <c r="C470" s="11">
        <v>0</v>
      </c>
      <c r="D470" s="11">
        <v>1</v>
      </c>
      <c r="E470" s="11">
        <v>1</v>
      </c>
      <c r="F470" s="10">
        <v>0</v>
      </c>
      <c r="H470" s="13" t="s">
        <v>137</v>
      </c>
      <c r="I470" s="13" t="s">
        <v>178</v>
      </c>
      <c r="J470" s="11">
        <v>0</v>
      </c>
    </row>
    <row r="471" spans="1:10" s="12" customFormat="1" ht="16.5" x14ac:dyDescent="0.3">
      <c r="A471" s="10">
        <v>1120602</v>
      </c>
      <c r="B471" s="10">
        <v>1</v>
      </c>
      <c r="C471" s="11">
        <v>0</v>
      </c>
      <c r="D471" s="11">
        <v>1</v>
      </c>
      <c r="E471" s="11">
        <v>1</v>
      </c>
      <c r="F471" s="10">
        <v>0</v>
      </c>
      <c r="H471" s="13" t="s">
        <v>137</v>
      </c>
      <c r="I471" s="13" t="s">
        <v>178</v>
      </c>
      <c r="J471" s="11">
        <v>0</v>
      </c>
    </row>
    <row r="472" spans="1:10" s="12" customFormat="1" ht="16.5" x14ac:dyDescent="0.3">
      <c r="A472" s="10">
        <v>1120603</v>
      </c>
      <c r="B472" s="10">
        <v>1</v>
      </c>
      <c r="C472" s="11">
        <v>0</v>
      </c>
      <c r="D472" s="11">
        <v>1</v>
      </c>
      <c r="E472" s="11">
        <v>1</v>
      </c>
      <c r="F472" s="10">
        <v>0</v>
      </c>
      <c r="H472" s="13" t="s">
        <v>137</v>
      </c>
      <c r="I472" s="13" t="s">
        <v>178</v>
      </c>
      <c r="J472" s="11">
        <v>0</v>
      </c>
    </row>
    <row r="473" spans="1:10" s="12" customFormat="1" ht="16.5" x14ac:dyDescent="0.3">
      <c r="A473" s="10">
        <v>1120604</v>
      </c>
      <c r="B473" s="10">
        <v>1</v>
      </c>
      <c r="C473" s="11">
        <v>0</v>
      </c>
      <c r="D473" s="11">
        <v>1</v>
      </c>
      <c r="E473" s="11">
        <v>1</v>
      </c>
      <c r="F473" s="10">
        <v>0</v>
      </c>
      <c r="H473" s="13" t="s">
        <v>137</v>
      </c>
      <c r="I473" s="13" t="s">
        <v>178</v>
      </c>
      <c r="J473" s="11">
        <v>0</v>
      </c>
    </row>
    <row r="474" spans="1:10" s="12" customFormat="1" ht="16.5" x14ac:dyDescent="0.3">
      <c r="A474" s="10">
        <v>1120605</v>
      </c>
      <c r="B474" s="10">
        <v>1</v>
      </c>
      <c r="C474" s="11">
        <v>0</v>
      </c>
      <c r="D474" s="11">
        <v>1</v>
      </c>
      <c r="E474" s="11">
        <v>1</v>
      </c>
      <c r="F474" s="10">
        <v>0</v>
      </c>
      <c r="H474" s="13" t="s">
        <v>137</v>
      </c>
      <c r="I474" s="13" t="s">
        <v>178</v>
      </c>
      <c r="J474" s="11">
        <v>0</v>
      </c>
    </row>
    <row r="475" spans="1:10" s="12" customFormat="1" ht="16.5" x14ac:dyDescent="0.3">
      <c r="A475" s="10">
        <v>1120701</v>
      </c>
      <c r="B475" s="10">
        <v>1</v>
      </c>
      <c r="C475" s="11">
        <v>0</v>
      </c>
      <c r="D475" s="11">
        <v>1</v>
      </c>
      <c r="E475" s="11">
        <v>1</v>
      </c>
      <c r="F475" s="10">
        <v>0</v>
      </c>
      <c r="H475" s="13" t="s">
        <v>138</v>
      </c>
      <c r="I475" s="13" t="s">
        <v>193</v>
      </c>
      <c r="J475" s="11">
        <v>0</v>
      </c>
    </row>
    <row r="476" spans="1:10" s="12" customFormat="1" ht="16.5" x14ac:dyDescent="0.3">
      <c r="A476" s="10">
        <v>1120702</v>
      </c>
      <c r="B476" s="10">
        <v>1</v>
      </c>
      <c r="C476" s="11">
        <v>0</v>
      </c>
      <c r="D476" s="11">
        <v>1</v>
      </c>
      <c r="E476" s="11">
        <v>1</v>
      </c>
      <c r="F476" s="10">
        <v>0</v>
      </c>
      <c r="H476" s="13" t="s">
        <v>138</v>
      </c>
      <c r="I476" s="13" t="s">
        <v>193</v>
      </c>
      <c r="J476" s="11">
        <v>0</v>
      </c>
    </row>
    <row r="477" spans="1:10" s="12" customFormat="1" ht="16.5" x14ac:dyDescent="0.3">
      <c r="A477" s="10">
        <v>1120703</v>
      </c>
      <c r="B477" s="10">
        <v>1</v>
      </c>
      <c r="C477" s="11">
        <v>0</v>
      </c>
      <c r="D477" s="11">
        <v>1</v>
      </c>
      <c r="E477" s="11">
        <v>1</v>
      </c>
      <c r="F477" s="10">
        <v>0</v>
      </c>
      <c r="H477" s="13" t="s">
        <v>138</v>
      </c>
      <c r="I477" s="13" t="s">
        <v>193</v>
      </c>
      <c r="J477" s="11">
        <v>0</v>
      </c>
    </row>
    <row r="478" spans="1:10" s="12" customFormat="1" ht="16.5" x14ac:dyDescent="0.3">
      <c r="A478" s="10">
        <v>1120704</v>
      </c>
      <c r="B478" s="10">
        <v>1</v>
      </c>
      <c r="C478" s="11">
        <v>0</v>
      </c>
      <c r="D478" s="11">
        <v>1</v>
      </c>
      <c r="E478" s="11">
        <v>1</v>
      </c>
      <c r="F478" s="10">
        <v>0</v>
      </c>
      <c r="H478" s="13" t="s">
        <v>138</v>
      </c>
      <c r="I478" s="13" t="s">
        <v>193</v>
      </c>
      <c r="J478" s="11">
        <v>0</v>
      </c>
    </row>
    <row r="479" spans="1:10" s="12" customFormat="1" ht="16.5" x14ac:dyDescent="0.3">
      <c r="A479" s="10">
        <v>1120705</v>
      </c>
      <c r="B479" s="10">
        <v>1</v>
      </c>
      <c r="C479" s="11">
        <v>0</v>
      </c>
      <c r="D479" s="11">
        <v>1</v>
      </c>
      <c r="E479" s="11">
        <v>1</v>
      </c>
      <c r="F479" s="10">
        <v>0</v>
      </c>
      <c r="H479" s="13" t="s">
        <v>138</v>
      </c>
      <c r="I479" s="13" t="s">
        <v>193</v>
      </c>
      <c r="J479" s="11">
        <v>0</v>
      </c>
    </row>
    <row r="480" spans="1:10" s="12" customFormat="1" ht="16.5" x14ac:dyDescent="0.3">
      <c r="A480" s="10">
        <v>1120801</v>
      </c>
      <c r="B480" s="10">
        <v>1</v>
      </c>
      <c r="C480" s="11">
        <v>0</v>
      </c>
      <c r="D480" s="11">
        <v>1</v>
      </c>
      <c r="E480" s="11">
        <v>1</v>
      </c>
      <c r="F480" s="10">
        <v>0</v>
      </c>
      <c r="H480" s="13" t="s">
        <v>139</v>
      </c>
      <c r="I480" s="13" t="s">
        <v>180</v>
      </c>
      <c r="J480" s="11">
        <v>0</v>
      </c>
    </row>
    <row r="481" spans="1:10" s="12" customFormat="1" ht="16.5" x14ac:dyDescent="0.3">
      <c r="A481" s="10">
        <v>1120802</v>
      </c>
      <c r="B481" s="10">
        <v>1</v>
      </c>
      <c r="C481" s="11">
        <v>0</v>
      </c>
      <c r="D481" s="11">
        <v>1</v>
      </c>
      <c r="E481" s="11">
        <v>1</v>
      </c>
      <c r="F481" s="10">
        <v>0</v>
      </c>
      <c r="H481" s="13" t="s">
        <v>139</v>
      </c>
      <c r="I481" s="13" t="s">
        <v>180</v>
      </c>
      <c r="J481" s="11">
        <v>0</v>
      </c>
    </row>
    <row r="482" spans="1:10" s="12" customFormat="1" ht="16.5" x14ac:dyDescent="0.3">
      <c r="A482" s="10">
        <v>1120803</v>
      </c>
      <c r="B482" s="10">
        <v>1</v>
      </c>
      <c r="C482" s="11">
        <v>0</v>
      </c>
      <c r="D482" s="11">
        <v>1</v>
      </c>
      <c r="E482" s="11">
        <v>1</v>
      </c>
      <c r="F482" s="10">
        <v>0</v>
      </c>
      <c r="H482" s="13" t="s">
        <v>139</v>
      </c>
      <c r="I482" s="13" t="s">
        <v>180</v>
      </c>
      <c r="J482" s="11">
        <v>0</v>
      </c>
    </row>
    <row r="483" spans="1:10" s="12" customFormat="1" ht="16.5" x14ac:dyDescent="0.3">
      <c r="A483" s="10">
        <v>1120804</v>
      </c>
      <c r="B483" s="10">
        <v>1</v>
      </c>
      <c r="C483" s="11">
        <v>0</v>
      </c>
      <c r="D483" s="11">
        <v>1</v>
      </c>
      <c r="E483" s="11">
        <v>1</v>
      </c>
      <c r="F483" s="10">
        <v>0</v>
      </c>
      <c r="H483" s="13" t="s">
        <v>139</v>
      </c>
      <c r="I483" s="13" t="s">
        <v>180</v>
      </c>
      <c r="J483" s="11">
        <v>0</v>
      </c>
    </row>
    <row r="484" spans="1:10" s="12" customFormat="1" ht="16.5" x14ac:dyDescent="0.3">
      <c r="A484" s="10">
        <v>1120805</v>
      </c>
      <c r="B484" s="10">
        <v>1</v>
      </c>
      <c r="C484" s="11">
        <v>0</v>
      </c>
      <c r="D484" s="11">
        <v>1</v>
      </c>
      <c r="E484" s="11">
        <v>1</v>
      </c>
      <c r="F484" s="10">
        <v>0</v>
      </c>
      <c r="H484" s="13" t="s">
        <v>139</v>
      </c>
      <c r="I484" s="13" t="s">
        <v>180</v>
      </c>
      <c r="J484" s="11">
        <v>0</v>
      </c>
    </row>
    <row r="485" spans="1:10" s="12" customFormat="1" ht="16.5" x14ac:dyDescent="0.3">
      <c r="A485" s="10">
        <v>1120901</v>
      </c>
      <c r="B485" s="10">
        <v>1</v>
      </c>
      <c r="C485" s="11">
        <v>0</v>
      </c>
      <c r="D485" s="11">
        <v>1</v>
      </c>
      <c r="E485" s="11">
        <v>1</v>
      </c>
      <c r="F485" s="10">
        <v>0</v>
      </c>
      <c r="H485" s="13" t="s">
        <v>140</v>
      </c>
      <c r="I485" s="13" t="s">
        <v>194</v>
      </c>
      <c r="J485" s="11">
        <v>0</v>
      </c>
    </row>
    <row r="486" spans="1:10" s="12" customFormat="1" ht="16.5" x14ac:dyDescent="0.3">
      <c r="A486" s="10">
        <v>1120902</v>
      </c>
      <c r="B486" s="10">
        <v>1</v>
      </c>
      <c r="C486" s="11">
        <v>0</v>
      </c>
      <c r="D486" s="11">
        <v>1</v>
      </c>
      <c r="E486" s="11">
        <v>1</v>
      </c>
      <c r="F486" s="10">
        <v>0</v>
      </c>
      <c r="H486" s="13" t="s">
        <v>140</v>
      </c>
      <c r="I486" s="13" t="s">
        <v>194</v>
      </c>
      <c r="J486" s="11">
        <v>0</v>
      </c>
    </row>
    <row r="487" spans="1:10" s="12" customFormat="1" ht="16.5" x14ac:dyDescent="0.3">
      <c r="A487" s="10">
        <v>1120903</v>
      </c>
      <c r="B487" s="10">
        <v>1</v>
      </c>
      <c r="C487" s="11">
        <v>0</v>
      </c>
      <c r="D487" s="11">
        <v>1</v>
      </c>
      <c r="E487" s="11">
        <v>1</v>
      </c>
      <c r="F487" s="10">
        <v>0</v>
      </c>
      <c r="H487" s="13" t="s">
        <v>140</v>
      </c>
      <c r="I487" s="13" t="s">
        <v>194</v>
      </c>
      <c r="J487" s="11">
        <v>0</v>
      </c>
    </row>
    <row r="488" spans="1:10" s="12" customFormat="1" ht="16.5" x14ac:dyDescent="0.3">
      <c r="A488" s="10">
        <v>1120904</v>
      </c>
      <c r="B488" s="10">
        <v>1</v>
      </c>
      <c r="C488" s="11">
        <v>0</v>
      </c>
      <c r="D488" s="11">
        <v>1</v>
      </c>
      <c r="E488" s="11">
        <v>1</v>
      </c>
      <c r="F488" s="10">
        <v>0</v>
      </c>
      <c r="H488" s="13" t="s">
        <v>140</v>
      </c>
      <c r="I488" s="13" t="s">
        <v>194</v>
      </c>
      <c r="J488" s="11">
        <v>0</v>
      </c>
    </row>
    <row r="489" spans="1:10" s="12" customFormat="1" ht="16.5" x14ac:dyDescent="0.3">
      <c r="A489" s="10">
        <v>1120905</v>
      </c>
      <c r="B489" s="10">
        <v>1</v>
      </c>
      <c r="C489" s="11">
        <v>0</v>
      </c>
      <c r="D489" s="11">
        <v>1</v>
      </c>
      <c r="E489" s="11">
        <v>1</v>
      </c>
      <c r="F489" s="10">
        <v>0</v>
      </c>
      <c r="H489" s="13" t="s">
        <v>140</v>
      </c>
      <c r="I489" s="13" t="s">
        <v>194</v>
      </c>
      <c r="J489" s="11">
        <v>0</v>
      </c>
    </row>
    <row r="490" spans="1:10" s="12" customFormat="1" ht="16.5" x14ac:dyDescent="0.3">
      <c r="A490" s="10">
        <v>1121001</v>
      </c>
      <c r="B490" s="10">
        <v>1</v>
      </c>
      <c r="C490" s="11">
        <v>0</v>
      </c>
      <c r="D490" s="11">
        <v>1</v>
      </c>
      <c r="E490" s="11">
        <v>1</v>
      </c>
      <c r="F490" s="10">
        <v>0</v>
      </c>
      <c r="H490" s="13" t="s">
        <v>141</v>
      </c>
      <c r="I490" s="13" t="s">
        <v>195</v>
      </c>
      <c r="J490" s="11">
        <v>0</v>
      </c>
    </row>
    <row r="491" spans="1:10" s="12" customFormat="1" ht="16.5" x14ac:dyDescent="0.3">
      <c r="A491" s="10">
        <v>1121002</v>
      </c>
      <c r="B491" s="10">
        <v>1</v>
      </c>
      <c r="C491" s="11">
        <v>0</v>
      </c>
      <c r="D491" s="11">
        <v>1</v>
      </c>
      <c r="E491" s="11">
        <v>1</v>
      </c>
      <c r="F491" s="10">
        <v>0</v>
      </c>
      <c r="H491" s="13" t="s">
        <v>141</v>
      </c>
      <c r="I491" s="13" t="s">
        <v>195</v>
      </c>
      <c r="J491" s="11">
        <v>0</v>
      </c>
    </row>
    <row r="492" spans="1:10" s="12" customFormat="1" ht="16.5" x14ac:dyDescent="0.3">
      <c r="A492" s="10">
        <v>1121003</v>
      </c>
      <c r="B492" s="10">
        <v>1</v>
      </c>
      <c r="C492" s="11">
        <v>0</v>
      </c>
      <c r="D492" s="11">
        <v>1</v>
      </c>
      <c r="E492" s="11">
        <v>1</v>
      </c>
      <c r="F492" s="10">
        <v>0</v>
      </c>
      <c r="H492" s="13" t="s">
        <v>141</v>
      </c>
      <c r="I492" s="13" t="s">
        <v>195</v>
      </c>
      <c r="J492" s="11">
        <v>0</v>
      </c>
    </row>
    <row r="493" spans="1:10" s="12" customFormat="1" ht="16.5" x14ac:dyDescent="0.3">
      <c r="A493" s="10">
        <v>1121004</v>
      </c>
      <c r="B493" s="10">
        <v>1</v>
      </c>
      <c r="C493" s="11">
        <v>0</v>
      </c>
      <c r="D493" s="11">
        <v>1</v>
      </c>
      <c r="E493" s="11">
        <v>1</v>
      </c>
      <c r="F493" s="10">
        <v>0</v>
      </c>
      <c r="H493" s="13" t="s">
        <v>141</v>
      </c>
      <c r="I493" s="13" t="s">
        <v>195</v>
      </c>
      <c r="J493" s="11">
        <v>0</v>
      </c>
    </row>
    <row r="494" spans="1:10" s="12" customFormat="1" ht="16.5" x14ac:dyDescent="0.3">
      <c r="A494" s="10">
        <v>1121005</v>
      </c>
      <c r="B494" s="10">
        <v>1</v>
      </c>
      <c r="C494" s="11">
        <v>0</v>
      </c>
      <c r="D494" s="11">
        <v>1</v>
      </c>
      <c r="E494" s="11">
        <v>1</v>
      </c>
      <c r="F494" s="10">
        <v>0</v>
      </c>
      <c r="H494" s="13" t="s">
        <v>141</v>
      </c>
      <c r="I494" s="13" t="s">
        <v>196</v>
      </c>
      <c r="J494" s="11">
        <v>0</v>
      </c>
    </row>
    <row r="495" spans="1:10" s="12" customFormat="1" ht="16.5" x14ac:dyDescent="0.3">
      <c r="A495" s="10">
        <v>1220101</v>
      </c>
      <c r="B495" s="10">
        <v>1</v>
      </c>
      <c r="C495" s="11">
        <v>0</v>
      </c>
      <c r="D495" s="11">
        <v>1</v>
      </c>
      <c r="E495" s="11">
        <v>1</v>
      </c>
      <c r="F495" s="10">
        <v>0</v>
      </c>
      <c r="H495" s="13" t="s">
        <v>132</v>
      </c>
      <c r="I495" s="13" t="s">
        <v>188</v>
      </c>
      <c r="J495" s="11">
        <v>0</v>
      </c>
    </row>
    <row r="496" spans="1:10" s="12" customFormat="1" ht="16.5" x14ac:dyDescent="0.3">
      <c r="A496" s="10">
        <v>1220102</v>
      </c>
      <c r="B496" s="10">
        <v>1</v>
      </c>
      <c r="C496" s="11">
        <v>0</v>
      </c>
      <c r="D496" s="11">
        <v>1</v>
      </c>
      <c r="E496" s="11">
        <v>1</v>
      </c>
      <c r="F496" s="10">
        <v>0</v>
      </c>
      <c r="H496" s="13" t="s">
        <v>132</v>
      </c>
      <c r="I496" s="13" t="s">
        <v>188</v>
      </c>
      <c r="J496" s="11">
        <v>0</v>
      </c>
    </row>
    <row r="497" spans="1:10" s="12" customFormat="1" ht="16.5" x14ac:dyDescent="0.3">
      <c r="A497" s="10">
        <v>1220103</v>
      </c>
      <c r="B497" s="10">
        <v>1</v>
      </c>
      <c r="C497" s="11">
        <v>0</v>
      </c>
      <c r="D497" s="11">
        <v>1</v>
      </c>
      <c r="E497" s="11">
        <v>1</v>
      </c>
      <c r="F497" s="10">
        <v>0</v>
      </c>
      <c r="H497" s="13" t="s">
        <v>132</v>
      </c>
      <c r="I497" s="13" t="s">
        <v>188</v>
      </c>
      <c r="J497" s="11">
        <v>0</v>
      </c>
    </row>
    <row r="498" spans="1:10" s="12" customFormat="1" ht="16.5" x14ac:dyDescent="0.3">
      <c r="A498" s="10">
        <v>1220104</v>
      </c>
      <c r="B498" s="10">
        <v>1</v>
      </c>
      <c r="C498" s="11">
        <v>0</v>
      </c>
      <c r="D498" s="11">
        <v>1</v>
      </c>
      <c r="E498" s="11">
        <v>1</v>
      </c>
      <c r="F498" s="10">
        <v>0</v>
      </c>
      <c r="H498" s="13" t="s">
        <v>132</v>
      </c>
      <c r="I498" s="13" t="s">
        <v>188</v>
      </c>
      <c r="J498" s="11">
        <v>0</v>
      </c>
    </row>
    <row r="499" spans="1:10" s="12" customFormat="1" ht="16.5" x14ac:dyDescent="0.3">
      <c r="A499" s="10">
        <v>1220105</v>
      </c>
      <c r="B499" s="10">
        <v>1</v>
      </c>
      <c r="C499" s="11">
        <v>0</v>
      </c>
      <c r="D499" s="11">
        <v>1</v>
      </c>
      <c r="E499" s="11">
        <v>1</v>
      </c>
      <c r="F499" s="10">
        <v>0</v>
      </c>
      <c r="H499" s="13" t="s">
        <v>132</v>
      </c>
      <c r="I499" s="13" t="s">
        <v>188</v>
      </c>
      <c r="J499" s="11">
        <v>0</v>
      </c>
    </row>
    <row r="500" spans="1:10" s="12" customFormat="1" ht="16.5" x14ac:dyDescent="0.3">
      <c r="A500" s="10">
        <v>1220201</v>
      </c>
      <c r="B500" s="10">
        <v>1</v>
      </c>
      <c r="C500" s="11">
        <v>0</v>
      </c>
      <c r="D500" s="11">
        <v>1</v>
      </c>
      <c r="E500" s="11">
        <v>1</v>
      </c>
      <c r="F500" s="10">
        <v>0</v>
      </c>
      <c r="H500" s="13" t="s">
        <v>133</v>
      </c>
      <c r="I500" s="13" t="s">
        <v>174</v>
      </c>
      <c r="J500" s="11">
        <v>0</v>
      </c>
    </row>
    <row r="501" spans="1:10" s="12" customFormat="1" ht="16.5" x14ac:dyDescent="0.3">
      <c r="A501" s="10">
        <v>1220202</v>
      </c>
      <c r="B501" s="10">
        <v>1</v>
      </c>
      <c r="C501" s="11">
        <v>0</v>
      </c>
      <c r="D501" s="11">
        <v>1</v>
      </c>
      <c r="E501" s="11">
        <v>1</v>
      </c>
      <c r="F501" s="10">
        <v>0</v>
      </c>
      <c r="H501" s="13" t="s">
        <v>133</v>
      </c>
      <c r="I501" s="13" t="s">
        <v>174</v>
      </c>
      <c r="J501" s="11">
        <v>0</v>
      </c>
    </row>
    <row r="502" spans="1:10" s="12" customFormat="1" ht="16.5" x14ac:dyDescent="0.3">
      <c r="A502" s="10">
        <v>1220203</v>
      </c>
      <c r="B502" s="10">
        <v>1</v>
      </c>
      <c r="C502" s="11">
        <v>0</v>
      </c>
      <c r="D502" s="11">
        <v>1</v>
      </c>
      <c r="E502" s="11">
        <v>1</v>
      </c>
      <c r="F502" s="10">
        <v>0</v>
      </c>
      <c r="H502" s="13" t="s">
        <v>133</v>
      </c>
      <c r="I502" s="13" t="s">
        <v>174</v>
      </c>
      <c r="J502" s="11">
        <v>0</v>
      </c>
    </row>
    <row r="503" spans="1:10" s="12" customFormat="1" ht="16.5" x14ac:dyDescent="0.3">
      <c r="A503" s="10">
        <v>1220204</v>
      </c>
      <c r="B503" s="10">
        <v>1</v>
      </c>
      <c r="C503" s="11">
        <v>0</v>
      </c>
      <c r="D503" s="11">
        <v>1</v>
      </c>
      <c r="E503" s="11">
        <v>1</v>
      </c>
      <c r="F503" s="10">
        <v>0</v>
      </c>
      <c r="H503" s="13" t="s">
        <v>133</v>
      </c>
      <c r="I503" s="13" t="s">
        <v>174</v>
      </c>
      <c r="J503" s="11">
        <v>0</v>
      </c>
    </row>
    <row r="504" spans="1:10" s="12" customFormat="1" ht="16.5" x14ac:dyDescent="0.3">
      <c r="A504" s="10">
        <v>1220205</v>
      </c>
      <c r="B504" s="10">
        <v>1</v>
      </c>
      <c r="C504" s="11">
        <v>0</v>
      </c>
      <c r="D504" s="11">
        <v>1</v>
      </c>
      <c r="E504" s="11">
        <v>1</v>
      </c>
      <c r="F504" s="10">
        <v>0</v>
      </c>
      <c r="H504" s="13" t="s">
        <v>133</v>
      </c>
      <c r="I504" s="13" t="s">
        <v>174</v>
      </c>
      <c r="J504" s="11">
        <v>0</v>
      </c>
    </row>
    <row r="505" spans="1:10" s="12" customFormat="1" ht="16.5" x14ac:dyDescent="0.3">
      <c r="A505" s="10">
        <v>1220301</v>
      </c>
      <c r="B505" s="10">
        <v>1</v>
      </c>
      <c r="C505" s="11">
        <v>0</v>
      </c>
      <c r="D505" s="11">
        <v>1</v>
      </c>
      <c r="E505" s="11">
        <v>1</v>
      </c>
      <c r="F505" s="10">
        <v>0</v>
      </c>
      <c r="H505" s="13" t="s">
        <v>134</v>
      </c>
      <c r="I505" s="13" t="s">
        <v>175</v>
      </c>
      <c r="J505" s="11">
        <v>0</v>
      </c>
    </row>
    <row r="506" spans="1:10" s="12" customFormat="1" ht="16.5" x14ac:dyDescent="0.3">
      <c r="A506" s="10">
        <v>1220302</v>
      </c>
      <c r="B506" s="10">
        <v>1</v>
      </c>
      <c r="C506" s="11">
        <v>0</v>
      </c>
      <c r="D506" s="11">
        <v>1</v>
      </c>
      <c r="E506" s="11">
        <v>1</v>
      </c>
      <c r="F506" s="10">
        <v>0</v>
      </c>
      <c r="H506" s="13" t="s">
        <v>134</v>
      </c>
      <c r="I506" s="13" t="s">
        <v>175</v>
      </c>
      <c r="J506" s="11">
        <v>0</v>
      </c>
    </row>
    <row r="507" spans="1:10" s="12" customFormat="1" ht="16.5" x14ac:dyDescent="0.3">
      <c r="A507" s="10">
        <v>1220303</v>
      </c>
      <c r="B507" s="10">
        <v>1</v>
      </c>
      <c r="C507" s="11">
        <v>0</v>
      </c>
      <c r="D507" s="11">
        <v>1</v>
      </c>
      <c r="E507" s="11">
        <v>1</v>
      </c>
      <c r="F507" s="10">
        <v>0</v>
      </c>
      <c r="H507" s="13" t="s">
        <v>134</v>
      </c>
      <c r="I507" s="13" t="s">
        <v>175</v>
      </c>
      <c r="J507" s="11">
        <v>0</v>
      </c>
    </row>
    <row r="508" spans="1:10" s="12" customFormat="1" ht="16.5" x14ac:dyDescent="0.3">
      <c r="A508" s="10">
        <v>1220304</v>
      </c>
      <c r="B508" s="10">
        <v>1</v>
      </c>
      <c r="C508" s="11">
        <v>0</v>
      </c>
      <c r="D508" s="11">
        <v>1</v>
      </c>
      <c r="E508" s="11">
        <v>1</v>
      </c>
      <c r="F508" s="10">
        <v>0</v>
      </c>
      <c r="H508" s="13" t="s">
        <v>134</v>
      </c>
      <c r="I508" s="13" t="s">
        <v>175</v>
      </c>
      <c r="J508" s="11">
        <v>0</v>
      </c>
    </row>
    <row r="509" spans="1:10" s="12" customFormat="1" ht="16.5" x14ac:dyDescent="0.3">
      <c r="A509" s="10">
        <v>1220305</v>
      </c>
      <c r="B509" s="10">
        <v>1</v>
      </c>
      <c r="C509" s="11">
        <v>0</v>
      </c>
      <c r="D509" s="11">
        <v>1</v>
      </c>
      <c r="E509" s="11">
        <v>1</v>
      </c>
      <c r="F509" s="10">
        <v>0</v>
      </c>
      <c r="H509" s="13" t="s">
        <v>134</v>
      </c>
      <c r="I509" s="13" t="s">
        <v>175</v>
      </c>
      <c r="J509" s="11">
        <v>0</v>
      </c>
    </row>
    <row r="510" spans="1:10" s="12" customFormat="1" ht="16.5" x14ac:dyDescent="0.3">
      <c r="A510" s="10">
        <v>1220401</v>
      </c>
      <c r="B510" s="10">
        <v>1</v>
      </c>
      <c r="C510" s="11">
        <v>0</v>
      </c>
      <c r="D510" s="11">
        <v>1</v>
      </c>
      <c r="E510" s="11">
        <v>1</v>
      </c>
      <c r="F510" s="10">
        <v>0</v>
      </c>
      <c r="H510" s="13" t="s">
        <v>135</v>
      </c>
      <c r="I510" s="13" t="s">
        <v>176</v>
      </c>
      <c r="J510" s="11">
        <v>0</v>
      </c>
    </row>
    <row r="511" spans="1:10" s="12" customFormat="1" ht="16.5" x14ac:dyDescent="0.3">
      <c r="A511" s="10">
        <v>1220402</v>
      </c>
      <c r="B511" s="10">
        <v>1</v>
      </c>
      <c r="C511" s="11">
        <v>0</v>
      </c>
      <c r="D511" s="11">
        <v>1</v>
      </c>
      <c r="E511" s="11">
        <v>1</v>
      </c>
      <c r="F511" s="10">
        <v>0</v>
      </c>
      <c r="H511" s="13" t="s">
        <v>135</v>
      </c>
      <c r="I511" s="13" t="s">
        <v>176</v>
      </c>
      <c r="J511" s="11">
        <v>0</v>
      </c>
    </row>
    <row r="512" spans="1:10" s="12" customFormat="1" ht="16.5" x14ac:dyDescent="0.3">
      <c r="A512" s="10">
        <v>1220403</v>
      </c>
      <c r="B512" s="10">
        <v>1</v>
      </c>
      <c r="C512" s="11">
        <v>0</v>
      </c>
      <c r="D512" s="11">
        <v>1</v>
      </c>
      <c r="E512" s="11">
        <v>1</v>
      </c>
      <c r="F512" s="10">
        <v>0</v>
      </c>
      <c r="H512" s="13" t="s">
        <v>135</v>
      </c>
      <c r="I512" s="13" t="s">
        <v>176</v>
      </c>
      <c r="J512" s="11">
        <v>0</v>
      </c>
    </row>
    <row r="513" spans="1:10" s="12" customFormat="1" ht="16.5" x14ac:dyDescent="0.3">
      <c r="A513" s="10">
        <v>1220404</v>
      </c>
      <c r="B513" s="10">
        <v>1</v>
      </c>
      <c r="C513" s="11">
        <v>0</v>
      </c>
      <c r="D513" s="11">
        <v>1</v>
      </c>
      <c r="E513" s="11">
        <v>1</v>
      </c>
      <c r="F513" s="10">
        <v>0</v>
      </c>
      <c r="H513" s="13" t="s">
        <v>135</v>
      </c>
      <c r="I513" s="13" t="s">
        <v>176</v>
      </c>
      <c r="J513" s="11">
        <v>0</v>
      </c>
    </row>
    <row r="514" spans="1:10" s="12" customFormat="1" ht="16.5" x14ac:dyDescent="0.3">
      <c r="A514" s="10">
        <v>1220405</v>
      </c>
      <c r="B514" s="10">
        <v>1</v>
      </c>
      <c r="C514" s="11">
        <v>0</v>
      </c>
      <c r="D514" s="11">
        <v>1</v>
      </c>
      <c r="E514" s="11">
        <v>1</v>
      </c>
      <c r="F514" s="10">
        <v>0</v>
      </c>
      <c r="H514" s="13" t="s">
        <v>135</v>
      </c>
      <c r="I514" s="13" t="s">
        <v>178</v>
      </c>
      <c r="J514" s="11">
        <v>0</v>
      </c>
    </row>
    <row r="515" spans="1:10" s="12" customFormat="1" ht="16.5" x14ac:dyDescent="0.3">
      <c r="A515" s="10">
        <v>1220501</v>
      </c>
      <c r="B515" s="10">
        <v>1</v>
      </c>
      <c r="C515" s="11">
        <v>0</v>
      </c>
      <c r="D515" s="11">
        <v>1</v>
      </c>
      <c r="E515" s="11">
        <v>1</v>
      </c>
      <c r="F515" s="10">
        <v>0</v>
      </c>
      <c r="H515" s="13" t="s">
        <v>136</v>
      </c>
      <c r="I515" s="13" t="s">
        <v>177</v>
      </c>
      <c r="J515" s="11">
        <v>0</v>
      </c>
    </row>
    <row r="516" spans="1:10" s="12" customFormat="1" ht="16.5" x14ac:dyDescent="0.3">
      <c r="A516" s="10">
        <v>1220502</v>
      </c>
      <c r="B516" s="10">
        <v>1</v>
      </c>
      <c r="C516" s="11">
        <v>0</v>
      </c>
      <c r="D516" s="11">
        <v>1</v>
      </c>
      <c r="E516" s="11">
        <v>1</v>
      </c>
      <c r="F516" s="10">
        <v>0</v>
      </c>
      <c r="H516" s="13" t="s">
        <v>136</v>
      </c>
      <c r="I516" s="13" t="s">
        <v>177</v>
      </c>
      <c r="J516" s="11">
        <v>0</v>
      </c>
    </row>
    <row r="517" spans="1:10" s="12" customFormat="1" ht="16.5" x14ac:dyDescent="0.3">
      <c r="A517" s="10">
        <v>1220503</v>
      </c>
      <c r="B517" s="10">
        <v>1</v>
      </c>
      <c r="C517" s="11">
        <v>0</v>
      </c>
      <c r="D517" s="11">
        <v>1</v>
      </c>
      <c r="E517" s="11">
        <v>1</v>
      </c>
      <c r="F517" s="10">
        <v>0</v>
      </c>
      <c r="H517" s="13" t="s">
        <v>136</v>
      </c>
      <c r="I517" s="13" t="s">
        <v>177</v>
      </c>
      <c r="J517" s="11">
        <v>0</v>
      </c>
    </row>
    <row r="518" spans="1:10" s="12" customFormat="1" ht="16.5" x14ac:dyDescent="0.3">
      <c r="A518" s="10">
        <v>1220504</v>
      </c>
      <c r="B518" s="10">
        <v>1</v>
      </c>
      <c r="C518" s="11">
        <v>0</v>
      </c>
      <c r="D518" s="11">
        <v>1</v>
      </c>
      <c r="E518" s="11">
        <v>1</v>
      </c>
      <c r="F518" s="10">
        <v>0</v>
      </c>
      <c r="H518" s="13" t="s">
        <v>136</v>
      </c>
      <c r="I518" s="13" t="s">
        <v>177</v>
      </c>
      <c r="J518" s="11">
        <v>0</v>
      </c>
    </row>
    <row r="519" spans="1:10" s="12" customFormat="1" ht="16.5" x14ac:dyDescent="0.3">
      <c r="A519" s="10">
        <v>1220505</v>
      </c>
      <c r="B519" s="10">
        <v>1</v>
      </c>
      <c r="C519" s="11">
        <v>0</v>
      </c>
      <c r="D519" s="11">
        <v>1</v>
      </c>
      <c r="E519" s="11">
        <v>1</v>
      </c>
      <c r="F519" s="10">
        <v>0</v>
      </c>
      <c r="H519" s="13" t="s">
        <v>136</v>
      </c>
      <c r="I519" s="13" t="s">
        <v>177</v>
      </c>
      <c r="J519" s="11">
        <v>0</v>
      </c>
    </row>
    <row r="520" spans="1:10" s="12" customFormat="1" ht="16.5" x14ac:dyDescent="0.3">
      <c r="A520" s="10">
        <v>1220601</v>
      </c>
      <c r="B520" s="10">
        <v>1</v>
      </c>
      <c r="C520" s="11">
        <v>0</v>
      </c>
      <c r="D520" s="11">
        <v>1</v>
      </c>
      <c r="E520" s="11">
        <v>1</v>
      </c>
      <c r="F520" s="10">
        <v>0</v>
      </c>
      <c r="H520" s="13" t="s">
        <v>137</v>
      </c>
      <c r="I520" s="13" t="s">
        <v>178</v>
      </c>
      <c r="J520" s="11">
        <v>0</v>
      </c>
    </row>
    <row r="521" spans="1:10" s="12" customFormat="1" ht="16.5" x14ac:dyDescent="0.3">
      <c r="A521" s="10">
        <v>1220602</v>
      </c>
      <c r="B521" s="10">
        <v>1</v>
      </c>
      <c r="C521" s="11">
        <v>0</v>
      </c>
      <c r="D521" s="11">
        <v>1</v>
      </c>
      <c r="E521" s="11">
        <v>1</v>
      </c>
      <c r="F521" s="10">
        <v>0</v>
      </c>
      <c r="H521" s="13" t="s">
        <v>137</v>
      </c>
      <c r="I521" s="13" t="s">
        <v>178</v>
      </c>
      <c r="J521" s="11">
        <v>0</v>
      </c>
    </row>
    <row r="522" spans="1:10" s="12" customFormat="1" ht="16.5" x14ac:dyDescent="0.3">
      <c r="A522" s="10">
        <v>1220603</v>
      </c>
      <c r="B522" s="10">
        <v>1</v>
      </c>
      <c r="C522" s="11">
        <v>0</v>
      </c>
      <c r="D522" s="11">
        <v>1</v>
      </c>
      <c r="E522" s="11">
        <v>1</v>
      </c>
      <c r="F522" s="10">
        <v>0</v>
      </c>
      <c r="H522" s="13" t="s">
        <v>137</v>
      </c>
      <c r="I522" s="13" t="s">
        <v>178</v>
      </c>
      <c r="J522" s="11">
        <v>0</v>
      </c>
    </row>
    <row r="523" spans="1:10" s="12" customFormat="1" ht="16.5" x14ac:dyDescent="0.3">
      <c r="A523" s="10">
        <v>1220604</v>
      </c>
      <c r="B523" s="10">
        <v>1</v>
      </c>
      <c r="C523" s="11">
        <v>0</v>
      </c>
      <c r="D523" s="11">
        <v>1</v>
      </c>
      <c r="E523" s="11">
        <v>1</v>
      </c>
      <c r="F523" s="10">
        <v>0</v>
      </c>
      <c r="H523" s="13" t="s">
        <v>137</v>
      </c>
      <c r="I523" s="13" t="s">
        <v>178</v>
      </c>
      <c r="J523" s="11">
        <v>0</v>
      </c>
    </row>
    <row r="524" spans="1:10" s="12" customFormat="1" ht="16.5" x14ac:dyDescent="0.3">
      <c r="A524" s="10">
        <v>1220605</v>
      </c>
      <c r="B524" s="10">
        <v>1</v>
      </c>
      <c r="C524" s="11">
        <v>0</v>
      </c>
      <c r="D524" s="11">
        <v>1</v>
      </c>
      <c r="E524" s="11">
        <v>1</v>
      </c>
      <c r="F524" s="10">
        <v>0</v>
      </c>
      <c r="H524" s="13" t="s">
        <v>137</v>
      </c>
      <c r="I524" s="13" t="s">
        <v>178</v>
      </c>
      <c r="J524" s="11">
        <v>0</v>
      </c>
    </row>
    <row r="525" spans="1:10" s="12" customFormat="1" ht="16.5" x14ac:dyDescent="0.3">
      <c r="A525" s="10">
        <v>1220701</v>
      </c>
      <c r="B525" s="10">
        <v>1</v>
      </c>
      <c r="C525" s="11">
        <v>0</v>
      </c>
      <c r="D525" s="11">
        <v>1</v>
      </c>
      <c r="E525" s="11">
        <v>1</v>
      </c>
      <c r="F525" s="10">
        <v>0</v>
      </c>
      <c r="H525" s="13" t="s">
        <v>138</v>
      </c>
      <c r="I525" s="13" t="s">
        <v>193</v>
      </c>
      <c r="J525" s="11">
        <v>0</v>
      </c>
    </row>
    <row r="526" spans="1:10" s="12" customFormat="1" ht="16.5" x14ac:dyDescent="0.3">
      <c r="A526" s="10">
        <v>1220702</v>
      </c>
      <c r="B526" s="10">
        <v>1</v>
      </c>
      <c r="C526" s="11">
        <v>0</v>
      </c>
      <c r="D526" s="11">
        <v>1</v>
      </c>
      <c r="E526" s="11">
        <v>1</v>
      </c>
      <c r="F526" s="10">
        <v>0</v>
      </c>
      <c r="H526" s="13" t="s">
        <v>138</v>
      </c>
      <c r="I526" s="13" t="s">
        <v>193</v>
      </c>
      <c r="J526" s="11">
        <v>0</v>
      </c>
    </row>
    <row r="527" spans="1:10" s="12" customFormat="1" ht="16.5" x14ac:dyDescent="0.3">
      <c r="A527" s="10">
        <v>1220703</v>
      </c>
      <c r="B527" s="10">
        <v>1</v>
      </c>
      <c r="C527" s="11">
        <v>0</v>
      </c>
      <c r="D527" s="11">
        <v>1</v>
      </c>
      <c r="E527" s="11">
        <v>1</v>
      </c>
      <c r="F527" s="10">
        <v>0</v>
      </c>
      <c r="H527" s="13" t="s">
        <v>138</v>
      </c>
      <c r="I527" s="13" t="s">
        <v>193</v>
      </c>
      <c r="J527" s="11">
        <v>0</v>
      </c>
    </row>
    <row r="528" spans="1:10" s="12" customFormat="1" ht="16.5" x14ac:dyDescent="0.3">
      <c r="A528" s="10">
        <v>1220704</v>
      </c>
      <c r="B528" s="10">
        <v>1</v>
      </c>
      <c r="C528" s="11">
        <v>0</v>
      </c>
      <c r="D528" s="11">
        <v>1</v>
      </c>
      <c r="E528" s="11">
        <v>1</v>
      </c>
      <c r="F528" s="10">
        <v>0</v>
      </c>
      <c r="H528" s="13" t="s">
        <v>138</v>
      </c>
      <c r="I528" s="13" t="s">
        <v>193</v>
      </c>
      <c r="J528" s="11">
        <v>0</v>
      </c>
    </row>
    <row r="529" spans="1:10" s="12" customFormat="1" ht="16.5" x14ac:dyDescent="0.3">
      <c r="A529" s="10">
        <v>1220705</v>
      </c>
      <c r="B529" s="10">
        <v>1</v>
      </c>
      <c r="C529" s="11">
        <v>0</v>
      </c>
      <c r="D529" s="11">
        <v>1</v>
      </c>
      <c r="E529" s="11">
        <v>1</v>
      </c>
      <c r="F529" s="10">
        <v>0</v>
      </c>
      <c r="H529" s="13" t="s">
        <v>138</v>
      </c>
      <c r="I529" s="13" t="s">
        <v>193</v>
      </c>
      <c r="J529" s="11">
        <v>0</v>
      </c>
    </row>
    <row r="530" spans="1:10" s="12" customFormat="1" ht="16.5" x14ac:dyDescent="0.3">
      <c r="A530" s="10">
        <v>1220801</v>
      </c>
      <c r="B530" s="10">
        <v>1</v>
      </c>
      <c r="C530" s="11">
        <v>0</v>
      </c>
      <c r="D530" s="11">
        <v>1</v>
      </c>
      <c r="E530" s="11">
        <v>1</v>
      </c>
      <c r="F530" s="10">
        <v>0</v>
      </c>
      <c r="H530" s="13" t="s">
        <v>139</v>
      </c>
      <c r="I530" s="13" t="s">
        <v>180</v>
      </c>
      <c r="J530" s="11">
        <v>0</v>
      </c>
    </row>
    <row r="531" spans="1:10" s="12" customFormat="1" ht="16.5" x14ac:dyDescent="0.3">
      <c r="A531" s="10">
        <v>1220802</v>
      </c>
      <c r="B531" s="10">
        <v>1</v>
      </c>
      <c r="C531" s="11">
        <v>0</v>
      </c>
      <c r="D531" s="11">
        <v>1</v>
      </c>
      <c r="E531" s="11">
        <v>1</v>
      </c>
      <c r="F531" s="10">
        <v>0</v>
      </c>
      <c r="H531" s="13" t="s">
        <v>139</v>
      </c>
      <c r="I531" s="13" t="s">
        <v>180</v>
      </c>
      <c r="J531" s="11">
        <v>0</v>
      </c>
    </row>
    <row r="532" spans="1:10" s="12" customFormat="1" ht="16.5" x14ac:dyDescent="0.3">
      <c r="A532" s="10">
        <v>1220803</v>
      </c>
      <c r="B532" s="10">
        <v>1</v>
      </c>
      <c r="C532" s="11">
        <v>0</v>
      </c>
      <c r="D532" s="11">
        <v>1</v>
      </c>
      <c r="E532" s="11">
        <v>1</v>
      </c>
      <c r="F532" s="10">
        <v>0</v>
      </c>
      <c r="H532" s="13" t="s">
        <v>139</v>
      </c>
      <c r="I532" s="13" t="s">
        <v>180</v>
      </c>
      <c r="J532" s="11">
        <v>0</v>
      </c>
    </row>
    <row r="533" spans="1:10" s="12" customFormat="1" ht="16.5" x14ac:dyDescent="0.3">
      <c r="A533" s="10">
        <v>1220804</v>
      </c>
      <c r="B533" s="10">
        <v>1</v>
      </c>
      <c r="C533" s="11">
        <v>0</v>
      </c>
      <c r="D533" s="11">
        <v>1</v>
      </c>
      <c r="E533" s="11">
        <v>1</v>
      </c>
      <c r="F533" s="10">
        <v>0</v>
      </c>
      <c r="H533" s="13" t="s">
        <v>139</v>
      </c>
      <c r="I533" s="13" t="s">
        <v>180</v>
      </c>
      <c r="J533" s="11">
        <v>0</v>
      </c>
    </row>
    <row r="534" spans="1:10" s="12" customFormat="1" ht="16.5" x14ac:dyDescent="0.3">
      <c r="A534" s="10">
        <v>1220805</v>
      </c>
      <c r="B534" s="10">
        <v>1</v>
      </c>
      <c r="C534" s="11">
        <v>0</v>
      </c>
      <c r="D534" s="11">
        <v>1</v>
      </c>
      <c r="E534" s="11">
        <v>1</v>
      </c>
      <c r="F534" s="10">
        <v>0</v>
      </c>
      <c r="H534" s="13" t="s">
        <v>139</v>
      </c>
      <c r="I534" s="13" t="s">
        <v>180</v>
      </c>
      <c r="J534" s="11">
        <v>0</v>
      </c>
    </row>
    <row r="535" spans="1:10" s="12" customFormat="1" ht="16.5" x14ac:dyDescent="0.3">
      <c r="A535" s="10">
        <v>1220901</v>
      </c>
      <c r="B535" s="10">
        <v>1</v>
      </c>
      <c r="C535" s="11">
        <v>0</v>
      </c>
      <c r="D535" s="11">
        <v>1</v>
      </c>
      <c r="E535" s="11">
        <v>1</v>
      </c>
      <c r="F535" s="10">
        <v>0</v>
      </c>
      <c r="H535" s="13" t="s">
        <v>140</v>
      </c>
      <c r="I535" s="13" t="s">
        <v>194</v>
      </c>
      <c r="J535" s="11">
        <v>0</v>
      </c>
    </row>
    <row r="536" spans="1:10" s="12" customFormat="1" ht="16.5" x14ac:dyDescent="0.3">
      <c r="A536" s="10">
        <v>1220902</v>
      </c>
      <c r="B536" s="10">
        <v>1</v>
      </c>
      <c r="C536" s="11">
        <v>0</v>
      </c>
      <c r="D536" s="11">
        <v>1</v>
      </c>
      <c r="E536" s="11">
        <v>1</v>
      </c>
      <c r="F536" s="10">
        <v>0</v>
      </c>
      <c r="H536" s="13" t="s">
        <v>140</v>
      </c>
      <c r="I536" s="13" t="s">
        <v>194</v>
      </c>
      <c r="J536" s="11">
        <v>0</v>
      </c>
    </row>
    <row r="537" spans="1:10" s="12" customFormat="1" ht="16.5" x14ac:dyDescent="0.3">
      <c r="A537" s="10">
        <v>1220903</v>
      </c>
      <c r="B537" s="10">
        <v>1</v>
      </c>
      <c r="C537" s="11">
        <v>0</v>
      </c>
      <c r="D537" s="11">
        <v>1</v>
      </c>
      <c r="E537" s="11">
        <v>1</v>
      </c>
      <c r="F537" s="10">
        <v>0</v>
      </c>
      <c r="H537" s="13" t="s">
        <v>140</v>
      </c>
      <c r="I537" s="13" t="s">
        <v>194</v>
      </c>
      <c r="J537" s="11">
        <v>0</v>
      </c>
    </row>
    <row r="538" spans="1:10" s="12" customFormat="1" ht="16.5" x14ac:dyDescent="0.3">
      <c r="A538" s="10">
        <v>1220904</v>
      </c>
      <c r="B538" s="10">
        <v>1</v>
      </c>
      <c r="C538" s="11">
        <v>0</v>
      </c>
      <c r="D538" s="11">
        <v>1</v>
      </c>
      <c r="E538" s="11">
        <v>1</v>
      </c>
      <c r="F538" s="10">
        <v>0</v>
      </c>
      <c r="H538" s="13" t="s">
        <v>140</v>
      </c>
      <c r="I538" s="13" t="s">
        <v>194</v>
      </c>
      <c r="J538" s="11">
        <v>0</v>
      </c>
    </row>
    <row r="539" spans="1:10" s="12" customFormat="1" ht="16.5" x14ac:dyDescent="0.3">
      <c r="A539" s="10">
        <v>1220905</v>
      </c>
      <c r="B539" s="10">
        <v>1</v>
      </c>
      <c r="C539" s="11">
        <v>0</v>
      </c>
      <c r="D539" s="11">
        <v>1</v>
      </c>
      <c r="E539" s="11">
        <v>1</v>
      </c>
      <c r="F539" s="10">
        <v>0</v>
      </c>
      <c r="H539" s="13" t="s">
        <v>140</v>
      </c>
      <c r="I539" s="13" t="s">
        <v>194</v>
      </c>
      <c r="J539" s="11">
        <v>0</v>
      </c>
    </row>
    <row r="540" spans="1:10" s="12" customFormat="1" ht="16.5" x14ac:dyDescent="0.3">
      <c r="A540" s="10">
        <v>1221001</v>
      </c>
      <c r="B540" s="10">
        <v>1</v>
      </c>
      <c r="C540" s="11">
        <v>0</v>
      </c>
      <c r="D540" s="11">
        <v>1</v>
      </c>
      <c r="E540" s="11">
        <v>1</v>
      </c>
      <c r="F540" s="10">
        <v>0</v>
      </c>
      <c r="H540" s="13" t="s">
        <v>141</v>
      </c>
      <c r="I540" s="13" t="s">
        <v>195</v>
      </c>
      <c r="J540" s="11">
        <v>0</v>
      </c>
    </row>
    <row r="541" spans="1:10" s="12" customFormat="1" ht="16.5" x14ac:dyDescent="0.3">
      <c r="A541" s="10">
        <v>1221002</v>
      </c>
      <c r="B541" s="10">
        <v>1</v>
      </c>
      <c r="C541" s="11">
        <v>0</v>
      </c>
      <c r="D541" s="11">
        <v>1</v>
      </c>
      <c r="E541" s="11">
        <v>1</v>
      </c>
      <c r="F541" s="10">
        <v>0</v>
      </c>
      <c r="H541" s="13" t="s">
        <v>141</v>
      </c>
      <c r="I541" s="13" t="s">
        <v>195</v>
      </c>
      <c r="J541" s="11">
        <v>0</v>
      </c>
    </row>
    <row r="542" spans="1:10" s="12" customFormat="1" ht="16.5" x14ac:dyDescent="0.3">
      <c r="A542" s="10">
        <v>1221003</v>
      </c>
      <c r="B542" s="10">
        <v>1</v>
      </c>
      <c r="C542" s="11">
        <v>0</v>
      </c>
      <c r="D542" s="11">
        <v>1</v>
      </c>
      <c r="E542" s="11">
        <v>1</v>
      </c>
      <c r="F542" s="10">
        <v>0</v>
      </c>
      <c r="H542" s="13" t="s">
        <v>141</v>
      </c>
      <c r="I542" s="13" t="s">
        <v>195</v>
      </c>
      <c r="J542" s="11">
        <v>0</v>
      </c>
    </row>
    <row r="543" spans="1:10" s="12" customFormat="1" ht="16.5" x14ac:dyDescent="0.3">
      <c r="A543" s="10">
        <v>1221004</v>
      </c>
      <c r="B543" s="10">
        <v>1</v>
      </c>
      <c r="C543" s="11">
        <v>0</v>
      </c>
      <c r="D543" s="11">
        <v>1</v>
      </c>
      <c r="E543" s="11">
        <v>1</v>
      </c>
      <c r="F543" s="10">
        <v>0</v>
      </c>
      <c r="H543" s="13" t="s">
        <v>141</v>
      </c>
      <c r="I543" s="13" t="s">
        <v>195</v>
      </c>
      <c r="J543" s="11">
        <v>0</v>
      </c>
    </row>
    <row r="544" spans="1:10" s="12" customFormat="1" ht="16.5" x14ac:dyDescent="0.3">
      <c r="A544" s="10">
        <v>1221005</v>
      </c>
      <c r="B544" s="10">
        <v>1</v>
      </c>
      <c r="C544" s="11">
        <v>0</v>
      </c>
      <c r="D544" s="11">
        <v>1</v>
      </c>
      <c r="E544" s="11">
        <v>1</v>
      </c>
      <c r="F544" s="10">
        <v>0</v>
      </c>
      <c r="H544" s="13" t="s">
        <v>141</v>
      </c>
      <c r="I544" s="13" t="s">
        <v>196</v>
      </c>
      <c r="J544" s="11">
        <v>0</v>
      </c>
    </row>
    <row r="545" spans="1:10" s="12" customFormat="1" ht="16.5" x14ac:dyDescent="0.3">
      <c r="A545" s="10">
        <v>1320101</v>
      </c>
      <c r="B545" s="10">
        <v>1</v>
      </c>
      <c r="C545" s="11">
        <v>0</v>
      </c>
      <c r="D545" s="11">
        <v>1</v>
      </c>
      <c r="E545" s="11">
        <v>1</v>
      </c>
      <c r="F545" s="10">
        <v>0</v>
      </c>
      <c r="H545" s="13" t="s">
        <v>132</v>
      </c>
      <c r="I545" s="13" t="s">
        <v>188</v>
      </c>
      <c r="J545" s="11">
        <v>0</v>
      </c>
    </row>
    <row r="546" spans="1:10" s="12" customFormat="1" ht="16.5" x14ac:dyDescent="0.3">
      <c r="A546" s="10">
        <v>1320102</v>
      </c>
      <c r="B546" s="10">
        <v>1</v>
      </c>
      <c r="C546" s="11">
        <v>0</v>
      </c>
      <c r="D546" s="11">
        <v>1</v>
      </c>
      <c r="E546" s="11">
        <v>1</v>
      </c>
      <c r="F546" s="10">
        <v>0</v>
      </c>
      <c r="H546" s="13" t="s">
        <v>132</v>
      </c>
      <c r="I546" s="13" t="s">
        <v>188</v>
      </c>
      <c r="J546" s="11">
        <v>0</v>
      </c>
    </row>
    <row r="547" spans="1:10" s="12" customFormat="1" ht="16.5" x14ac:dyDescent="0.3">
      <c r="A547" s="10">
        <v>1320103</v>
      </c>
      <c r="B547" s="10">
        <v>1</v>
      </c>
      <c r="C547" s="11">
        <v>0</v>
      </c>
      <c r="D547" s="11">
        <v>1</v>
      </c>
      <c r="E547" s="11">
        <v>1</v>
      </c>
      <c r="F547" s="10">
        <v>0</v>
      </c>
      <c r="H547" s="13" t="s">
        <v>132</v>
      </c>
      <c r="I547" s="13" t="s">
        <v>188</v>
      </c>
      <c r="J547" s="11">
        <v>0</v>
      </c>
    </row>
    <row r="548" spans="1:10" s="12" customFormat="1" ht="16.5" x14ac:dyDescent="0.3">
      <c r="A548" s="10">
        <v>1320104</v>
      </c>
      <c r="B548" s="10">
        <v>1</v>
      </c>
      <c r="C548" s="11">
        <v>0</v>
      </c>
      <c r="D548" s="11">
        <v>1</v>
      </c>
      <c r="E548" s="11">
        <v>1</v>
      </c>
      <c r="F548" s="10">
        <v>0</v>
      </c>
      <c r="H548" s="13" t="s">
        <v>132</v>
      </c>
      <c r="I548" s="13" t="s">
        <v>188</v>
      </c>
      <c r="J548" s="11">
        <v>0</v>
      </c>
    </row>
    <row r="549" spans="1:10" s="12" customFormat="1" ht="16.5" x14ac:dyDescent="0.3">
      <c r="A549" s="10">
        <v>1320105</v>
      </c>
      <c r="B549" s="10">
        <v>1</v>
      </c>
      <c r="C549" s="11">
        <v>0</v>
      </c>
      <c r="D549" s="11">
        <v>1</v>
      </c>
      <c r="E549" s="11">
        <v>1</v>
      </c>
      <c r="F549" s="10">
        <v>0</v>
      </c>
      <c r="H549" s="13" t="s">
        <v>132</v>
      </c>
      <c r="I549" s="13" t="s">
        <v>188</v>
      </c>
      <c r="J549" s="11">
        <v>0</v>
      </c>
    </row>
    <row r="550" spans="1:10" s="12" customFormat="1" ht="16.5" x14ac:dyDescent="0.3">
      <c r="A550" s="10">
        <v>1320201</v>
      </c>
      <c r="B550" s="10">
        <v>1</v>
      </c>
      <c r="C550" s="11">
        <v>0</v>
      </c>
      <c r="D550" s="11">
        <v>1</v>
      </c>
      <c r="E550" s="11">
        <v>1</v>
      </c>
      <c r="F550" s="10">
        <v>0</v>
      </c>
      <c r="H550" s="13" t="s">
        <v>133</v>
      </c>
      <c r="I550" s="13" t="s">
        <v>174</v>
      </c>
      <c r="J550" s="11">
        <v>0</v>
      </c>
    </row>
    <row r="551" spans="1:10" s="12" customFormat="1" ht="16.5" x14ac:dyDescent="0.3">
      <c r="A551" s="10">
        <v>1320202</v>
      </c>
      <c r="B551" s="10">
        <v>1</v>
      </c>
      <c r="C551" s="11">
        <v>0</v>
      </c>
      <c r="D551" s="11">
        <v>1</v>
      </c>
      <c r="E551" s="11">
        <v>1</v>
      </c>
      <c r="F551" s="10">
        <v>0</v>
      </c>
      <c r="H551" s="13" t="s">
        <v>133</v>
      </c>
      <c r="I551" s="13" t="s">
        <v>174</v>
      </c>
      <c r="J551" s="11">
        <v>0</v>
      </c>
    </row>
    <row r="552" spans="1:10" s="12" customFormat="1" ht="16.5" x14ac:dyDescent="0.3">
      <c r="A552" s="10">
        <v>1320203</v>
      </c>
      <c r="B552" s="10">
        <v>1</v>
      </c>
      <c r="C552" s="11">
        <v>0</v>
      </c>
      <c r="D552" s="11">
        <v>1</v>
      </c>
      <c r="E552" s="11">
        <v>1</v>
      </c>
      <c r="F552" s="10">
        <v>0</v>
      </c>
      <c r="H552" s="13" t="s">
        <v>133</v>
      </c>
      <c r="I552" s="13" t="s">
        <v>174</v>
      </c>
      <c r="J552" s="11">
        <v>0</v>
      </c>
    </row>
    <row r="553" spans="1:10" s="12" customFormat="1" ht="16.5" x14ac:dyDescent="0.3">
      <c r="A553" s="10">
        <v>1320204</v>
      </c>
      <c r="B553" s="10">
        <v>1</v>
      </c>
      <c r="C553" s="11">
        <v>0</v>
      </c>
      <c r="D553" s="11">
        <v>1</v>
      </c>
      <c r="E553" s="11">
        <v>1</v>
      </c>
      <c r="F553" s="10">
        <v>0</v>
      </c>
      <c r="H553" s="13" t="s">
        <v>133</v>
      </c>
      <c r="I553" s="13" t="s">
        <v>174</v>
      </c>
      <c r="J553" s="11">
        <v>0</v>
      </c>
    </row>
    <row r="554" spans="1:10" s="12" customFormat="1" ht="16.5" x14ac:dyDescent="0.3">
      <c r="A554" s="10">
        <v>1320205</v>
      </c>
      <c r="B554" s="10">
        <v>1</v>
      </c>
      <c r="C554" s="11">
        <v>0</v>
      </c>
      <c r="D554" s="11">
        <v>1</v>
      </c>
      <c r="E554" s="11">
        <v>1</v>
      </c>
      <c r="F554" s="10">
        <v>0</v>
      </c>
      <c r="H554" s="13" t="s">
        <v>133</v>
      </c>
      <c r="I554" s="13" t="s">
        <v>174</v>
      </c>
      <c r="J554" s="11">
        <v>0</v>
      </c>
    </row>
    <row r="555" spans="1:10" s="12" customFormat="1" ht="16.5" x14ac:dyDescent="0.3">
      <c r="A555" s="10">
        <v>1320301</v>
      </c>
      <c r="B555" s="10">
        <v>1</v>
      </c>
      <c r="C555" s="11">
        <v>0</v>
      </c>
      <c r="D555" s="11">
        <v>1</v>
      </c>
      <c r="E555" s="11">
        <v>1</v>
      </c>
      <c r="F555" s="10">
        <v>0</v>
      </c>
      <c r="H555" s="13" t="s">
        <v>134</v>
      </c>
      <c r="I555" s="13" t="s">
        <v>175</v>
      </c>
      <c r="J555" s="11">
        <v>0</v>
      </c>
    </row>
    <row r="556" spans="1:10" s="12" customFormat="1" ht="16.5" x14ac:dyDescent="0.3">
      <c r="A556" s="10">
        <v>1320302</v>
      </c>
      <c r="B556" s="10">
        <v>1</v>
      </c>
      <c r="C556" s="11">
        <v>0</v>
      </c>
      <c r="D556" s="11">
        <v>1</v>
      </c>
      <c r="E556" s="11">
        <v>1</v>
      </c>
      <c r="F556" s="10">
        <v>0</v>
      </c>
      <c r="H556" s="13" t="s">
        <v>134</v>
      </c>
      <c r="I556" s="13" t="s">
        <v>175</v>
      </c>
      <c r="J556" s="11">
        <v>0</v>
      </c>
    </row>
    <row r="557" spans="1:10" s="12" customFormat="1" ht="16.5" x14ac:dyDescent="0.3">
      <c r="A557" s="10">
        <v>1320303</v>
      </c>
      <c r="B557" s="10">
        <v>1</v>
      </c>
      <c r="C557" s="11">
        <v>0</v>
      </c>
      <c r="D557" s="11">
        <v>1</v>
      </c>
      <c r="E557" s="11">
        <v>1</v>
      </c>
      <c r="F557" s="10">
        <v>0</v>
      </c>
      <c r="H557" s="13" t="s">
        <v>134</v>
      </c>
      <c r="I557" s="13" t="s">
        <v>175</v>
      </c>
      <c r="J557" s="11">
        <v>0</v>
      </c>
    </row>
    <row r="558" spans="1:10" s="12" customFormat="1" ht="16.5" x14ac:dyDescent="0.3">
      <c r="A558" s="10">
        <v>1320304</v>
      </c>
      <c r="B558" s="10">
        <v>1</v>
      </c>
      <c r="C558" s="11">
        <v>0</v>
      </c>
      <c r="D558" s="11">
        <v>1</v>
      </c>
      <c r="E558" s="11">
        <v>1</v>
      </c>
      <c r="F558" s="10">
        <v>0</v>
      </c>
      <c r="H558" s="13" t="s">
        <v>134</v>
      </c>
      <c r="I558" s="13" t="s">
        <v>175</v>
      </c>
      <c r="J558" s="11">
        <v>0</v>
      </c>
    </row>
    <row r="559" spans="1:10" s="12" customFormat="1" ht="16.5" x14ac:dyDescent="0.3">
      <c r="A559" s="10">
        <v>1320305</v>
      </c>
      <c r="B559" s="10">
        <v>1</v>
      </c>
      <c r="C559" s="11">
        <v>0</v>
      </c>
      <c r="D559" s="11">
        <v>1</v>
      </c>
      <c r="E559" s="11">
        <v>1</v>
      </c>
      <c r="F559" s="10">
        <v>0</v>
      </c>
      <c r="H559" s="13" t="s">
        <v>134</v>
      </c>
      <c r="I559" s="13" t="s">
        <v>175</v>
      </c>
      <c r="J559" s="11">
        <v>0</v>
      </c>
    </row>
    <row r="560" spans="1:10" s="12" customFormat="1" ht="16.5" x14ac:dyDescent="0.3">
      <c r="A560" s="10">
        <v>1320401</v>
      </c>
      <c r="B560" s="10">
        <v>1</v>
      </c>
      <c r="C560" s="11">
        <v>0</v>
      </c>
      <c r="D560" s="11">
        <v>1</v>
      </c>
      <c r="E560" s="11">
        <v>1</v>
      </c>
      <c r="F560" s="10">
        <v>0</v>
      </c>
      <c r="H560" s="13" t="s">
        <v>135</v>
      </c>
      <c r="I560" s="13" t="s">
        <v>176</v>
      </c>
      <c r="J560" s="11">
        <v>0</v>
      </c>
    </row>
    <row r="561" spans="1:10" s="12" customFormat="1" ht="16.5" x14ac:dyDescent="0.3">
      <c r="A561" s="10">
        <v>1320402</v>
      </c>
      <c r="B561" s="10">
        <v>1</v>
      </c>
      <c r="C561" s="11">
        <v>0</v>
      </c>
      <c r="D561" s="11">
        <v>1</v>
      </c>
      <c r="E561" s="11">
        <v>1</v>
      </c>
      <c r="F561" s="10">
        <v>0</v>
      </c>
      <c r="H561" s="13" t="s">
        <v>135</v>
      </c>
      <c r="I561" s="13" t="s">
        <v>176</v>
      </c>
      <c r="J561" s="11">
        <v>0</v>
      </c>
    </row>
    <row r="562" spans="1:10" s="12" customFormat="1" ht="16.5" x14ac:dyDescent="0.3">
      <c r="A562" s="10">
        <v>1320403</v>
      </c>
      <c r="B562" s="10">
        <v>1</v>
      </c>
      <c r="C562" s="11">
        <v>0</v>
      </c>
      <c r="D562" s="11">
        <v>1</v>
      </c>
      <c r="E562" s="11">
        <v>1</v>
      </c>
      <c r="F562" s="10">
        <v>0</v>
      </c>
      <c r="H562" s="13" t="s">
        <v>135</v>
      </c>
      <c r="I562" s="13" t="s">
        <v>176</v>
      </c>
      <c r="J562" s="11">
        <v>0</v>
      </c>
    </row>
    <row r="563" spans="1:10" s="12" customFormat="1" ht="16.5" x14ac:dyDescent="0.3">
      <c r="A563" s="10">
        <v>1320404</v>
      </c>
      <c r="B563" s="10">
        <v>1</v>
      </c>
      <c r="C563" s="11">
        <v>0</v>
      </c>
      <c r="D563" s="11">
        <v>1</v>
      </c>
      <c r="E563" s="11">
        <v>1</v>
      </c>
      <c r="F563" s="10">
        <v>0</v>
      </c>
      <c r="H563" s="13" t="s">
        <v>135</v>
      </c>
      <c r="I563" s="13" t="s">
        <v>176</v>
      </c>
      <c r="J563" s="11">
        <v>0</v>
      </c>
    </row>
    <row r="564" spans="1:10" s="12" customFormat="1" ht="16.5" x14ac:dyDescent="0.3">
      <c r="A564" s="10">
        <v>1320405</v>
      </c>
      <c r="B564" s="10">
        <v>1</v>
      </c>
      <c r="C564" s="11">
        <v>0</v>
      </c>
      <c r="D564" s="11">
        <v>1</v>
      </c>
      <c r="E564" s="11">
        <v>1</v>
      </c>
      <c r="F564" s="10">
        <v>0</v>
      </c>
      <c r="H564" s="13" t="s">
        <v>135</v>
      </c>
      <c r="I564" s="13" t="s">
        <v>178</v>
      </c>
      <c r="J564" s="11">
        <v>0</v>
      </c>
    </row>
    <row r="565" spans="1:10" s="12" customFormat="1" ht="16.5" x14ac:dyDescent="0.3">
      <c r="A565" s="10">
        <v>1320501</v>
      </c>
      <c r="B565" s="10">
        <v>1</v>
      </c>
      <c r="C565" s="11">
        <v>0</v>
      </c>
      <c r="D565" s="11">
        <v>1</v>
      </c>
      <c r="E565" s="11">
        <v>1</v>
      </c>
      <c r="F565" s="10">
        <v>0</v>
      </c>
      <c r="H565" s="13" t="s">
        <v>136</v>
      </c>
      <c r="I565" s="13" t="s">
        <v>177</v>
      </c>
      <c r="J565" s="11">
        <v>0</v>
      </c>
    </row>
    <row r="566" spans="1:10" s="12" customFormat="1" ht="16.5" x14ac:dyDescent="0.3">
      <c r="A566" s="10">
        <v>1320502</v>
      </c>
      <c r="B566" s="10">
        <v>1</v>
      </c>
      <c r="C566" s="11">
        <v>0</v>
      </c>
      <c r="D566" s="11">
        <v>1</v>
      </c>
      <c r="E566" s="11">
        <v>1</v>
      </c>
      <c r="F566" s="10">
        <v>0</v>
      </c>
      <c r="H566" s="13" t="s">
        <v>136</v>
      </c>
      <c r="I566" s="13" t="s">
        <v>177</v>
      </c>
      <c r="J566" s="11">
        <v>0</v>
      </c>
    </row>
    <row r="567" spans="1:10" s="12" customFormat="1" ht="16.5" x14ac:dyDescent="0.3">
      <c r="A567" s="10">
        <v>1320503</v>
      </c>
      <c r="B567" s="10">
        <v>1</v>
      </c>
      <c r="C567" s="11">
        <v>0</v>
      </c>
      <c r="D567" s="11">
        <v>1</v>
      </c>
      <c r="E567" s="11">
        <v>1</v>
      </c>
      <c r="F567" s="10">
        <v>0</v>
      </c>
      <c r="H567" s="13" t="s">
        <v>136</v>
      </c>
      <c r="I567" s="13" t="s">
        <v>177</v>
      </c>
      <c r="J567" s="11">
        <v>0</v>
      </c>
    </row>
    <row r="568" spans="1:10" s="12" customFormat="1" ht="16.5" x14ac:dyDescent="0.3">
      <c r="A568" s="10">
        <v>1320504</v>
      </c>
      <c r="B568" s="10">
        <v>1</v>
      </c>
      <c r="C568" s="11">
        <v>0</v>
      </c>
      <c r="D568" s="11">
        <v>1</v>
      </c>
      <c r="E568" s="11">
        <v>1</v>
      </c>
      <c r="F568" s="10">
        <v>0</v>
      </c>
      <c r="H568" s="13" t="s">
        <v>136</v>
      </c>
      <c r="I568" s="13" t="s">
        <v>177</v>
      </c>
      <c r="J568" s="11">
        <v>0</v>
      </c>
    </row>
    <row r="569" spans="1:10" s="12" customFormat="1" ht="16.5" x14ac:dyDescent="0.3">
      <c r="A569" s="10">
        <v>1320505</v>
      </c>
      <c r="B569" s="10">
        <v>1</v>
      </c>
      <c r="C569" s="11">
        <v>0</v>
      </c>
      <c r="D569" s="11">
        <v>1</v>
      </c>
      <c r="E569" s="11">
        <v>1</v>
      </c>
      <c r="F569" s="10">
        <v>0</v>
      </c>
      <c r="H569" s="13" t="s">
        <v>136</v>
      </c>
      <c r="I569" s="13" t="s">
        <v>177</v>
      </c>
      <c r="J569" s="11">
        <v>0</v>
      </c>
    </row>
    <row r="570" spans="1:10" s="12" customFormat="1" ht="16.5" x14ac:dyDescent="0.3">
      <c r="A570" s="10">
        <v>1320601</v>
      </c>
      <c r="B570" s="10">
        <v>1</v>
      </c>
      <c r="C570" s="11">
        <v>0</v>
      </c>
      <c r="D570" s="11">
        <v>1</v>
      </c>
      <c r="E570" s="11">
        <v>1</v>
      </c>
      <c r="F570" s="10">
        <v>0</v>
      </c>
      <c r="H570" s="13" t="s">
        <v>137</v>
      </c>
      <c r="I570" s="13" t="s">
        <v>178</v>
      </c>
      <c r="J570" s="11">
        <v>0</v>
      </c>
    </row>
    <row r="571" spans="1:10" s="12" customFormat="1" ht="16.5" x14ac:dyDescent="0.3">
      <c r="A571" s="10">
        <v>1320602</v>
      </c>
      <c r="B571" s="10">
        <v>1</v>
      </c>
      <c r="C571" s="11">
        <v>0</v>
      </c>
      <c r="D571" s="11">
        <v>1</v>
      </c>
      <c r="E571" s="11">
        <v>1</v>
      </c>
      <c r="F571" s="10">
        <v>0</v>
      </c>
      <c r="H571" s="13" t="s">
        <v>137</v>
      </c>
      <c r="I571" s="13" t="s">
        <v>178</v>
      </c>
      <c r="J571" s="11">
        <v>0</v>
      </c>
    </row>
    <row r="572" spans="1:10" s="12" customFormat="1" ht="16.5" x14ac:dyDescent="0.3">
      <c r="A572" s="10">
        <v>1320603</v>
      </c>
      <c r="B572" s="10">
        <v>1</v>
      </c>
      <c r="C572" s="11">
        <v>0</v>
      </c>
      <c r="D572" s="11">
        <v>1</v>
      </c>
      <c r="E572" s="11">
        <v>1</v>
      </c>
      <c r="F572" s="10">
        <v>0</v>
      </c>
      <c r="H572" s="13" t="s">
        <v>137</v>
      </c>
      <c r="I572" s="13" t="s">
        <v>178</v>
      </c>
      <c r="J572" s="11">
        <v>0</v>
      </c>
    </row>
    <row r="573" spans="1:10" s="12" customFormat="1" ht="16.5" x14ac:dyDescent="0.3">
      <c r="A573" s="10">
        <v>1320604</v>
      </c>
      <c r="B573" s="10">
        <v>1</v>
      </c>
      <c r="C573" s="11">
        <v>0</v>
      </c>
      <c r="D573" s="11">
        <v>1</v>
      </c>
      <c r="E573" s="11">
        <v>1</v>
      </c>
      <c r="F573" s="10">
        <v>0</v>
      </c>
      <c r="H573" s="13" t="s">
        <v>137</v>
      </c>
      <c r="I573" s="13" t="s">
        <v>178</v>
      </c>
      <c r="J573" s="11">
        <v>0</v>
      </c>
    </row>
    <row r="574" spans="1:10" s="12" customFormat="1" ht="16.5" x14ac:dyDescent="0.3">
      <c r="A574" s="10">
        <v>1320605</v>
      </c>
      <c r="B574" s="10">
        <v>1</v>
      </c>
      <c r="C574" s="11">
        <v>0</v>
      </c>
      <c r="D574" s="11">
        <v>1</v>
      </c>
      <c r="E574" s="11">
        <v>1</v>
      </c>
      <c r="F574" s="10">
        <v>0</v>
      </c>
      <c r="H574" s="13" t="s">
        <v>137</v>
      </c>
      <c r="I574" s="13" t="s">
        <v>178</v>
      </c>
      <c r="J574" s="11">
        <v>0</v>
      </c>
    </row>
    <row r="575" spans="1:10" s="12" customFormat="1" ht="16.5" x14ac:dyDescent="0.3">
      <c r="A575" s="10">
        <v>1320701</v>
      </c>
      <c r="B575" s="10">
        <v>1</v>
      </c>
      <c r="C575" s="11">
        <v>0</v>
      </c>
      <c r="D575" s="11">
        <v>1</v>
      </c>
      <c r="E575" s="11">
        <v>1</v>
      </c>
      <c r="F575" s="10">
        <v>0</v>
      </c>
      <c r="H575" s="13" t="s">
        <v>138</v>
      </c>
      <c r="I575" s="13" t="s">
        <v>193</v>
      </c>
      <c r="J575" s="11">
        <v>0</v>
      </c>
    </row>
    <row r="576" spans="1:10" s="12" customFormat="1" ht="16.5" x14ac:dyDescent="0.3">
      <c r="A576" s="10">
        <v>1320702</v>
      </c>
      <c r="B576" s="10">
        <v>1</v>
      </c>
      <c r="C576" s="11">
        <v>0</v>
      </c>
      <c r="D576" s="11">
        <v>1</v>
      </c>
      <c r="E576" s="11">
        <v>1</v>
      </c>
      <c r="F576" s="10">
        <v>0</v>
      </c>
      <c r="H576" s="13" t="s">
        <v>138</v>
      </c>
      <c r="I576" s="13" t="s">
        <v>193</v>
      </c>
      <c r="J576" s="11">
        <v>0</v>
      </c>
    </row>
    <row r="577" spans="1:10" s="12" customFormat="1" ht="16.5" x14ac:dyDescent="0.3">
      <c r="A577" s="10">
        <v>1320703</v>
      </c>
      <c r="B577" s="10">
        <v>1</v>
      </c>
      <c r="C577" s="11">
        <v>0</v>
      </c>
      <c r="D577" s="11">
        <v>1</v>
      </c>
      <c r="E577" s="11">
        <v>1</v>
      </c>
      <c r="F577" s="10">
        <v>0</v>
      </c>
      <c r="H577" s="13" t="s">
        <v>138</v>
      </c>
      <c r="I577" s="13" t="s">
        <v>193</v>
      </c>
      <c r="J577" s="11">
        <v>0</v>
      </c>
    </row>
    <row r="578" spans="1:10" s="12" customFormat="1" ht="16.5" x14ac:dyDescent="0.3">
      <c r="A578" s="10">
        <v>1320704</v>
      </c>
      <c r="B578" s="10">
        <v>1</v>
      </c>
      <c r="C578" s="11">
        <v>0</v>
      </c>
      <c r="D578" s="11">
        <v>1</v>
      </c>
      <c r="E578" s="11">
        <v>1</v>
      </c>
      <c r="F578" s="10">
        <v>0</v>
      </c>
      <c r="H578" s="13" t="s">
        <v>138</v>
      </c>
      <c r="I578" s="13" t="s">
        <v>193</v>
      </c>
      <c r="J578" s="11">
        <v>0</v>
      </c>
    </row>
    <row r="579" spans="1:10" s="12" customFormat="1" ht="16.5" x14ac:dyDescent="0.3">
      <c r="A579" s="10">
        <v>1320705</v>
      </c>
      <c r="B579" s="10">
        <v>1</v>
      </c>
      <c r="C579" s="11">
        <v>0</v>
      </c>
      <c r="D579" s="11">
        <v>1</v>
      </c>
      <c r="E579" s="11">
        <v>1</v>
      </c>
      <c r="F579" s="10">
        <v>0</v>
      </c>
      <c r="H579" s="13" t="s">
        <v>138</v>
      </c>
      <c r="I579" s="13" t="s">
        <v>193</v>
      </c>
      <c r="J579" s="11">
        <v>0</v>
      </c>
    </row>
    <row r="580" spans="1:10" s="12" customFormat="1" ht="16.5" x14ac:dyDescent="0.3">
      <c r="A580" s="10">
        <v>1320801</v>
      </c>
      <c r="B580" s="10">
        <v>1</v>
      </c>
      <c r="C580" s="11">
        <v>0</v>
      </c>
      <c r="D580" s="11">
        <v>1</v>
      </c>
      <c r="E580" s="11">
        <v>1</v>
      </c>
      <c r="F580" s="10">
        <v>0</v>
      </c>
      <c r="H580" s="13" t="s">
        <v>139</v>
      </c>
      <c r="I580" s="13" t="s">
        <v>180</v>
      </c>
      <c r="J580" s="11">
        <v>0</v>
      </c>
    </row>
    <row r="581" spans="1:10" s="12" customFormat="1" ht="16.5" x14ac:dyDescent="0.3">
      <c r="A581" s="10">
        <v>1320802</v>
      </c>
      <c r="B581" s="10">
        <v>1</v>
      </c>
      <c r="C581" s="11">
        <v>0</v>
      </c>
      <c r="D581" s="11">
        <v>1</v>
      </c>
      <c r="E581" s="11">
        <v>1</v>
      </c>
      <c r="F581" s="10">
        <v>0</v>
      </c>
      <c r="H581" s="13" t="s">
        <v>139</v>
      </c>
      <c r="I581" s="13" t="s">
        <v>180</v>
      </c>
      <c r="J581" s="11">
        <v>0</v>
      </c>
    </row>
    <row r="582" spans="1:10" s="12" customFormat="1" ht="16.5" x14ac:dyDescent="0.3">
      <c r="A582" s="10">
        <v>1320803</v>
      </c>
      <c r="B582" s="10">
        <v>1</v>
      </c>
      <c r="C582" s="11">
        <v>0</v>
      </c>
      <c r="D582" s="11">
        <v>1</v>
      </c>
      <c r="E582" s="11">
        <v>1</v>
      </c>
      <c r="F582" s="10">
        <v>0</v>
      </c>
      <c r="H582" s="13" t="s">
        <v>139</v>
      </c>
      <c r="I582" s="13" t="s">
        <v>180</v>
      </c>
      <c r="J582" s="11">
        <v>0</v>
      </c>
    </row>
    <row r="583" spans="1:10" s="12" customFormat="1" ht="16.5" x14ac:dyDescent="0.3">
      <c r="A583" s="10">
        <v>1320804</v>
      </c>
      <c r="B583" s="10">
        <v>1</v>
      </c>
      <c r="C583" s="11">
        <v>0</v>
      </c>
      <c r="D583" s="11">
        <v>1</v>
      </c>
      <c r="E583" s="11">
        <v>1</v>
      </c>
      <c r="F583" s="10">
        <v>0</v>
      </c>
      <c r="H583" s="13" t="s">
        <v>139</v>
      </c>
      <c r="I583" s="13" t="s">
        <v>180</v>
      </c>
      <c r="J583" s="11">
        <v>0</v>
      </c>
    </row>
    <row r="584" spans="1:10" s="12" customFormat="1" ht="16.5" x14ac:dyDescent="0.3">
      <c r="A584" s="10">
        <v>1320805</v>
      </c>
      <c r="B584" s="10">
        <v>1</v>
      </c>
      <c r="C584" s="11">
        <v>0</v>
      </c>
      <c r="D584" s="11">
        <v>1</v>
      </c>
      <c r="E584" s="11">
        <v>1</v>
      </c>
      <c r="F584" s="10">
        <v>0</v>
      </c>
      <c r="H584" s="13" t="s">
        <v>139</v>
      </c>
      <c r="I584" s="13" t="s">
        <v>180</v>
      </c>
      <c r="J584" s="11">
        <v>0</v>
      </c>
    </row>
    <row r="585" spans="1:10" s="12" customFormat="1" ht="16.5" x14ac:dyDescent="0.3">
      <c r="A585" s="10">
        <v>1320901</v>
      </c>
      <c r="B585" s="10">
        <v>1</v>
      </c>
      <c r="C585" s="11">
        <v>0</v>
      </c>
      <c r="D585" s="11">
        <v>1</v>
      </c>
      <c r="E585" s="11">
        <v>1</v>
      </c>
      <c r="F585" s="10">
        <v>0</v>
      </c>
      <c r="H585" s="13" t="s">
        <v>140</v>
      </c>
      <c r="I585" s="13" t="s">
        <v>194</v>
      </c>
      <c r="J585" s="11">
        <v>0</v>
      </c>
    </row>
    <row r="586" spans="1:10" s="12" customFormat="1" ht="16.5" x14ac:dyDescent="0.3">
      <c r="A586" s="10">
        <v>1320902</v>
      </c>
      <c r="B586" s="10">
        <v>1</v>
      </c>
      <c r="C586" s="11">
        <v>0</v>
      </c>
      <c r="D586" s="11">
        <v>1</v>
      </c>
      <c r="E586" s="11">
        <v>1</v>
      </c>
      <c r="F586" s="10">
        <v>0</v>
      </c>
      <c r="H586" s="13" t="s">
        <v>140</v>
      </c>
      <c r="I586" s="13" t="s">
        <v>194</v>
      </c>
      <c r="J586" s="11">
        <v>0</v>
      </c>
    </row>
    <row r="587" spans="1:10" s="12" customFormat="1" ht="16.5" x14ac:dyDescent="0.3">
      <c r="A587" s="10">
        <v>1320903</v>
      </c>
      <c r="B587" s="10">
        <v>1</v>
      </c>
      <c r="C587" s="11">
        <v>0</v>
      </c>
      <c r="D587" s="11">
        <v>1</v>
      </c>
      <c r="E587" s="11">
        <v>1</v>
      </c>
      <c r="F587" s="10">
        <v>0</v>
      </c>
      <c r="H587" s="13" t="s">
        <v>140</v>
      </c>
      <c r="I587" s="13" t="s">
        <v>194</v>
      </c>
      <c r="J587" s="11">
        <v>0</v>
      </c>
    </row>
    <row r="588" spans="1:10" s="12" customFormat="1" ht="16.5" x14ac:dyDescent="0.3">
      <c r="A588" s="10">
        <v>1320904</v>
      </c>
      <c r="B588" s="10">
        <v>1</v>
      </c>
      <c r="C588" s="11">
        <v>0</v>
      </c>
      <c r="D588" s="11">
        <v>1</v>
      </c>
      <c r="E588" s="11">
        <v>1</v>
      </c>
      <c r="F588" s="10">
        <v>0</v>
      </c>
      <c r="H588" s="13" t="s">
        <v>140</v>
      </c>
      <c r="I588" s="13" t="s">
        <v>194</v>
      </c>
      <c r="J588" s="11">
        <v>0</v>
      </c>
    </row>
    <row r="589" spans="1:10" s="12" customFormat="1" ht="16.5" x14ac:dyDescent="0.3">
      <c r="A589" s="10">
        <v>1320905</v>
      </c>
      <c r="B589" s="10">
        <v>1</v>
      </c>
      <c r="C589" s="11">
        <v>0</v>
      </c>
      <c r="D589" s="11">
        <v>1</v>
      </c>
      <c r="E589" s="11">
        <v>1</v>
      </c>
      <c r="F589" s="10">
        <v>0</v>
      </c>
      <c r="H589" s="13" t="s">
        <v>140</v>
      </c>
      <c r="I589" s="13" t="s">
        <v>194</v>
      </c>
      <c r="J589" s="11">
        <v>0</v>
      </c>
    </row>
    <row r="590" spans="1:10" s="12" customFormat="1" ht="16.5" x14ac:dyDescent="0.3">
      <c r="A590" s="10">
        <v>1321001</v>
      </c>
      <c r="B590" s="10">
        <v>1</v>
      </c>
      <c r="C590" s="11">
        <v>0</v>
      </c>
      <c r="D590" s="11">
        <v>1</v>
      </c>
      <c r="E590" s="11">
        <v>1</v>
      </c>
      <c r="F590" s="10">
        <v>0</v>
      </c>
      <c r="H590" s="13" t="s">
        <v>141</v>
      </c>
      <c r="I590" s="13" t="s">
        <v>195</v>
      </c>
      <c r="J590" s="11">
        <v>0</v>
      </c>
    </row>
    <row r="591" spans="1:10" s="12" customFormat="1" ht="16.5" x14ac:dyDescent="0.3">
      <c r="A591" s="10">
        <v>1321002</v>
      </c>
      <c r="B591" s="10">
        <v>1</v>
      </c>
      <c r="C591" s="11">
        <v>0</v>
      </c>
      <c r="D591" s="11">
        <v>1</v>
      </c>
      <c r="E591" s="11">
        <v>1</v>
      </c>
      <c r="F591" s="10">
        <v>0</v>
      </c>
      <c r="H591" s="13" t="s">
        <v>141</v>
      </c>
      <c r="I591" s="13" t="s">
        <v>195</v>
      </c>
      <c r="J591" s="11">
        <v>0</v>
      </c>
    </row>
    <row r="592" spans="1:10" s="12" customFormat="1" ht="16.5" x14ac:dyDescent="0.3">
      <c r="A592" s="10">
        <v>1321003</v>
      </c>
      <c r="B592" s="10">
        <v>1</v>
      </c>
      <c r="C592" s="11">
        <v>0</v>
      </c>
      <c r="D592" s="11">
        <v>1</v>
      </c>
      <c r="E592" s="11">
        <v>1</v>
      </c>
      <c r="F592" s="10">
        <v>0</v>
      </c>
      <c r="H592" s="13" t="s">
        <v>141</v>
      </c>
      <c r="I592" s="13" t="s">
        <v>195</v>
      </c>
      <c r="J592" s="11">
        <v>0</v>
      </c>
    </row>
    <row r="593" spans="1:10" s="12" customFormat="1" ht="16.5" x14ac:dyDescent="0.3">
      <c r="A593" s="10">
        <v>1321004</v>
      </c>
      <c r="B593" s="10">
        <v>1</v>
      </c>
      <c r="C593" s="11">
        <v>0</v>
      </c>
      <c r="D593" s="11">
        <v>1</v>
      </c>
      <c r="E593" s="11">
        <v>1</v>
      </c>
      <c r="F593" s="10">
        <v>0</v>
      </c>
      <c r="H593" s="13" t="s">
        <v>141</v>
      </c>
      <c r="I593" s="13" t="s">
        <v>195</v>
      </c>
      <c r="J593" s="11">
        <v>0</v>
      </c>
    </row>
    <row r="594" spans="1:10" s="12" customFormat="1" ht="16.5" x14ac:dyDescent="0.3">
      <c r="A594" s="10">
        <v>1321005</v>
      </c>
      <c r="B594" s="10">
        <v>1</v>
      </c>
      <c r="C594" s="11">
        <v>0</v>
      </c>
      <c r="D594" s="11">
        <v>1</v>
      </c>
      <c r="E594" s="11">
        <v>1</v>
      </c>
      <c r="F594" s="10">
        <v>0</v>
      </c>
      <c r="H594" s="13" t="s">
        <v>141</v>
      </c>
      <c r="I594" s="13" t="s">
        <v>196</v>
      </c>
      <c r="J594" s="11">
        <v>0</v>
      </c>
    </row>
    <row r="595" spans="1:10" s="12" customFormat="1" ht="16.5" x14ac:dyDescent="0.3">
      <c r="A595" s="10">
        <v>1020101</v>
      </c>
      <c r="B595" s="10">
        <v>1</v>
      </c>
      <c r="C595" s="11">
        <v>0</v>
      </c>
      <c r="D595" s="11">
        <v>1</v>
      </c>
      <c r="E595" s="11">
        <v>1</v>
      </c>
      <c r="F595" s="10">
        <v>0</v>
      </c>
      <c r="H595" s="13" t="s">
        <v>132</v>
      </c>
      <c r="I595" s="13" t="s">
        <v>197</v>
      </c>
      <c r="J595" s="11">
        <v>0</v>
      </c>
    </row>
    <row r="596" spans="1:10" s="12" customFormat="1" ht="16.5" x14ac:dyDescent="0.3">
      <c r="A596" s="10">
        <v>1020102</v>
      </c>
      <c r="B596" s="10">
        <v>1</v>
      </c>
      <c r="C596" s="11">
        <v>0</v>
      </c>
      <c r="D596" s="11">
        <v>1</v>
      </c>
      <c r="E596" s="11">
        <v>1</v>
      </c>
      <c r="F596" s="10">
        <v>0</v>
      </c>
      <c r="H596" s="13" t="s">
        <v>132</v>
      </c>
      <c r="I596" s="13" t="s">
        <v>197</v>
      </c>
      <c r="J596" s="11">
        <v>0</v>
      </c>
    </row>
    <row r="597" spans="1:10" s="12" customFormat="1" ht="16.5" x14ac:dyDescent="0.3">
      <c r="A597" s="10">
        <v>1020103</v>
      </c>
      <c r="B597" s="10">
        <v>1</v>
      </c>
      <c r="C597" s="11">
        <v>0</v>
      </c>
      <c r="D597" s="11">
        <v>1</v>
      </c>
      <c r="E597" s="11">
        <v>1</v>
      </c>
      <c r="F597" s="10">
        <v>0</v>
      </c>
      <c r="H597" s="13" t="s">
        <v>132</v>
      </c>
      <c r="I597" s="13" t="s">
        <v>197</v>
      </c>
      <c r="J597" s="11">
        <v>0</v>
      </c>
    </row>
    <row r="598" spans="1:10" s="12" customFormat="1" ht="16.5" x14ac:dyDescent="0.3">
      <c r="A598" s="10">
        <v>1020201</v>
      </c>
      <c r="B598" s="10">
        <v>1</v>
      </c>
      <c r="C598" s="11">
        <v>0</v>
      </c>
      <c r="D598" s="11">
        <v>1</v>
      </c>
      <c r="E598" s="11">
        <v>1</v>
      </c>
      <c r="F598" s="10">
        <v>0</v>
      </c>
      <c r="H598" s="13" t="s">
        <v>133</v>
      </c>
      <c r="I598" s="13" t="s">
        <v>197</v>
      </c>
      <c r="J598" s="11">
        <v>0</v>
      </c>
    </row>
    <row r="599" spans="1:10" s="12" customFormat="1" ht="16.5" x14ac:dyDescent="0.3">
      <c r="A599" s="10">
        <v>1020202</v>
      </c>
      <c r="B599" s="10">
        <v>1</v>
      </c>
      <c r="C599" s="11">
        <v>0</v>
      </c>
      <c r="D599" s="11">
        <v>1</v>
      </c>
      <c r="E599" s="11">
        <v>1</v>
      </c>
      <c r="F599" s="10">
        <v>0</v>
      </c>
      <c r="H599" s="13" t="s">
        <v>133</v>
      </c>
      <c r="I599" s="13" t="s">
        <v>197</v>
      </c>
      <c r="J599" s="11">
        <v>0</v>
      </c>
    </row>
    <row r="600" spans="1:10" s="12" customFormat="1" ht="16.5" x14ac:dyDescent="0.3">
      <c r="A600" s="10">
        <v>1020203</v>
      </c>
      <c r="B600" s="10">
        <v>1</v>
      </c>
      <c r="C600" s="11">
        <v>0</v>
      </c>
      <c r="D600" s="11">
        <v>1</v>
      </c>
      <c r="E600" s="11">
        <v>1</v>
      </c>
      <c r="F600" s="10">
        <v>0</v>
      </c>
      <c r="H600" s="13" t="s">
        <v>133</v>
      </c>
      <c r="I600" s="13" t="s">
        <v>197</v>
      </c>
      <c r="J600" s="11">
        <v>0</v>
      </c>
    </row>
    <row r="601" spans="1:10" s="12" customFormat="1" ht="16.5" x14ac:dyDescent="0.3">
      <c r="A601" s="10">
        <v>1020301</v>
      </c>
      <c r="B601" s="10">
        <v>1</v>
      </c>
      <c r="C601" s="11">
        <v>0</v>
      </c>
      <c r="D601" s="11">
        <v>1</v>
      </c>
      <c r="E601" s="11">
        <v>1</v>
      </c>
      <c r="F601" s="10">
        <v>0</v>
      </c>
      <c r="H601" s="13" t="s">
        <v>134</v>
      </c>
      <c r="I601" s="13" t="s">
        <v>198</v>
      </c>
      <c r="J601" s="11">
        <v>0</v>
      </c>
    </row>
    <row r="602" spans="1:10" s="12" customFormat="1" ht="16.5" x14ac:dyDescent="0.3">
      <c r="A602" s="10">
        <v>1020302</v>
      </c>
      <c r="B602" s="10">
        <v>1</v>
      </c>
      <c r="C602" s="11">
        <v>0</v>
      </c>
      <c r="D602" s="11">
        <v>1</v>
      </c>
      <c r="E602" s="11">
        <v>1</v>
      </c>
      <c r="F602" s="10">
        <v>0</v>
      </c>
      <c r="H602" s="13" t="s">
        <v>134</v>
      </c>
      <c r="I602" s="13" t="s">
        <v>198</v>
      </c>
      <c r="J602" s="11">
        <v>0</v>
      </c>
    </row>
    <row r="603" spans="1:10" s="12" customFormat="1" ht="16.5" x14ac:dyDescent="0.3">
      <c r="A603" s="10">
        <v>1020303</v>
      </c>
      <c r="B603" s="10">
        <v>1</v>
      </c>
      <c r="C603" s="11">
        <v>0</v>
      </c>
      <c r="D603" s="11">
        <v>1</v>
      </c>
      <c r="E603" s="11">
        <v>1</v>
      </c>
      <c r="F603" s="10">
        <v>0</v>
      </c>
      <c r="H603" s="13" t="s">
        <v>134</v>
      </c>
      <c r="I603" s="13" t="s">
        <v>198</v>
      </c>
      <c r="J603" s="11">
        <v>0</v>
      </c>
    </row>
    <row r="604" spans="1:10" s="12" customFormat="1" ht="16.5" x14ac:dyDescent="0.3">
      <c r="A604" s="10">
        <v>1020401</v>
      </c>
      <c r="B604" s="10">
        <v>1</v>
      </c>
      <c r="C604" s="11">
        <v>0</v>
      </c>
      <c r="D604" s="11">
        <v>1</v>
      </c>
      <c r="E604" s="11">
        <v>1</v>
      </c>
      <c r="F604" s="10">
        <v>0</v>
      </c>
      <c r="H604" s="13" t="s">
        <v>135</v>
      </c>
      <c r="I604" s="13" t="s">
        <v>199</v>
      </c>
      <c r="J604" s="11">
        <v>0</v>
      </c>
    </row>
    <row r="605" spans="1:10" s="12" customFormat="1" ht="16.5" x14ac:dyDescent="0.3">
      <c r="A605" s="10">
        <v>1020402</v>
      </c>
      <c r="B605" s="10">
        <v>1</v>
      </c>
      <c r="C605" s="11">
        <v>0</v>
      </c>
      <c r="D605" s="11">
        <v>1</v>
      </c>
      <c r="E605" s="11">
        <v>1</v>
      </c>
      <c r="F605" s="10">
        <v>0</v>
      </c>
      <c r="H605" s="13" t="s">
        <v>135</v>
      </c>
      <c r="I605" s="13" t="s">
        <v>199</v>
      </c>
      <c r="J605" s="11">
        <v>0</v>
      </c>
    </row>
    <row r="606" spans="1:10" s="12" customFormat="1" ht="16.5" x14ac:dyDescent="0.3">
      <c r="A606" s="10">
        <v>1020403</v>
      </c>
      <c r="B606" s="10">
        <v>1</v>
      </c>
      <c r="C606" s="11">
        <v>0</v>
      </c>
      <c r="D606" s="11">
        <v>1</v>
      </c>
      <c r="E606" s="11">
        <v>1</v>
      </c>
      <c r="F606" s="10">
        <v>0</v>
      </c>
      <c r="H606" s="13" t="s">
        <v>135</v>
      </c>
      <c r="I606" s="13" t="s">
        <v>199</v>
      </c>
      <c r="J606" s="11">
        <v>0</v>
      </c>
    </row>
    <row r="607" spans="1:10" s="12" customFormat="1" ht="16.5" x14ac:dyDescent="0.3">
      <c r="A607" s="10">
        <v>1020501</v>
      </c>
      <c r="B607" s="10">
        <v>1</v>
      </c>
      <c r="C607" s="11">
        <v>0</v>
      </c>
      <c r="D607" s="11">
        <v>1</v>
      </c>
      <c r="E607" s="11">
        <v>1</v>
      </c>
      <c r="F607" s="10">
        <v>0</v>
      </c>
      <c r="H607" s="13" t="s">
        <v>136</v>
      </c>
      <c r="I607" s="13" t="s">
        <v>200</v>
      </c>
      <c r="J607" s="11">
        <v>0</v>
      </c>
    </row>
    <row r="608" spans="1:10" s="12" customFormat="1" ht="16.5" x14ac:dyDescent="0.3">
      <c r="A608" s="10">
        <v>1020502</v>
      </c>
      <c r="B608" s="10">
        <v>1</v>
      </c>
      <c r="C608" s="11">
        <v>0</v>
      </c>
      <c r="D608" s="11">
        <v>1</v>
      </c>
      <c r="E608" s="11">
        <v>1</v>
      </c>
      <c r="F608" s="10">
        <v>0</v>
      </c>
      <c r="H608" s="13" t="s">
        <v>136</v>
      </c>
      <c r="I608" s="13" t="s">
        <v>200</v>
      </c>
      <c r="J608" s="11">
        <v>0</v>
      </c>
    </row>
    <row r="609" spans="1:10" s="12" customFormat="1" ht="16.5" x14ac:dyDescent="0.3">
      <c r="A609" s="10">
        <v>1020503</v>
      </c>
      <c r="B609" s="10">
        <v>1</v>
      </c>
      <c r="C609" s="11">
        <v>0</v>
      </c>
      <c r="D609" s="11">
        <v>1</v>
      </c>
      <c r="E609" s="11">
        <v>1</v>
      </c>
      <c r="F609" s="10">
        <v>0</v>
      </c>
      <c r="H609" s="13" t="s">
        <v>136</v>
      </c>
      <c r="I609" s="13" t="s">
        <v>200</v>
      </c>
      <c r="J609" s="11">
        <v>0</v>
      </c>
    </row>
    <row r="610" spans="1:10" s="12" customFormat="1" ht="16.5" x14ac:dyDescent="0.3">
      <c r="A610" s="10">
        <v>1020601</v>
      </c>
      <c r="B610" s="10">
        <v>1</v>
      </c>
      <c r="C610" s="11">
        <v>0</v>
      </c>
      <c r="D610" s="11">
        <v>1</v>
      </c>
      <c r="E610" s="11">
        <v>1</v>
      </c>
      <c r="F610" s="10">
        <v>0</v>
      </c>
      <c r="H610" s="13" t="s">
        <v>137</v>
      </c>
      <c r="I610" s="13" t="s">
        <v>196</v>
      </c>
      <c r="J610" s="11">
        <v>0</v>
      </c>
    </row>
    <row r="611" spans="1:10" s="12" customFormat="1" ht="16.5" x14ac:dyDescent="0.3">
      <c r="A611" s="10">
        <v>1020602</v>
      </c>
      <c r="B611" s="10">
        <v>1</v>
      </c>
      <c r="C611" s="11">
        <v>0</v>
      </c>
      <c r="D611" s="11">
        <v>1</v>
      </c>
      <c r="E611" s="11">
        <v>1</v>
      </c>
      <c r="F611" s="10">
        <v>0</v>
      </c>
      <c r="H611" s="13" t="s">
        <v>137</v>
      </c>
      <c r="I611" s="13" t="s">
        <v>196</v>
      </c>
      <c r="J611" s="11">
        <v>0</v>
      </c>
    </row>
    <row r="612" spans="1:10" s="12" customFormat="1" ht="16.5" x14ac:dyDescent="0.3">
      <c r="A612" s="10">
        <v>1020603</v>
      </c>
      <c r="B612" s="10">
        <v>1</v>
      </c>
      <c r="C612" s="11">
        <v>0</v>
      </c>
      <c r="D612" s="11">
        <v>1</v>
      </c>
      <c r="E612" s="11">
        <v>1</v>
      </c>
      <c r="F612" s="10">
        <v>0</v>
      </c>
      <c r="H612" s="13" t="s">
        <v>137</v>
      </c>
      <c r="I612" s="13" t="s">
        <v>196</v>
      </c>
      <c r="J612" s="11">
        <v>0</v>
      </c>
    </row>
    <row r="613" spans="1:10" s="12" customFormat="1" ht="16.5" x14ac:dyDescent="0.3">
      <c r="A613" s="10">
        <v>1020701</v>
      </c>
      <c r="B613" s="10">
        <v>1</v>
      </c>
      <c r="C613" s="11">
        <v>0</v>
      </c>
      <c r="D613" s="11">
        <v>1</v>
      </c>
      <c r="E613" s="11">
        <v>1</v>
      </c>
      <c r="F613" s="10">
        <v>0</v>
      </c>
      <c r="H613" s="13" t="s">
        <v>138</v>
      </c>
      <c r="I613" s="13" t="s">
        <v>202</v>
      </c>
      <c r="J613" s="11">
        <v>0</v>
      </c>
    </row>
    <row r="614" spans="1:10" s="12" customFormat="1" ht="16.5" x14ac:dyDescent="0.3">
      <c r="A614" s="10">
        <v>1020702</v>
      </c>
      <c r="B614" s="10">
        <v>1</v>
      </c>
      <c r="C614" s="11">
        <v>0</v>
      </c>
      <c r="D614" s="11">
        <v>1</v>
      </c>
      <c r="E614" s="11">
        <v>1</v>
      </c>
      <c r="F614" s="10">
        <v>0</v>
      </c>
      <c r="H614" s="13" t="s">
        <v>138</v>
      </c>
      <c r="I614" s="13" t="s">
        <v>202</v>
      </c>
      <c r="J614" s="11">
        <v>0</v>
      </c>
    </row>
    <row r="615" spans="1:10" s="12" customFormat="1" ht="16.5" x14ac:dyDescent="0.3">
      <c r="A615" s="10">
        <v>1020703</v>
      </c>
      <c r="B615" s="10">
        <v>1</v>
      </c>
      <c r="C615" s="11">
        <v>0</v>
      </c>
      <c r="D615" s="11">
        <v>1</v>
      </c>
      <c r="E615" s="11">
        <v>1</v>
      </c>
      <c r="F615" s="10">
        <v>0</v>
      </c>
      <c r="H615" s="13" t="s">
        <v>138</v>
      </c>
      <c r="I615" s="13" t="s">
        <v>202</v>
      </c>
      <c r="J615" s="11">
        <v>0</v>
      </c>
    </row>
    <row r="616" spans="1:10" s="12" customFormat="1" ht="16.5" x14ac:dyDescent="0.3">
      <c r="A616" s="10">
        <v>1020801</v>
      </c>
      <c r="B616" s="10">
        <v>1</v>
      </c>
      <c r="C616" s="11">
        <v>0</v>
      </c>
      <c r="D616" s="11">
        <v>1</v>
      </c>
      <c r="E616" s="11">
        <v>1</v>
      </c>
      <c r="F616" s="10">
        <v>0</v>
      </c>
      <c r="H616" s="13" t="s">
        <v>139</v>
      </c>
      <c r="I616" s="13" t="s">
        <v>204</v>
      </c>
      <c r="J616" s="11">
        <v>0</v>
      </c>
    </row>
    <row r="617" spans="1:10" s="12" customFormat="1" ht="16.5" x14ac:dyDescent="0.3">
      <c r="A617" s="10">
        <v>1020802</v>
      </c>
      <c r="B617" s="10">
        <v>1</v>
      </c>
      <c r="C617" s="11">
        <v>0</v>
      </c>
      <c r="D617" s="11">
        <v>1</v>
      </c>
      <c r="E617" s="11">
        <v>1</v>
      </c>
      <c r="F617" s="10">
        <v>0</v>
      </c>
      <c r="H617" s="13" t="s">
        <v>139</v>
      </c>
      <c r="I617" s="13" t="s">
        <v>204</v>
      </c>
      <c r="J617" s="11">
        <v>0</v>
      </c>
    </row>
    <row r="618" spans="1:10" s="12" customFormat="1" ht="16.5" x14ac:dyDescent="0.3">
      <c r="A618" s="10">
        <v>1020803</v>
      </c>
      <c r="B618" s="10">
        <v>1</v>
      </c>
      <c r="C618" s="11">
        <v>0</v>
      </c>
      <c r="D618" s="11">
        <v>1</v>
      </c>
      <c r="E618" s="11">
        <v>1</v>
      </c>
      <c r="F618" s="10">
        <v>0</v>
      </c>
      <c r="H618" s="13" t="s">
        <v>139</v>
      </c>
      <c r="I618" s="13" t="s">
        <v>204</v>
      </c>
      <c r="J618" s="11">
        <v>0</v>
      </c>
    </row>
    <row r="619" spans="1:10" s="12" customFormat="1" ht="16.5" x14ac:dyDescent="0.3">
      <c r="A619" s="10">
        <v>1020901</v>
      </c>
      <c r="B619" s="10">
        <v>1</v>
      </c>
      <c r="C619" s="11">
        <v>0</v>
      </c>
      <c r="D619" s="11">
        <v>1</v>
      </c>
      <c r="E619" s="11">
        <v>1</v>
      </c>
      <c r="F619" s="10">
        <v>0</v>
      </c>
      <c r="H619" s="13" t="s">
        <v>140</v>
      </c>
      <c r="I619" s="13" t="s">
        <v>206</v>
      </c>
      <c r="J619" s="11">
        <v>0</v>
      </c>
    </row>
    <row r="620" spans="1:10" s="12" customFormat="1" ht="16.5" x14ac:dyDescent="0.3">
      <c r="A620" s="10">
        <v>1020902</v>
      </c>
      <c r="B620" s="10">
        <v>1</v>
      </c>
      <c r="C620" s="11">
        <v>0</v>
      </c>
      <c r="D620" s="11">
        <v>1</v>
      </c>
      <c r="E620" s="11">
        <v>1</v>
      </c>
      <c r="F620" s="10">
        <v>0</v>
      </c>
      <c r="H620" s="13" t="s">
        <v>140</v>
      </c>
      <c r="I620" s="13" t="s">
        <v>206</v>
      </c>
      <c r="J620" s="11">
        <v>0</v>
      </c>
    </row>
    <row r="621" spans="1:10" s="12" customFormat="1" ht="16.5" x14ac:dyDescent="0.3">
      <c r="A621" s="10">
        <v>1020903</v>
      </c>
      <c r="B621" s="10">
        <v>1</v>
      </c>
      <c r="C621" s="11">
        <v>0</v>
      </c>
      <c r="D621" s="11">
        <v>1</v>
      </c>
      <c r="E621" s="11">
        <v>1</v>
      </c>
      <c r="F621" s="10">
        <v>0</v>
      </c>
      <c r="H621" s="13" t="s">
        <v>140</v>
      </c>
      <c r="I621" s="13" t="s">
        <v>207</v>
      </c>
      <c r="J621" s="11">
        <v>0</v>
      </c>
    </row>
    <row r="622" spans="1:10" s="12" customFormat="1" ht="16.5" x14ac:dyDescent="0.3">
      <c r="A622" s="10">
        <v>1021001</v>
      </c>
      <c r="B622" s="10">
        <v>1</v>
      </c>
      <c r="C622" s="11">
        <v>0</v>
      </c>
      <c r="D622" s="11">
        <v>1</v>
      </c>
      <c r="E622" s="11">
        <v>1</v>
      </c>
      <c r="F622" s="10">
        <v>0</v>
      </c>
      <c r="H622" s="13" t="s">
        <v>141</v>
      </c>
      <c r="I622" s="13" t="s">
        <v>209</v>
      </c>
      <c r="J622" s="11">
        <v>0</v>
      </c>
    </row>
    <row r="623" spans="1:10" s="12" customFormat="1" ht="16.5" x14ac:dyDescent="0.3">
      <c r="A623" s="10">
        <v>1021002</v>
      </c>
      <c r="B623" s="10">
        <v>1</v>
      </c>
      <c r="C623" s="11">
        <v>0</v>
      </c>
      <c r="D623" s="11">
        <v>1</v>
      </c>
      <c r="E623" s="11">
        <v>1</v>
      </c>
      <c r="F623" s="10">
        <v>0</v>
      </c>
      <c r="H623" s="13" t="s">
        <v>141</v>
      </c>
      <c r="I623" s="13" t="s">
        <v>209</v>
      </c>
      <c r="J623" s="11">
        <v>0</v>
      </c>
    </row>
    <row r="624" spans="1:10" s="12" customFormat="1" ht="16.5" x14ac:dyDescent="0.3">
      <c r="A624" s="10">
        <v>1021003</v>
      </c>
      <c r="B624" s="10">
        <v>1</v>
      </c>
      <c r="C624" s="11">
        <v>0</v>
      </c>
      <c r="D624" s="11">
        <v>1</v>
      </c>
      <c r="E624" s="11">
        <v>1</v>
      </c>
      <c r="F624" s="10">
        <v>0</v>
      </c>
      <c r="H624" s="13" t="s">
        <v>141</v>
      </c>
      <c r="I624" s="13" t="s">
        <v>209</v>
      </c>
      <c r="J624" s="11">
        <v>0</v>
      </c>
    </row>
    <row r="625" spans="1:10" s="20" customFormat="1" ht="16.5" x14ac:dyDescent="0.3">
      <c r="A625" s="18">
        <v>1130101</v>
      </c>
      <c r="B625" s="18">
        <v>1</v>
      </c>
      <c r="C625" s="19">
        <v>0</v>
      </c>
      <c r="D625" s="19">
        <v>1</v>
      </c>
      <c r="E625" s="19">
        <v>1</v>
      </c>
      <c r="F625" s="18">
        <v>0</v>
      </c>
      <c r="H625" s="21" t="s">
        <v>142</v>
      </c>
      <c r="I625" s="21" t="s">
        <v>178</v>
      </c>
      <c r="J625" s="19">
        <v>0</v>
      </c>
    </row>
    <row r="626" spans="1:10" s="20" customFormat="1" ht="16.5" x14ac:dyDescent="0.3">
      <c r="A626" s="18">
        <v>1130102</v>
      </c>
      <c r="B626" s="18">
        <v>1</v>
      </c>
      <c r="C626" s="19">
        <v>0</v>
      </c>
      <c r="D626" s="19">
        <v>1</v>
      </c>
      <c r="E626" s="19">
        <v>1</v>
      </c>
      <c r="F626" s="18">
        <v>0</v>
      </c>
      <c r="H626" s="21" t="s">
        <v>142</v>
      </c>
      <c r="I626" s="21" t="s">
        <v>178</v>
      </c>
      <c r="J626" s="19">
        <v>0</v>
      </c>
    </row>
    <row r="627" spans="1:10" s="20" customFormat="1" ht="16.5" x14ac:dyDescent="0.3">
      <c r="A627" s="18">
        <v>1130103</v>
      </c>
      <c r="B627" s="18">
        <v>1</v>
      </c>
      <c r="C627" s="19">
        <v>0</v>
      </c>
      <c r="D627" s="19">
        <v>1</v>
      </c>
      <c r="E627" s="19">
        <v>1</v>
      </c>
      <c r="F627" s="18">
        <v>0</v>
      </c>
      <c r="H627" s="21" t="s">
        <v>142</v>
      </c>
      <c r="I627" s="21" t="s">
        <v>178</v>
      </c>
      <c r="J627" s="19">
        <v>0</v>
      </c>
    </row>
    <row r="628" spans="1:10" s="20" customFormat="1" ht="16.5" x14ac:dyDescent="0.3">
      <c r="A628" s="18">
        <v>1130104</v>
      </c>
      <c r="B628" s="18">
        <v>1</v>
      </c>
      <c r="C628" s="19">
        <v>0</v>
      </c>
      <c r="D628" s="19">
        <v>1</v>
      </c>
      <c r="E628" s="19">
        <v>1</v>
      </c>
      <c r="F628" s="18">
        <v>0</v>
      </c>
      <c r="H628" s="21" t="s">
        <v>142</v>
      </c>
      <c r="I628" s="21" t="s">
        <v>178</v>
      </c>
      <c r="J628" s="19">
        <v>0</v>
      </c>
    </row>
    <row r="629" spans="1:10" s="20" customFormat="1" ht="16.5" x14ac:dyDescent="0.3">
      <c r="A629" s="18">
        <v>1130105</v>
      </c>
      <c r="B629" s="18">
        <v>1</v>
      </c>
      <c r="C629" s="19">
        <v>0</v>
      </c>
      <c r="D629" s="19">
        <v>1</v>
      </c>
      <c r="E629" s="19">
        <v>1</v>
      </c>
      <c r="F629" s="18">
        <v>0</v>
      </c>
      <c r="H629" s="21" t="s">
        <v>142</v>
      </c>
      <c r="I629" s="21" t="s">
        <v>178</v>
      </c>
      <c r="J629" s="19">
        <v>0</v>
      </c>
    </row>
    <row r="630" spans="1:10" s="20" customFormat="1" ht="16.5" x14ac:dyDescent="0.3">
      <c r="A630" s="18">
        <v>1130201</v>
      </c>
      <c r="B630" s="18">
        <v>1</v>
      </c>
      <c r="C630" s="19">
        <v>0</v>
      </c>
      <c r="D630" s="19">
        <v>1</v>
      </c>
      <c r="E630" s="19">
        <v>1</v>
      </c>
      <c r="F630" s="18">
        <v>0</v>
      </c>
      <c r="H630" s="21" t="s">
        <v>143</v>
      </c>
      <c r="I630" s="21" t="s">
        <v>193</v>
      </c>
      <c r="J630" s="19">
        <v>0</v>
      </c>
    </row>
    <row r="631" spans="1:10" s="20" customFormat="1" ht="16.5" x14ac:dyDescent="0.3">
      <c r="A631" s="18">
        <v>1130202</v>
      </c>
      <c r="B631" s="18">
        <v>1</v>
      </c>
      <c r="C631" s="19">
        <v>0</v>
      </c>
      <c r="D631" s="19">
        <v>1</v>
      </c>
      <c r="E631" s="19">
        <v>1</v>
      </c>
      <c r="F631" s="18">
        <v>0</v>
      </c>
      <c r="H631" s="21" t="s">
        <v>143</v>
      </c>
      <c r="I631" s="21" t="s">
        <v>193</v>
      </c>
      <c r="J631" s="19">
        <v>0</v>
      </c>
    </row>
    <row r="632" spans="1:10" s="20" customFormat="1" ht="16.5" x14ac:dyDescent="0.3">
      <c r="A632" s="18">
        <v>1130203</v>
      </c>
      <c r="B632" s="18">
        <v>1</v>
      </c>
      <c r="C632" s="19">
        <v>0</v>
      </c>
      <c r="D632" s="19">
        <v>1</v>
      </c>
      <c r="E632" s="19">
        <v>1</v>
      </c>
      <c r="F632" s="18">
        <v>0</v>
      </c>
      <c r="H632" s="21" t="s">
        <v>143</v>
      </c>
      <c r="I632" s="21" t="s">
        <v>193</v>
      </c>
      <c r="J632" s="19">
        <v>0</v>
      </c>
    </row>
    <row r="633" spans="1:10" s="20" customFormat="1" ht="16.5" x14ac:dyDescent="0.3">
      <c r="A633" s="18">
        <v>1130204</v>
      </c>
      <c r="B633" s="18">
        <v>1</v>
      </c>
      <c r="C633" s="19">
        <v>0</v>
      </c>
      <c r="D633" s="19">
        <v>1</v>
      </c>
      <c r="E633" s="19">
        <v>1</v>
      </c>
      <c r="F633" s="18">
        <v>0</v>
      </c>
      <c r="H633" s="21" t="s">
        <v>143</v>
      </c>
      <c r="I633" s="21" t="s">
        <v>193</v>
      </c>
      <c r="J633" s="19">
        <v>0</v>
      </c>
    </row>
    <row r="634" spans="1:10" s="20" customFormat="1" ht="16.5" x14ac:dyDescent="0.3">
      <c r="A634" s="18">
        <v>1130205</v>
      </c>
      <c r="B634" s="18">
        <v>1</v>
      </c>
      <c r="C634" s="19">
        <v>0</v>
      </c>
      <c r="D634" s="19">
        <v>1</v>
      </c>
      <c r="E634" s="19">
        <v>1</v>
      </c>
      <c r="F634" s="18">
        <v>0</v>
      </c>
      <c r="H634" s="21" t="s">
        <v>143</v>
      </c>
      <c r="I634" s="21" t="s">
        <v>193</v>
      </c>
      <c r="J634" s="19">
        <v>0</v>
      </c>
    </row>
    <row r="635" spans="1:10" s="20" customFormat="1" ht="16.5" x14ac:dyDescent="0.3">
      <c r="A635" s="18">
        <v>1130301</v>
      </c>
      <c r="B635" s="18">
        <v>1</v>
      </c>
      <c r="C635" s="19">
        <v>0</v>
      </c>
      <c r="D635" s="19">
        <v>1</v>
      </c>
      <c r="E635" s="19">
        <v>1</v>
      </c>
      <c r="F635" s="18">
        <v>0</v>
      </c>
      <c r="H635" s="21" t="s">
        <v>144</v>
      </c>
      <c r="I635" s="21" t="s">
        <v>180</v>
      </c>
      <c r="J635" s="19">
        <v>0</v>
      </c>
    </row>
    <row r="636" spans="1:10" s="20" customFormat="1" ht="16.5" x14ac:dyDescent="0.3">
      <c r="A636" s="18">
        <v>1130302</v>
      </c>
      <c r="B636" s="18">
        <v>1</v>
      </c>
      <c r="C636" s="19">
        <v>0</v>
      </c>
      <c r="D636" s="19">
        <v>1</v>
      </c>
      <c r="E636" s="19">
        <v>1</v>
      </c>
      <c r="F636" s="18">
        <v>0</v>
      </c>
      <c r="H636" s="21" t="s">
        <v>144</v>
      </c>
      <c r="I636" s="21" t="s">
        <v>180</v>
      </c>
      <c r="J636" s="19">
        <v>0</v>
      </c>
    </row>
    <row r="637" spans="1:10" s="20" customFormat="1" ht="16.5" x14ac:dyDescent="0.3">
      <c r="A637" s="18">
        <v>1130303</v>
      </c>
      <c r="B637" s="18">
        <v>1</v>
      </c>
      <c r="C637" s="19">
        <v>0</v>
      </c>
      <c r="D637" s="19">
        <v>1</v>
      </c>
      <c r="E637" s="19">
        <v>1</v>
      </c>
      <c r="F637" s="18">
        <v>0</v>
      </c>
      <c r="H637" s="21" t="s">
        <v>144</v>
      </c>
      <c r="I637" s="21" t="s">
        <v>180</v>
      </c>
      <c r="J637" s="19">
        <v>0</v>
      </c>
    </row>
    <row r="638" spans="1:10" s="20" customFormat="1" ht="16.5" x14ac:dyDescent="0.3">
      <c r="A638" s="18">
        <v>1130304</v>
      </c>
      <c r="B638" s="18">
        <v>1</v>
      </c>
      <c r="C638" s="19">
        <v>0</v>
      </c>
      <c r="D638" s="19">
        <v>1</v>
      </c>
      <c r="E638" s="19">
        <v>1</v>
      </c>
      <c r="F638" s="18">
        <v>0</v>
      </c>
      <c r="H638" s="21" t="s">
        <v>144</v>
      </c>
      <c r="I638" s="21" t="s">
        <v>180</v>
      </c>
      <c r="J638" s="19">
        <v>0</v>
      </c>
    </row>
    <row r="639" spans="1:10" s="20" customFormat="1" ht="16.5" x14ac:dyDescent="0.3">
      <c r="A639" s="18">
        <v>1130305</v>
      </c>
      <c r="B639" s="18">
        <v>1</v>
      </c>
      <c r="C639" s="19">
        <v>0</v>
      </c>
      <c r="D639" s="19">
        <v>1</v>
      </c>
      <c r="E639" s="19">
        <v>1</v>
      </c>
      <c r="F639" s="18">
        <v>0</v>
      </c>
      <c r="H639" s="21" t="s">
        <v>144</v>
      </c>
      <c r="I639" s="21" t="s">
        <v>180</v>
      </c>
      <c r="J639" s="19">
        <v>0</v>
      </c>
    </row>
    <row r="640" spans="1:10" s="20" customFormat="1" ht="16.5" x14ac:dyDescent="0.3">
      <c r="A640" s="18">
        <v>1130401</v>
      </c>
      <c r="B640" s="18">
        <v>1</v>
      </c>
      <c r="C640" s="19">
        <v>0</v>
      </c>
      <c r="D640" s="19">
        <v>1</v>
      </c>
      <c r="E640" s="19">
        <v>1</v>
      </c>
      <c r="F640" s="18">
        <v>0</v>
      </c>
      <c r="H640" s="21" t="s">
        <v>145</v>
      </c>
      <c r="I640" s="21" t="s">
        <v>194</v>
      </c>
      <c r="J640" s="19">
        <v>0</v>
      </c>
    </row>
    <row r="641" spans="1:10" s="20" customFormat="1" ht="16.5" x14ac:dyDescent="0.3">
      <c r="A641" s="18">
        <v>1130402</v>
      </c>
      <c r="B641" s="18">
        <v>1</v>
      </c>
      <c r="C641" s="19">
        <v>0</v>
      </c>
      <c r="D641" s="19">
        <v>1</v>
      </c>
      <c r="E641" s="19">
        <v>1</v>
      </c>
      <c r="F641" s="18">
        <v>0</v>
      </c>
      <c r="H641" s="21" t="s">
        <v>145</v>
      </c>
      <c r="I641" s="21" t="s">
        <v>194</v>
      </c>
      <c r="J641" s="19">
        <v>0</v>
      </c>
    </row>
    <row r="642" spans="1:10" s="20" customFormat="1" ht="16.5" x14ac:dyDescent="0.3">
      <c r="A642" s="18">
        <v>1130403</v>
      </c>
      <c r="B642" s="18">
        <v>1</v>
      </c>
      <c r="C642" s="19">
        <v>0</v>
      </c>
      <c r="D642" s="19">
        <v>1</v>
      </c>
      <c r="E642" s="19">
        <v>1</v>
      </c>
      <c r="F642" s="18">
        <v>0</v>
      </c>
      <c r="H642" s="21" t="s">
        <v>145</v>
      </c>
      <c r="I642" s="21" t="s">
        <v>194</v>
      </c>
      <c r="J642" s="19">
        <v>0</v>
      </c>
    </row>
    <row r="643" spans="1:10" s="20" customFormat="1" ht="16.5" x14ac:dyDescent="0.3">
      <c r="A643" s="18">
        <v>1130404</v>
      </c>
      <c r="B643" s="18">
        <v>1</v>
      </c>
      <c r="C643" s="19">
        <v>0</v>
      </c>
      <c r="D643" s="19">
        <v>1</v>
      </c>
      <c r="E643" s="19">
        <v>1</v>
      </c>
      <c r="F643" s="18">
        <v>0</v>
      </c>
      <c r="H643" s="21" t="s">
        <v>145</v>
      </c>
      <c r="I643" s="21" t="s">
        <v>194</v>
      </c>
      <c r="J643" s="19">
        <v>0</v>
      </c>
    </row>
    <row r="644" spans="1:10" s="20" customFormat="1" ht="16.5" x14ac:dyDescent="0.3">
      <c r="A644" s="18">
        <v>1130405</v>
      </c>
      <c r="B644" s="18">
        <v>1</v>
      </c>
      <c r="C644" s="19">
        <v>0</v>
      </c>
      <c r="D644" s="19">
        <v>1</v>
      </c>
      <c r="E644" s="19">
        <v>1</v>
      </c>
      <c r="F644" s="18">
        <v>0</v>
      </c>
      <c r="H644" s="21" t="s">
        <v>145</v>
      </c>
      <c r="I644" s="21" t="s">
        <v>210</v>
      </c>
      <c r="J644" s="19">
        <v>0</v>
      </c>
    </row>
    <row r="645" spans="1:10" s="20" customFormat="1" ht="16.5" x14ac:dyDescent="0.3">
      <c r="A645" s="18">
        <v>1130501</v>
      </c>
      <c r="B645" s="18">
        <v>1</v>
      </c>
      <c r="C645" s="19">
        <v>0</v>
      </c>
      <c r="D645" s="19">
        <v>1</v>
      </c>
      <c r="E645" s="19">
        <v>1</v>
      </c>
      <c r="F645" s="18">
        <v>0</v>
      </c>
      <c r="H645" s="21" t="s">
        <v>146</v>
      </c>
      <c r="I645" s="21" t="s">
        <v>195</v>
      </c>
      <c r="J645" s="19">
        <v>0</v>
      </c>
    </row>
    <row r="646" spans="1:10" s="20" customFormat="1" ht="16.5" x14ac:dyDescent="0.3">
      <c r="A646" s="18">
        <v>1130502</v>
      </c>
      <c r="B646" s="18">
        <v>1</v>
      </c>
      <c r="C646" s="19">
        <v>0</v>
      </c>
      <c r="D646" s="19">
        <v>1</v>
      </c>
      <c r="E646" s="19">
        <v>1</v>
      </c>
      <c r="F646" s="18">
        <v>0</v>
      </c>
      <c r="H646" s="21" t="s">
        <v>146</v>
      </c>
      <c r="I646" s="21" t="s">
        <v>195</v>
      </c>
      <c r="J646" s="19">
        <v>0</v>
      </c>
    </row>
    <row r="647" spans="1:10" s="20" customFormat="1" ht="16.5" x14ac:dyDescent="0.3">
      <c r="A647" s="18">
        <v>1130503</v>
      </c>
      <c r="B647" s="18">
        <v>1</v>
      </c>
      <c r="C647" s="19">
        <v>0</v>
      </c>
      <c r="D647" s="19">
        <v>1</v>
      </c>
      <c r="E647" s="19">
        <v>1</v>
      </c>
      <c r="F647" s="18">
        <v>0</v>
      </c>
      <c r="H647" s="21" t="s">
        <v>146</v>
      </c>
      <c r="I647" s="21" t="s">
        <v>195</v>
      </c>
      <c r="J647" s="19">
        <v>0</v>
      </c>
    </row>
    <row r="648" spans="1:10" s="20" customFormat="1" ht="16.5" x14ac:dyDescent="0.3">
      <c r="A648" s="18">
        <v>1130504</v>
      </c>
      <c r="B648" s="18">
        <v>1</v>
      </c>
      <c r="C648" s="19">
        <v>0</v>
      </c>
      <c r="D648" s="19">
        <v>1</v>
      </c>
      <c r="E648" s="19">
        <v>1</v>
      </c>
      <c r="F648" s="18">
        <v>0</v>
      </c>
      <c r="H648" s="21" t="s">
        <v>146</v>
      </c>
      <c r="I648" s="21" t="s">
        <v>195</v>
      </c>
      <c r="J648" s="19">
        <v>0</v>
      </c>
    </row>
    <row r="649" spans="1:10" s="20" customFormat="1" ht="16.5" x14ac:dyDescent="0.3">
      <c r="A649" s="18">
        <v>1130505</v>
      </c>
      <c r="B649" s="18">
        <v>1</v>
      </c>
      <c r="C649" s="19">
        <v>0</v>
      </c>
      <c r="D649" s="19">
        <v>1</v>
      </c>
      <c r="E649" s="19">
        <v>1</v>
      </c>
      <c r="F649" s="18">
        <v>0</v>
      </c>
      <c r="H649" s="21" t="s">
        <v>146</v>
      </c>
      <c r="I649" s="21" t="s">
        <v>195</v>
      </c>
      <c r="J649" s="19">
        <v>0</v>
      </c>
    </row>
    <row r="650" spans="1:10" s="20" customFormat="1" ht="16.5" x14ac:dyDescent="0.3">
      <c r="A650" s="18">
        <v>1130601</v>
      </c>
      <c r="B650" s="18">
        <v>1</v>
      </c>
      <c r="C650" s="19">
        <v>0</v>
      </c>
      <c r="D650" s="19">
        <v>1</v>
      </c>
      <c r="E650" s="19">
        <v>1</v>
      </c>
      <c r="F650" s="18">
        <v>0</v>
      </c>
      <c r="H650" s="21" t="s">
        <v>147</v>
      </c>
      <c r="I650" s="21" t="s">
        <v>201</v>
      </c>
      <c r="J650" s="19">
        <v>0</v>
      </c>
    </row>
    <row r="651" spans="1:10" s="20" customFormat="1" ht="16.5" x14ac:dyDescent="0.3">
      <c r="A651" s="18">
        <v>1130602</v>
      </c>
      <c r="B651" s="18">
        <v>1</v>
      </c>
      <c r="C651" s="19">
        <v>0</v>
      </c>
      <c r="D651" s="19">
        <v>1</v>
      </c>
      <c r="E651" s="19">
        <v>1</v>
      </c>
      <c r="F651" s="18">
        <v>0</v>
      </c>
      <c r="H651" s="21" t="s">
        <v>147</v>
      </c>
      <c r="I651" s="21" t="s">
        <v>201</v>
      </c>
      <c r="J651" s="19">
        <v>0</v>
      </c>
    </row>
    <row r="652" spans="1:10" s="20" customFormat="1" ht="16.5" x14ac:dyDescent="0.3">
      <c r="A652" s="18">
        <v>1130603</v>
      </c>
      <c r="B652" s="18">
        <v>1</v>
      </c>
      <c r="C652" s="19">
        <v>0</v>
      </c>
      <c r="D652" s="19">
        <v>1</v>
      </c>
      <c r="E652" s="19">
        <v>1</v>
      </c>
      <c r="F652" s="18">
        <v>0</v>
      </c>
      <c r="H652" s="21" t="s">
        <v>147</v>
      </c>
      <c r="I652" s="21" t="s">
        <v>201</v>
      </c>
      <c r="J652" s="19">
        <v>0</v>
      </c>
    </row>
    <row r="653" spans="1:10" s="20" customFormat="1" ht="16.5" x14ac:dyDescent="0.3">
      <c r="A653" s="18">
        <v>1130604</v>
      </c>
      <c r="B653" s="18">
        <v>1</v>
      </c>
      <c r="C653" s="19">
        <v>0</v>
      </c>
      <c r="D653" s="19">
        <v>1</v>
      </c>
      <c r="E653" s="19">
        <v>1</v>
      </c>
      <c r="F653" s="18">
        <v>0</v>
      </c>
      <c r="H653" s="21" t="s">
        <v>147</v>
      </c>
      <c r="I653" s="21" t="s">
        <v>201</v>
      </c>
      <c r="J653" s="19">
        <v>0</v>
      </c>
    </row>
    <row r="654" spans="1:10" s="20" customFormat="1" ht="16.5" x14ac:dyDescent="0.3">
      <c r="A654" s="18">
        <v>1130605</v>
      </c>
      <c r="B654" s="18">
        <v>1</v>
      </c>
      <c r="C654" s="19">
        <v>0</v>
      </c>
      <c r="D654" s="19">
        <v>1</v>
      </c>
      <c r="E654" s="19">
        <v>1</v>
      </c>
      <c r="F654" s="18">
        <v>0</v>
      </c>
      <c r="H654" s="21" t="s">
        <v>147</v>
      </c>
      <c r="I654" s="21" t="s">
        <v>201</v>
      </c>
      <c r="J654" s="19">
        <v>0</v>
      </c>
    </row>
    <row r="655" spans="1:10" s="20" customFormat="1" ht="16.5" x14ac:dyDescent="0.3">
      <c r="A655" s="18">
        <v>1130701</v>
      </c>
      <c r="B655" s="18">
        <v>1</v>
      </c>
      <c r="C655" s="19">
        <v>0</v>
      </c>
      <c r="D655" s="19">
        <v>1</v>
      </c>
      <c r="E655" s="19">
        <v>1</v>
      </c>
      <c r="F655" s="18">
        <v>0</v>
      </c>
      <c r="H655" s="21" t="s">
        <v>148</v>
      </c>
      <c r="I655" s="21" t="s">
        <v>203</v>
      </c>
      <c r="J655" s="19">
        <v>0</v>
      </c>
    </row>
    <row r="656" spans="1:10" s="20" customFormat="1" ht="16.5" x14ac:dyDescent="0.3">
      <c r="A656" s="18">
        <v>1130702</v>
      </c>
      <c r="B656" s="18">
        <v>1</v>
      </c>
      <c r="C656" s="19">
        <v>0</v>
      </c>
      <c r="D656" s="19">
        <v>1</v>
      </c>
      <c r="E656" s="19">
        <v>1</v>
      </c>
      <c r="F656" s="18">
        <v>0</v>
      </c>
      <c r="H656" s="21" t="s">
        <v>148</v>
      </c>
      <c r="I656" s="21" t="s">
        <v>203</v>
      </c>
      <c r="J656" s="19">
        <v>0</v>
      </c>
    </row>
    <row r="657" spans="1:10" s="20" customFormat="1" ht="16.5" x14ac:dyDescent="0.3">
      <c r="A657" s="18">
        <v>1130703</v>
      </c>
      <c r="B657" s="18">
        <v>1</v>
      </c>
      <c r="C657" s="19">
        <v>0</v>
      </c>
      <c r="D657" s="19">
        <v>1</v>
      </c>
      <c r="E657" s="19">
        <v>1</v>
      </c>
      <c r="F657" s="18">
        <v>0</v>
      </c>
      <c r="H657" s="21" t="s">
        <v>148</v>
      </c>
      <c r="I657" s="21" t="s">
        <v>203</v>
      </c>
      <c r="J657" s="19">
        <v>0</v>
      </c>
    </row>
    <row r="658" spans="1:10" s="20" customFormat="1" ht="16.5" x14ac:dyDescent="0.3">
      <c r="A658" s="18">
        <v>1130704</v>
      </c>
      <c r="B658" s="18">
        <v>1</v>
      </c>
      <c r="C658" s="19">
        <v>0</v>
      </c>
      <c r="D658" s="19">
        <v>1</v>
      </c>
      <c r="E658" s="19">
        <v>1</v>
      </c>
      <c r="F658" s="18">
        <v>0</v>
      </c>
      <c r="H658" s="21" t="s">
        <v>148</v>
      </c>
      <c r="I658" s="21" t="s">
        <v>203</v>
      </c>
      <c r="J658" s="19">
        <v>0</v>
      </c>
    </row>
    <row r="659" spans="1:10" s="20" customFormat="1" ht="16.5" x14ac:dyDescent="0.3">
      <c r="A659" s="18">
        <v>1130705</v>
      </c>
      <c r="B659" s="18">
        <v>1</v>
      </c>
      <c r="C659" s="19">
        <v>0</v>
      </c>
      <c r="D659" s="19">
        <v>1</v>
      </c>
      <c r="E659" s="19">
        <v>1</v>
      </c>
      <c r="F659" s="18">
        <v>0</v>
      </c>
      <c r="H659" s="21" t="s">
        <v>148</v>
      </c>
      <c r="I659" s="21" t="s">
        <v>203</v>
      </c>
      <c r="J659" s="19">
        <v>0</v>
      </c>
    </row>
    <row r="660" spans="1:10" s="20" customFormat="1" ht="16.5" x14ac:dyDescent="0.3">
      <c r="A660" s="18">
        <v>1130801</v>
      </c>
      <c r="B660" s="18">
        <v>1</v>
      </c>
      <c r="C660" s="19">
        <v>0</v>
      </c>
      <c r="D660" s="19">
        <v>1</v>
      </c>
      <c r="E660" s="19">
        <v>1</v>
      </c>
      <c r="F660" s="18">
        <v>0</v>
      </c>
      <c r="H660" s="21" t="s">
        <v>149</v>
      </c>
      <c r="I660" s="21" t="s">
        <v>205</v>
      </c>
      <c r="J660" s="19">
        <v>0</v>
      </c>
    </row>
    <row r="661" spans="1:10" s="20" customFormat="1" ht="16.5" x14ac:dyDescent="0.3">
      <c r="A661" s="18">
        <v>1130802</v>
      </c>
      <c r="B661" s="18">
        <v>1</v>
      </c>
      <c r="C661" s="19">
        <v>0</v>
      </c>
      <c r="D661" s="19">
        <v>1</v>
      </c>
      <c r="E661" s="19">
        <v>1</v>
      </c>
      <c r="F661" s="18">
        <v>0</v>
      </c>
      <c r="H661" s="21" t="s">
        <v>149</v>
      </c>
      <c r="I661" s="21" t="s">
        <v>205</v>
      </c>
      <c r="J661" s="19">
        <v>0</v>
      </c>
    </row>
    <row r="662" spans="1:10" s="20" customFormat="1" ht="16.5" x14ac:dyDescent="0.3">
      <c r="A662" s="18">
        <v>1130803</v>
      </c>
      <c r="B662" s="18">
        <v>1</v>
      </c>
      <c r="C662" s="19">
        <v>0</v>
      </c>
      <c r="D662" s="19">
        <v>1</v>
      </c>
      <c r="E662" s="19">
        <v>1</v>
      </c>
      <c r="F662" s="18">
        <v>0</v>
      </c>
      <c r="H662" s="21" t="s">
        <v>149</v>
      </c>
      <c r="I662" s="21" t="s">
        <v>205</v>
      </c>
      <c r="J662" s="19">
        <v>0</v>
      </c>
    </row>
    <row r="663" spans="1:10" s="20" customFormat="1" ht="16.5" x14ac:dyDescent="0.3">
      <c r="A663" s="18">
        <v>1130804</v>
      </c>
      <c r="B663" s="18">
        <v>1</v>
      </c>
      <c r="C663" s="19">
        <v>0</v>
      </c>
      <c r="D663" s="19">
        <v>1</v>
      </c>
      <c r="E663" s="19">
        <v>1</v>
      </c>
      <c r="F663" s="18">
        <v>0</v>
      </c>
      <c r="H663" s="21" t="s">
        <v>149</v>
      </c>
      <c r="I663" s="21" t="s">
        <v>205</v>
      </c>
      <c r="J663" s="19">
        <v>0</v>
      </c>
    </row>
    <row r="664" spans="1:10" s="20" customFormat="1" ht="16.5" x14ac:dyDescent="0.3">
      <c r="A664" s="18">
        <v>1130805</v>
      </c>
      <c r="B664" s="18">
        <v>1</v>
      </c>
      <c r="C664" s="19">
        <v>0</v>
      </c>
      <c r="D664" s="19">
        <v>1</v>
      </c>
      <c r="E664" s="19">
        <v>1</v>
      </c>
      <c r="F664" s="18">
        <v>0</v>
      </c>
      <c r="H664" s="21" t="s">
        <v>149</v>
      </c>
      <c r="I664" s="21" t="s">
        <v>205</v>
      </c>
      <c r="J664" s="19">
        <v>0</v>
      </c>
    </row>
    <row r="665" spans="1:10" s="20" customFormat="1" ht="16.5" x14ac:dyDescent="0.3">
      <c r="A665" s="18">
        <v>1130901</v>
      </c>
      <c r="B665" s="18">
        <v>1</v>
      </c>
      <c r="C665" s="19">
        <v>0</v>
      </c>
      <c r="D665" s="19">
        <v>1</v>
      </c>
      <c r="E665" s="19">
        <v>1</v>
      </c>
      <c r="F665" s="18">
        <v>0</v>
      </c>
      <c r="H665" s="21" t="s">
        <v>150</v>
      </c>
      <c r="I665" s="21" t="s">
        <v>208</v>
      </c>
      <c r="J665" s="19">
        <v>0</v>
      </c>
    </row>
    <row r="666" spans="1:10" s="20" customFormat="1" ht="16.5" x14ac:dyDescent="0.3">
      <c r="A666" s="18">
        <v>1130902</v>
      </c>
      <c r="B666" s="18">
        <v>1</v>
      </c>
      <c r="C666" s="19">
        <v>0</v>
      </c>
      <c r="D666" s="19">
        <v>1</v>
      </c>
      <c r="E666" s="19">
        <v>1</v>
      </c>
      <c r="F666" s="18">
        <v>0</v>
      </c>
      <c r="H666" s="21" t="s">
        <v>150</v>
      </c>
      <c r="I666" s="21" t="s">
        <v>208</v>
      </c>
      <c r="J666" s="19">
        <v>0</v>
      </c>
    </row>
    <row r="667" spans="1:10" s="20" customFormat="1" ht="16.5" x14ac:dyDescent="0.3">
      <c r="A667" s="18">
        <v>1130903</v>
      </c>
      <c r="B667" s="18">
        <v>1</v>
      </c>
      <c r="C667" s="19">
        <v>0</v>
      </c>
      <c r="D667" s="19">
        <v>1</v>
      </c>
      <c r="E667" s="19">
        <v>1</v>
      </c>
      <c r="F667" s="18">
        <v>0</v>
      </c>
      <c r="H667" s="21" t="s">
        <v>150</v>
      </c>
      <c r="I667" s="21" t="s">
        <v>208</v>
      </c>
      <c r="J667" s="19">
        <v>0</v>
      </c>
    </row>
    <row r="668" spans="1:10" s="20" customFormat="1" ht="16.5" x14ac:dyDescent="0.3">
      <c r="A668" s="18">
        <v>1130904</v>
      </c>
      <c r="B668" s="18">
        <v>1</v>
      </c>
      <c r="C668" s="19">
        <v>0</v>
      </c>
      <c r="D668" s="19">
        <v>1</v>
      </c>
      <c r="E668" s="19">
        <v>1</v>
      </c>
      <c r="F668" s="18">
        <v>0</v>
      </c>
      <c r="H668" s="21" t="s">
        <v>150</v>
      </c>
      <c r="I668" s="21" t="s">
        <v>208</v>
      </c>
      <c r="J668" s="19">
        <v>0</v>
      </c>
    </row>
    <row r="669" spans="1:10" s="20" customFormat="1" ht="16.5" x14ac:dyDescent="0.3">
      <c r="A669" s="18">
        <v>1130905</v>
      </c>
      <c r="B669" s="18">
        <v>1</v>
      </c>
      <c r="C669" s="19">
        <v>0</v>
      </c>
      <c r="D669" s="19">
        <v>1</v>
      </c>
      <c r="E669" s="19">
        <v>1</v>
      </c>
      <c r="F669" s="18">
        <v>0</v>
      </c>
      <c r="H669" s="21" t="s">
        <v>150</v>
      </c>
      <c r="I669" s="21" t="s">
        <v>208</v>
      </c>
      <c r="J669" s="19">
        <v>0</v>
      </c>
    </row>
    <row r="670" spans="1:10" s="20" customFormat="1" ht="16.5" x14ac:dyDescent="0.3">
      <c r="A670" s="18">
        <v>1131001</v>
      </c>
      <c r="B670" s="18">
        <v>1</v>
      </c>
      <c r="C670" s="19">
        <v>0</v>
      </c>
      <c r="D670" s="19">
        <v>1</v>
      </c>
      <c r="E670" s="19">
        <v>1</v>
      </c>
      <c r="F670" s="18">
        <v>0</v>
      </c>
      <c r="H670" s="21" t="s">
        <v>151</v>
      </c>
      <c r="I670" s="21" t="s">
        <v>211</v>
      </c>
      <c r="J670" s="19">
        <v>0</v>
      </c>
    </row>
    <row r="671" spans="1:10" s="20" customFormat="1" ht="16.5" x14ac:dyDescent="0.3">
      <c r="A671" s="18">
        <v>1131002</v>
      </c>
      <c r="B671" s="18">
        <v>1</v>
      </c>
      <c r="C671" s="19">
        <v>0</v>
      </c>
      <c r="D671" s="19">
        <v>1</v>
      </c>
      <c r="E671" s="19">
        <v>1</v>
      </c>
      <c r="F671" s="18">
        <v>0</v>
      </c>
      <c r="H671" s="21" t="s">
        <v>151</v>
      </c>
      <c r="I671" s="21" t="s">
        <v>211</v>
      </c>
      <c r="J671" s="19">
        <v>0</v>
      </c>
    </row>
    <row r="672" spans="1:10" s="20" customFormat="1" ht="16.5" x14ac:dyDescent="0.3">
      <c r="A672" s="18">
        <v>1131003</v>
      </c>
      <c r="B672" s="18">
        <v>1</v>
      </c>
      <c r="C672" s="19">
        <v>0</v>
      </c>
      <c r="D672" s="19">
        <v>1</v>
      </c>
      <c r="E672" s="19">
        <v>1</v>
      </c>
      <c r="F672" s="18">
        <v>0</v>
      </c>
      <c r="H672" s="21" t="s">
        <v>151</v>
      </c>
      <c r="I672" s="21" t="s">
        <v>211</v>
      </c>
      <c r="J672" s="19">
        <v>0</v>
      </c>
    </row>
    <row r="673" spans="1:10" s="20" customFormat="1" ht="16.5" x14ac:dyDescent="0.3">
      <c r="A673" s="18">
        <v>1131004</v>
      </c>
      <c r="B673" s="18">
        <v>1</v>
      </c>
      <c r="C673" s="19">
        <v>0</v>
      </c>
      <c r="D673" s="19">
        <v>1</v>
      </c>
      <c r="E673" s="19">
        <v>1</v>
      </c>
      <c r="F673" s="18">
        <v>0</v>
      </c>
      <c r="H673" s="21" t="s">
        <v>151</v>
      </c>
      <c r="I673" s="21" t="s">
        <v>211</v>
      </c>
      <c r="J673" s="19">
        <v>0</v>
      </c>
    </row>
    <row r="674" spans="1:10" s="20" customFormat="1" ht="16.5" x14ac:dyDescent="0.3">
      <c r="A674" s="18">
        <v>1131005</v>
      </c>
      <c r="B674" s="18">
        <v>1</v>
      </c>
      <c r="C674" s="19">
        <v>0</v>
      </c>
      <c r="D674" s="19">
        <v>1</v>
      </c>
      <c r="E674" s="19">
        <v>1</v>
      </c>
      <c r="F674" s="18">
        <v>0</v>
      </c>
      <c r="H674" s="21" t="s">
        <v>151</v>
      </c>
      <c r="I674" s="21" t="s">
        <v>211</v>
      </c>
      <c r="J674" s="19">
        <v>0</v>
      </c>
    </row>
    <row r="675" spans="1:10" s="20" customFormat="1" ht="16.5" x14ac:dyDescent="0.3">
      <c r="A675" s="18">
        <v>1230101</v>
      </c>
      <c r="B675" s="18">
        <v>1</v>
      </c>
      <c r="C675" s="19">
        <v>0</v>
      </c>
      <c r="D675" s="19">
        <v>1</v>
      </c>
      <c r="E675" s="19">
        <v>1</v>
      </c>
      <c r="F675" s="18">
        <v>0</v>
      </c>
      <c r="H675" s="21" t="s">
        <v>142</v>
      </c>
      <c r="I675" s="21" t="s">
        <v>178</v>
      </c>
      <c r="J675" s="19">
        <v>0</v>
      </c>
    </row>
    <row r="676" spans="1:10" s="20" customFormat="1" ht="16.5" x14ac:dyDescent="0.3">
      <c r="A676" s="18">
        <v>1230102</v>
      </c>
      <c r="B676" s="18">
        <v>1</v>
      </c>
      <c r="C676" s="19">
        <v>0</v>
      </c>
      <c r="D676" s="19">
        <v>1</v>
      </c>
      <c r="E676" s="19">
        <v>1</v>
      </c>
      <c r="F676" s="18">
        <v>0</v>
      </c>
      <c r="H676" s="21" t="s">
        <v>142</v>
      </c>
      <c r="I676" s="21" t="s">
        <v>178</v>
      </c>
      <c r="J676" s="19">
        <v>0</v>
      </c>
    </row>
    <row r="677" spans="1:10" s="20" customFormat="1" ht="16.5" x14ac:dyDescent="0.3">
      <c r="A677" s="18">
        <v>1230103</v>
      </c>
      <c r="B677" s="18">
        <v>1</v>
      </c>
      <c r="C677" s="19">
        <v>0</v>
      </c>
      <c r="D677" s="19">
        <v>1</v>
      </c>
      <c r="E677" s="19">
        <v>1</v>
      </c>
      <c r="F677" s="18">
        <v>0</v>
      </c>
      <c r="H677" s="21" t="s">
        <v>142</v>
      </c>
      <c r="I677" s="21" t="s">
        <v>178</v>
      </c>
      <c r="J677" s="19">
        <v>0</v>
      </c>
    </row>
    <row r="678" spans="1:10" s="20" customFormat="1" ht="16.5" x14ac:dyDescent="0.3">
      <c r="A678" s="18">
        <v>1230104</v>
      </c>
      <c r="B678" s="18">
        <v>1</v>
      </c>
      <c r="C678" s="19">
        <v>0</v>
      </c>
      <c r="D678" s="19">
        <v>1</v>
      </c>
      <c r="E678" s="19">
        <v>1</v>
      </c>
      <c r="F678" s="18">
        <v>0</v>
      </c>
      <c r="H678" s="21" t="s">
        <v>142</v>
      </c>
      <c r="I678" s="21" t="s">
        <v>178</v>
      </c>
      <c r="J678" s="19">
        <v>0</v>
      </c>
    </row>
    <row r="679" spans="1:10" s="20" customFormat="1" ht="16.5" x14ac:dyDescent="0.3">
      <c r="A679" s="18">
        <v>1230105</v>
      </c>
      <c r="B679" s="18">
        <v>1</v>
      </c>
      <c r="C679" s="19">
        <v>0</v>
      </c>
      <c r="D679" s="19">
        <v>1</v>
      </c>
      <c r="E679" s="19">
        <v>1</v>
      </c>
      <c r="F679" s="18">
        <v>0</v>
      </c>
      <c r="H679" s="21" t="s">
        <v>142</v>
      </c>
      <c r="I679" s="21" t="s">
        <v>178</v>
      </c>
      <c r="J679" s="19">
        <v>0</v>
      </c>
    </row>
    <row r="680" spans="1:10" s="20" customFormat="1" ht="16.5" x14ac:dyDescent="0.3">
      <c r="A680" s="18">
        <v>1230201</v>
      </c>
      <c r="B680" s="18">
        <v>1</v>
      </c>
      <c r="C680" s="19">
        <v>0</v>
      </c>
      <c r="D680" s="19">
        <v>1</v>
      </c>
      <c r="E680" s="19">
        <v>1</v>
      </c>
      <c r="F680" s="18">
        <v>0</v>
      </c>
      <c r="H680" s="21" t="s">
        <v>143</v>
      </c>
      <c r="I680" s="21" t="s">
        <v>193</v>
      </c>
      <c r="J680" s="19">
        <v>0</v>
      </c>
    </row>
    <row r="681" spans="1:10" s="20" customFormat="1" ht="16.5" x14ac:dyDescent="0.3">
      <c r="A681" s="18">
        <v>1230202</v>
      </c>
      <c r="B681" s="18">
        <v>1</v>
      </c>
      <c r="C681" s="19">
        <v>0</v>
      </c>
      <c r="D681" s="19">
        <v>1</v>
      </c>
      <c r="E681" s="19">
        <v>1</v>
      </c>
      <c r="F681" s="18">
        <v>0</v>
      </c>
      <c r="H681" s="21" t="s">
        <v>143</v>
      </c>
      <c r="I681" s="21" t="s">
        <v>193</v>
      </c>
      <c r="J681" s="19">
        <v>0</v>
      </c>
    </row>
    <row r="682" spans="1:10" s="20" customFormat="1" ht="16.5" x14ac:dyDescent="0.3">
      <c r="A682" s="18">
        <v>1230203</v>
      </c>
      <c r="B682" s="18">
        <v>1</v>
      </c>
      <c r="C682" s="19">
        <v>0</v>
      </c>
      <c r="D682" s="19">
        <v>1</v>
      </c>
      <c r="E682" s="19">
        <v>1</v>
      </c>
      <c r="F682" s="18">
        <v>0</v>
      </c>
      <c r="H682" s="21" t="s">
        <v>143</v>
      </c>
      <c r="I682" s="21" t="s">
        <v>193</v>
      </c>
      <c r="J682" s="19">
        <v>0</v>
      </c>
    </row>
    <row r="683" spans="1:10" s="20" customFormat="1" ht="16.5" x14ac:dyDescent="0.3">
      <c r="A683" s="18">
        <v>1230204</v>
      </c>
      <c r="B683" s="18">
        <v>1</v>
      </c>
      <c r="C683" s="19">
        <v>0</v>
      </c>
      <c r="D683" s="19">
        <v>1</v>
      </c>
      <c r="E683" s="19">
        <v>1</v>
      </c>
      <c r="F683" s="18">
        <v>0</v>
      </c>
      <c r="H683" s="21" t="s">
        <v>143</v>
      </c>
      <c r="I683" s="21" t="s">
        <v>193</v>
      </c>
      <c r="J683" s="19">
        <v>0</v>
      </c>
    </row>
    <row r="684" spans="1:10" s="20" customFormat="1" ht="16.5" x14ac:dyDescent="0.3">
      <c r="A684" s="18">
        <v>1230205</v>
      </c>
      <c r="B684" s="18">
        <v>1</v>
      </c>
      <c r="C684" s="19">
        <v>0</v>
      </c>
      <c r="D684" s="19">
        <v>1</v>
      </c>
      <c r="E684" s="19">
        <v>1</v>
      </c>
      <c r="F684" s="18">
        <v>0</v>
      </c>
      <c r="H684" s="21" t="s">
        <v>143</v>
      </c>
      <c r="I684" s="21" t="s">
        <v>193</v>
      </c>
      <c r="J684" s="19">
        <v>0</v>
      </c>
    </row>
    <row r="685" spans="1:10" s="20" customFormat="1" ht="16.5" x14ac:dyDescent="0.3">
      <c r="A685" s="18">
        <v>1230301</v>
      </c>
      <c r="B685" s="18">
        <v>1</v>
      </c>
      <c r="C685" s="19">
        <v>0</v>
      </c>
      <c r="D685" s="19">
        <v>1</v>
      </c>
      <c r="E685" s="19">
        <v>1</v>
      </c>
      <c r="F685" s="18">
        <v>0</v>
      </c>
      <c r="H685" s="21" t="s">
        <v>144</v>
      </c>
      <c r="I685" s="21" t="s">
        <v>180</v>
      </c>
      <c r="J685" s="19">
        <v>0</v>
      </c>
    </row>
    <row r="686" spans="1:10" s="20" customFormat="1" ht="16.5" x14ac:dyDescent="0.3">
      <c r="A686" s="18">
        <v>1230302</v>
      </c>
      <c r="B686" s="18">
        <v>1</v>
      </c>
      <c r="C686" s="19">
        <v>0</v>
      </c>
      <c r="D686" s="19">
        <v>1</v>
      </c>
      <c r="E686" s="19">
        <v>1</v>
      </c>
      <c r="F686" s="18">
        <v>0</v>
      </c>
      <c r="H686" s="21" t="s">
        <v>144</v>
      </c>
      <c r="I686" s="21" t="s">
        <v>180</v>
      </c>
      <c r="J686" s="19">
        <v>0</v>
      </c>
    </row>
    <row r="687" spans="1:10" s="20" customFormat="1" ht="16.5" x14ac:dyDescent="0.3">
      <c r="A687" s="18">
        <v>1230303</v>
      </c>
      <c r="B687" s="18">
        <v>1</v>
      </c>
      <c r="C687" s="19">
        <v>0</v>
      </c>
      <c r="D687" s="19">
        <v>1</v>
      </c>
      <c r="E687" s="19">
        <v>1</v>
      </c>
      <c r="F687" s="18">
        <v>0</v>
      </c>
      <c r="H687" s="21" t="s">
        <v>144</v>
      </c>
      <c r="I687" s="21" t="s">
        <v>180</v>
      </c>
      <c r="J687" s="19">
        <v>0</v>
      </c>
    </row>
    <row r="688" spans="1:10" s="20" customFormat="1" ht="16.5" x14ac:dyDescent="0.3">
      <c r="A688" s="18">
        <v>1230304</v>
      </c>
      <c r="B688" s="18">
        <v>1</v>
      </c>
      <c r="C688" s="19">
        <v>0</v>
      </c>
      <c r="D688" s="19">
        <v>1</v>
      </c>
      <c r="E688" s="19">
        <v>1</v>
      </c>
      <c r="F688" s="18">
        <v>0</v>
      </c>
      <c r="H688" s="21" t="s">
        <v>144</v>
      </c>
      <c r="I688" s="21" t="s">
        <v>180</v>
      </c>
      <c r="J688" s="19">
        <v>0</v>
      </c>
    </row>
    <row r="689" spans="1:10" s="20" customFormat="1" ht="16.5" x14ac:dyDescent="0.3">
      <c r="A689" s="18">
        <v>1230305</v>
      </c>
      <c r="B689" s="18">
        <v>1</v>
      </c>
      <c r="C689" s="19">
        <v>0</v>
      </c>
      <c r="D689" s="19">
        <v>1</v>
      </c>
      <c r="E689" s="19">
        <v>1</v>
      </c>
      <c r="F689" s="18">
        <v>0</v>
      </c>
      <c r="H689" s="21" t="s">
        <v>144</v>
      </c>
      <c r="I689" s="21" t="s">
        <v>180</v>
      </c>
      <c r="J689" s="19">
        <v>0</v>
      </c>
    </row>
    <row r="690" spans="1:10" s="20" customFormat="1" ht="16.5" x14ac:dyDescent="0.3">
      <c r="A690" s="18">
        <v>1230401</v>
      </c>
      <c r="B690" s="18">
        <v>1</v>
      </c>
      <c r="C690" s="19">
        <v>0</v>
      </c>
      <c r="D690" s="19">
        <v>1</v>
      </c>
      <c r="E690" s="19">
        <v>1</v>
      </c>
      <c r="F690" s="18">
        <v>0</v>
      </c>
      <c r="H690" s="21" t="s">
        <v>145</v>
      </c>
      <c r="I690" s="21" t="s">
        <v>194</v>
      </c>
      <c r="J690" s="19">
        <v>0</v>
      </c>
    </row>
    <row r="691" spans="1:10" s="20" customFormat="1" ht="16.5" x14ac:dyDescent="0.3">
      <c r="A691" s="18">
        <v>1230402</v>
      </c>
      <c r="B691" s="18">
        <v>1</v>
      </c>
      <c r="C691" s="19">
        <v>0</v>
      </c>
      <c r="D691" s="19">
        <v>1</v>
      </c>
      <c r="E691" s="19">
        <v>1</v>
      </c>
      <c r="F691" s="18">
        <v>0</v>
      </c>
      <c r="H691" s="21" t="s">
        <v>145</v>
      </c>
      <c r="I691" s="21" t="s">
        <v>194</v>
      </c>
      <c r="J691" s="19">
        <v>0</v>
      </c>
    </row>
    <row r="692" spans="1:10" s="20" customFormat="1" ht="16.5" x14ac:dyDescent="0.3">
      <c r="A692" s="18">
        <v>1230403</v>
      </c>
      <c r="B692" s="18">
        <v>1</v>
      </c>
      <c r="C692" s="19">
        <v>0</v>
      </c>
      <c r="D692" s="19">
        <v>1</v>
      </c>
      <c r="E692" s="19">
        <v>1</v>
      </c>
      <c r="F692" s="18">
        <v>0</v>
      </c>
      <c r="H692" s="21" t="s">
        <v>145</v>
      </c>
      <c r="I692" s="21" t="s">
        <v>194</v>
      </c>
      <c r="J692" s="19">
        <v>0</v>
      </c>
    </row>
    <row r="693" spans="1:10" s="20" customFormat="1" ht="16.5" x14ac:dyDescent="0.3">
      <c r="A693" s="18">
        <v>1230404</v>
      </c>
      <c r="B693" s="18">
        <v>1</v>
      </c>
      <c r="C693" s="19">
        <v>0</v>
      </c>
      <c r="D693" s="19">
        <v>1</v>
      </c>
      <c r="E693" s="19">
        <v>1</v>
      </c>
      <c r="F693" s="18">
        <v>0</v>
      </c>
      <c r="H693" s="21" t="s">
        <v>145</v>
      </c>
      <c r="I693" s="21" t="s">
        <v>194</v>
      </c>
      <c r="J693" s="19">
        <v>0</v>
      </c>
    </row>
    <row r="694" spans="1:10" s="20" customFormat="1" ht="16.5" x14ac:dyDescent="0.3">
      <c r="A694" s="18">
        <v>1230405</v>
      </c>
      <c r="B694" s="18">
        <v>1</v>
      </c>
      <c r="C694" s="19">
        <v>0</v>
      </c>
      <c r="D694" s="19">
        <v>1</v>
      </c>
      <c r="E694" s="19">
        <v>1</v>
      </c>
      <c r="F694" s="18">
        <v>0</v>
      </c>
      <c r="H694" s="21" t="s">
        <v>145</v>
      </c>
      <c r="I694" s="21" t="s">
        <v>210</v>
      </c>
      <c r="J694" s="19">
        <v>0</v>
      </c>
    </row>
    <row r="695" spans="1:10" s="20" customFormat="1" ht="16.5" x14ac:dyDescent="0.3">
      <c r="A695" s="18">
        <v>1230501</v>
      </c>
      <c r="B695" s="18">
        <v>1</v>
      </c>
      <c r="C695" s="19">
        <v>0</v>
      </c>
      <c r="D695" s="19">
        <v>1</v>
      </c>
      <c r="E695" s="19">
        <v>1</v>
      </c>
      <c r="F695" s="18">
        <v>0</v>
      </c>
      <c r="H695" s="21" t="s">
        <v>146</v>
      </c>
      <c r="I695" s="21" t="s">
        <v>195</v>
      </c>
      <c r="J695" s="19">
        <v>0</v>
      </c>
    </row>
    <row r="696" spans="1:10" s="20" customFormat="1" ht="16.5" x14ac:dyDescent="0.3">
      <c r="A696" s="18">
        <v>1230502</v>
      </c>
      <c r="B696" s="18">
        <v>1</v>
      </c>
      <c r="C696" s="19">
        <v>0</v>
      </c>
      <c r="D696" s="19">
        <v>1</v>
      </c>
      <c r="E696" s="19">
        <v>1</v>
      </c>
      <c r="F696" s="18">
        <v>0</v>
      </c>
      <c r="H696" s="21" t="s">
        <v>146</v>
      </c>
      <c r="I696" s="21" t="s">
        <v>195</v>
      </c>
      <c r="J696" s="19">
        <v>0</v>
      </c>
    </row>
    <row r="697" spans="1:10" s="20" customFormat="1" ht="16.5" x14ac:dyDescent="0.3">
      <c r="A697" s="18">
        <v>1230503</v>
      </c>
      <c r="B697" s="18">
        <v>1</v>
      </c>
      <c r="C697" s="19">
        <v>0</v>
      </c>
      <c r="D697" s="19">
        <v>1</v>
      </c>
      <c r="E697" s="19">
        <v>1</v>
      </c>
      <c r="F697" s="18">
        <v>0</v>
      </c>
      <c r="H697" s="21" t="s">
        <v>146</v>
      </c>
      <c r="I697" s="21" t="s">
        <v>195</v>
      </c>
      <c r="J697" s="19">
        <v>0</v>
      </c>
    </row>
    <row r="698" spans="1:10" s="20" customFormat="1" ht="16.5" x14ac:dyDescent="0.3">
      <c r="A698" s="18">
        <v>1230504</v>
      </c>
      <c r="B698" s="18">
        <v>1</v>
      </c>
      <c r="C698" s="19">
        <v>0</v>
      </c>
      <c r="D698" s="19">
        <v>1</v>
      </c>
      <c r="E698" s="19">
        <v>1</v>
      </c>
      <c r="F698" s="18">
        <v>0</v>
      </c>
      <c r="H698" s="21" t="s">
        <v>146</v>
      </c>
      <c r="I698" s="21" t="s">
        <v>195</v>
      </c>
      <c r="J698" s="19">
        <v>0</v>
      </c>
    </row>
    <row r="699" spans="1:10" s="20" customFormat="1" ht="16.5" x14ac:dyDescent="0.3">
      <c r="A699" s="18">
        <v>1230505</v>
      </c>
      <c r="B699" s="18">
        <v>1</v>
      </c>
      <c r="C699" s="19">
        <v>0</v>
      </c>
      <c r="D699" s="19">
        <v>1</v>
      </c>
      <c r="E699" s="19">
        <v>1</v>
      </c>
      <c r="F699" s="18">
        <v>0</v>
      </c>
      <c r="H699" s="21" t="s">
        <v>146</v>
      </c>
      <c r="I699" s="21" t="s">
        <v>195</v>
      </c>
      <c r="J699" s="19">
        <v>0</v>
      </c>
    </row>
    <row r="700" spans="1:10" s="20" customFormat="1" ht="16.5" x14ac:dyDescent="0.3">
      <c r="A700" s="18">
        <v>1230601</v>
      </c>
      <c r="B700" s="18">
        <v>1</v>
      </c>
      <c r="C700" s="19">
        <v>0</v>
      </c>
      <c r="D700" s="19">
        <v>1</v>
      </c>
      <c r="E700" s="19">
        <v>1</v>
      </c>
      <c r="F700" s="18">
        <v>0</v>
      </c>
      <c r="H700" s="21" t="s">
        <v>147</v>
      </c>
      <c r="I700" s="21" t="s">
        <v>201</v>
      </c>
      <c r="J700" s="19">
        <v>0</v>
      </c>
    </row>
    <row r="701" spans="1:10" s="20" customFormat="1" ht="16.5" x14ac:dyDescent="0.3">
      <c r="A701" s="18">
        <v>1230602</v>
      </c>
      <c r="B701" s="18">
        <v>1</v>
      </c>
      <c r="C701" s="19">
        <v>0</v>
      </c>
      <c r="D701" s="19">
        <v>1</v>
      </c>
      <c r="E701" s="19">
        <v>1</v>
      </c>
      <c r="F701" s="18">
        <v>0</v>
      </c>
      <c r="H701" s="21" t="s">
        <v>147</v>
      </c>
      <c r="I701" s="21" t="s">
        <v>201</v>
      </c>
      <c r="J701" s="19">
        <v>0</v>
      </c>
    </row>
    <row r="702" spans="1:10" s="20" customFormat="1" ht="16.5" x14ac:dyDescent="0.3">
      <c r="A702" s="18">
        <v>1230603</v>
      </c>
      <c r="B702" s="18">
        <v>1</v>
      </c>
      <c r="C702" s="19">
        <v>0</v>
      </c>
      <c r="D702" s="19">
        <v>1</v>
      </c>
      <c r="E702" s="19">
        <v>1</v>
      </c>
      <c r="F702" s="18">
        <v>0</v>
      </c>
      <c r="H702" s="21" t="s">
        <v>147</v>
      </c>
      <c r="I702" s="21" t="s">
        <v>201</v>
      </c>
      <c r="J702" s="19">
        <v>0</v>
      </c>
    </row>
    <row r="703" spans="1:10" s="20" customFormat="1" ht="16.5" x14ac:dyDescent="0.3">
      <c r="A703" s="18">
        <v>1230604</v>
      </c>
      <c r="B703" s="18">
        <v>1</v>
      </c>
      <c r="C703" s="19">
        <v>0</v>
      </c>
      <c r="D703" s="19">
        <v>1</v>
      </c>
      <c r="E703" s="19">
        <v>1</v>
      </c>
      <c r="F703" s="18">
        <v>0</v>
      </c>
      <c r="H703" s="21" t="s">
        <v>147</v>
      </c>
      <c r="I703" s="21" t="s">
        <v>201</v>
      </c>
      <c r="J703" s="19">
        <v>0</v>
      </c>
    </row>
    <row r="704" spans="1:10" s="20" customFormat="1" ht="16.5" x14ac:dyDescent="0.3">
      <c r="A704" s="18">
        <v>1230605</v>
      </c>
      <c r="B704" s="18">
        <v>1</v>
      </c>
      <c r="C704" s="19">
        <v>0</v>
      </c>
      <c r="D704" s="19">
        <v>1</v>
      </c>
      <c r="E704" s="19">
        <v>1</v>
      </c>
      <c r="F704" s="18">
        <v>0</v>
      </c>
      <c r="H704" s="21" t="s">
        <v>147</v>
      </c>
      <c r="I704" s="21" t="s">
        <v>201</v>
      </c>
      <c r="J704" s="19">
        <v>0</v>
      </c>
    </row>
    <row r="705" spans="1:10" s="20" customFormat="1" ht="16.5" x14ac:dyDescent="0.3">
      <c r="A705" s="18">
        <v>1230701</v>
      </c>
      <c r="B705" s="18">
        <v>1</v>
      </c>
      <c r="C705" s="19">
        <v>0</v>
      </c>
      <c r="D705" s="19">
        <v>1</v>
      </c>
      <c r="E705" s="19">
        <v>1</v>
      </c>
      <c r="F705" s="18">
        <v>0</v>
      </c>
      <c r="H705" s="21" t="s">
        <v>148</v>
      </c>
      <c r="I705" s="21" t="s">
        <v>203</v>
      </c>
      <c r="J705" s="19">
        <v>0</v>
      </c>
    </row>
    <row r="706" spans="1:10" s="20" customFormat="1" ht="16.5" x14ac:dyDescent="0.3">
      <c r="A706" s="18">
        <v>1230702</v>
      </c>
      <c r="B706" s="18">
        <v>1</v>
      </c>
      <c r="C706" s="19">
        <v>0</v>
      </c>
      <c r="D706" s="19">
        <v>1</v>
      </c>
      <c r="E706" s="19">
        <v>1</v>
      </c>
      <c r="F706" s="18">
        <v>0</v>
      </c>
      <c r="H706" s="21" t="s">
        <v>148</v>
      </c>
      <c r="I706" s="21" t="s">
        <v>203</v>
      </c>
      <c r="J706" s="19">
        <v>0</v>
      </c>
    </row>
    <row r="707" spans="1:10" s="20" customFormat="1" ht="16.5" x14ac:dyDescent="0.3">
      <c r="A707" s="18">
        <v>1230703</v>
      </c>
      <c r="B707" s="18">
        <v>1</v>
      </c>
      <c r="C707" s="19">
        <v>0</v>
      </c>
      <c r="D707" s="19">
        <v>1</v>
      </c>
      <c r="E707" s="19">
        <v>1</v>
      </c>
      <c r="F707" s="18">
        <v>0</v>
      </c>
      <c r="H707" s="21" t="s">
        <v>148</v>
      </c>
      <c r="I707" s="21" t="s">
        <v>203</v>
      </c>
      <c r="J707" s="19">
        <v>0</v>
      </c>
    </row>
    <row r="708" spans="1:10" s="20" customFormat="1" ht="16.5" x14ac:dyDescent="0.3">
      <c r="A708" s="18">
        <v>1230704</v>
      </c>
      <c r="B708" s="18">
        <v>1</v>
      </c>
      <c r="C708" s="19">
        <v>0</v>
      </c>
      <c r="D708" s="19">
        <v>1</v>
      </c>
      <c r="E708" s="19">
        <v>1</v>
      </c>
      <c r="F708" s="18">
        <v>0</v>
      </c>
      <c r="H708" s="21" t="s">
        <v>148</v>
      </c>
      <c r="I708" s="21" t="s">
        <v>203</v>
      </c>
      <c r="J708" s="19">
        <v>0</v>
      </c>
    </row>
    <row r="709" spans="1:10" s="20" customFormat="1" ht="16.5" x14ac:dyDescent="0.3">
      <c r="A709" s="18">
        <v>1230705</v>
      </c>
      <c r="B709" s="18">
        <v>1</v>
      </c>
      <c r="C709" s="19">
        <v>0</v>
      </c>
      <c r="D709" s="19">
        <v>1</v>
      </c>
      <c r="E709" s="19">
        <v>1</v>
      </c>
      <c r="F709" s="18">
        <v>0</v>
      </c>
      <c r="H709" s="21" t="s">
        <v>148</v>
      </c>
      <c r="I709" s="21" t="s">
        <v>203</v>
      </c>
      <c r="J709" s="19">
        <v>0</v>
      </c>
    </row>
    <row r="710" spans="1:10" s="20" customFormat="1" ht="16.5" x14ac:dyDescent="0.3">
      <c r="A710" s="18">
        <v>1230801</v>
      </c>
      <c r="B710" s="18">
        <v>1</v>
      </c>
      <c r="C710" s="19">
        <v>0</v>
      </c>
      <c r="D710" s="19">
        <v>1</v>
      </c>
      <c r="E710" s="19">
        <v>1</v>
      </c>
      <c r="F710" s="18">
        <v>0</v>
      </c>
      <c r="H710" s="21" t="s">
        <v>149</v>
      </c>
      <c r="I710" s="21" t="s">
        <v>205</v>
      </c>
      <c r="J710" s="19">
        <v>0</v>
      </c>
    </row>
    <row r="711" spans="1:10" s="20" customFormat="1" ht="16.5" x14ac:dyDescent="0.3">
      <c r="A711" s="18">
        <v>1230802</v>
      </c>
      <c r="B711" s="18">
        <v>1</v>
      </c>
      <c r="C711" s="19">
        <v>0</v>
      </c>
      <c r="D711" s="19">
        <v>1</v>
      </c>
      <c r="E711" s="19">
        <v>1</v>
      </c>
      <c r="F711" s="18">
        <v>0</v>
      </c>
      <c r="H711" s="21" t="s">
        <v>149</v>
      </c>
      <c r="I711" s="21" t="s">
        <v>205</v>
      </c>
      <c r="J711" s="19">
        <v>0</v>
      </c>
    </row>
    <row r="712" spans="1:10" s="20" customFormat="1" ht="16.5" x14ac:dyDescent="0.3">
      <c r="A712" s="18">
        <v>1230803</v>
      </c>
      <c r="B712" s="18">
        <v>1</v>
      </c>
      <c r="C712" s="19">
        <v>0</v>
      </c>
      <c r="D712" s="19">
        <v>1</v>
      </c>
      <c r="E712" s="19">
        <v>1</v>
      </c>
      <c r="F712" s="18">
        <v>0</v>
      </c>
      <c r="H712" s="21" t="s">
        <v>149</v>
      </c>
      <c r="I712" s="21" t="s">
        <v>205</v>
      </c>
      <c r="J712" s="19">
        <v>0</v>
      </c>
    </row>
    <row r="713" spans="1:10" s="20" customFormat="1" ht="16.5" x14ac:dyDescent="0.3">
      <c r="A713" s="18">
        <v>1230804</v>
      </c>
      <c r="B713" s="18">
        <v>1</v>
      </c>
      <c r="C713" s="19">
        <v>0</v>
      </c>
      <c r="D713" s="19">
        <v>1</v>
      </c>
      <c r="E713" s="19">
        <v>1</v>
      </c>
      <c r="F713" s="18">
        <v>0</v>
      </c>
      <c r="H713" s="21" t="s">
        <v>149</v>
      </c>
      <c r="I713" s="21" t="s">
        <v>205</v>
      </c>
      <c r="J713" s="19">
        <v>0</v>
      </c>
    </row>
    <row r="714" spans="1:10" s="20" customFormat="1" ht="16.5" x14ac:dyDescent="0.3">
      <c r="A714" s="18">
        <v>1230805</v>
      </c>
      <c r="B714" s="18">
        <v>1</v>
      </c>
      <c r="C714" s="19">
        <v>0</v>
      </c>
      <c r="D714" s="19">
        <v>1</v>
      </c>
      <c r="E714" s="19">
        <v>1</v>
      </c>
      <c r="F714" s="18">
        <v>0</v>
      </c>
      <c r="H714" s="21" t="s">
        <v>149</v>
      </c>
      <c r="I714" s="21" t="s">
        <v>205</v>
      </c>
      <c r="J714" s="19">
        <v>0</v>
      </c>
    </row>
    <row r="715" spans="1:10" s="20" customFormat="1" ht="16.5" x14ac:dyDescent="0.3">
      <c r="A715" s="18">
        <v>1230901</v>
      </c>
      <c r="B715" s="18">
        <v>1</v>
      </c>
      <c r="C715" s="19">
        <v>0</v>
      </c>
      <c r="D715" s="19">
        <v>1</v>
      </c>
      <c r="E715" s="19">
        <v>1</v>
      </c>
      <c r="F715" s="18">
        <v>0</v>
      </c>
      <c r="H715" s="21" t="s">
        <v>150</v>
      </c>
      <c r="I715" s="21" t="s">
        <v>208</v>
      </c>
      <c r="J715" s="19">
        <v>0</v>
      </c>
    </row>
    <row r="716" spans="1:10" s="20" customFormat="1" ht="16.5" x14ac:dyDescent="0.3">
      <c r="A716" s="18">
        <v>1230902</v>
      </c>
      <c r="B716" s="18">
        <v>1</v>
      </c>
      <c r="C716" s="19">
        <v>0</v>
      </c>
      <c r="D716" s="19">
        <v>1</v>
      </c>
      <c r="E716" s="19">
        <v>1</v>
      </c>
      <c r="F716" s="18">
        <v>0</v>
      </c>
      <c r="H716" s="21" t="s">
        <v>150</v>
      </c>
      <c r="I716" s="21" t="s">
        <v>208</v>
      </c>
      <c r="J716" s="19">
        <v>0</v>
      </c>
    </row>
    <row r="717" spans="1:10" s="20" customFormat="1" ht="16.5" x14ac:dyDescent="0.3">
      <c r="A717" s="18">
        <v>1230903</v>
      </c>
      <c r="B717" s="18">
        <v>1</v>
      </c>
      <c r="C717" s="19">
        <v>0</v>
      </c>
      <c r="D717" s="19">
        <v>1</v>
      </c>
      <c r="E717" s="19">
        <v>1</v>
      </c>
      <c r="F717" s="18">
        <v>0</v>
      </c>
      <c r="H717" s="21" t="s">
        <v>150</v>
      </c>
      <c r="I717" s="21" t="s">
        <v>208</v>
      </c>
      <c r="J717" s="19">
        <v>0</v>
      </c>
    </row>
    <row r="718" spans="1:10" s="20" customFormat="1" ht="16.5" x14ac:dyDescent="0.3">
      <c r="A718" s="18">
        <v>1230904</v>
      </c>
      <c r="B718" s="18">
        <v>1</v>
      </c>
      <c r="C718" s="19">
        <v>0</v>
      </c>
      <c r="D718" s="19">
        <v>1</v>
      </c>
      <c r="E718" s="19">
        <v>1</v>
      </c>
      <c r="F718" s="18">
        <v>0</v>
      </c>
      <c r="H718" s="21" t="s">
        <v>150</v>
      </c>
      <c r="I718" s="21" t="s">
        <v>208</v>
      </c>
      <c r="J718" s="19">
        <v>0</v>
      </c>
    </row>
    <row r="719" spans="1:10" s="20" customFormat="1" ht="16.5" x14ac:dyDescent="0.3">
      <c r="A719" s="18">
        <v>1230905</v>
      </c>
      <c r="B719" s="18">
        <v>1</v>
      </c>
      <c r="C719" s="19">
        <v>0</v>
      </c>
      <c r="D719" s="19">
        <v>1</v>
      </c>
      <c r="E719" s="19">
        <v>1</v>
      </c>
      <c r="F719" s="18">
        <v>0</v>
      </c>
      <c r="H719" s="21" t="s">
        <v>150</v>
      </c>
      <c r="I719" s="21" t="s">
        <v>208</v>
      </c>
      <c r="J719" s="19">
        <v>0</v>
      </c>
    </row>
    <row r="720" spans="1:10" s="20" customFormat="1" ht="16.5" x14ac:dyDescent="0.3">
      <c r="A720" s="18">
        <v>1231001</v>
      </c>
      <c r="B720" s="18">
        <v>1</v>
      </c>
      <c r="C720" s="19">
        <v>0</v>
      </c>
      <c r="D720" s="19">
        <v>1</v>
      </c>
      <c r="E720" s="19">
        <v>1</v>
      </c>
      <c r="F720" s="18">
        <v>0</v>
      </c>
      <c r="H720" s="21" t="s">
        <v>151</v>
      </c>
      <c r="I720" s="21" t="s">
        <v>211</v>
      </c>
      <c r="J720" s="19">
        <v>0</v>
      </c>
    </row>
    <row r="721" spans="1:10" s="20" customFormat="1" ht="16.5" x14ac:dyDescent="0.3">
      <c r="A721" s="18">
        <v>1231002</v>
      </c>
      <c r="B721" s="18">
        <v>1</v>
      </c>
      <c r="C721" s="19">
        <v>0</v>
      </c>
      <c r="D721" s="19">
        <v>1</v>
      </c>
      <c r="E721" s="19">
        <v>1</v>
      </c>
      <c r="F721" s="18">
        <v>0</v>
      </c>
      <c r="H721" s="21" t="s">
        <v>151</v>
      </c>
      <c r="I721" s="21" t="s">
        <v>211</v>
      </c>
      <c r="J721" s="19">
        <v>0</v>
      </c>
    </row>
    <row r="722" spans="1:10" s="20" customFormat="1" ht="16.5" x14ac:dyDescent="0.3">
      <c r="A722" s="18">
        <v>1231003</v>
      </c>
      <c r="B722" s="18">
        <v>1</v>
      </c>
      <c r="C722" s="19">
        <v>0</v>
      </c>
      <c r="D722" s="19">
        <v>1</v>
      </c>
      <c r="E722" s="19">
        <v>1</v>
      </c>
      <c r="F722" s="18">
        <v>0</v>
      </c>
      <c r="H722" s="21" t="s">
        <v>151</v>
      </c>
      <c r="I722" s="21" t="s">
        <v>211</v>
      </c>
      <c r="J722" s="19">
        <v>0</v>
      </c>
    </row>
    <row r="723" spans="1:10" s="20" customFormat="1" ht="16.5" x14ac:dyDescent="0.3">
      <c r="A723" s="18">
        <v>1231004</v>
      </c>
      <c r="B723" s="18">
        <v>1</v>
      </c>
      <c r="C723" s="19">
        <v>0</v>
      </c>
      <c r="D723" s="19">
        <v>1</v>
      </c>
      <c r="E723" s="19">
        <v>1</v>
      </c>
      <c r="F723" s="18">
        <v>0</v>
      </c>
      <c r="H723" s="21" t="s">
        <v>151</v>
      </c>
      <c r="I723" s="21" t="s">
        <v>211</v>
      </c>
      <c r="J723" s="19">
        <v>0</v>
      </c>
    </row>
    <row r="724" spans="1:10" s="20" customFormat="1" ht="16.5" x14ac:dyDescent="0.3">
      <c r="A724" s="18">
        <v>1231005</v>
      </c>
      <c r="B724" s="18">
        <v>1</v>
      </c>
      <c r="C724" s="19">
        <v>0</v>
      </c>
      <c r="D724" s="19">
        <v>1</v>
      </c>
      <c r="E724" s="19">
        <v>1</v>
      </c>
      <c r="F724" s="18">
        <v>0</v>
      </c>
      <c r="H724" s="21" t="s">
        <v>151</v>
      </c>
      <c r="I724" s="21" t="s">
        <v>211</v>
      </c>
      <c r="J724" s="19">
        <v>0</v>
      </c>
    </row>
    <row r="725" spans="1:10" s="20" customFormat="1" ht="16.5" x14ac:dyDescent="0.3">
      <c r="A725" s="18">
        <v>1330101</v>
      </c>
      <c r="B725" s="18">
        <v>1</v>
      </c>
      <c r="C725" s="19">
        <v>0</v>
      </c>
      <c r="D725" s="19">
        <v>1</v>
      </c>
      <c r="E725" s="19">
        <v>1</v>
      </c>
      <c r="F725" s="18">
        <v>0</v>
      </c>
      <c r="H725" s="21" t="s">
        <v>142</v>
      </c>
      <c r="I725" s="21" t="s">
        <v>178</v>
      </c>
      <c r="J725" s="19">
        <v>0</v>
      </c>
    </row>
    <row r="726" spans="1:10" s="20" customFormat="1" ht="16.5" x14ac:dyDescent="0.3">
      <c r="A726" s="18">
        <v>1330102</v>
      </c>
      <c r="B726" s="18">
        <v>1</v>
      </c>
      <c r="C726" s="19">
        <v>0</v>
      </c>
      <c r="D726" s="19">
        <v>1</v>
      </c>
      <c r="E726" s="19">
        <v>1</v>
      </c>
      <c r="F726" s="18">
        <v>0</v>
      </c>
      <c r="H726" s="21" t="s">
        <v>142</v>
      </c>
      <c r="I726" s="21" t="s">
        <v>178</v>
      </c>
      <c r="J726" s="19">
        <v>0</v>
      </c>
    </row>
    <row r="727" spans="1:10" s="20" customFormat="1" ht="16.5" x14ac:dyDescent="0.3">
      <c r="A727" s="18">
        <v>1330103</v>
      </c>
      <c r="B727" s="18">
        <v>1</v>
      </c>
      <c r="C727" s="19">
        <v>0</v>
      </c>
      <c r="D727" s="19">
        <v>1</v>
      </c>
      <c r="E727" s="19">
        <v>1</v>
      </c>
      <c r="F727" s="18">
        <v>0</v>
      </c>
      <c r="H727" s="21" t="s">
        <v>142</v>
      </c>
      <c r="I727" s="21" t="s">
        <v>178</v>
      </c>
      <c r="J727" s="19">
        <v>0</v>
      </c>
    </row>
    <row r="728" spans="1:10" s="20" customFormat="1" ht="16.5" x14ac:dyDescent="0.3">
      <c r="A728" s="18">
        <v>1330104</v>
      </c>
      <c r="B728" s="18">
        <v>1</v>
      </c>
      <c r="C728" s="19">
        <v>0</v>
      </c>
      <c r="D728" s="19">
        <v>1</v>
      </c>
      <c r="E728" s="19">
        <v>1</v>
      </c>
      <c r="F728" s="18">
        <v>0</v>
      </c>
      <c r="H728" s="21" t="s">
        <v>142</v>
      </c>
      <c r="I728" s="21" t="s">
        <v>178</v>
      </c>
      <c r="J728" s="19">
        <v>0</v>
      </c>
    </row>
    <row r="729" spans="1:10" s="20" customFormat="1" ht="16.5" x14ac:dyDescent="0.3">
      <c r="A729" s="18">
        <v>1330105</v>
      </c>
      <c r="B729" s="18">
        <v>1</v>
      </c>
      <c r="C729" s="19">
        <v>0</v>
      </c>
      <c r="D729" s="19">
        <v>1</v>
      </c>
      <c r="E729" s="19">
        <v>1</v>
      </c>
      <c r="F729" s="18">
        <v>0</v>
      </c>
      <c r="H729" s="21" t="s">
        <v>142</v>
      </c>
      <c r="I729" s="21" t="s">
        <v>178</v>
      </c>
      <c r="J729" s="19">
        <v>0</v>
      </c>
    </row>
    <row r="730" spans="1:10" s="20" customFormat="1" ht="16.5" x14ac:dyDescent="0.3">
      <c r="A730" s="18">
        <v>1330201</v>
      </c>
      <c r="B730" s="18">
        <v>1</v>
      </c>
      <c r="C730" s="19">
        <v>0</v>
      </c>
      <c r="D730" s="19">
        <v>1</v>
      </c>
      <c r="E730" s="19">
        <v>1</v>
      </c>
      <c r="F730" s="18">
        <v>0</v>
      </c>
      <c r="H730" s="21" t="s">
        <v>143</v>
      </c>
      <c r="I730" s="21" t="s">
        <v>193</v>
      </c>
      <c r="J730" s="19">
        <v>0</v>
      </c>
    </row>
    <row r="731" spans="1:10" s="20" customFormat="1" ht="16.5" x14ac:dyDescent="0.3">
      <c r="A731" s="18">
        <v>1330202</v>
      </c>
      <c r="B731" s="18">
        <v>1</v>
      </c>
      <c r="C731" s="19">
        <v>0</v>
      </c>
      <c r="D731" s="19">
        <v>1</v>
      </c>
      <c r="E731" s="19">
        <v>1</v>
      </c>
      <c r="F731" s="18">
        <v>0</v>
      </c>
      <c r="H731" s="21" t="s">
        <v>143</v>
      </c>
      <c r="I731" s="21" t="s">
        <v>193</v>
      </c>
      <c r="J731" s="19">
        <v>0</v>
      </c>
    </row>
    <row r="732" spans="1:10" s="20" customFormat="1" ht="16.5" x14ac:dyDescent="0.3">
      <c r="A732" s="18">
        <v>1330203</v>
      </c>
      <c r="B732" s="18">
        <v>1</v>
      </c>
      <c r="C732" s="19">
        <v>0</v>
      </c>
      <c r="D732" s="19">
        <v>1</v>
      </c>
      <c r="E732" s="19">
        <v>1</v>
      </c>
      <c r="F732" s="18">
        <v>0</v>
      </c>
      <c r="H732" s="21" t="s">
        <v>143</v>
      </c>
      <c r="I732" s="21" t="s">
        <v>193</v>
      </c>
      <c r="J732" s="19">
        <v>0</v>
      </c>
    </row>
    <row r="733" spans="1:10" s="20" customFormat="1" ht="16.5" x14ac:dyDescent="0.3">
      <c r="A733" s="18">
        <v>1330204</v>
      </c>
      <c r="B733" s="18">
        <v>1</v>
      </c>
      <c r="C733" s="19">
        <v>0</v>
      </c>
      <c r="D733" s="19">
        <v>1</v>
      </c>
      <c r="E733" s="19">
        <v>1</v>
      </c>
      <c r="F733" s="18">
        <v>0</v>
      </c>
      <c r="H733" s="21" t="s">
        <v>143</v>
      </c>
      <c r="I733" s="21" t="s">
        <v>193</v>
      </c>
      <c r="J733" s="19">
        <v>0</v>
      </c>
    </row>
    <row r="734" spans="1:10" s="20" customFormat="1" ht="16.5" x14ac:dyDescent="0.3">
      <c r="A734" s="18">
        <v>1330205</v>
      </c>
      <c r="B734" s="18">
        <v>1</v>
      </c>
      <c r="C734" s="19">
        <v>0</v>
      </c>
      <c r="D734" s="19">
        <v>1</v>
      </c>
      <c r="E734" s="19">
        <v>1</v>
      </c>
      <c r="F734" s="18">
        <v>0</v>
      </c>
      <c r="H734" s="21" t="s">
        <v>143</v>
      </c>
      <c r="I734" s="21" t="s">
        <v>193</v>
      </c>
      <c r="J734" s="19">
        <v>0</v>
      </c>
    </row>
    <row r="735" spans="1:10" s="20" customFormat="1" ht="16.5" x14ac:dyDescent="0.3">
      <c r="A735" s="18">
        <v>1330301</v>
      </c>
      <c r="B735" s="18">
        <v>1</v>
      </c>
      <c r="C735" s="19">
        <v>0</v>
      </c>
      <c r="D735" s="19">
        <v>1</v>
      </c>
      <c r="E735" s="19">
        <v>1</v>
      </c>
      <c r="F735" s="18">
        <v>0</v>
      </c>
      <c r="H735" s="21" t="s">
        <v>144</v>
      </c>
      <c r="I735" s="21" t="s">
        <v>180</v>
      </c>
      <c r="J735" s="19">
        <v>0</v>
      </c>
    </row>
    <row r="736" spans="1:10" s="20" customFormat="1" ht="16.5" x14ac:dyDescent="0.3">
      <c r="A736" s="18">
        <v>1330302</v>
      </c>
      <c r="B736" s="18">
        <v>1</v>
      </c>
      <c r="C736" s="19">
        <v>0</v>
      </c>
      <c r="D736" s="19">
        <v>1</v>
      </c>
      <c r="E736" s="19">
        <v>1</v>
      </c>
      <c r="F736" s="18">
        <v>0</v>
      </c>
      <c r="H736" s="21" t="s">
        <v>144</v>
      </c>
      <c r="I736" s="21" t="s">
        <v>180</v>
      </c>
      <c r="J736" s="19">
        <v>0</v>
      </c>
    </row>
    <row r="737" spans="1:10" s="20" customFormat="1" ht="16.5" x14ac:dyDescent="0.3">
      <c r="A737" s="18">
        <v>1330303</v>
      </c>
      <c r="B737" s="18">
        <v>1</v>
      </c>
      <c r="C737" s="19">
        <v>0</v>
      </c>
      <c r="D737" s="19">
        <v>1</v>
      </c>
      <c r="E737" s="19">
        <v>1</v>
      </c>
      <c r="F737" s="18">
        <v>0</v>
      </c>
      <c r="H737" s="21" t="s">
        <v>144</v>
      </c>
      <c r="I737" s="21" t="s">
        <v>180</v>
      </c>
      <c r="J737" s="19">
        <v>0</v>
      </c>
    </row>
    <row r="738" spans="1:10" s="20" customFormat="1" ht="16.5" x14ac:dyDescent="0.3">
      <c r="A738" s="18">
        <v>1330304</v>
      </c>
      <c r="B738" s="18">
        <v>1</v>
      </c>
      <c r="C738" s="19">
        <v>0</v>
      </c>
      <c r="D738" s="19">
        <v>1</v>
      </c>
      <c r="E738" s="19">
        <v>1</v>
      </c>
      <c r="F738" s="18">
        <v>0</v>
      </c>
      <c r="H738" s="21" t="s">
        <v>144</v>
      </c>
      <c r="I738" s="21" t="s">
        <v>180</v>
      </c>
      <c r="J738" s="19">
        <v>0</v>
      </c>
    </row>
    <row r="739" spans="1:10" s="20" customFormat="1" ht="16.5" x14ac:dyDescent="0.3">
      <c r="A739" s="18">
        <v>1330305</v>
      </c>
      <c r="B739" s="18">
        <v>1</v>
      </c>
      <c r="C739" s="19">
        <v>0</v>
      </c>
      <c r="D739" s="19">
        <v>1</v>
      </c>
      <c r="E739" s="19">
        <v>1</v>
      </c>
      <c r="F739" s="18">
        <v>0</v>
      </c>
      <c r="H739" s="21" t="s">
        <v>144</v>
      </c>
      <c r="I739" s="21" t="s">
        <v>180</v>
      </c>
      <c r="J739" s="19">
        <v>0</v>
      </c>
    </row>
    <row r="740" spans="1:10" s="20" customFormat="1" ht="16.5" x14ac:dyDescent="0.3">
      <c r="A740" s="18">
        <v>1330401</v>
      </c>
      <c r="B740" s="18">
        <v>1</v>
      </c>
      <c r="C740" s="19">
        <v>0</v>
      </c>
      <c r="D740" s="19">
        <v>1</v>
      </c>
      <c r="E740" s="19">
        <v>1</v>
      </c>
      <c r="F740" s="18">
        <v>0</v>
      </c>
      <c r="H740" s="21" t="s">
        <v>145</v>
      </c>
      <c r="I740" s="21" t="s">
        <v>194</v>
      </c>
      <c r="J740" s="19">
        <v>0</v>
      </c>
    </row>
    <row r="741" spans="1:10" s="20" customFormat="1" ht="16.5" x14ac:dyDescent="0.3">
      <c r="A741" s="18">
        <v>1330402</v>
      </c>
      <c r="B741" s="18">
        <v>1</v>
      </c>
      <c r="C741" s="19">
        <v>0</v>
      </c>
      <c r="D741" s="19">
        <v>1</v>
      </c>
      <c r="E741" s="19">
        <v>1</v>
      </c>
      <c r="F741" s="18">
        <v>0</v>
      </c>
      <c r="H741" s="21" t="s">
        <v>145</v>
      </c>
      <c r="I741" s="21" t="s">
        <v>194</v>
      </c>
      <c r="J741" s="19">
        <v>0</v>
      </c>
    </row>
    <row r="742" spans="1:10" s="20" customFormat="1" ht="16.5" x14ac:dyDescent="0.3">
      <c r="A742" s="18">
        <v>1330403</v>
      </c>
      <c r="B742" s="18">
        <v>1</v>
      </c>
      <c r="C742" s="19">
        <v>0</v>
      </c>
      <c r="D742" s="19">
        <v>1</v>
      </c>
      <c r="E742" s="19">
        <v>1</v>
      </c>
      <c r="F742" s="18">
        <v>0</v>
      </c>
      <c r="H742" s="21" t="s">
        <v>145</v>
      </c>
      <c r="I742" s="21" t="s">
        <v>194</v>
      </c>
      <c r="J742" s="19">
        <v>0</v>
      </c>
    </row>
    <row r="743" spans="1:10" s="20" customFormat="1" ht="16.5" x14ac:dyDescent="0.3">
      <c r="A743" s="18">
        <v>1330404</v>
      </c>
      <c r="B743" s="18">
        <v>1</v>
      </c>
      <c r="C743" s="19">
        <v>0</v>
      </c>
      <c r="D743" s="19">
        <v>1</v>
      </c>
      <c r="E743" s="19">
        <v>1</v>
      </c>
      <c r="F743" s="18">
        <v>0</v>
      </c>
      <c r="H743" s="21" t="s">
        <v>145</v>
      </c>
      <c r="I743" s="21" t="s">
        <v>194</v>
      </c>
      <c r="J743" s="19">
        <v>0</v>
      </c>
    </row>
    <row r="744" spans="1:10" s="20" customFormat="1" ht="16.5" x14ac:dyDescent="0.3">
      <c r="A744" s="18">
        <v>1330405</v>
      </c>
      <c r="B744" s="18">
        <v>1</v>
      </c>
      <c r="C744" s="19">
        <v>0</v>
      </c>
      <c r="D744" s="19">
        <v>1</v>
      </c>
      <c r="E744" s="19">
        <v>1</v>
      </c>
      <c r="F744" s="18">
        <v>0</v>
      </c>
      <c r="H744" s="21" t="s">
        <v>145</v>
      </c>
      <c r="I744" s="21" t="s">
        <v>210</v>
      </c>
      <c r="J744" s="19">
        <v>0</v>
      </c>
    </row>
    <row r="745" spans="1:10" s="20" customFormat="1" ht="16.5" x14ac:dyDescent="0.3">
      <c r="A745" s="18">
        <v>1330501</v>
      </c>
      <c r="B745" s="18">
        <v>1</v>
      </c>
      <c r="C745" s="19">
        <v>0</v>
      </c>
      <c r="D745" s="19">
        <v>1</v>
      </c>
      <c r="E745" s="19">
        <v>1</v>
      </c>
      <c r="F745" s="18">
        <v>0</v>
      </c>
      <c r="H745" s="21" t="s">
        <v>146</v>
      </c>
      <c r="I745" s="21" t="s">
        <v>195</v>
      </c>
      <c r="J745" s="19">
        <v>0</v>
      </c>
    </row>
    <row r="746" spans="1:10" s="20" customFormat="1" ht="16.5" x14ac:dyDescent="0.3">
      <c r="A746" s="18">
        <v>1330502</v>
      </c>
      <c r="B746" s="18">
        <v>1</v>
      </c>
      <c r="C746" s="19">
        <v>0</v>
      </c>
      <c r="D746" s="19">
        <v>1</v>
      </c>
      <c r="E746" s="19">
        <v>1</v>
      </c>
      <c r="F746" s="18">
        <v>0</v>
      </c>
      <c r="H746" s="21" t="s">
        <v>146</v>
      </c>
      <c r="I746" s="21" t="s">
        <v>195</v>
      </c>
      <c r="J746" s="19">
        <v>0</v>
      </c>
    </row>
    <row r="747" spans="1:10" s="20" customFormat="1" ht="16.5" x14ac:dyDescent="0.3">
      <c r="A747" s="18">
        <v>1330503</v>
      </c>
      <c r="B747" s="18">
        <v>1</v>
      </c>
      <c r="C747" s="19">
        <v>0</v>
      </c>
      <c r="D747" s="19">
        <v>1</v>
      </c>
      <c r="E747" s="19">
        <v>1</v>
      </c>
      <c r="F747" s="18">
        <v>0</v>
      </c>
      <c r="H747" s="21" t="s">
        <v>146</v>
      </c>
      <c r="I747" s="21" t="s">
        <v>195</v>
      </c>
      <c r="J747" s="19">
        <v>0</v>
      </c>
    </row>
    <row r="748" spans="1:10" s="20" customFormat="1" ht="16.5" x14ac:dyDescent="0.3">
      <c r="A748" s="18">
        <v>1330504</v>
      </c>
      <c r="B748" s="18">
        <v>1</v>
      </c>
      <c r="C748" s="19">
        <v>0</v>
      </c>
      <c r="D748" s="19">
        <v>1</v>
      </c>
      <c r="E748" s="19">
        <v>1</v>
      </c>
      <c r="F748" s="18">
        <v>0</v>
      </c>
      <c r="H748" s="21" t="s">
        <v>146</v>
      </c>
      <c r="I748" s="21" t="s">
        <v>195</v>
      </c>
      <c r="J748" s="19">
        <v>0</v>
      </c>
    </row>
    <row r="749" spans="1:10" s="20" customFormat="1" ht="16.5" x14ac:dyDescent="0.3">
      <c r="A749" s="18">
        <v>1330505</v>
      </c>
      <c r="B749" s="18">
        <v>1</v>
      </c>
      <c r="C749" s="19">
        <v>0</v>
      </c>
      <c r="D749" s="19">
        <v>1</v>
      </c>
      <c r="E749" s="19">
        <v>1</v>
      </c>
      <c r="F749" s="18">
        <v>0</v>
      </c>
      <c r="H749" s="21" t="s">
        <v>146</v>
      </c>
      <c r="I749" s="21" t="s">
        <v>195</v>
      </c>
      <c r="J749" s="19">
        <v>0</v>
      </c>
    </row>
    <row r="750" spans="1:10" s="20" customFormat="1" ht="16.5" x14ac:dyDescent="0.3">
      <c r="A750" s="18">
        <v>1330601</v>
      </c>
      <c r="B750" s="18">
        <v>1</v>
      </c>
      <c r="C750" s="19">
        <v>0</v>
      </c>
      <c r="D750" s="19">
        <v>1</v>
      </c>
      <c r="E750" s="19">
        <v>1</v>
      </c>
      <c r="F750" s="18">
        <v>0</v>
      </c>
      <c r="H750" s="21" t="s">
        <v>147</v>
      </c>
      <c r="I750" s="21" t="s">
        <v>201</v>
      </c>
      <c r="J750" s="19">
        <v>0</v>
      </c>
    </row>
    <row r="751" spans="1:10" s="20" customFormat="1" ht="16.5" x14ac:dyDescent="0.3">
      <c r="A751" s="18">
        <v>1330602</v>
      </c>
      <c r="B751" s="18">
        <v>1</v>
      </c>
      <c r="C751" s="19">
        <v>0</v>
      </c>
      <c r="D751" s="19">
        <v>1</v>
      </c>
      <c r="E751" s="19">
        <v>1</v>
      </c>
      <c r="F751" s="18">
        <v>0</v>
      </c>
      <c r="H751" s="21" t="s">
        <v>147</v>
      </c>
      <c r="I751" s="21" t="s">
        <v>201</v>
      </c>
      <c r="J751" s="19">
        <v>0</v>
      </c>
    </row>
    <row r="752" spans="1:10" s="20" customFormat="1" ht="16.5" x14ac:dyDescent="0.3">
      <c r="A752" s="18">
        <v>1330603</v>
      </c>
      <c r="B752" s="18">
        <v>1</v>
      </c>
      <c r="C752" s="19">
        <v>0</v>
      </c>
      <c r="D752" s="19">
        <v>1</v>
      </c>
      <c r="E752" s="19">
        <v>1</v>
      </c>
      <c r="F752" s="18">
        <v>0</v>
      </c>
      <c r="H752" s="21" t="s">
        <v>147</v>
      </c>
      <c r="I752" s="21" t="s">
        <v>201</v>
      </c>
      <c r="J752" s="19">
        <v>0</v>
      </c>
    </row>
    <row r="753" spans="1:10" s="20" customFormat="1" ht="16.5" x14ac:dyDescent="0.3">
      <c r="A753" s="18">
        <v>1330604</v>
      </c>
      <c r="B753" s="18">
        <v>1</v>
      </c>
      <c r="C753" s="19">
        <v>0</v>
      </c>
      <c r="D753" s="19">
        <v>1</v>
      </c>
      <c r="E753" s="19">
        <v>1</v>
      </c>
      <c r="F753" s="18">
        <v>0</v>
      </c>
      <c r="H753" s="21" t="s">
        <v>147</v>
      </c>
      <c r="I753" s="21" t="s">
        <v>201</v>
      </c>
      <c r="J753" s="19">
        <v>0</v>
      </c>
    </row>
    <row r="754" spans="1:10" s="20" customFormat="1" ht="16.5" x14ac:dyDescent="0.3">
      <c r="A754" s="18">
        <v>1330605</v>
      </c>
      <c r="B754" s="18">
        <v>1</v>
      </c>
      <c r="C754" s="19">
        <v>0</v>
      </c>
      <c r="D754" s="19">
        <v>1</v>
      </c>
      <c r="E754" s="19">
        <v>1</v>
      </c>
      <c r="F754" s="18">
        <v>0</v>
      </c>
      <c r="H754" s="21" t="s">
        <v>147</v>
      </c>
      <c r="I754" s="21" t="s">
        <v>201</v>
      </c>
      <c r="J754" s="19">
        <v>0</v>
      </c>
    </row>
    <row r="755" spans="1:10" s="20" customFormat="1" ht="16.5" x14ac:dyDescent="0.3">
      <c r="A755" s="18">
        <v>1330701</v>
      </c>
      <c r="B755" s="18">
        <v>1</v>
      </c>
      <c r="C755" s="19">
        <v>0</v>
      </c>
      <c r="D755" s="19">
        <v>1</v>
      </c>
      <c r="E755" s="19">
        <v>1</v>
      </c>
      <c r="F755" s="18">
        <v>0</v>
      </c>
      <c r="H755" s="21" t="s">
        <v>148</v>
      </c>
      <c r="I755" s="21" t="s">
        <v>203</v>
      </c>
      <c r="J755" s="19">
        <v>0</v>
      </c>
    </row>
    <row r="756" spans="1:10" s="20" customFormat="1" ht="16.5" x14ac:dyDescent="0.3">
      <c r="A756" s="18">
        <v>1330702</v>
      </c>
      <c r="B756" s="18">
        <v>1</v>
      </c>
      <c r="C756" s="19">
        <v>0</v>
      </c>
      <c r="D756" s="19">
        <v>1</v>
      </c>
      <c r="E756" s="19">
        <v>1</v>
      </c>
      <c r="F756" s="18">
        <v>0</v>
      </c>
      <c r="H756" s="21" t="s">
        <v>148</v>
      </c>
      <c r="I756" s="21" t="s">
        <v>203</v>
      </c>
      <c r="J756" s="19">
        <v>0</v>
      </c>
    </row>
    <row r="757" spans="1:10" s="20" customFormat="1" ht="16.5" x14ac:dyDescent="0.3">
      <c r="A757" s="18">
        <v>1330703</v>
      </c>
      <c r="B757" s="18">
        <v>1</v>
      </c>
      <c r="C757" s="19">
        <v>0</v>
      </c>
      <c r="D757" s="19">
        <v>1</v>
      </c>
      <c r="E757" s="19">
        <v>1</v>
      </c>
      <c r="F757" s="18">
        <v>0</v>
      </c>
      <c r="H757" s="21" t="s">
        <v>148</v>
      </c>
      <c r="I757" s="21" t="s">
        <v>203</v>
      </c>
      <c r="J757" s="19">
        <v>0</v>
      </c>
    </row>
    <row r="758" spans="1:10" s="20" customFormat="1" ht="16.5" x14ac:dyDescent="0.3">
      <c r="A758" s="18">
        <v>1330704</v>
      </c>
      <c r="B758" s="18">
        <v>1</v>
      </c>
      <c r="C758" s="19">
        <v>0</v>
      </c>
      <c r="D758" s="19">
        <v>1</v>
      </c>
      <c r="E758" s="19">
        <v>1</v>
      </c>
      <c r="F758" s="18">
        <v>0</v>
      </c>
      <c r="H758" s="21" t="s">
        <v>148</v>
      </c>
      <c r="I758" s="21" t="s">
        <v>203</v>
      </c>
      <c r="J758" s="19">
        <v>0</v>
      </c>
    </row>
    <row r="759" spans="1:10" s="20" customFormat="1" ht="16.5" x14ac:dyDescent="0.3">
      <c r="A759" s="18">
        <v>1330705</v>
      </c>
      <c r="B759" s="18">
        <v>1</v>
      </c>
      <c r="C759" s="19">
        <v>0</v>
      </c>
      <c r="D759" s="19">
        <v>1</v>
      </c>
      <c r="E759" s="19">
        <v>1</v>
      </c>
      <c r="F759" s="18">
        <v>0</v>
      </c>
      <c r="H759" s="21" t="s">
        <v>148</v>
      </c>
      <c r="I759" s="21" t="s">
        <v>203</v>
      </c>
      <c r="J759" s="19">
        <v>0</v>
      </c>
    </row>
    <row r="760" spans="1:10" s="20" customFormat="1" ht="16.5" x14ac:dyDescent="0.3">
      <c r="A760" s="18">
        <v>1330801</v>
      </c>
      <c r="B760" s="18">
        <v>1</v>
      </c>
      <c r="C760" s="19">
        <v>0</v>
      </c>
      <c r="D760" s="19">
        <v>1</v>
      </c>
      <c r="E760" s="19">
        <v>1</v>
      </c>
      <c r="F760" s="18">
        <v>0</v>
      </c>
      <c r="H760" s="21" t="s">
        <v>149</v>
      </c>
      <c r="I760" s="21" t="s">
        <v>205</v>
      </c>
      <c r="J760" s="19">
        <v>0</v>
      </c>
    </row>
    <row r="761" spans="1:10" s="20" customFormat="1" ht="16.5" x14ac:dyDescent="0.3">
      <c r="A761" s="18">
        <v>1330802</v>
      </c>
      <c r="B761" s="18">
        <v>1</v>
      </c>
      <c r="C761" s="19">
        <v>0</v>
      </c>
      <c r="D761" s="19">
        <v>1</v>
      </c>
      <c r="E761" s="19">
        <v>1</v>
      </c>
      <c r="F761" s="18">
        <v>0</v>
      </c>
      <c r="H761" s="21" t="s">
        <v>149</v>
      </c>
      <c r="I761" s="21" t="s">
        <v>205</v>
      </c>
      <c r="J761" s="19">
        <v>0</v>
      </c>
    </row>
    <row r="762" spans="1:10" s="20" customFormat="1" ht="16.5" x14ac:dyDescent="0.3">
      <c r="A762" s="18">
        <v>1330803</v>
      </c>
      <c r="B762" s="18">
        <v>1</v>
      </c>
      <c r="C762" s="19">
        <v>0</v>
      </c>
      <c r="D762" s="19">
        <v>1</v>
      </c>
      <c r="E762" s="19">
        <v>1</v>
      </c>
      <c r="F762" s="18">
        <v>0</v>
      </c>
      <c r="H762" s="21" t="s">
        <v>149</v>
      </c>
      <c r="I762" s="21" t="s">
        <v>205</v>
      </c>
      <c r="J762" s="19">
        <v>0</v>
      </c>
    </row>
    <row r="763" spans="1:10" s="20" customFormat="1" ht="16.5" x14ac:dyDescent="0.3">
      <c r="A763" s="18">
        <v>1330804</v>
      </c>
      <c r="B763" s="18">
        <v>1</v>
      </c>
      <c r="C763" s="19">
        <v>0</v>
      </c>
      <c r="D763" s="19">
        <v>1</v>
      </c>
      <c r="E763" s="19">
        <v>1</v>
      </c>
      <c r="F763" s="18">
        <v>0</v>
      </c>
      <c r="H763" s="21" t="s">
        <v>149</v>
      </c>
      <c r="I763" s="21" t="s">
        <v>205</v>
      </c>
      <c r="J763" s="19">
        <v>0</v>
      </c>
    </row>
    <row r="764" spans="1:10" s="20" customFormat="1" ht="16.5" x14ac:dyDescent="0.3">
      <c r="A764" s="18">
        <v>1330805</v>
      </c>
      <c r="B764" s="18">
        <v>1</v>
      </c>
      <c r="C764" s="19">
        <v>0</v>
      </c>
      <c r="D764" s="19">
        <v>1</v>
      </c>
      <c r="E764" s="19">
        <v>1</v>
      </c>
      <c r="F764" s="18">
        <v>0</v>
      </c>
      <c r="H764" s="21" t="s">
        <v>149</v>
      </c>
      <c r="I764" s="21" t="s">
        <v>205</v>
      </c>
      <c r="J764" s="19">
        <v>0</v>
      </c>
    </row>
    <row r="765" spans="1:10" s="20" customFormat="1" ht="16.5" x14ac:dyDescent="0.3">
      <c r="A765" s="18">
        <v>1330901</v>
      </c>
      <c r="B765" s="18">
        <v>1</v>
      </c>
      <c r="C765" s="19">
        <v>0</v>
      </c>
      <c r="D765" s="19">
        <v>1</v>
      </c>
      <c r="E765" s="19">
        <v>1</v>
      </c>
      <c r="F765" s="18">
        <v>0</v>
      </c>
      <c r="H765" s="21" t="s">
        <v>150</v>
      </c>
      <c r="I765" s="21" t="s">
        <v>208</v>
      </c>
      <c r="J765" s="19">
        <v>0</v>
      </c>
    </row>
    <row r="766" spans="1:10" s="20" customFormat="1" ht="16.5" x14ac:dyDescent="0.3">
      <c r="A766" s="18">
        <v>1330902</v>
      </c>
      <c r="B766" s="18">
        <v>1</v>
      </c>
      <c r="C766" s="19">
        <v>0</v>
      </c>
      <c r="D766" s="19">
        <v>1</v>
      </c>
      <c r="E766" s="19">
        <v>1</v>
      </c>
      <c r="F766" s="18">
        <v>0</v>
      </c>
      <c r="H766" s="21" t="s">
        <v>150</v>
      </c>
      <c r="I766" s="21" t="s">
        <v>208</v>
      </c>
      <c r="J766" s="19">
        <v>0</v>
      </c>
    </row>
    <row r="767" spans="1:10" s="20" customFormat="1" ht="16.5" x14ac:dyDescent="0.3">
      <c r="A767" s="18">
        <v>1330903</v>
      </c>
      <c r="B767" s="18">
        <v>1</v>
      </c>
      <c r="C767" s="19">
        <v>0</v>
      </c>
      <c r="D767" s="19">
        <v>1</v>
      </c>
      <c r="E767" s="19">
        <v>1</v>
      </c>
      <c r="F767" s="18">
        <v>0</v>
      </c>
      <c r="H767" s="21" t="s">
        <v>150</v>
      </c>
      <c r="I767" s="21" t="s">
        <v>208</v>
      </c>
      <c r="J767" s="19">
        <v>0</v>
      </c>
    </row>
    <row r="768" spans="1:10" s="20" customFormat="1" ht="16.5" x14ac:dyDescent="0.3">
      <c r="A768" s="18">
        <v>1330904</v>
      </c>
      <c r="B768" s="18">
        <v>1</v>
      </c>
      <c r="C768" s="19">
        <v>0</v>
      </c>
      <c r="D768" s="19">
        <v>1</v>
      </c>
      <c r="E768" s="19">
        <v>1</v>
      </c>
      <c r="F768" s="18">
        <v>0</v>
      </c>
      <c r="H768" s="21" t="s">
        <v>150</v>
      </c>
      <c r="I768" s="21" t="s">
        <v>208</v>
      </c>
      <c r="J768" s="19">
        <v>0</v>
      </c>
    </row>
    <row r="769" spans="1:10" s="20" customFormat="1" ht="16.5" x14ac:dyDescent="0.3">
      <c r="A769" s="18">
        <v>1330905</v>
      </c>
      <c r="B769" s="18">
        <v>1</v>
      </c>
      <c r="C769" s="19">
        <v>0</v>
      </c>
      <c r="D769" s="19">
        <v>1</v>
      </c>
      <c r="E769" s="19">
        <v>1</v>
      </c>
      <c r="F769" s="18">
        <v>0</v>
      </c>
      <c r="H769" s="21" t="s">
        <v>150</v>
      </c>
      <c r="I769" s="21" t="s">
        <v>208</v>
      </c>
      <c r="J769" s="19">
        <v>0</v>
      </c>
    </row>
    <row r="770" spans="1:10" s="20" customFormat="1" ht="16.5" x14ac:dyDescent="0.3">
      <c r="A770" s="18">
        <v>1331001</v>
      </c>
      <c r="B770" s="18">
        <v>1</v>
      </c>
      <c r="C770" s="19">
        <v>0</v>
      </c>
      <c r="D770" s="19">
        <v>1</v>
      </c>
      <c r="E770" s="19">
        <v>1</v>
      </c>
      <c r="F770" s="18">
        <v>0</v>
      </c>
      <c r="H770" s="21" t="s">
        <v>151</v>
      </c>
      <c r="I770" s="21" t="s">
        <v>211</v>
      </c>
      <c r="J770" s="19">
        <v>0</v>
      </c>
    </row>
    <row r="771" spans="1:10" s="20" customFormat="1" ht="16.5" x14ac:dyDescent="0.3">
      <c r="A771" s="18">
        <v>1331002</v>
      </c>
      <c r="B771" s="18">
        <v>1</v>
      </c>
      <c r="C771" s="19">
        <v>0</v>
      </c>
      <c r="D771" s="19">
        <v>1</v>
      </c>
      <c r="E771" s="19">
        <v>1</v>
      </c>
      <c r="F771" s="18">
        <v>0</v>
      </c>
      <c r="H771" s="21" t="s">
        <v>151</v>
      </c>
      <c r="I771" s="21" t="s">
        <v>211</v>
      </c>
      <c r="J771" s="19">
        <v>0</v>
      </c>
    </row>
    <row r="772" spans="1:10" s="20" customFormat="1" ht="16.5" x14ac:dyDescent="0.3">
      <c r="A772" s="18">
        <v>1331003</v>
      </c>
      <c r="B772" s="18">
        <v>1</v>
      </c>
      <c r="C772" s="19">
        <v>0</v>
      </c>
      <c r="D772" s="19">
        <v>1</v>
      </c>
      <c r="E772" s="19">
        <v>1</v>
      </c>
      <c r="F772" s="18">
        <v>0</v>
      </c>
      <c r="H772" s="21" t="s">
        <v>151</v>
      </c>
      <c r="I772" s="21" t="s">
        <v>211</v>
      </c>
      <c r="J772" s="19">
        <v>0</v>
      </c>
    </row>
    <row r="773" spans="1:10" s="20" customFormat="1" ht="16.5" x14ac:dyDescent="0.3">
      <c r="A773" s="18">
        <v>1331004</v>
      </c>
      <c r="B773" s="18">
        <v>1</v>
      </c>
      <c r="C773" s="19">
        <v>0</v>
      </c>
      <c r="D773" s="19">
        <v>1</v>
      </c>
      <c r="E773" s="19">
        <v>1</v>
      </c>
      <c r="F773" s="18">
        <v>0</v>
      </c>
      <c r="H773" s="21" t="s">
        <v>151</v>
      </c>
      <c r="I773" s="21" t="s">
        <v>211</v>
      </c>
      <c r="J773" s="19">
        <v>0</v>
      </c>
    </row>
    <row r="774" spans="1:10" s="20" customFormat="1" ht="16.5" x14ac:dyDescent="0.3">
      <c r="A774" s="18">
        <v>1331005</v>
      </c>
      <c r="B774" s="18">
        <v>1</v>
      </c>
      <c r="C774" s="19">
        <v>0</v>
      </c>
      <c r="D774" s="19">
        <v>1</v>
      </c>
      <c r="E774" s="19">
        <v>1</v>
      </c>
      <c r="F774" s="18">
        <v>0</v>
      </c>
      <c r="H774" s="21" t="s">
        <v>151</v>
      </c>
      <c r="I774" s="21" t="s">
        <v>211</v>
      </c>
      <c r="J774" s="19">
        <v>0</v>
      </c>
    </row>
    <row r="775" spans="1:10" s="20" customFormat="1" ht="16.5" x14ac:dyDescent="0.3">
      <c r="A775" s="18">
        <v>1030101</v>
      </c>
      <c r="B775" s="18">
        <v>1</v>
      </c>
      <c r="C775" s="19">
        <v>0</v>
      </c>
      <c r="D775" s="19">
        <v>1</v>
      </c>
      <c r="E775" s="19">
        <v>1</v>
      </c>
      <c r="F775" s="18">
        <v>0</v>
      </c>
      <c r="H775" s="21" t="s">
        <v>142</v>
      </c>
      <c r="I775" s="21" t="s">
        <v>202</v>
      </c>
      <c r="J775" s="19">
        <v>0</v>
      </c>
    </row>
    <row r="776" spans="1:10" s="20" customFormat="1" ht="16.5" x14ac:dyDescent="0.3">
      <c r="A776" s="18">
        <v>1030102</v>
      </c>
      <c r="B776" s="18">
        <v>1</v>
      </c>
      <c r="C776" s="19">
        <v>0</v>
      </c>
      <c r="D776" s="19">
        <v>1</v>
      </c>
      <c r="E776" s="19">
        <v>1</v>
      </c>
      <c r="F776" s="18">
        <v>0</v>
      </c>
      <c r="H776" s="21" t="s">
        <v>142</v>
      </c>
      <c r="I776" s="21" t="s">
        <v>202</v>
      </c>
      <c r="J776" s="19">
        <v>0</v>
      </c>
    </row>
    <row r="777" spans="1:10" s="20" customFormat="1" ht="16.5" x14ac:dyDescent="0.3">
      <c r="A777" s="18">
        <v>1030103</v>
      </c>
      <c r="B777" s="18">
        <v>1</v>
      </c>
      <c r="C777" s="19">
        <v>0</v>
      </c>
      <c r="D777" s="19">
        <v>1</v>
      </c>
      <c r="E777" s="19">
        <v>1</v>
      </c>
      <c r="F777" s="18">
        <v>0</v>
      </c>
      <c r="H777" s="21" t="s">
        <v>142</v>
      </c>
      <c r="I777" s="21" t="s">
        <v>201</v>
      </c>
      <c r="J777" s="19">
        <v>0</v>
      </c>
    </row>
    <row r="778" spans="1:10" s="20" customFormat="1" ht="16.5" x14ac:dyDescent="0.3">
      <c r="A778" s="18">
        <v>1030201</v>
      </c>
      <c r="B778" s="18">
        <v>1</v>
      </c>
      <c r="C778" s="19">
        <v>0</v>
      </c>
      <c r="D778" s="19">
        <v>1</v>
      </c>
      <c r="E778" s="19">
        <v>1</v>
      </c>
      <c r="F778" s="18">
        <v>0</v>
      </c>
      <c r="H778" s="21" t="s">
        <v>143</v>
      </c>
      <c r="I778" s="21" t="s">
        <v>201</v>
      </c>
      <c r="J778" s="19">
        <v>0</v>
      </c>
    </row>
    <row r="779" spans="1:10" s="20" customFormat="1" ht="16.5" x14ac:dyDescent="0.3">
      <c r="A779" s="18">
        <v>1030202</v>
      </c>
      <c r="B779" s="18">
        <v>1</v>
      </c>
      <c r="C779" s="19">
        <v>0</v>
      </c>
      <c r="D779" s="19">
        <v>1</v>
      </c>
      <c r="E779" s="19">
        <v>1</v>
      </c>
      <c r="F779" s="18">
        <v>0</v>
      </c>
      <c r="H779" s="21" t="s">
        <v>143</v>
      </c>
      <c r="I779" s="21" t="s">
        <v>201</v>
      </c>
      <c r="J779" s="19">
        <v>0</v>
      </c>
    </row>
    <row r="780" spans="1:10" s="20" customFormat="1" ht="16.5" x14ac:dyDescent="0.3">
      <c r="A780" s="18">
        <v>1030203</v>
      </c>
      <c r="B780" s="18">
        <v>1</v>
      </c>
      <c r="C780" s="19">
        <v>0</v>
      </c>
      <c r="D780" s="19">
        <v>1</v>
      </c>
      <c r="E780" s="19">
        <v>1</v>
      </c>
      <c r="F780" s="18">
        <v>0</v>
      </c>
      <c r="H780" s="21" t="s">
        <v>143</v>
      </c>
      <c r="I780" s="21" t="s">
        <v>201</v>
      </c>
      <c r="J780" s="19">
        <v>0</v>
      </c>
    </row>
    <row r="781" spans="1:10" s="20" customFormat="1" ht="16.5" x14ac:dyDescent="0.3">
      <c r="A781" s="18">
        <v>1030301</v>
      </c>
      <c r="B781" s="18">
        <v>1</v>
      </c>
      <c r="C781" s="19">
        <v>0</v>
      </c>
      <c r="D781" s="19">
        <v>1</v>
      </c>
      <c r="E781" s="19">
        <v>1</v>
      </c>
      <c r="F781" s="18">
        <v>0</v>
      </c>
      <c r="H781" s="21" t="s">
        <v>144</v>
      </c>
      <c r="I781" s="21" t="s">
        <v>203</v>
      </c>
      <c r="J781" s="19">
        <v>0</v>
      </c>
    </row>
    <row r="782" spans="1:10" s="20" customFormat="1" ht="16.5" x14ac:dyDescent="0.3">
      <c r="A782" s="18">
        <v>1030302</v>
      </c>
      <c r="B782" s="18">
        <v>1</v>
      </c>
      <c r="C782" s="19">
        <v>0</v>
      </c>
      <c r="D782" s="19">
        <v>1</v>
      </c>
      <c r="E782" s="19">
        <v>1</v>
      </c>
      <c r="F782" s="18">
        <v>0</v>
      </c>
      <c r="H782" s="21" t="s">
        <v>144</v>
      </c>
      <c r="I782" s="21" t="s">
        <v>203</v>
      </c>
      <c r="J782" s="19">
        <v>0</v>
      </c>
    </row>
    <row r="783" spans="1:10" s="20" customFormat="1" ht="16.5" x14ac:dyDescent="0.3">
      <c r="A783" s="18">
        <v>1030303</v>
      </c>
      <c r="B783" s="18">
        <v>1</v>
      </c>
      <c r="C783" s="19">
        <v>0</v>
      </c>
      <c r="D783" s="19">
        <v>1</v>
      </c>
      <c r="E783" s="19">
        <v>1</v>
      </c>
      <c r="F783" s="18">
        <v>0</v>
      </c>
      <c r="H783" s="21" t="s">
        <v>144</v>
      </c>
      <c r="I783" s="21" t="s">
        <v>203</v>
      </c>
      <c r="J783" s="19">
        <v>0</v>
      </c>
    </row>
    <row r="784" spans="1:10" s="20" customFormat="1" ht="16.5" x14ac:dyDescent="0.3">
      <c r="A784" s="18">
        <v>1030401</v>
      </c>
      <c r="B784" s="18">
        <v>1</v>
      </c>
      <c r="C784" s="19">
        <v>0</v>
      </c>
      <c r="D784" s="19">
        <v>1</v>
      </c>
      <c r="E784" s="19">
        <v>1</v>
      </c>
      <c r="F784" s="18">
        <v>0</v>
      </c>
      <c r="H784" s="21" t="s">
        <v>145</v>
      </c>
      <c r="I784" s="21" t="s">
        <v>205</v>
      </c>
      <c r="J784" s="19">
        <v>0</v>
      </c>
    </row>
    <row r="785" spans="1:10" s="20" customFormat="1" ht="16.5" x14ac:dyDescent="0.3">
      <c r="A785" s="18">
        <v>1030402</v>
      </c>
      <c r="B785" s="18">
        <v>1</v>
      </c>
      <c r="C785" s="19">
        <v>0</v>
      </c>
      <c r="D785" s="19">
        <v>1</v>
      </c>
      <c r="E785" s="19">
        <v>1</v>
      </c>
      <c r="F785" s="18">
        <v>0</v>
      </c>
      <c r="H785" s="21" t="s">
        <v>145</v>
      </c>
      <c r="I785" s="21" t="s">
        <v>205</v>
      </c>
      <c r="J785" s="19">
        <v>0</v>
      </c>
    </row>
    <row r="786" spans="1:10" s="20" customFormat="1" ht="16.5" x14ac:dyDescent="0.3">
      <c r="A786" s="18">
        <v>1030403</v>
      </c>
      <c r="B786" s="18">
        <v>1</v>
      </c>
      <c r="C786" s="19">
        <v>0</v>
      </c>
      <c r="D786" s="19">
        <v>1</v>
      </c>
      <c r="E786" s="19">
        <v>1</v>
      </c>
      <c r="F786" s="18">
        <v>0</v>
      </c>
      <c r="H786" s="21" t="s">
        <v>145</v>
      </c>
      <c r="I786" s="21" t="s">
        <v>205</v>
      </c>
      <c r="J786" s="19">
        <v>0</v>
      </c>
    </row>
    <row r="787" spans="1:10" s="20" customFormat="1" ht="16.5" x14ac:dyDescent="0.3">
      <c r="A787" s="18">
        <v>1030501</v>
      </c>
      <c r="B787" s="18">
        <v>1</v>
      </c>
      <c r="C787" s="19">
        <v>0</v>
      </c>
      <c r="D787" s="19">
        <v>1</v>
      </c>
      <c r="E787" s="19">
        <v>1</v>
      </c>
      <c r="F787" s="18">
        <v>0</v>
      </c>
      <c r="H787" s="21" t="s">
        <v>146</v>
      </c>
      <c r="I787" s="21" t="s">
        <v>208</v>
      </c>
      <c r="J787" s="19">
        <v>0</v>
      </c>
    </row>
    <row r="788" spans="1:10" s="20" customFormat="1" ht="16.5" x14ac:dyDescent="0.3">
      <c r="A788" s="18">
        <v>1030502</v>
      </c>
      <c r="B788" s="18">
        <v>1</v>
      </c>
      <c r="C788" s="19">
        <v>0</v>
      </c>
      <c r="D788" s="19">
        <v>1</v>
      </c>
      <c r="E788" s="19">
        <v>1</v>
      </c>
      <c r="F788" s="18">
        <v>0</v>
      </c>
      <c r="H788" s="21" t="s">
        <v>146</v>
      </c>
      <c r="I788" s="21" t="s">
        <v>208</v>
      </c>
      <c r="J788" s="19">
        <v>0</v>
      </c>
    </row>
    <row r="789" spans="1:10" s="20" customFormat="1" ht="16.5" x14ac:dyDescent="0.3">
      <c r="A789" s="18">
        <v>1030503</v>
      </c>
      <c r="B789" s="18">
        <v>1</v>
      </c>
      <c r="C789" s="19">
        <v>0</v>
      </c>
      <c r="D789" s="19">
        <v>1</v>
      </c>
      <c r="E789" s="19">
        <v>1</v>
      </c>
      <c r="F789" s="18">
        <v>0</v>
      </c>
      <c r="H789" s="21" t="s">
        <v>146</v>
      </c>
      <c r="I789" s="21" t="s">
        <v>208</v>
      </c>
      <c r="J789" s="19">
        <v>0</v>
      </c>
    </row>
    <row r="790" spans="1:10" s="20" customFormat="1" ht="16.5" x14ac:dyDescent="0.3">
      <c r="A790" s="18">
        <v>1030601</v>
      </c>
      <c r="B790" s="18">
        <v>1</v>
      </c>
      <c r="C790" s="19">
        <v>0</v>
      </c>
      <c r="D790" s="19">
        <v>1</v>
      </c>
      <c r="E790" s="19">
        <v>1</v>
      </c>
      <c r="F790" s="18">
        <v>0</v>
      </c>
      <c r="H790" s="21" t="s">
        <v>147</v>
      </c>
      <c r="I790" s="21" t="s">
        <v>211</v>
      </c>
      <c r="J790" s="19">
        <v>0</v>
      </c>
    </row>
    <row r="791" spans="1:10" s="20" customFormat="1" ht="16.5" x14ac:dyDescent="0.3">
      <c r="A791" s="18">
        <v>1030602</v>
      </c>
      <c r="B791" s="18">
        <v>1</v>
      </c>
      <c r="C791" s="19">
        <v>0</v>
      </c>
      <c r="D791" s="19">
        <v>1</v>
      </c>
      <c r="E791" s="19">
        <v>1</v>
      </c>
      <c r="F791" s="18">
        <v>0</v>
      </c>
      <c r="H791" s="21" t="s">
        <v>147</v>
      </c>
      <c r="I791" s="21" t="s">
        <v>211</v>
      </c>
      <c r="J791" s="19">
        <v>0</v>
      </c>
    </row>
    <row r="792" spans="1:10" s="20" customFormat="1" ht="16.5" x14ac:dyDescent="0.3">
      <c r="A792" s="18">
        <v>1030603</v>
      </c>
      <c r="B792" s="18">
        <v>1</v>
      </c>
      <c r="C792" s="19">
        <v>0</v>
      </c>
      <c r="D792" s="19">
        <v>1</v>
      </c>
      <c r="E792" s="19">
        <v>1</v>
      </c>
      <c r="F792" s="18">
        <v>0</v>
      </c>
      <c r="H792" s="21" t="s">
        <v>147</v>
      </c>
      <c r="I792" s="21" t="s">
        <v>211</v>
      </c>
      <c r="J792" s="19">
        <v>0</v>
      </c>
    </row>
    <row r="793" spans="1:10" s="20" customFormat="1" ht="16.5" x14ac:dyDescent="0.3">
      <c r="A793" s="18">
        <v>1030701</v>
      </c>
      <c r="B793" s="18">
        <v>1</v>
      </c>
      <c r="C793" s="19">
        <v>0</v>
      </c>
      <c r="D793" s="19">
        <v>1</v>
      </c>
      <c r="E793" s="19">
        <v>1</v>
      </c>
      <c r="F793" s="18">
        <v>0</v>
      </c>
      <c r="H793" s="21" t="s">
        <v>148</v>
      </c>
      <c r="I793" s="21" t="s">
        <v>212</v>
      </c>
      <c r="J793" s="19">
        <v>0</v>
      </c>
    </row>
    <row r="794" spans="1:10" s="20" customFormat="1" ht="16.5" x14ac:dyDescent="0.3">
      <c r="A794" s="18">
        <v>1030702</v>
      </c>
      <c r="B794" s="18">
        <v>1</v>
      </c>
      <c r="C794" s="19">
        <v>0</v>
      </c>
      <c r="D794" s="19">
        <v>1</v>
      </c>
      <c r="E794" s="19">
        <v>1</v>
      </c>
      <c r="F794" s="18">
        <v>0</v>
      </c>
      <c r="H794" s="21" t="s">
        <v>148</v>
      </c>
      <c r="I794" s="21" t="s">
        <v>212</v>
      </c>
      <c r="J794" s="19">
        <v>0</v>
      </c>
    </row>
    <row r="795" spans="1:10" s="20" customFormat="1" ht="16.5" x14ac:dyDescent="0.3">
      <c r="A795" s="18">
        <v>1030703</v>
      </c>
      <c r="B795" s="18">
        <v>1</v>
      </c>
      <c r="C795" s="19">
        <v>0</v>
      </c>
      <c r="D795" s="19">
        <v>1</v>
      </c>
      <c r="E795" s="19">
        <v>1</v>
      </c>
      <c r="F795" s="18">
        <v>0</v>
      </c>
      <c r="H795" s="21" t="s">
        <v>148</v>
      </c>
      <c r="I795" s="21" t="s">
        <v>212</v>
      </c>
      <c r="J795" s="19">
        <v>0</v>
      </c>
    </row>
    <row r="796" spans="1:10" s="20" customFormat="1" ht="16.5" x14ac:dyDescent="0.3">
      <c r="A796" s="18">
        <v>1030801</v>
      </c>
      <c r="B796" s="18">
        <v>1</v>
      </c>
      <c r="C796" s="19">
        <v>0</v>
      </c>
      <c r="D796" s="19">
        <v>1</v>
      </c>
      <c r="E796" s="19">
        <v>1</v>
      </c>
      <c r="F796" s="18">
        <v>0</v>
      </c>
      <c r="H796" s="21" t="s">
        <v>149</v>
      </c>
      <c r="I796" s="21" t="s">
        <v>179</v>
      </c>
      <c r="J796" s="19">
        <v>0</v>
      </c>
    </row>
    <row r="797" spans="1:10" s="20" customFormat="1" ht="16.5" x14ac:dyDescent="0.3">
      <c r="A797" s="18">
        <v>1030802</v>
      </c>
      <c r="B797" s="18">
        <v>1</v>
      </c>
      <c r="C797" s="19">
        <v>0</v>
      </c>
      <c r="D797" s="19">
        <v>1</v>
      </c>
      <c r="E797" s="19">
        <v>1</v>
      </c>
      <c r="F797" s="18">
        <v>0</v>
      </c>
      <c r="H797" s="21" t="s">
        <v>149</v>
      </c>
      <c r="I797" s="21" t="s">
        <v>179</v>
      </c>
      <c r="J797" s="19">
        <v>0</v>
      </c>
    </row>
    <row r="798" spans="1:10" s="20" customFormat="1" ht="16.5" x14ac:dyDescent="0.3">
      <c r="A798" s="18">
        <v>1030803</v>
      </c>
      <c r="B798" s="18">
        <v>1</v>
      </c>
      <c r="C798" s="19">
        <v>0</v>
      </c>
      <c r="D798" s="19">
        <v>1</v>
      </c>
      <c r="E798" s="19">
        <v>1</v>
      </c>
      <c r="F798" s="18">
        <v>0</v>
      </c>
      <c r="H798" s="21" t="s">
        <v>149</v>
      </c>
      <c r="I798" s="21" t="s">
        <v>179</v>
      </c>
      <c r="J798" s="19">
        <v>0</v>
      </c>
    </row>
    <row r="799" spans="1:10" s="20" customFormat="1" ht="16.5" x14ac:dyDescent="0.3">
      <c r="A799" s="18">
        <v>1030901</v>
      </c>
      <c r="B799" s="18">
        <v>1</v>
      </c>
      <c r="C799" s="19">
        <v>0</v>
      </c>
      <c r="D799" s="19">
        <v>1</v>
      </c>
      <c r="E799" s="19">
        <v>1</v>
      </c>
      <c r="F799" s="18">
        <v>0</v>
      </c>
      <c r="H799" s="21" t="s">
        <v>150</v>
      </c>
      <c r="I799" s="21" t="s">
        <v>213</v>
      </c>
      <c r="J799" s="19">
        <v>0</v>
      </c>
    </row>
    <row r="800" spans="1:10" s="20" customFormat="1" ht="16.5" x14ac:dyDescent="0.3">
      <c r="A800" s="18">
        <v>1030902</v>
      </c>
      <c r="B800" s="18">
        <v>1</v>
      </c>
      <c r="C800" s="19">
        <v>0</v>
      </c>
      <c r="D800" s="19">
        <v>1</v>
      </c>
      <c r="E800" s="19">
        <v>1</v>
      </c>
      <c r="F800" s="18">
        <v>0</v>
      </c>
      <c r="H800" s="21" t="s">
        <v>150</v>
      </c>
      <c r="I800" s="21" t="s">
        <v>213</v>
      </c>
      <c r="J800" s="19">
        <v>0</v>
      </c>
    </row>
    <row r="801" spans="1:10" s="20" customFormat="1" ht="16.5" x14ac:dyDescent="0.3">
      <c r="A801" s="18">
        <v>1030903</v>
      </c>
      <c r="B801" s="18">
        <v>1</v>
      </c>
      <c r="C801" s="19">
        <v>0</v>
      </c>
      <c r="D801" s="19">
        <v>1</v>
      </c>
      <c r="E801" s="19">
        <v>1</v>
      </c>
      <c r="F801" s="18">
        <v>0</v>
      </c>
      <c r="H801" s="21" t="s">
        <v>150</v>
      </c>
      <c r="I801" s="21" t="s">
        <v>213</v>
      </c>
      <c r="J801" s="19">
        <v>0</v>
      </c>
    </row>
    <row r="802" spans="1:10" s="20" customFormat="1" ht="16.5" x14ac:dyDescent="0.3">
      <c r="A802" s="18">
        <v>1031001</v>
      </c>
      <c r="B802" s="18">
        <v>1</v>
      </c>
      <c r="C802" s="19">
        <v>0</v>
      </c>
      <c r="D802" s="19">
        <v>1</v>
      </c>
      <c r="E802" s="19">
        <v>1</v>
      </c>
      <c r="F802" s="18">
        <v>0</v>
      </c>
      <c r="H802" s="21" t="s">
        <v>151</v>
      </c>
      <c r="I802" s="21" t="s">
        <v>219</v>
      </c>
      <c r="J802" s="19">
        <v>0</v>
      </c>
    </row>
    <row r="803" spans="1:10" s="20" customFormat="1" ht="16.5" x14ac:dyDescent="0.3">
      <c r="A803" s="18">
        <v>1031002</v>
      </c>
      <c r="B803" s="18">
        <v>1</v>
      </c>
      <c r="C803" s="19">
        <v>0</v>
      </c>
      <c r="D803" s="19">
        <v>1</v>
      </c>
      <c r="E803" s="19">
        <v>1</v>
      </c>
      <c r="F803" s="18">
        <v>0</v>
      </c>
      <c r="H803" s="21" t="s">
        <v>151</v>
      </c>
      <c r="I803" s="21" t="s">
        <v>219</v>
      </c>
      <c r="J803" s="19">
        <v>0</v>
      </c>
    </row>
    <row r="804" spans="1:10" s="20" customFormat="1" ht="16.5" x14ac:dyDescent="0.3">
      <c r="A804" s="18">
        <v>1031003</v>
      </c>
      <c r="B804" s="18">
        <v>1</v>
      </c>
      <c r="C804" s="19">
        <v>0</v>
      </c>
      <c r="D804" s="19">
        <v>1</v>
      </c>
      <c r="E804" s="19">
        <v>1</v>
      </c>
      <c r="F804" s="18">
        <v>0</v>
      </c>
      <c r="H804" s="21" t="s">
        <v>151</v>
      </c>
      <c r="I804" s="21" t="s">
        <v>219</v>
      </c>
      <c r="J804" s="19">
        <v>0</v>
      </c>
    </row>
    <row r="805" spans="1:10" s="24" customFormat="1" ht="16.5" x14ac:dyDescent="0.3">
      <c r="A805" s="22">
        <v>1140101</v>
      </c>
      <c r="B805" s="22">
        <v>1</v>
      </c>
      <c r="C805" s="23">
        <v>0</v>
      </c>
      <c r="D805" s="23">
        <v>1</v>
      </c>
      <c r="E805" s="23">
        <v>1</v>
      </c>
      <c r="F805" s="22">
        <v>0</v>
      </c>
      <c r="H805" s="25" t="s">
        <v>152</v>
      </c>
      <c r="I805" s="25" t="s">
        <v>202</v>
      </c>
      <c r="J805" s="23">
        <v>0</v>
      </c>
    </row>
    <row r="806" spans="1:10" s="24" customFormat="1" ht="16.5" x14ac:dyDescent="0.3">
      <c r="A806" s="22">
        <v>1140102</v>
      </c>
      <c r="B806" s="22">
        <v>1</v>
      </c>
      <c r="C806" s="23">
        <v>0</v>
      </c>
      <c r="D806" s="23">
        <v>1</v>
      </c>
      <c r="E806" s="23">
        <v>1</v>
      </c>
      <c r="F806" s="22">
        <v>0</v>
      </c>
      <c r="H806" s="25" t="s">
        <v>152</v>
      </c>
      <c r="I806" s="25" t="s">
        <v>201</v>
      </c>
      <c r="J806" s="23">
        <v>0</v>
      </c>
    </row>
    <row r="807" spans="1:10" s="24" customFormat="1" ht="16.5" x14ac:dyDescent="0.3">
      <c r="A807" s="22">
        <v>1140103</v>
      </c>
      <c r="B807" s="22">
        <v>1</v>
      </c>
      <c r="C807" s="23">
        <v>0</v>
      </c>
      <c r="D807" s="23">
        <v>1</v>
      </c>
      <c r="E807" s="23">
        <v>1</v>
      </c>
      <c r="F807" s="22">
        <v>0</v>
      </c>
      <c r="H807" s="25" t="s">
        <v>152</v>
      </c>
      <c r="I807" s="25" t="s">
        <v>201</v>
      </c>
      <c r="J807" s="23">
        <v>0</v>
      </c>
    </row>
    <row r="808" spans="1:10" s="24" customFormat="1" ht="16.5" x14ac:dyDescent="0.3">
      <c r="A808" s="22">
        <v>1140104</v>
      </c>
      <c r="B808" s="22">
        <v>1</v>
      </c>
      <c r="C808" s="23">
        <v>0</v>
      </c>
      <c r="D808" s="23">
        <v>1</v>
      </c>
      <c r="E808" s="23">
        <v>1</v>
      </c>
      <c r="F808" s="22">
        <v>0</v>
      </c>
      <c r="H808" s="25" t="s">
        <v>152</v>
      </c>
      <c r="I808" s="25" t="s">
        <v>201</v>
      </c>
      <c r="J808" s="23">
        <v>0</v>
      </c>
    </row>
    <row r="809" spans="1:10" s="24" customFormat="1" ht="16.5" x14ac:dyDescent="0.3">
      <c r="A809" s="22">
        <v>1140105</v>
      </c>
      <c r="B809" s="22">
        <v>1</v>
      </c>
      <c r="C809" s="23">
        <v>0</v>
      </c>
      <c r="D809" s="23">
        <v>1</v>
      </c>
      <c r="E809" s="23">
        <v>1</v>
      </c>
      <c r="F809" s="22">
        <v>0</v>
      </c>
      <c r="H809" s="25" t="s">
        <v>152</v>
      </c>
      <c r="I809" s="25" t="s">
        <v>201</v>
      </c>
      <c r="J809" s="23">
        <v>0</v>
      </c>
    </row>
    <row r="810" spans="1:10" s="24" customFormat="1" ht="16.5" x14ac:dyDescent="0.3">
      <c r="A810" s="22">
        <v>1140201</v>
      </c>
      <c r="B810" s="22">
        <v>1</v>
      </c>
      <c r="C810" s="23">
        <v>0</v>
      </c>
      <c r="D810" s="23">
        <v>1</v>
      </c>
      <c r="E810" s="23">
        <v>1</v>
      </c>
      <c r="F810" s="22">
        <v>0</v>
      </c>
      <c r="H810" s="25" t="s">
        <v>153</v>
      </c>
      <c r="I810" s="25" t="s">
        <v>203</v>
      </c>
      <c r="J810" s="23">
        <v>0</v>
      </c>
    </row>
    <row r="811" spans="1:10" s="24" customFormat="1" ht="16.5" x14ac:dyDescent="0.3">
      <c r="A811" s="22">
        <v>1140202</v>
      </c>
      <c r="B811" s="22">
        <v>1</v>
      </c>
      <c r="C811" s="23">
        <v>0</v>
      </c>
      <c r="D811" s="23">
        <v>1</v>
      </c>
      <c r="E811" s="23">
        <v>1</v>
      </c>
      <c r="F811" s="22">
        <v>0</v>
      </c>
      <c r="H811" s="25" t="s">
        <v>153</v>
      </c>
      <c r="I811" s="25" t="s">
        <v>203</v>
      </c>
      <c r="J811" s="23">
        <v>0</v>
      </c>
    </row>
    <row r="812" spans="1:10" s="24" customFormat="1" ht="16.5" x14ac:dyDescent="0.3">
      <c r="A812" s="22">
        <v>1140203</v>
      </c>
      <c r="B812" s="22">
        <v>1</v>
      </c>
      <c r="C812" s="23">
        <v>0</v>
      </c>
      <c r="D812" s="23">
        <v>1</v>
      </c>
      <c r="E812" s="23">
        <v>1</v>
      </c>
      <c r="F812" s="22">
        <v>0</v>
      </c>
      <c r="H812" s="25" t="s">
        <v>153</v>
      </c>
      <c r="I812" s="25" t="s">
        <v>203</v>
      </c>
      <c r="J812" s="23">
        <v>0</v>
      </c>
    </row>
    <row r="813" spans="1:10" s="24" customFormat="1" ht="16.5" x14ac:dyDescent="0.3">
      <c r="A813" s="22">
        <v>1140204</v>
      </c>
      <c r="B813" s="22">
        <v>1</v>
      </c>
      <c r="C813" s="23">
        <v>0</v>
      </c>
      <c r="D813" s="23">
        <v>1</v>
      </c>
      <c r="E813" s="23">
        <v>1</v>
      </c>
      <c r="F813" s="22">
        <v>0</v>
      </c>
      <c r="H813" s="25" t="s">
        <v>153</v>
      </c>
      <c r="I813" s="25" t="s">
        <v>203</v>
      </c>
      <c r="J813" s="23">
        <v>0</v>
      </c>
    </row>
    <row r="814" spans="1:10" s="24" customFormat="1" ht="16.5" x14ac:dyDescent="0.3">
      <c r="A814" s="22">
        <v>1140205</v>
      </c>
      <c r="B814" s="22">
        <v>1</v>
      </c>
      <c r="C814" s="23">
        <v>0</v>
      </c>
      <c r="D814" s="23">
        <v>1</v>
      </c>
      <c r="E814" s="23">
        <v>1</v>
      </c>
      <c r="F814" s="22">
        <v>0</v>
      </c>
      <c r="H814" s="25" t="s">
        <v>153</v>
      </c>
      <c r="I814" s="25" t="s">
        <v>203</v>
      </c>
      <c r="J814" s="23">
        <v>0</v>
      </c>
    </row>
    <row r="815" spans="1:10" s="24" customFormat="1" ht="16.5" x14ac:dyDescent="0.3">
      <c r="A815" s="22">
        <v>1140301</v>
      </c>
      <c r="B815" s="22">
        <v>1</v>
      </c>
      <c r="C815" s="23">
        <v>0</v>
      </c>
      <c r="D815" s="23">
        <v>1</v>
      </c>
      <c r="E815" s="23">
        <v>1</v>
      </c>
      <c r="F815" s="22">
        <v>0</v>
      </c>
      <c r="H815" s="25" t="s">
        <v>154</v>
      </c>
      <c r="I815" s="25" t="s">
        <v>205</v>
      </c>
      <c r="J815" s="23">
        <v>0</v>
      </c>
    </row>
    <row r="816" spans="1:10" s="24" customFormat="1" ht="16.5" x14ac:dyDescent="0.3">
      <c r="A816" s="22">
        <v>1140302</v>
      </c>
      <c r="B816" s="22">
        <v>1</v>
      </c>
      <c r="C816" s="23">
        <v>0</v>
      </c>
      <c r="D816" s="23">
        <v>1</v>
      </c>
      <c r="E816" s="23">
        <v>1</v>
      </c>
      <c r="F816" s="22">
        <v>0</v>
      </c>
      <c r="H816" s="25" t="s">
        <v>154</v>
      </c>
      <c r="I816" s="25" t="s">
        <v>205</v>
      </c>
      <c r="J816" s="23">
        <v>0</v>
      </c>
    </row>
    <row r="817" spans="1:10" s="24" customFormat="1" ht="16.5" x14ac:dyDescent="0.3">
      <c r="A817" s="22">
        <v>1140303</v>
      </c>
      <c r="B817" s="22">
        <v>1</v>
      </c>
      <c r="C817" s="23">
        <v>0</v>
      </c>
      <c r="D817" s="23">
        <v>1</v>
      </c>
      <c r="E817" s="23">
        <v>1</v>
      </c>
      <c r="F817" s="22">
        <v>0</v>
      </c>
      <c r="H817" s="25" t="s">
        <v>154</v>
      </c>
      <c r="I817" s="25" t="s">
        <v>205</v>
      </c>
      <c r="J817" s="23">
        <v>0</v>
      </c>
    </row>
    <row r="818" spans="1:10" s="24" customFormat="1" ht="16.5" x14ac:dyDescent="0.3">
      <c r="A818" s="22">
        <v>1140304</v>
      </c>
      <c r="B818" s="22">
        <v>1</v>
      </c>
      <c r="C818" s="23">
        <v>0</v>
      </c>
      <c r="D818" s="23">
        <v>1</v>
      </c>
      <c r="E818" s="23">
        <v>1</v>
      </c>
      <c r="F818" s="22">
        <v>0</v>
      </c>
      <c r="H818" s="25" t="s">
        <v>154</v>
      </c>
      <c r="I818" s="25" t="s">
        <v>205</v>
      </c>
      <c r="J818" s="23">
        <v>0</v>
      </c>
    </row>
    <row r="819" spans="1:10" s="24" customFormat="1" ht="16.5" x14ac:dyDescent="0.3">
      <c r="A819" s="22">
        <v>1140305</v>
      </c>
      <c r="B819" s="22">
        <v>1</v>
      </c>
      <c r="C819" s="23">
        <v>0</v>
      </c>
      <c r="D819" s="23">
        <v>1</v>
      </c>
      <c r="E819" s="23">
        <v>1</v>
      </c>
      <c r="F819" s="22">
        <v>0</v>
      </c>
      <c r="H819" s="25" t="s">
        <v>154</v>
      </c>
      <c r="I819" s="25" t="s">
        <v>205</v>
      </c>
      <c r="J819" s="23">
        <v>0</v>
      </c>
    </row>
    <row r="820" spans="1:10" s="24" customFormat="1" ht="16.5" x14ac:dyDescent="0.3">
      <c r="A820" s="22">
        <v>1140401</v>
      </c>
      <c r="B820" s="22">
        <v>1</v>
      </c>
      <c r="C820" s="23">
        <v>0</v>
      </c>
      <c r="D820" s="23">
        <v>1</v>
      </c>
      <c r="E820" s="23">
        <v>1</v>
      </c>
      <c r="F820" s="22">
        <v>0</v>
      </c>
      <c r="H820" s="25" t="s">
        <v>155</v>
      </c>
      <c r="I820" s="25" t="s">
        <v>208</v>
      </c>
      <c r="J820" s="23">
        <v>0</v>
      </c>
    </row>
    <row r="821" spans="1:10" s="24" customFormat="1" ht="16.5" x14ac:dyDescent="0.3">
      <c r="A821" s="22">
        <v>1140402</v>
      </c>
      <c r="B821" s="22">
        <v>1</v>
      </c>
      <c r="C821" s="23">
        <v>0</v>
      </c>
      <c r="D821" s="23">
        <v>1</v>
      </c>
      <c r="E821" s="23">
        <v>1</v>
      </c>
      <c r="F821" s="22">
        <v>0</v>
      </c>
      <c r="H821" s="25" t="s">
        <v>155</v>
      </c>
      <c r="I821" s="25" t="s">
        <v>208</v>
      </c>
      <c r="J821" s="23">
        <v>0</v>
      </c>
    </row>
    <row r="822" spans="1:10" s="24" customFormat="1" ht="16.5" x14ac:dyDescent="0.3">
      <c r="A822" s="22">
        <v>1140403</v>
      </c>
      <c r="B822" s="22">
        <v>1</v>
      </c>
      <c r="C822" s="23">
        <v>0</v>
      </c>
      <c r="D822" s="23">
        <v>1</v>
      </c>
      <c r="E822" s="23">
        <v>1</v>
      </c>
      <c r="F822" s="22">
        <v>0</v>
      </c>
      <c r="H822" s="25" t="s">
        <v>155</v>
      </c>
      <c r="I822" s="25" t="s">
        <v>208</v>
      </c>
      <c r="J822" s="23">
        <v>0</v>
      </c>
    </row>
    <row r="823" spans="1:10" s="24" customFormat="1" ht="16.5" x14ac:dyDescent="0.3">
      <c r="A823" s="22">
        <v>1140404</v>
      </c>
      <c r="B823" s="22">
        <v>1</v>
      </c>
      <c r="C823" s="23">
        <v>0</v>
      </c>
      <c r="D823" s="23">
        <v>1</v>
      </c>
      <c r="E823" s="23">
        <v>1</v>
      </c>
      <c r="F823" s="22">
        <v>0</v>
      </c>
      <c r="H823" s="25" t="s">
        <v>155</v>
      </c>
      <c r="I823" s="25" t="s">
        <v>208</v>
      </c>
      <c r="J823" s="23">
        <v>0</v>
      </c>
    </row>
    <row r="824" spans="1:10" s="24" customFormat="1" ht="16.5" x14ac:dyDescent="0.3">
      <c r="A824" s="22">
        <v>1140405</v>
      </c>
      <c r="B824" s="22">
        <v>1</v>
      </c>
      <c r="C824" s="23">
        <v>0</v>
      </c>
      <c r="D824" s="23">
        <v>1</v>
      </c>
      <c r="E824" s="23">
        <v>1</v>
      </c>
      <c r="F824" s="22">
        <v>0</v>
      </c>
      <c r="H824" s="25" t="s">
        <v>155</v>
      </c>
      <c r="I824" s="25" t="s">
        <v>208</v>
      </c>
      <c r="J824" s="23">
        <v>0</v>
      </c>
    </row>
    <row r="825" spans="1:10" s="24" customFormat="1" ht="16.5" x14ac:dyDescent="0.3">
      <c r="A825" s="22">
        <v>1140501</v>
      </c>
      <c r="B825" s="22">
        <v>1</v>
      </c>
      <c r="C825" s="23">
        <v>0</v>
      </c>
      <c r="D825" s="23">
        <v>1</v>
      </c>
      <c r="E825" s="23">
        <v>1</v>
      </c>
      <c r="F825" s="22">
        <v>0</v>
      </c>
      <c r="H825" s="25" t="s">
        <v>156</v>
      </c>
      <c r="I825" s="25" t="s">
        <v>211</v>
      </c>
      <c r="J825" s="23">
        <v>0</v>
      </c>
    </row>
    <row r="826" spans="1:10" s="24" customFormat="1" ht="16.5" x14ac:dyDescent="0.3">
      <c r="A826" s="22">
        <v>1140502</v>
      </c>
      <c r="B826" s="22">
        <v>1</v>
      </c>
      <c r="C826" s="23">
        <v>0</v>
      </c>
      <c r="D826" s="23">
        <v>1</v>
      </c>
      <c r="E826" s="23">
        <v>1</v>
      </c>
      <c r="F826" s="22">
        <v>0</v>
      </c>
      <c r="H826" s="25" t="s">
        <v>156</v>
      </c>
      <c r="I826" s="25" t="s">
        <v>211</v>
      </c>
      <c r="J826" s="23">
        <v>0</v>
      </c>
    </row>
    <row r="827" spans="1:10" s="24" customFormat="1" ht="16.5" x14ac:dyDescent="0.3">
      <c r="A827" s="22">
        <v>1140503</v>
      </c>
      <c r="B827" s="22">
        <v>1</v>
      </c>
      <c r="C827" s="23">
        <v>0</v>
      </c>
      <c r="D827" s="23">
        <v>1</v>
      </c>
      <c r="E827" s="23">
        <v>1</v>
      </c>
      <c r="F827" s="22">
        <v>0</v>
      </c>
      <c r="H827" s="25" t="s">
        <v>156</v>
      </c>
      <c r="I827" s="25" t="s">
        <v>211</v>
      </c>
      <c r="J827" s="23">
        <v>0</v>
      </c>
    </row>
    <row r="828" spans="1:10" s="24" customFormat="1" ht="16.5" x14ac:dyDescent="0.3">
      <c r="A828" s="22">
        <v>1140504</v>
      </c>
      <c r="B828" s="22">
        <v>1</v>
      </c>
      <c r="C828" s="23">
        <v>0</v>
      </c>
      <c r="D828" s="23">
        <v>1</v>
      </c>
      <c r="E828" s="23">
        <v>1</v>
      </c>
      <c r="F828" s="22">
        <v>0</v>
      </c>
      <c r="H828" s="25" t="s">
        <v>156</v>
      </c>
      <c r="I828" s="25" t="s">
        <v>211</v>
      </c>
      <c r="J828" s="23">
        <v>0</v>
      </c>
    </row>
    <row r="829" spans="1:10" s="24" customFormat="1" ht="16.5" x14ac:dyDescent="0.3">
      <c r="A829" s="22">
        <v>1140505</v>
      </c>
      <c r="B829" s="22">
        <v>1</v>
      </c>
      <c r="C829" s="23">
        <v>0</v>
      </c>
      <c r="D829" s="23">
        <v>1</v>
      </c>
      <c r="E829" s="23">
        <v>1</v>
      </c>
      <c r="F829" s="22">
        <v>0</v>
      </c>
      <c r="H829" s="25" t="s">
        <v>156</v>
      </c>
      <c r="I829" s="25" t="s">
        <v>211</v>
      </c>
      <c r="J829" s="23">
        <v>0</v>
      </c>
    </row>
    <row r="830" spans="1:10" s="24" customFormat="1" ht="16.5" x14ac:dyDescent="0.3">
      <c r="A830" s="22">
        <v>1140601</v>
      </c>
      <c r="B830" s="22">
        <v>1</v>
      </c>
      <c r="C830" s="23">
        <v>0</v>
      </c>
      <c r="D830" s="23">
        <v>1</v>
      </c>
      <c r="E830" s="23">
        <v>1</v>
      </c>
      <c r="F830" s="22">
        <v>0</v>
      </c>
      <c r="H830" s="25" t="s">
        <v>157</v>
      </c>
      <c r="I830" s="25" t="s">
        <v>212</v>
      </c>
      <c r="J830" s="23">
        <v>0</v>
      </c>
    </row>
    <row r="831" spans="1:10" s="24" customFormat="1" ht="16.5" x14ac:dyDescent="0.3">
      <c r="A831" s="22">
        <v>1140602</v>
      </c>
      <c r="B831" s="22">
        <v>1</v>
      </c>
      <c r="C831" s="23">
        <v>0</v>
      </c>
      <c r="D831" s="23">
        <v>1</v>
      </c>
      <c r="E831" s="23">
        <v>1</v>
      </c>
      <c r="F831" s="22">
        <v>0</v>
      </c>
      <c r="H831" s="25" t="s">
        <v>157</v>
      </c>
      <c r="I831" s="25" t="s">
        <v>212</v>
      </c>
      <c r="J831" s="23">
        <v>0</v>
      </c>
    </row>
    <row r="832" spans="1:10" s="24" customFormat="1" ht="16.5" x14ac:dyDescent="0.3">
      <c r="A832" s="22">
        <v>1140603</v>
      </c>
      <c r="B832" s="22">
        <v>1</v>
      </c>
      <c r="C832" s="23">
        <v>0</v>
      </c>
      <c r="D832" s="23">
        <v>1</v>
      </c>
      <c r="E832" s="23">
        <v>1</v>
      </c>
      <c r="F832" s="22">
        <v>0</v>
      </c>
      <c r="H832" s="25" t="s">
        <v>157</v>
      </c>
      <c r="I832" s="25" t="s">
        <v>212</v>
      </c>
      <c r="J832" s="23">
        <v>0</v>
      </c>
    </row>
    <row r="833" spans="1:10" s="24" customFormat="1" ht="16.5" x14ac:dyDescent="0.3">
      <c r="A833" s="22">
        <v>1140604</v>
      </c>
      <c r="B833" s="22">
        <v>1</v>
      </c>
      <c r="C833" s="23">
        <v>0</v>
      </c>
      <c r="D833" s="23">
        <v>1</v>
      </c>
      <c r="E833" s="23">
        <v>1</v>
      </c>
      <c r="F833" s="22">
        <v>0</v>
      </c>
      <c r="H833" s="25" t="s">
        <v>157</v>
      </c>
      <c r="I833" s="25" t="s">
        <v>212</v>
      </c>
      <c r="J833" s="23">
        <v>0</v>
      </c>
    </row>
    <row r="834" spans="1:10" s="24" customFormat="1" ht="16.5" x14ac:dyDescent="0.3">
      <c r="A834" s="22">
        <v>1140605</v>
      </c>
      <c r="B834" s="22">
        <v>1</v>
      </c>
      <c r="C834" s="23">
        <v>0</v>
      </c>
      <c r="D834" s="23">
        <v>1</v>
      </c>
      <c r="E834" s="23">
        <v>1</v>
      </c>
      <c r="F834" s="22">
        <v>0</v>
      </c>
      <c r="H834" s="25" t="s">
        <v>157</v>
      </c>
      <c r="I834" s="25" t="s">
        <v>212</v>
      </c>
      <c r="J834" s="23">
        <v>0</v>
      </c>
    </row>
    <row r="835" spans="1:10" s="24" customFormat="1" ht="16.5" x14ac:dyDescent="0.3">
      <c r="A835" s="22">
        <v>1140701</v>
      </c>
      <c r="B835" s="22">
        <v>1</v>
      </c>
      <c r="C835" s="23">
        <v>0</v>
      </c>
      <c r="D835" s="23">
        <v>1</v>
      </c>
      <c r="E835" s="23">
        <v>1</v>
      </c>
      <c r="F835" s="22">
        <v>0</v>
      </c>
      <c r="H835" s="25" t="s">
        <v>158</v>
      </c>
      <c r="I835" s="25" t="s">
        <v>179</v>
      </c>
      <c r="J835" s="23">
        <v>0</v>
      </c>
    </row>
    <row r="836" spans="1:10" s="24" customFormat="1" ht="16.5" x14ac:dyDescent="0.3">
      <c r="A836" s="22">
        <v>1140702</v>
      </c>
      <c r="B836" s="22">
        <v>1</v>
      </c>
      <c r="C836" s="23">
        <v>0</v>
      </c>
      <c r="D836" s="23">
        <v>1</v>
      </c>
      <c r="E836" s="23">
        <v>1</v>
      </c>
      <c r="F836" s="22">
        <v>0</v>
      </c>
      <c r="H836" s="25" t="s">
        <v>158</v>
      </c>
      <c r="I836" s="25" t="s">
        <v>179</v>
      </c>
      <c r="J836" s="23">
        <v>0</v>
      </c>
    </row>
    <row r="837" spans="1:10" s="24" customFormat="1" ht="16.5" x14ac:dyDescent="0.3">
      <c r="A837" s="22">
        <v>1140703</v>
      </c>
      <c r="B837" s="22">
        <v>1</v>
      </c>
      <c r="C837" s="23">
        <v>0</v>
      </c>
      <c r="D837" s="23">
        <v>1</v>
      </c>
      <c r="E837" s="23">
        <v>1</v>
      </c>
      <c r="F837" s="22">
        <v>0</v>
      </c>
      <c r="H837" s="25" t="s">
        <v>158</v>
      </c>
      <c r="I837" s="25" t="s">
        <v>179</v>
      </c>
      <c r="J837" s="23">
        <v>0</v>
      </c>
    </row>
    <row r="838" spans="1:10" s="24" customFormat="1" ht="16.5" x14ac:dyDescent="0.3">
      <c r="A838" s="22">
        <v>1140704</v>
      </c>
      <c r="B838" s="22">
        <v>1</v>
      </c>
      <c r="C838" s="23">
        <v>0</v>
      </c>
      <c r="D838" s="23">
        <v>1</v>
      </c>
      <c r="E838" s="23">
        <v>1</v>
      </c>
      <c r="F838" s="22">
        <v>0</v>
      </c>
      <c r="H838" s="25" t="s">
        <v>158</v>
      </c>
      <c r="I838" s="25" t="s">
        <v>179</v>
      </c>
      <c r="J838" s="23">
        <v>0</v>
      </c>
    </row>
    <row r="839" spans="1:10" s="24" customFormat="1" ht="16.5" x14ac:dyDescent="0.3">
      <c r="A839" s="22">
        <v>1140705</v>
      </c>
      <c r="B839" s="22">
        <v>1</v>
      </c>
      <c r="C839" s="23">
        <v>0</v>
      </c>
      <c r="D839" s="23">
        <v>1</v>
      </c>
      <c r="E839" s="23">
        <v>1</v>
      </c>
      <c r="F839" s="22">
        <v>0</v>
      </c>
      <c r="H839" s="25" t="s">
        <v>158</v>
      </c>
      <c r="I839" s="25" t="s">
        <v>179</v>
      </c>
      <c r="J839" s="23">
        <v>0</v>
      </c>
    </row>
    <row r="840" spans="1:10" s="24" customFormat="1" ht="16.5" x14ac:dyDescent="0.3">
      <c r="A840" s="22">
        <v>1140801</v>
      </c>
      <c r="B840" s="22">
        <v>1</v>
      </c>
      <c r="C840" s="23">
        <v>0</v>
      </c>
      <c r="D840" s="23">
        <v>1</v>
      </c>
      <c r="E840" s="23">
        <v>1</v>
      </c>
      <c r="F840" s="22">
        <v>0</v>
      </c>
      <c r="H840" s="25" t="s">
        <v>159</v>
      </c>
      <c r="I840" s="25" t="s">
        <v>213</v>
      </c>
      <c r="J840" s="23">
        <v>0</v>
      </c>
    </row>
    <row r="841" spans="1:10" s="24" customFormat="1" ht="16.5" x14ac:dyDescent="0.3">
      <c r="A841" s="22">
        <v>1140802</v>
      </c>
      <c r="B841" s="22">
        <v>1</v>
      </c>
      <c r="C841" s="23">
        <v>0</v>
      </c>
      <c r="D841" s="23">
        <v>1</v>
      </c>
      <c r="E841" s="23">
        <v>1</v>
      </c>
      <c r="F841" s="22">
        <v>0</v>
      </c>
      <c r="H841" s="25" t="s">
        <v>159</v>
      </c>
      <c r="I841" s="25" t="s">
        <v>213</v>
      </c>
      <c r="J841" s="23">
        <v>0</v>
      </c>
    </row>
    <row r="842" spans="1:10" s="24" customFormat="1" ht="16.5" x14ac:dyDescent="0.3">
      <c r="A842" s="22">
        <v>1140803</v>
      </c>
      <c r="B842" s="22">
        <v>1</v>
      </c>
      <c r="C842" s="23">
        <v>0</v>
      </c>
      <c r="D842" s="23">
        <v>1</v>
      </c>
      <c r="E842" s="23">
        <v>1</v>
      </c>
      <c r="F842" s="22">
        <v>0</v>
      </c>
      <c r="H842" s="25" t="s">
        <v>159</v>
      </c>
      <c r="I842" s="25" t="s">
        <v>213</v>
      </c>
      <c r="J842" s="23">
        <v>0</v>
      </c>
    </row>
    <row r="843" spans="1:10" s="24" customFormat="1" ht="16.5" x14ac:dyDescent="0.3">
      <c r="A843" s="22">
        <v>1140804</v>
      </c>
      <c r="B843" s="22">
        <v>1</v>
      </c>
      <c r="C843" s="23">
        <v>0</v>
      </c>
      <c r="D843" s="23">
        <v>1</v>
      </c>
      <c r="E843" s="23">
        <v>1</v>
      </c>
      <c r="F843" s="22">
        <v>0</v>
      </c>
      <c r="H843" s="25" t="s">
        <v>159</v>
      </c>
      <c r="I843" s="25" t="s">
        <v>213</v>
      </c>
      <c r="J843" s="23">
        <v>0</v>
      </c>
    </row>
    <row r="844" spans="1:10" s="24" customFormat="1" ht="16.5" x14ac:dyDescent="0.3">
      <c r="A844" s="22">
        <v>1140805</v>
      </c>
      <c r="B844" s="22">
        <v>1</v>
      </c>
      <c r="C844" s="23">
        <v>0</v>
      </c>
      <c r="D844" s="23">
        <v>1</v>
      </c>
      <c r="E844" s="23">
        <v>1</v>
      </c>
      <c r="F844" s="22">
        <v>0</v>
      </c>
      <c r="H844" s="25" t="s">
        <v>159</v>
      </c>
      <c r="I844" s="25" t="s">
        <v>213</v>
      </c>
      <c r="J844" s="23">
        <v>0</v>
      </c>
    </row>
    <row r="845" spans="1:10" s="24" customFormat="1" ht="16.5" x14ac:dyDescent="0.3">
      <c r="A845" s="22">
        <v>1140901</v>
      </c>
      <c r="B845" s="22">
        <v>1</v>
      </c>
      <c r="C845" s="23">
        <v>0</v>
      </c>
      <c r="D845" s="23">
        <v>1</v>
      </c>
      <c r="E845" s="23">
        <v>1</v>
      </c>
      <c r="F845" s="22">
        <v>0</v>
      </c>
      <c r="H845" s="25" t="s">
        <v>160</v>
      </c>
      <c r="I845" s="25" t="s">
        <v>214</v>
      </c>
      <c r="J845" s="23">
        <v>0</v>
      </c>
    </row>
    <row r="846" spans="1:10" s="24" customFormat="1" ht="16.5" x14ac:dyDescent="0.3">
      <c r="A846" s="22">
        <v>1140902</v>
      </c>
      <c r="B846" s="22">
        <v>1</v>
      </c>
      <c r="C846" s="23">
        <v>0</v>
      </c>
      <c r="D846" s="23">
        <v>1</v>
      </c>
      <c r="E846" s="23">
        <v>1</v>
      </c>
      <c r="F846" s="22">
        <v>0</v>
      </c>
      <c r="H846" s="25" t="s">
        <v>160</v>
      </c>
      <c r="I846" s="25" t="s">
        <v>214</v>
      </c>
      <c r="J846" s="23">
        <v>0</v>
      </c>
    </row>
    <row r="847" spans="1:10" s="24" customFormat="1" ht="16.5" x14ac:dyDescent="0.3">
      <c r="A847" s="22">
        <v>1140903</v>
      </c>
      <c r="B847" s="22">
        <v>1</v>
      </c>
      <c r="C847" s="23">
        <v>0</v>
      </c>
      <c r="D847" s="23">
        <v>1</v>
      </c>
      <c r="E847" s="23">
        <v>1</v>
      </c>
      <c r="F847" s="22">
        <v>0</v>
      </c>
      <c r="H847" s="25" t="s">
        <v>160</v>
      </c>
      <c r="I847" s="25" t="s">
        <v>214</v>
      </c>
      <c r="J847" s="23">
        <v>0</v>
      </c>
    </row>
    <row r="848" spans="1:10" s="24" customFormat="1" ht="16.5" x14ac:dyDescent="0.3">
      <c r="A848" s="22">
        <v>1140904</v>
      </c>
      <c r="B848" s="22">
        <v>1</v>
      </c>
      <c r="C848" s="23">
        <v>0</v>
      </c>
      <c r="D848" s="23">
        <v>1</v>
      </c>
      <c r="E848" s="23">
        <v>1</v>
      </c>
      <c r="F848" s="22">
        <v>0</v>
      </c>
      <c r="H848" s="25" t="s">
        <v>160</v>
      </c>
      <c r="I848" s="25" t="s">
        <v>214</v>
      </c>
      <c r="J848" s="23">
        <v>0</v>
      </c>
    </row>
    <row r="849" spans="1:10" s="24" customFormat="1" ht="16.5" x14ac:dyDescent="0.3">
      <c r="A849" s="22">
        <v>1140905</v>
      </c>
      <c r="B849" s="22">
        <v>1</v>
      </c>
      <c r="C849" s="23">
        <v>0</v>
      </c>
      <c r="D849" s="23">
        <v>1</v>
      </c>
      <c r="E849" s="23">
        <v>1</v>
      </c>
      <c r="F849" s="22">
        <v>0</v>
      </c>
      <c r="H849" s="25" t="s">
        <v>160</v>
      </c>
      <c r="I849" s="25" t="s">
        <v>214</v>
      </c>
      <c r="J849" s="23">
        <v>0</v>
      </c>
    </row>
    <row r="850" spans="1:10" s="24" customFormat="1" ht="16.5" x14ac:dyDescent="0.3">
      <c r="A850" s="22">
        <v>1141001</v>
      </c>
      <c r="B850" s="22">
        <v>1</v>
      </c>
      <c r="C850" s="23">
        <v>0</v>
      </c>
      <c r="D850" s="23">
        <v>1</v>
      </c>
      <c r="E850" s="23">
        <v>1</v>
      </c>
      <c r="F850" s="22">
        <v>0</v>
      </c>
      <c r="H850" s="25" t="s">
        <v>161</v>
      </c>
      <c r="I850" s="25" t="s">
        <v>215</v>
      </c>
      <c r="J850" s="23">
        <v>0</v>
      </c>
    </row>
    <row r="851" spans="1:10" s="24" customFormat="1" ht="16.5" x14ac:dyDescent="0.3">
      <c r="A851" s="22">
        <v>1141002</v>
      </c>
      <c r="B851" s="22">
        <v>1</v>
      </c>
      <c r="C851" s="23">
        <v>0</v>
      </c>
      <c r="D851" s="23">
        <v>1</v>
      </c>
      <c r="E851" s="23">
        <v>1</v>
      </c>
      <c r="F851" s="22">
        <v>0</v>
      </c>
      <c r="H851" s="25" t="s">
        <v>161</v>
      </c>
      <c r="I851" s="25" t="s">
        <v>215</v>
      </c>
      <c r="J851" s="23">
        <v>0</v>
      </c>
    </row>
    <row r="852" spans="1:10" s="24" customFormat="1" ht="16.5" x14ac:dyDescent="0.3">
      <c r="A852" s="22">
        <v>1141003</v>
      </c>
      <c r="B852" s="22">
        <v>1</v>
      </c>
      <c r="C852" s="23">
        <v>0</v>
      </c>
      <c r="D852" s="23">
        <v>1</v>
      </c>
      <c r="E852" s="23">
        <v>1</v>
      </c>
      <c r="F852" s="22">
        <v>0</v>
      </c>
      <c r="H852" s="25" t="s">
        <v>161</v>
      </c>
      <c r="I852" s="25" t="s">
        <v>215</v>
      </c>
      <c r="J852" s="23">
        <v>0</v>
      </c>
    </row>
    <row r="853" spans="1:10" s="24" customFormat="1" ht="16.5" x14ac:dyDescent="0.3">
      <c r="A853" s="22">
        <v>1141004</v>
      </c>
      <c r="B853" s="22">
        <v>1</v>
      </c>
      <c r="C853" s="23">
        <v>0</v>
      </c>
      <c r="D853" s="23">
        <v>1</v>
      </c>
      <c r="E853" s="23">
        <v>1</v>
      </c>
      <c r="F853" s="22">
        <v>0</v>
      </c>
      <c r="H853" s="25" t="s">
        <v>161</v>
      </c>
      <c r="I853" s="25" t="s">
        <v>215</v>
      </c>
      <c r="J853" s="23">
        <v>0</v>
      </c>
    </row>
    <row r="854" spans="1:10" s="24" customFormat="1" ht="16.5" x14ac:dyDescent="0.3">
      <c r="A854" s="22">
        <v>1141005</v>
      </c>
      <c r="B854" s="22">
        <v>1</v>
      </c>
      <c r="C854" s="23">
        <v>0</v>
      </c>
      <c r="D854" s="23">
        <v>1</v>
      </c>
      <c r="E854" s="23">
        <v>1</v>
      </c>
      <c r="F854" s="22">
        <v>0</v>
      </c>
      <c r="H854" s="25" t="s">
        <v>161</v>
      </c>
      <c r="I854" s="25" t="s">
        <v>215</v>
      </c>
      <c r="J854" s="23">
        <v>0</v>
      </c>
    </row>
    <row r="855" spans="1:10" s="24" customFormat="1" ht="16.5" x14ac:dyDescent="0.3">
      <c r="A855" s="22">
        <v>1240101</v>
      </c>
      <c r="B855" s="22">
        <v>1</v>
      </c>
      <c r="C855" s="23">
        <v>0</v>
      </c>
      <c r="D855" s="23">
        <v>1</v>
      </c>
      <c r="E855" s="23">
        <v>1</v>
      </c>
      <c r="F855" s="22">
        <v>0</v>
      </c>
      <c r="H855" s="25" t="s">
        <v>152</v>
      </c>
      <c r="I855" s="25" t="s">
        <v>202</v>
      </c>
      <c r="J855" s="23">
        <v>0</v>
      </c>
    </row>
    <row r="856" spans="1:10" s="24" customFormat="1" ht="16.5" x14ac:dyDescent="0.3">
      <c r="A856" s="22">
        <v>1240102</v>
      </c>
      <c r="B856" s="22">
        <v>1</v>
      </c>
      <c r="C856" s="23">
        <v>0</v>
      </c>
      <c r="D856" s="23">
        <v>1</v>
      </c>
      <c r="E856" s="23">
        <v>1</v>
      </c>
      <c r="F856" s="22">
        <v>0</v>
      </c>
      <c r="H856" s="25" t="s">
        <v>152</v>
      </c>
      <c r="I856" s="25" t="s">
        <v>201</v>
      </c>
      <c r="J856" s="23">
        <v>0</v>
      </c>
    </row>
    <row r="857" spans="1:10" s="24" customFormat="1" ht="16.5" x14ac:dyDescent="0.3">
      <c r="A857" s="22">
        <v>1240103</v>
      </c>
      <c r="B857" s="22">
        <v>1</v>
      </c>
      <c r="C857" s="23">
        <v>0</v>
      </c>
      <c r="D857" s="23">
        <v>1</v>
      </c>
      <c r="E857" s="23">
        <v>1</v>
      </c>
      <c r="F857" s="22">
        <v>0</v>
      </c>
      <c r="H857" s="25" t="s">
        <v>152</v>
      </c>
      <c r="I857" s="25" t="s">
        <v>201</v>
      </c>
      <c r="J857" s="23">
        <v>0</v>
      </c>
    </row>
    <row r="858" spans="1:10" s="24" customFormat="1" ht="16.5" x14ac:dyDescent="0.3">
      <c r="A858" s="22">
        <v>1240104</v>
      </c>
      <c r="B858" s="22">
        <v>1</v>
      </c>
      <c r="C858" s="23">
        <v>0</v>
      </c>
      <c r="D858" s="23">
        <v>1</v>
      </c>
      <c r="E858" s="23">
        <v>1</v>
      </c>
      <c r="F858" s="22">
        <v>0</v>
      </c>
      <c r="H858" s="25" t="s">
        <v>152</v>
      </c>
      <c r="I858" s="25" t="s">
        <v>201</v>
      </c>
      <c r="J858" s="23">
        <v>0</v>
      </c>
    </row>
    <row r="859" spans="1:10" s="24" customFormat="1" ht="16.5" x14ac:dyDescent="0.3">
      <c r="A859" s="22">
        <v>1240105</v>
      </c>
      <c r="B859" s="22">
        <v>1</v>
      </c>
      <c r="C859" s="23">
        <v>0</v>
      </c>
      <c r="D859" s="23">
        <v>1</v>
      </c>
      <c r="E859" s="23">
        <v>1</v>
      </c>
      <c r="F859" s="22">
        <v>0</v>
      </c>
      <c r="H859" s="25" t="s">
        <v>152</v>
      </c>
      <c r="I859" s="25" t="s">
        <v>201</v>
      </c>
      <c r="J859" s="23">
        <v>0</v>
      </c>
    </row>
    <row r="860" spans="1:10" s="24" customFormat="1" ht="16.5" x14ac:dyDescent="0.3">
      <c r="A860" s="22">
        <v>1240201</v>
      </c>
      <c r="B860" s="22">
        <v>1</v>
      </c>
      <c r="C860" s="23">
        <v>0</v>
      </c>
      <c r="D860" s="23">
        <v>1</v>
      </c>
      <c r="E860" s="23">
        <v>1</v>
      </c>
      <c r="F860" s="22">
        <v>0</v>
      </c>
      <c r="H860" s="25" t="s">
        <v>153</v>
      </c>
      <c r="I860" s="25" t="s">
        <v>203</v>
      </c>
      <c r="J860" s="23">
        <v>0</v>
      </c>
    </row>
    <row r="861" spans="1:10" s="24" customFormat="1" ht="16.5" x14ac:dyDescent="0.3">
      <c r="A861" s="22">
        <v>1240202</v>
      </c>
      <c r="B861" s="22">
        <v>1</v>
      </c>
      <c r="C861" s="23">
        <v>0</v>
      </c>
      <c r="D861" s="23">
        <v>1</v>
      </c>
      <c r="E861" s="23">
        <v>1</v>
      </c>
      <c r="F861" s="22">
        <v>0</v>
      </c>
      <c r="H861" s="25" t="s">
        <v>153</v>
      </c>
      <c r="I861" s="25" t="s">
        <v>203</v>
      </c>
      <c r="J861" s="23">
        <v>0</v>
      </c>
    </row>
    <row r="862" spans="1:10" s="24" customFormat="1" ht="16.5" x14ac:dyDescent="0.3">
      <c r="A862" s="22">
        <v>1240203</v>
      </c>
      <c r="B862" s="22">
        <v>1</v>
      </c>
      <c r="C862" s="23">
        <v>0</v>
      </c>
      <c r="D862" s="23">
        <v>1</v>
      </c>
      <c r="E862" s="23">
        <v>1</v>
      </c>
      <c r="F862" s="22">
        <v>0</v>
      </c>
      <c r="H862" s="25" t="s">
        <v>153</v>
      </c>
      <c r="I862" s="25" t="s">
        <v>203</v>
      </c>
      <c r="J862" s="23">
        <v>0</v>
      </c>
    </row>
    <row r="863" spans="1:10" s="24" customFormat="1" ht="16.5" x14ac:dyDescent="0.3">
      <c r="A863" s="22">
        <v>1240204</v>
      </c>
      <c r="B863" s="22">
        <v>1</v>
      </c>
      <c r="C863" s="23">
        <v>0</v>
      </c>
      <c r="D863" s="23">
        <v>1</v>
      </c>
      <c r="E863" s="23">
        <v>1</v>
      </c>
      <c r="F863" s="22">
        <v>0</v>
      </c>
      <c r="H863" s="25" t="s">
        <v>153</v>
      </c>
      <c r="I863" s="25" t="s">
        <v>203</v>
      </c>
      <c r="J863" s="23">
        <v>0</v>
      </c>
    </row>
    <row r="864" spans="1:10" s="24" customFormat="1" ht="16.5" x14ac:dyDescent="0.3">
      <c r="A864" s="22">
        <v>1240205</v>
      </c>
      <c r="B864" s="22">
        <v>1</v>
      </c>
      <c r="C864" s="23">
        <v>0</v>
      </c>
      <c r="D864" s="23">
        <v>1</v>
      </c>
      <c r="E864" s="23">
        <v>1</v>
      </c>
      <c r="F864" s="22">
        <v>0</v>
      </c>
      <c r="H864" s="25" t="s">
        <v>153</v>
      </c>
      <c r="I864" s="25" t="s">
        <v>203</v>
      </c>
      <c r="J864" s="23">
        <v>0</v>
      </c>
    </row>
    <row r="865" spans="1:10" s="24" customFormat="1" ht="16.5" x14ac:dyDescent="0.3">
      <c r="A865" s="22">
        <v>1240301</v>
      </c>
      <c r="B865" s="22">
        <v>1</v>
      </c>
      <c r="C865" s="23">
        <v>0</v>
      </c>
      <c r="D865" s="23">
        <v>1</v>
      </c>
      <c r="E865" s="23">
        <v>1</v>
      </c>
      <c r="F865" s="22">
        <v>0</v>
      </c>
      <c r="H865" s="25" t="s">
        <v>154</v>
      </c>
      <c r="I865" s="25" t="s">
        <v>205</v>
      </c>
      <c r="J865" s="23">
        <v>0</v>
      </c>
    </row>
    <row r="866" spans="1:10" s="24" customFormat="1" ht="16.5" x14ac:dyDescent="0.3">
      <c r="A866" s="22">
        <v>1240302</v>
      </c>
      <c r="B866" s="22">
        <v>1</v>
      </c>
      <c r="C866" s="23">
        <v>0</v>
      </c>
      <c r="D866" s="23">
        <v>1</v>
      </c>
      <c r="E866" s="23">
        <v>1</v>
      </c>
      <c r="F866" s="22">
        <v>0</v>
      </c>
      <c r="H866" s="25" t="s">
        <v>154</v>
      </c>
      <c r="I866" s="25" t="s">
        <v>205</v>
      </c>
      <c r="J866" s="23">
        <v>0</v>
      </c>
    </row>
    <row r="867" spans="1:10" s="24" customFormat="1" ht="16.5" x14ac:dyDescent="0.3">
      <c r="A867" s="22">
        <v>1240303</v>
      </c>
      <c r="B867" s="22">
        <v>1</v>
      </c>
      <c r="C867" s="23">
        <v>0</v>
      </c>
      <c r="D867" s="23">
        <v>1</v>
      </c>
      <c r="E867" s="23">
        <v>1</v>
      </c>
      <c r="F867" s="22">
        <v>0</v>
      </c>
      <c r="H867" s="25" t="s">
        <v>154</v>
      </c>
      <c r="I867" s="25" t="s">
        <v>205</v>
      </c>
      <c r="J867" s="23">
        <v>0</v>
      </c>
    </row>
    <row r="868" spans="1:10" s="24" customFormat="1" ht="16.5" x14ac:dyDescent="0.3">
      <c r="A868" s="22">
        <v>1240304</v>
      </c>
      <c r="B868" s="22">
        <v>1</v>
      </c>
      <c r="C868" s="23">
        <v>0</v>
      </c>
      <c r="D868" s="23">
        <v>1</v>
      </c>
      <c r="E868" s="23">
        <v>1</v>
      </c>
      <c r="F868" s="22">
        <v>0</v>
      </c>
      <c r="H868" s="25" t="s">
        <v>154</v>
      </c>
      <c r="I868" s="25" t="s">
        <v>205</v>
      </c>
      <c r="J868" s="23">
        <v>0</v>
      </c>
    </row>
    <row r="869" spans="1:10" s="24" customFormat="1" ht="16.5" x14ac:dyDescent="0.3">
      <c r="A869" s="22">
        <v>1240305</v>
      </c>
      <c r="B869" s="22">
        <v>1</v>
      </c>
      <c r="C869" s="23">
        <v>0</v>
      </c>
      <c r="D869" s="23">
        <v>1</v>
      </c>
      <c r="E869" s="23">
        <v>1</v>
      </c>
      <c r="F869" s="22">
        <v>0</v>
      </c>
      <c r="H869" s="25" t="s">
        <v>154</v>
      </c>
      <c r="I869" s="25" t="s">
        <v>205</v>
      </c>
      <c r="J869" s="23">
        <v>0</v>
      </c>
    </row>
    <row r="870" spans="1:10" s="24" customFormat="1" ht="16.5" x14ac:dyDescent="0.3">
      <c r="A870" s="22">
        <v>1240401</v>
      </c>
      <c r="B870" s="22">
        <v>1</v>
      </c>
      <c r="C870" s="23">
        <v>0</v>
      </c>
      <c r="D870" s="23">
        <v>1</v>
      </c>
      <c r="E870" s="23">
        <v>1</v>
      </c>
      <c r="F870" s="22">
        <v>0</v>
      </c>
      <c r="H870" s="25" t="s">
        <v>155</v>
      </c>
      <c r="I870" s="25" t="s">
        <v>208</v>
      </c>
      <c r="J870" s="23">
        <v>0</v>
      </c>
    </row>
    <row r="871" spans="1:10" s="24" customFormat="1" ht="16.5" x14ac:dyDescent="0.3">
      <c r="A871" s="22">
        <v>1240402</v>
      </c>
      <c r="B871" s="22">
        <v>1</v>
      </c>
      <c r="C871" s="23">
        <v>0</v>
      </c>
      <c r="D871" s="23">
        <v>1</v>
      </c>
      <c r="E871" s="23">
        <v>1</v>
      </c>
      <c r="F871" s="22">
        <v>0</v>
      </c>
      <c r="H871" s="25" t="s">
        <v>155</v>
      </c>
      <c r="I871" s="25" t="s">
        <v>208</v>
      </c>
      <c r="J871" s="23">
        <v>0</v>
      </c>
    </row>
    <row r="872" spans="1:10" s="24" customFormat="1" ht="16.5" x14ac:dyDescent="0.3">
      <c r="A872" s="22">
        <v>1240403</v>
      </c>
      <c r="B872" s="22">
        <v>1</v>
      </c>
      <c r="C872" s="23">
        <v>0</v>
      </c>
      <c r="D872" s="23">
        <v>1</v>
      </c>
      <c r="E872" s="23">
        <v>1</v>
      </c>
      <c r="F872" s="22">
        <v>0</v>
      </c>
      <c r="H872" s="25" t="s">
        <v>155</v>
      </c>
      <c r="I872" s="25" t="s">
        <v>208</v>
      </c>
      <c r="J872" s="23">
        <v>0</v>
      </c>
    </row>
    <row r="873" spans="1:10" s="24" customFormat="1" ht="16.5" x14ac:dyDescent="0.3">
      <c r="A873" s="22">
        <v>1240404</v>
      </c>
      <c r="B873" s="22">
        <v>1</v>
      </c>
      <c r="C873" s="23">
        <v>0</v>
      </c>
      <c r="D873" s="23">
        <v>1</v>
      </c>
      <c r="E873" s="23">
        <v>1</v>
      </c>
      <c r="F873" s="22">
        <v>0</v>
      </c>
      <c r="H873" s="25" t="s">
        <v>155</v>
      </c>
      <c r="I873" s="25" t="s">
        <v>208</v>
      </c>
      <c r="J873" s="23">
        <v>0</v>
      </c>
    </row>
    <row r="874" spans="1:10" s="24" customFormat="1" ht="16.5" x14ac:dyDescent="0.3">
      <c r="A874" s="22">
        <v>1240405</v>
      </c>
      <c r="B874" s="22">
        <v>1</v>
      </c>
      <c r="C874" s="23">
        <v>0</v>
      </c>
      <c r="D874" s="23">
        <v>1</v>
      </c>
      <c r="E874" s="23">
        <v>1</v>
      </c>
      <c r="F874" s="22">
        <v>0</v>
      </c>
      <c r="H874" s="25" t="s">
        <v>155</v>
      </c>
      <c r="I874" s="25" t="s">
        <v>208</v>
      </c>
      <c r="J874" s="23">
        <v>0</v>
      </c>
    </row>
    <row r="875" spans="1:10" s="24" customFormat="1" ht="16.5" x14ac:dyDescent="0.3">
      <c r="A875" s="22">
        <v>1240501</v>
      </c>
      <c r="B875" s="22">
        <v>1</v>
      </c>
      <c r="C875" s="23">
        <v>0</v>
      </c>
      <c r="D875" s="23">
        <v>1</v>
      </c>
      <c r="E875" s="23">
        <v>1</v>
      </c>
      <c r="F875" s="22">
        <v>0</v>
      </c>
      <c r="H875" s="25" t="s">
        <v>156</v>
      </c>
      <c r="I875" s="25" t="s">
        <v>211</v>
      </c>
      <c r="J875" s="23">
        <v>0</v>
      </c>
    </row>
    <row r="876" spans="1:10" s="24" customFormat="1" ht="16.5" x14ac:dyDescent="0.3">
      <c r="A876" s="22">
        <v>1240502</v>
      </c>
      <c r="B876" s="22">
        <v>1</v>
      </c>
      <c r="C876" s="23">
        <v>0</v>
      </c>
      <c r="D876" s="23">
        <v>1</v>
      </c>
      <c r="E876" s="23">
        <v>1</v>
      </c>
      <c r="F876" s="22">
        <v>0</v>
      </c>
      <c r="H876" s="25" t="s">
        <v>156</v>
      </c>
      <c r="I876" s="25" t="s">
        <v>211</v>
      </c>
      <c r="J876" s="23">
        <v>0</v>
      </c>
    </row>
    <row r="877" spans="1:10" s="24" customFormat="1" ht="16.5" x14ac:dyDescent="0.3">
      <c r="A877" s="22">
        <v>1240503</v>
      </c>
      <c r="B877" s="22">
        <v>1</v>
      </c>
      <c r="C877" s="23">
        <v>0</v>
      </c>
      <c r="D877" s="23">
        <v>1</v>
      </c>
      <c r="E877" s="23">
        <v>1</v>
      </c>
      <c r="F877" s="22">
        <v>0</v>
      </c>
      <c r="H877" s="25" t="s">
        <v>156</v>
      </c>
      <c r="I877" s="25" t="s">
        <v>211</v>
      </c>
      <c r="J877" s="23">
        <v>0</v>
      </c>
    </row>
    <row r="878" spans="1:10" s="24" customFormat="1" ht="16.5" x14ac:dyDescent="0.3">
      <c r="A878" s="22">
        <v>1240504</v>
      </c>
      <c r="B878" s="22">
        <v>1</v>
      </c>
      <c r="C878" s="23">
        <v>0</v>
      </c>
      <c r="D878" s="23">
        <v>1</v>
      </c>
      <c r="E878" s="23">
        <v>1</v>
      </c>
      <c r="F878" s="22">
        <v>0</v>
      </c>
      <c r="H878" s="25" t="s">
        <v>156</v>
      </c>
      <c r="I878" s="25" t="s">
        <v>211</v>
      </c>
      <c r="J878" s="23">
        <v>0</v>
      </c>
    </row>
    <row r="879" spans="1:10" s="24" customFormat="1" ht="16.5" x14ac:dyDescent="0.3">
      <c r="A879" s="22">
        <v>1240505</v>
      </c>
      <c r="B879" s="22">
        <v>1</v>
      </c>
      <c r="C879" s="23">
        <v>0</v>
      </c>
      <c r="D879" s="23">
        <v>1</v>
      </c>
      <c r="E879" s="23">
        <v>1</v>
      </c>
      <c r="F879" s="22">
        <v>0</v>
      </c>
      <c r="H879" s="25" t="s">
        <v>156</v>
      </c>
      <c r="I879" s="25" t="s">
        <v>211</v>
      </c>
      <c r="J879" s="23">
        <v>0</v>
      </c>
    </row>
    <row r="880" spans="1:10" s="24" customFormat="1" ht="16.5" x14ac:dyDescent="0.3">
      <c r="A880" s="22">
        <v>1240601</v>
      </c>
      <c r="B880" s="22">
        <v>1</v>
      </c>
      <c r="C880" s="23">
        <v>0</v>
      </c>
      <c r="D880" s="23">
        <v>1</v>
      </c>
      <c r="E880" s="23">
        <v>1</v>
      </c>
      <c r="F880" s="22">
        <v>0</v>
      </c>
      <c r="H880" s="25" t="s">
        <v>157</v>
      </c>
      <c r="I880" s="25" t="s">
        <v>212</v>
      </c>
      <c r="J880" s="23">
        <v>0</v>
      </c>
    </row>
    <row r="881" spans="1:10" s="24" customFormat="1" ht="16.5" x14ac:dyDescent="0.3">
      <c r="A881" s="22">
        <v>1240602</v>
      </c>
      <c r="B881" s="22">
        <v>1</v>
      </c>
      <c r="C881" s="23">
        <v>0</v>
      </c>
      <c r="D881" s="23">
        <v>1</v>
      </c>
      <c r="E881" s="23">
        <v>1</v>
      </c>
      <c r="F881" s="22">
        <v>0</v>
      </c>
      <c r="H881" s="25" t="s">
        <v>157</v>
      </c>
      <c r="I881" s="25" t="s">
        <v>212</v>
      </c>
      <c r="J881" s="23">
        <v>0</v>
      </c>
    </row>
    <row r="882" spans="1:10" s="24" customFormat="1" ht="16.5" x14ac:dyDescent="0.3">
      <c r="A882" s="22">
        <v>1240603</v>
      </c>
      <c r="B882" s="22">
        <v>1</v>
      </c>
      <c r="C882" s="23">
        <v>0</v>
      </c>
      <c r="D882" s="23">
        <v>1</v>
      </c>
      <c r="E882" s="23">
        <v>1</v>
      </c>
      <c r="F882" s="22">
        <v>0</v>
      </c>
      <c r="H882" s="25" t="s">
        <v>157</v>
      </c>
      <c r="I882" s="25" t="s">
        <v>212</v>
      </c>
      <c r="J882" s="23">
        <v>0</v>
      </c>
    </row>
    <row r="883" spans="1:10" s="24" customFormat="1" ht="16.5" x14ac:dyDescent="0.3">
      <c r="A883" s="22">
        <v>1240604</v>
      </c>
      <c r="B883" s="22">
        <v>1</v>
      </c>
      <c r="C883" s="23">
        <v>0</v>
      </c>
      <c r="D883" s="23">
        <v>1</v>
      </c>
      <c r="E883" s="23">
        <v>1</v>
      </c>
      <c r="F883" s="22">
        <v>0</v>
      </c>
      <c r="H883" s="25" t="s">
        <v>157</v>
      </c>
      <c r="I883" s="25" t="s">
        <v>212</v>
      </c>
      <c r="J883" s="23">
        <v>0</v>
      </c>
    </row>
    <row r="884" spans="1:10" s="24" customFormat="1" ht="16.5" x14ac:dyDescent="0.3">
      <c r="A884" s="22">
        <v>1240605</v>
      </c>
      <c r="B884" s="22">
        <v>1</v>
      </c>
      <c r="C884" s="23">
        <v>0</v>
      </c>
      <c r="D884" s="23">
        <v>1</v>
      </c>
      <c r="E884" s="23">
        <v>1</v>
      </c>
      <c r="F884" s="22">
        <v>0</v>
      </c>
      <c r="H884" s="25" t="s">
        <v>157</v>
      </c>
      <c r="I884" s="25" t="s">
        <v>212</v>
      </c>
      <c r="J884" s="23">
        <v>0</v>
      </c>
    </row>
    <row r="885" spans="1:10" s="24" customFormat="1" ht="16.5" x14ac:dyDescent="0.3">
      <c r="A885" s="22">
        <v>1240701</v>
      </c>
      <c r="B885" s="22">
        <v>1</v>
      </c>
      <c r="C885" s="23">
        <v>0</v>
      </c>
      <c r="D885" s="23">
        <v>1</v>
      </c>
      <c r="E885" s="23">
        <v>1</v>
      </c>
      <c r="F885" s="22">
        <v>0</v>
      </c>
      <c r="H885" s="25" t="s">
        <v>158</v>
      </c>
      <c r="I885" s="25" t="s">
        <v>179</v>
      </c>
      <c r="J885" s="23">
        <v>0</v>
      </c>
    </row>
    <row r="886" spans="1:10" s="24" customFormat="1" ht="16.5" x14ac:dyDescent="0.3">
      <c r="A886" s="22">
        <v>1240702</v>
      </c>
      <c r="B886" s="22">
        <v>1</v>
      </c>
      <c r="C886" s="23">
        <v>0</v>
      </c>
      <c r="D886" s="23">
        <v>1</v>
      </c>
      <c r="E886" s="23">
        <v>1</v>
      </c>
      <c r="F886" s="22">
        <v>0</v>
      </c>
      <c r="H886" s="25" t="s">
        <v>158</v>
      </c>
      <c r="I886" s="25" t="s">
        <v>179</v>
      </c>
      <c r="J886" s="23">
        <v>0</v>
      </c>
    </row>
    <row r="887" spans="1:10" s="24" customFormat="1" ht="16.5" x14ac:dyDescent="0.3">
      <c r="A887" s="22">
        <v>1240703</v>
      </c>
      <c r="B887" s="22">
        <v>1</v>
      </c>
      <c r="C887" s="23">
        <v>0</v>
      </c>
      <c r="D887" s="23">
        <v>1</v>
      </c>
      <c r="E887" s="23">
        <v>1</v>
      </c>
      <c r="F887" s="22">
        <v>0</v>
      </c>
      <c r="H887" s="25" t="s">
        <v>158</v>
      </c>
      <c r="I887" s="25" t="s">
        <v>179</v>
      </c>
      <c r="J887" s="23">
        <v>0</v>
      </c>
    </row>
    <row r="888" spans="1:10" s="24" customFormat="1" ht="16.5" x14ac:dyDescent="0.3">
      <c r="A888" s="22">
        <v>1240704</v>
      </c>
      <c r="B888" s="22">
        <v>1</v>
      </c>
      <c r="C888" s="23">
        <v>0</v>
      </c>
      <c r="D888" s="23">
        <v>1</v>
      </c>
      <c r="E888" s="23">
        <v>1</v>
      </c>
      <c r="F888" s="22">
        <v>0</v>
      </c>
      <c r="H888" s="25" t="s">
        <v>158</v>
      </c>
      <c r="I888" s="25" t="s">
        <v>179</v>
      </c>
      <c r="J888" s="23">
        <v>0</v>
      </c>
    </row>
    <row r="889" spans="1:10" s="24" customFormat="1" ht="16.5" x14ac:dyDescent="0.3">
      <c r="A889" s="22">
        <v>1240705</v>
      </c>
      <c r="B889" s="22">
        <v>1</v>
      </c>
      <c r="C889" s="23">
        <v>0</v>
      </c>
      <c r="D889" s="23">
        <v>1</v>
      </c>
      <c r="E889" s="23">
        <v>1</v>
      </c>
      <c r="F889" s="22">
        <v>0</v>
      </c>
      <c r="H889" s="25" t="s">
        <v>158</v>
      </c>
      <c r="I889" s="25" t="s">
        <v>179</v>
      </c>
      <c r="J889" s="23">
        <v>0</v>
      </c>
    </row>
    <row r="890" spans="1:10" s="24" customFormat="1" ht="16.5" x14ac:dyDescent="0.3">
      <c r="A890" s="22">
        <v>1240801</v>
      </c>
      <c r="B890" s="22">
        <v>1</v>
      </c>
      <c r="C890" s="23">
        <v>0</v>
      </c>
      <c r="D890" s="23">
        <v>1</v>
      </c>
      <c r="E890" s="23">
        <v>1</v>
      </c>
      <c r="F890" s="22">
        <v>0</v>
      </c>
      <c r="H890" s="25" t="s">
        <v>159</v>
      </c>
      <c r="I890" s="25" t="s">
        <v>213</v>
      </c>
      <c r="J890" s="23">
        <v>0</v>
      </c>
    </row>
    <row r="891" spans="1:10" s="24" customFormat="1" ht="16.5" x14ac:dyDescent="0.3">
      <c r="A891" s="22">
        <v>1240802</v>
      </c>
      <c r="B891" s="22">
        <v>1</v>
      </c>
      <c r="C891" s="23">
        <v>0</v>
      </c>
      <c r="D891" s="23">
        <v>1</v>
      </c>
      <c r="E891" s="23">
        <v>1</v>
      </c>
      <c r="F891" s="22">
        <v>0</v>
      </c>
      <c r="H891" s="25" t="s">
        <v>159</v>
      </c>
      <c r="I891" s="25" t="s">
        <v>213</v>
      </c>
      <c r="J891" s="23">
        <v>0</v>
      </c>
    </row>
    <row r="892" spans="1:10" s="24" customFormat="1" ht="16.5" x14ac:dyDescent="0.3">
      <c r="A892" s="22">
        <v>1240803</v>
      </c>
      <c r="B892" s="22">
        <v>1</v>
      </c>
      <c r="C892" s="23">
        <v>0</v>
      </c>
      <c r="D892" s="23">
        <v>1</v>
      </c>
      <c r="E892" s="23">
        <v>1</v>
      </c>
      <c r="F892" s="22">
        <v>0</v>
      </c>
      <c r="H892" s="25" t="s">
        <v>159</v>
      </c>
      <c r="I892" s="25" t="s">
        <v>213</v>
      </c>
      <c r="J892" s="23">
        <v>0</v>
      </c>
    </row>
    <row r="893" spans="1:10" s="24" customFormat="1" ht="16.5" x14ac:dyDescent="0.3">
      <c r="A893" s="22">
        <v>1240804</v>
      </c>
      <c r="B893" s="22">
        <v>1</v>
      </c>
      <c r="C893" s="23">
        <v>0</v>
      </c>
      <c r="D893" s="23">
        <v>1</v>
      </c>
      <c r="E893" s="23">
        <v>1</v>
      </c>
      <c r="F893" s="22">
        <v>0</v>
      </c>
      <c r="H893" s="25" t="s">
        <v>159</v>
      </c>
      <c r="I893" s="25" t="s">
        <v>213</v>
      </c>
      <c r="J893" s="23">
        <v>0</v>
      </c>
    </row>
    <row r="894" spans="1:10" s="24" customFormat="1" ht="16.5" x14ac:dyDescent="0.3">
      <c r="A894" s="22">
        <v>1240805</v>
      </c>
      <c r="B894" s="22">
        <v>1</v>
      </c>
      <c r="C894" s="23">
        <v>0</v>
      </c>
      <c r="D894" s="23">
        <v>1</v>
      </c>
      <c r="E894" s="23">
        <v>1</v>
      </c>
      <c r="F894" s="22">
        <v>0</v>
      </c>
      <c r="H894" s="25" t="s">
        <v>159</v>
      </c>
      <c r="I894" s="25" t="s">
        <v>213</v>
      </c>
      <c r="J894" s="23">
        <v>0</v>
      </c>
    </row>
    <row r="895" spans="1:10" s="24" customFormat="1" ht="16.5" x14ac:dyDescent="0.3">
      <c r="A895" s="22">
        <v>1240901</v>
      </c>
      <c r="B895" s="22">
        <v>1</v>
      </c>
      <c r="C895" s="23">
        <v>0</v>
      </c>
      <c r="D895" s="23">
        <v>1</v>
      </c>
      <c r="E895" s="23">
        <v>1</v>
      </c>
      <c r="F895" s="22">
        <v>0</v>
      </c>
      <c r="H895" s="25" t="s">
        <v>160</v>
      </c>
      <c r="I895" s="25" t="s">
        <v>214</v>
      </c>
      <c r="J895" s="23">
        <v>0</v>
      </c>
    </row>
    <row r="896" spans="1:10" s="24" customFormat="1" ht="16.5" x14ac:dyDescent="0.3">
      <c r="A896" s="22">
        <v>1240902</v>
      </c>
      <c r="B896" s="22">
        <v>1</v>
      </c>
      <c r="C896" s="23">
        <v>0</v>
      </c>
      <c r="D896" s="23">
        <v>1</v>
      </c>
      <c r="E896" s="23">
        <v>1</v>
      </c>
      <c r="F896" s="22">
        <v>0</v>
      </c>
      <c r="H896" s="25" t="s">
        <v>160</v>
      </c>
      <c r="I896" s="25" t="s">
        <v>214</v>
      </c>
      <c r="J896" s="23">
        <v>0</v>
      </c>
    </row>
    <row r="897" spans="1:10" s="24" customFormat="1" ht="16.5" x14ac:dyDescent="0.3">
      <c r="A897" s="22">
        <v>1240903</v>
      </c>
      <c r="B897" s="22">
        <v>1</v>
      </c>
      <c r="C897" s="23">
        <v>0</v>
      </c>
      <c r="D897" s="23">
        <v>1</v>
      </c>
      <c r="E897" s="23">
        <v>1</v>
      </c>
      <c r="F897" s="22">
        <v>0</v>
      </c>
      <c r="H897" s="25" t="s">
        <v>160</v>
      </c>
      <c r="I897" s="25" t="s">
        <v>214</v>
      </c>
      <c r="J897" s="23">
        <v>0</v>
      </c>
    </row>
    <row r="898" spans="1:10" s="24" customFormat="1" ht="16.5" x14ac:dyDescent="0.3">
      <c r="A898" s="22">
        <v>1240904</v>
      </c>
      <c r="B898" s="22">
        <v>1</v>
      </c>
      <c r="C898" s="23">
        <v>0</v>
      </c>
      <c r="D898" s="23">
        <v>1</v>
      </c>
      <c r="E898" s="23">
        <v>1</v>
      </c>
      <c r="F898" s="22">
        <v>0</v>
      </c>
      <c r="H898" s="25" t="s">
        <v>160</v>
      </c>
      <c r="I898" s="25" t="s">
        <v>214</v>
      </c>
      <c r="J898" s="23">
        <v>0</v>
      </c>
    </row>
    <row r="899" spans="1:10" s="24" customFormat="1" ht="16.5" x14ac:dyDescent="0.3">
      <c r="A899" s="22">
        <v>1240905</v>
      </c>
      <c r="B899" s="22">
        <v>1</v>
      </c>
      <c r="C899" s="23">
        <v>0</v>
      </c>
      <c r="D899" s="23">
        <v>1</v>
      </c>
      <c r="E899" s="23">
        <v>1</v>
      </c>
      <c r="F899" s="22">
        <v>0</v>
      </c>
      <c r="H899" s="25" t="s">
        <v>160</v>
      </c>
      <c r="I899" s="25" t="s">
        <v>214</v>
      </c>
      <c r="J899" s="23">
        <v>0</v>
      </c>
    </row>
    <row r="900" spans="1:10" s="24" customFormat="1" ht="16.5" x14ac:dyDescent="0.3">
      <c r="A900" s="22">
        <v>1241001</v>
      </c>
      <c r="B900" s="22">
        <v>1</v>
      </c>
      <c r="C900" s="23">
        <v>0</v>
      </c>
      <c r="D900" s="23">
        <v>1</v>
      </c>
      <c r="E900" s="23">
        <v>1</v>
      </c>
      <c r="F900" s="22">
        <v>0</v>
      </c>
      <c r="H900" s="25" t="s">
        <v>161</v>
      </c>
      <c r="I900" s="25" t="s">
        <v>215</v>
      </c>
      <c r="J900" s="23">
        <v>0</v>
      </c>
    </row>
    <row r="901" spans="1:10" s="24" customFormat="1" ht="16.5" x14ac:dyDescent="0.3">
      <c r="A901" s="22">
        <v>1241002</v>
      </c>
      <c r="B901" s="22">
        <v>1</v>
      </c>
      <c r="C901" s="23">
        <v>0</v>
      </c>
      <c r="D901" s="23">
        <v>1</v>
      </c>
      <c r="E901" s="23">
        <v>1</v>
      </c>
      <c r="F901" s="22">
        <v>0</v>
      </c>
      <c r="H901" s="25" t="s">
        <v>161</v>
      </c>
      <c r="I901" s="25" t="s">
        <v>215</v>
      </c>
      <c r="J901" s="23">
        <v>0</v>
      </c>
    </row>
    <row r="902" spans="1:10" s="24" customFormat="1" ht="16.5" x14ac:dyDescent="0.3">
      <c r="A902" s="22">
        <v>1241003</v>
      </c>
      <c r="B902" s="22">
        <v>1</v>
      </c>
      <c r="C902" s="23">
        <v>0</v>
      </c>
      <c r="D902" s="23">
        <v>1</v>
      </c>
      <c r="E902" s="23">
        <v>1</v>
      </c>
      <c r="F902" s="22">
        <v>0</v>
      </c>
      <c r="H902" s="25" t="s">
        <v>161</v>
      </c>
      <c r="I902" s="25" t="s">
        <v>215</v>
      </c>
      <c r="J902" s="23">
        <v>0</v>
      </c>
    </row>
    <row r="903" spans="1:10" s="24" customFormat="1" ht="16.5" x14ac:dyDescent="0.3">
      <c r="A903" s="22">
        <v>1241004</v>
      </c>
      <c r="B903" s="22">
        <v>1</v>
      </c>
      <c r="C903" s="23">
        <v>0</v>
      </c>
      <c r="D903" s="23">
        <v>1</v>
      </c>
      <c r="E903" s="23">
        <v>1</v>
      </c>
      <c r="F903" s="22">
        <v>0</v>
      </c>
      <c r="H903" s="25" t="s">
        <v>161</v>
      </c>
      <c r="I903" s="25" t="s">
        <v>215</v>
      </c>
      <c r="J903" s="23">
        <v>0</v>
      </c>
    </row>
    <row r="904" spans="1:10" s="24" customFormat="1" ht="16.5" x14ac:dyDescent="0.3">
      <c r="A904" s="22">
        <v>1241005</v>
      </c>
      <c r="B904" s="22">
        <v>1</v>
      </c>
      <c r="C904" s="23">
        <v>0</v>
      </c>
      <c r="D904" s="23">
        <v>1</v>
      </c>
      <c r="E904" s="23">
        <v>1</v>
      </c>
      <c r="F904" s="22">
        <v>0</v>
      </c>
      <c r="H904" s="25" t="s">
        <v>161</v>
      </c>
      <c r="I904" s="25" t="s">
        <v>215</v>
      </c>
      <c r="J904" s="23">
        <v>0</v>
      </c>
    </row>
    <row r="905" spans="1:10" s="24" customFormat="1" ht="16.5" x14ac:dyDescent="0.3">
      <c r="A905" s="22">
        <v>1340101</v>
      </c>
      <c r="B905" s="22">
        <v>1</v>
      </c>
      <c r="C905" s="23">
        <v>0</v>
      </c>
      <c r="D905" s="23">
        <v>1</v>
      </c>
      <c r="E905" s="23">
        <v>1</v>
      </c>
      <c r="F905" s="22">
        <v>0</v>
      </c>
      <c r="H905" s="25" t="s">
        <v>152</v>
      </c>
      <c r="I905" s="25" t="s">
        <v>202</v>
      </c>
      <c r="J905" s="23">
        <v>0</v>
      </c>
    </row>
    <row r="906" spans="1:10" s="24" customFormat="1" ht="16.5" x14ac:dyDescent="0.3">
      <c r="A906" s="22">
        <v>1340102</v>
      </c>
      <c r="B906" s="22">
        <v>1</v>
      </c>
      <c r="C906" s="23">
        <v>0</v>
      </c>
      <c r="D906" s="23">
        <v>1</v>
      </c>
      <c r="E906" s="23">
        <v>1</v>
      </c>
      <c r="F906" s="22">
        <v>0</v>
      </c>
      <c r="H906" s="25" t="s">
        <v>152</v>
      </c>
      <c r="I906" s="25" t="s">
        <v>201</v>
      </c>
      <c r="J906" s="23">
        <v>0</v>
      </c>
    </row>
    <row r="907" spans="1:10" s="24" customFormat="1" ht="16.5" x14ac:dyDescent="0.3">
      <c r="A907" s="22">
        <v>1340103</v>
      </c>
      <c r="B907" s="22">
        <v>1</v>
      </c>
      <c r="C907" s="23">
        <v>0</v>
      </c>
      <c r="D907" s="23">
        <v>1</v>
      </c>
      <c r="E907" s="23">
        <v>1</v>
      </c>
      <c r="F907" s="22">
        <v>0</v>
      </c>
      <c r="H907" s="25" t="s">
        <v>152</v>
      </c>
      <c r="I907" s="25" t="s">
        <v>201</v>
      </c>
      <c r="J907" s="23">
        <v>0</v>
      </c>
    </row>
    <row r="908" spans="1:10" s="24" customFormat="1" ht="16.5" x14ac:dyDescent="0.3">
      <c r="A908" s="22">
        <v>1340104</v>
      </c>
      <c r="B908" s="22">
        <v>1</v>
      </c>
      <c r="C908" s="23">
        <v>0</v>
      </c>
      <c r="D908" s="23">
        <v>1</v>
      </c>
      <c r="E908" s="23">
        <v>1</v>
      </c>
      <c r="F908" s="22">
        <v>0</v>
      </c>
      <c r="H908" s="25" t="s">
        <v>152</v>
      </c>
      <c r="I908" s="25" t="s">
        <v>201</v>
      </c>
      <c r="J908" s="23">
        <v>0</v>
      </c>
    </row>
    <row r="909" spans="1:10" s="24" customFormat="1" ht="16.5" x14ac:dyDescent="0.3">
      <c r="A909" s="22">
        <v>1340105</v>
      </c>
      <c r="B909" s="22">
        <v>1</v>
      </c>
      <c r="C909" s="23">
        <v>0</v>
      </c>
      <c r="D909" s="23">
        <v>1</v>
      </c>
      <c r="E909" s="23">
        <v>1</v>
      </c>
      <c r="F909" s="22">
        <v>0</v>
      </c>
      <c r="H909" s="25" t="s">
        <v>152</v>
      </c>
      <c r="I909" s="25" t="s">
        <v>201</v>
      </c>
      <c r="J909" s="23">
        <v>0</v>
      </c>
    </row>
    <row r="910" spans="1:10" s="24" customFormat="1" ht="16.5" x14ac:dyDescent="0.3">
      <c r="A910" s="22">
        <v>1340201</v>
      </c>
      <c r="B910" s="22">
        <v>1</v>
      </c>
      <c r="C910" s="23">
        <v>0</v>
      </c>
      <c r="D910" s="23">
        <v>1</v>
      </c>
      <c r="E910" s="23">
        <v>1</v>
      </c>
      <c r="F910" s="22">
        <v>0</v>
      </c>
      <c r="H910" s="25" t="s">
        <v>153</v>
      </c>
      <c r="I910" s="25" t="s">
        <v>203</v>
      </c>
      <c r="J910" s="23">
        <v>0</v>
      </c>
    </row>
    <row r="911" spans="1:10" s="24" customFormat="1" ht="16.5" x14ac:dyDescent="0.3">
      <c r="A911" s="22">
        <v>1340202</v>
      </c>
      <c r="B911" s="22">
        <v>1</v>
      </c>
      <c r="C911" s="23">
        <v>0</v>
      </c>
      <c r="D911" s="23">
        <v>1</v>
      </c>
      <c r="E911" s="23">
        <v>1</v>
      </c>
      <c r="F911" s="22">
        <v>0</v>
      </c>
      <c r="H911" s="25" t="s">
        <v>153</v>
      </c>
      <c r="I911" s="25" t="s">
        <v>203</v>
      </c>
      <c r="J911" s="23">
        <v>0</v>
      </c>
    </row>
    <row r="912" spans="1:10" s="24" customFormat="1" ht="16.5" x14ac:dyDescent="0.3">
      <c r="A912" s="22">
        <v>1340203</v>
      </c>
      <c r="B912" s="22">
        <v>1</v>
      </c>
      <c r="C912" s="23">
        <v>0</v>
      </c>
      <c r="D912" s="23">
        <v>1</v>
      </c>
      <c r="E912" s="23">
        <v>1</v>
      </c>
      <c r="F912" s="22">
        <v>0</v>
      </c>
      <c r="H912" s="25" t="s">
        <v>153</v>
      </c>
      <c r="I912" s="25" t="s">
        <v>203</v>
      </c>
      <c r="J912" s="23">
        <v>0</v>
      </c>
    </row>
    <row r="913" spans="1:10" s="24" customFormat="1" ht="16.5" x14ac:dyDescent="0.3">
      <c r="A913" s="22">
        <v>1340204</v>
      </c>
      <c r="B913" s="22">
        <v>1</v>
      </c>
      <c r="C913" s="23">
        <v>0</v>
      </c>
      <c r="D913" s="23">
        <v>1</v>
      </c>
      <c r="E913" s="23">
        <v>1</v>
      </c>
      <c r="F913" s="22">
        <v>0</v>
      </c>
      <c r="H913" s="25" t="s">
        <v>153</v>
      </c>
      <c r="I913" s="25" t="s">
        <v>203</v>
      </c>
      <c r="J913" s="23">
        <v>0</v>
      </c>
    </row>
    <row r="914" spans="1:10" s="24" customFormat="1" ht="16.5" x14ac:dyDescent="0.3">
      <c r="A914" s="22">
        <v>1340205</v>
      </c>
      <c r="B914" s="22">
        <v>1</v>
      </c>
      <c r="C914" s="23">
        <v>0</v>
      </c>
      <c r="D914" s="23">
        <v>1</v>
      </c>
      <c r="E914" s="23">
        <v>1</v>
      </c>
      <c r="F914" s="22">
        <v>0</v>
      </c>
      <c r="H914" s="25" t="s">
        <v>153</v>
      </c>
      <c r="I914" s="25" t="s">
        <v>203</v>
      </c>
      <c r="J914" s="23">
        <v>0</v>
      </c>
    </row>
    <row r="915" spans="1:10" s="24" customFormat="1" ht="16.5" x14ac:dyDescent="0.3">
      <c r="A915" s="22">
        <v>1340301</v>
      </c>
      <c r="B915" s="22">
        <v>1</v>
      </c>
      <c r="C915" s="23">
        <v>0</v>
      </c>
      <c r="D915" s="23">
        <v>1</v>
      </c>
      <c r="E915" s="23">
        <v>1</v>
      </c>
      <c r="F915" s="22">
        <v>0</v>
      </c>
      <c r="H915" s="25" t="s">
        <v>154</v>
      </c>
      <c r="I915" s="25" t="s">
        <v>205</v>
      </c>
      <c r="J915" s="23">
        <v>0</v>
      </c>
    </row>
    <row r="916" spans="1:10" s="24" customFormat="1" ht="16.5" x14ac:dyDescent="0.3">
      <c r="A916" s="22">
        <v>1340302</v>
      </c>
      <c r="B916" s="22">
        <v>1</v>
      </c>
      <c r="C916" s="23">
        <v>0</v>
      </c>
      <c r="D916" s="23">
        <v>1</v>
      </c>
      <c r="E916" s="23">
        <v>1</v>
      </c>
      <c r="F916" s="22">
        <v>0</v>
      </c>
      <c r="H916" s="25" t="s">
        <v>154</v>
      </c>
      <c r="I916" s="25" t="s">
        <v>205</v>
      </c>
      <c r="J916" s="23">
        <v>0</v>
      </c>
    </row>
    <row r="917" spans="1:10" s="24" customFormat="1" ht="16.5" x14ac:dyDescent="0.3">
      <c r="A917" s="22">
        <v>1340303</v>
      </c>
      <c r="B917" s="22">
        <v>1</v>
      </c>
      <c r="C917" s="23">
        <v>0</v>
      </c>
      <c r="D917" s="23">
        <v>1</v>
      </c>
      <c r="E917" s="23">
        <v>1</v>
      </c>
      <c r="F917" s="22">
        <v>0</v>
      </c>
      <c r="H917" s="25" t="s">
        <v>154</v>
      </c>
      <c r="I917" s="25" t="s">
        <v>205</v>
      </c>
      <c r="J917" s="23">
        <v>0</v>
      </c>
    </row>
    <row r="918" spans="1:10" s="24" customFormat="1" ht="16.5" x14ac:dyDescent="0.3">
      <c r="A918" s="22">
        <v>1340304</v>
      </c>
      <c r="B918" s="22">
        <v>1</v>
      </c>
      <c r="C918" s="23">
        <v>0</v>
      </c>
      <c r="D918" s="23">
        <v>1</v>
      </c>
      <c r="E918" s="23">
        <v>1</v>
      </c>
      <c r="F918" s="22">
        <v>0</v>
      </c>
      <c r="H918" s="25" t="s">
        <v>154</v>
      </c>
      <c r="I918" s="25" t="s">
        <v>205</v>
      </c>
      <c r="J918" s="23">
        <v>0</v>
      </c>
    </row>
    <row r="919" spans="1:10" s="24" customFormat="1" ht="16.5" x14ac:dyDescent="0.3">
      <c r="A919" s="22">
        <v>1340305</v>
      </c>
      <c r="B919" s="22">
        <v>1</v>
      </c>
      <c r="C919" s="23">
        <v>0</v>
      </c>
      <c r="D919" s="23">
        <v>1</v>
      </c>
      <c r="E919" s="23">
        <v>1</v>
      </c>
      <c r="F919" s="22">
        <v>0</v>
      </c>
      <c r="H919" s="25" t="s">
        <v>154</v>
      </c>
      <c r="I919" s="25" t="s">
        <v>205</v>
      </c>
      <c r="J919" s="23">
        <v>0</v>
      </c>
    </row>
    <row r="920" spans="1:10" s="24" customFormat="1" ht="16.5" x14ac:dyDescent="0.3">
      <c r="A920" s="22">
        <v>1340401</v>
      </c>
      <c r="B920" s="22">
        <v>1</v>
      </c>
      <c r="C920" s="23">
        <v>0</v>
      </c>
      <c r="D920" s="23">
        <v>1</v>
      </c>
      <c r="E920" s="23">
        <v>1</v>
      </c>
      <c r="F920" s="22">
        <v>0</v>
      </c>
      <c r="H920" s="25" t="s">
        <v>155</v>
      </c>
      <c r="I920" s="25" t="s">
        <v>208</v>
      </c>
      <c r="J920" s="23">
        <v>0</v>
      </c>
    </row>
    <row r="921" spans="1:10" s="24" customFormat="1" ht="16.5" x14ac:dyDescent="0.3">
      <c r="A921" s="22">
        <v>1340402</v>
      </c>
      <c r="B921" s="22">
        <v>1</v>
      </c>
      <c r="C921" s="23">
        <v>0</v>
      </c>
      <c r="D921" s="23">
        <v>1</v>
      </c>
      <c r="E921" s="23">
        <v>1</v>
      </c>
      <c r="F921" s="22">
        <v>0</v>
      </c>
      <c r="H921" s="25" t="s">
        <v>155</v>
      </c>
      <c r="I921" s="25" t="s">
        <v>208</v>
      </c>
      <c r="J921" s="23">
        <v>0</v>
      </c>
    </row>
    <row r="922" spans="1:10" s="24" customFormat="1" ht="16.5" x14ac:dyDescent="0.3">
      <c r="A922" s="22">
        <v>1340403</v>
      </c>
      <c r="B922" s="22">
        <v>1</v>
      </c>
      <c r="C922" s="23">
        <v>0</v>
      </c>
      <c r="D922" s="23">
        <v>1</v>
      </c>
      <c r="E922" s="23">
        <v>1</v>
      </c>
      <c r="F922" s="22">
        <v>0</v>
      </c>
      <c r="H922" s="25" t="s">
        <v>155</v>
      </c>
      <c r="I922" s="25" t="s">
        <v>208</v>
      </c>
      <c r="J922" s="23">
        <v>0</v>
      </c>
    </row>
    <row r="923" spans="1:10" s="24" customFormat="1" ht="16.5" x14ac:dyDescent="0.3">
      <c r="A923" s="22">
        <v>1340404</v>
      </c>
      <c r="B923" s="22">
        <v>1</v>
      </c>
      <c r="C923" s="23">
        <v>0</v>
      </c>
      <c r="D923" s="23">
        <v>1</v>
      </c>
      <c r="E923" s="23">
        <v>1</v>
      </c>
      <c r="F923" s="22">
        <v>0</v>
      </c>
      <c r="H923" s="25" t="s">
        <v>155</v>
      </c>
      <c r="I923" s="25" t="s">
        <v>208</v>
      </c>
      <c r="J923" s="23">
        <v>0</v>
      </c>
    </row>
    <row r="924" spans="1:10" s="24" customFormat="1" ht="16.5" x14ac:dyDescent="0.3">
      <c r="A924" s="22">
        <v>1340405</v>
      </c>
      <c r="B924" s="22">
        <v>1</v>
      </c>
      <c r="C924" s="23">
        <v>0</v>
      </c>
      <c r="D924" s="23">
        <v>1</v>
      </c>
      <c r="E924" s="23">
        <v>1</v>
      </c>
      <c r="F924" s="22">
        <v>0</v>
      </c>
      <c r="H924" s="25" t="s">
        <v>155</v>
      </c>
      <c r="I924" s="25" t="s">
        <v>208</v>
      </c>
      <c r="J924" s="23">
        <v>0</v>
      </c>
    </row>
    <row r="925" spans="1:10" s="24" customFormat="1" ht="16.5" x14ac:dyDescent="0.3">
      <c r="A925" s="22">
        <v>1340501</v>
      </c>
      <c r="B925" s="22">
        <v>1</v>
      </c>
      <c r="C925" s="23">
        <v>0</v>
      </c>
      <c r="D925" s="23">
        <v>1</v>
      </c>
      <c r="E925" s="23">
        <v>1</v>
      </c>
      <c r="F925" s="22">
        <v>0</v>
      </c>
      <c r="H925" s="25" t="s">
        <v>156</v>
      </c>
      <c r="I925" s="25" t="s">
        <v>211</v>
      </c>
      <c r="J925" s="23">
        <v>0</v>
      </c>
    </row>
    <row r="926" spans="1:10" s="24" customFormat="1" ht="16.5" x14ac:dyDescent="0.3">
      <c r="A926" s="22">
        <v>1340502</v>
      </c>
      <c r="B926" s="22">
        <v>1</v>
      </c>
      <c r="C926" s="23">
        <v>0</v>
      </c>
      <c r="D926" s="23">
        <v>1</v>
      </c>
      <c r="E926" s="23">
        <v>1</v>
      </c>
      <c r="F926" s="22">
        <v>0</v>
      </c>
      <c r="H926" s="25" t="s">
        <v>156</v>
      </c>
      <c r="I926" s="25" t="s">
        <v>211</v>
      </c>
      <c r="J926" s="23">
        <v>0</v>
      </c>
    </row>
    <row r="927" spans="1:10" s="24" customFormat="1" ht="16.5" x14ac:dyDescent="0.3">
      <c r="A927" s="22">
        <v>1340503</v>
      </c>
      <c r="B927" s="22">
        <v>1</v>
      </c>
      <c r="C927" s="23">
        <v>0</v>
      </c>
      <c r="D927" s="23">
        <v>1</v>
      </c>
      <c r="E927" s="23">
        <v>1</v>
      </c>
      <c r="F927" s="22">
        <v>0</v>
      </c>
      <c r="H927" s="25" t="s">
        <v>156</v>
      </c>
      <c r="I927" s="25" t="s">
        <v>211</v>
      </c>
      <c r="J927" s="23">
        <v>0</v>
      </c>
    </row>
    <row r="928" spans="1:10" s="24" customFormat="1" ht="16.5" x14ac:dyDescent="0.3">
      <c r="A928" s="22">
        <v>1340504</v>
      </c>
      <c r="B928" s="22">
        <v>1</v>
      </c>
      <c r="C928" s="23">
        <v>0</v>
      </c>
      <c r="D928" s="23">
        <v>1</v>
      </c>
      <c r="E928" s="23">
        <v>1</v>
      </c>
      <c r="F928" s="22">
        <v>0</v>
      </c>
      <c r="H928" s="25" t="s">
        <v>156</v>
      </c>
      <c r="I928" s="25" t="s">
        <v>211</v>
      </c>
      <c r="J928" s="23">
        <v>0</v>
      </c>
    </row>
    <row r="929" spans="1:10" s="24" customFormat="1" ht="16.5" x14ac:dyDescent="0.3">
      <c r="A929" s="22">
        <v>1340505</v>
      </c>
      <c r="B929" s="22">
        <v>1</v>
      </c>
      <c r="C929" s="23">
        <v>0</v>
      </c>
      <c r="D929" s="23">
        <v>1</v>
      </c>
      <c r="E929" s="23">
        <v>1</v>
      </c>
      <c r="F929" s="22">
        <v>0</v>
      </c>
      <c r="H929" s="25" t="s">
        <v>156</v>
      </c>
      <c r="I929" s="25" t="s">
        <v>211</v>
      </c>
      <c r="J929" s="23">
        <v>0</v>
      </c>
    </row>
    <row r="930" spans="1:10" s="24" customFormat="1" ht="16.5" x14ac:dyDescent="0.3">
      <c r="A930" s="22">
        <v>1340601</v>
      </c>
      <c r="B930" s="22">
        <v>1</v>
      </c>
      <c r="C930" s="23">
        <v>0</v>
      </c>
      <c r="D930" s="23">
        <v>1</v>
      </c>
      <c r="E930" s="23">
        <v>1</v>
      </c>
      <c r="F930" s="22">
        <v>0</v>
      </c>
      <c r="H930" s="25" t="s">
        <v>157</v>
      </c>
      <c r="I930" s="25" t="s">
        <v>212</v>
      </c>
      <c r="J930" s="23">
        <v>0</v>
      </c>
    </row>
    <row r="931" spans="1:10" s="24" customFormat="1" ht="16.5" x14ac:dyDescent="0.3">
      <c r="A931" s="22">
        <v>1340602</v>
      </c>
      <c r="B931" s="22">
        <v>1</v>
      </c>
      <c r="C931" s="23">
        <v>0</v>
      </c>
      <c r="D931" s="23">
        <v>1</v>
      </c>
      <c r="E931" s="23">
        <v>1</v>
      </c>
      <c r="F931" s="22">
        <v>0</v>
      </c>
      <c r="H931" s="25" t="s">
        <v>157</v>
      </c>
      <c r="I931" s="25" t="s">
        <v>212</v>
      </c>
      <c r="J931" s="23">
        <v>0</v>
      </c>
    </row>
    <row r="932" spans="1:10" s="24" customFormat="1" ht="16.5" x14ac:dyDescent="0.3">
      <c r="A932" s="22">
        <v>1340603</v>
      </c>
      <c r="B932" s="22">
        <v>1</v>
      </c>
      <c r="C932" s="23">
        <v>0</v>
      </c>
      <c r="D932" s="23">
        <v>1</v>
      </c>
      <c r="E932" s="23">
        <v>1</v>
      </c>
      <c r="F932" s="22">
        <v>0</v>
      </c>
      <c r="H932" s="25" t="s">
        <v>157</v>
      </c>
      <c r="I932" s="25" t="s">
        <v>212</v>
      </c>
      <c r="J932" s="23">
        <v>0</v>
      </c>
    </row>
    <row r="933" spans="1:10" s="24" customFormat="1" ht="16.5" x14ac:dyDescent="0.3">
      <c r="A933" s="22">
        <v>1340604</v>
      </c>
      <c r="B933" s="22">
        <v>1</v>
      </c>
      <c r="C933" s="23">
        <v>0</v>
      </c>
      <c r="D933" s="23">
        <v>1</v>
      </c>
      <c r="E933" s="23">
        <v>1</v>
      </c>
      <c r="F933" s="22">
        <v>0</v>
      </c>
      <c r="H933" s="25" t="s">
        <v>157</v>
      </c>
      <c r="I933" s="25" t="s">
        <v>212</v>
      </c>
      <c r="J933" s="23">
        <v>0</v>
      </c>
    </row>
    <row r="934" spans="1:10" s="24" customFormat="1" ht="16.5" x14ac:dyDescent="0.3">
      <c r="A934" s="22">
        <v>1340605</v>
      </c>
      <c r="B934" s="22">
        <v>1</v>
      </c>
      <c r="C934" s="23">
        <v>0</v>
      </c>
      <c r="D934" s="23">
        <v>1</v>
      </c>
      <c r="E934" s="23">
        <v>1</v>
      </c>
      <c r="F934" s="22">
        <v>0</v>
      </c>
      <c r="H934" s="25" t="s">
        <v>157</v>
      </c>
      <c r="I934" s="25" t="s">
        <v>212</v>
      </c>
      <c r="J934" s="23">
        <v>0</v>
      </c>
    </row>
    <row r="935" spans="1:10" s="24" customFormat="1" ht="16.5" x14ac:dyDescent="0.3">
      <c r="A935" s="22">
        <v>1340701</v>
      </c>
      <c r="B935" s="22">
        <v>1</v>
      </c>
      <c r="C935" s="23">
        <v>0</v>
      </c>
      <c r="D935" s="23">
        <v>1</v>
      </c>
      <c r="E935" s="23">
        <v>1</v>
      </c>
      <c r="F935" s="22">
        <v>0</v>
      </c>
      <c r="H935" s="25" t="s">
        <v>158</v>
      </c>
      <c r="I935" s="25" t="s">
        <v>179</v>
      </c>
      <c r="J935" s="23">
        <v>0</v>
      </c>
    </row>
    <row r="936" spans="1:10" s="24" customFormat="1" ht="16.5" x14ac:dyDescent="0.3">
      <c r="A936" s="22">
        <v>1340702</v>
      </c>
      <c r="B936" s="22">
        <v>1</v>
      </c>
      <c r="C936" s="23">
        <v>0</v>
      </c>
      <c r="D936" s="23">
        <v>1</v>
      </c>
      <c r="E936" s="23">
        <v>1</v>
      </c>
      <c r="F936" s="22">
        <v>0</v>
      </c>
      <c r="H936" s="25" t="s">
        <v>158</v>
      </c>
      <c r="I936" s="25" t="s">
        <v>179</v>
      </c>
      <c r="J936" s="23">
        <v>0</v>
      </c>
    </row>
    <row r="937" spans="1:10" s="24" customFormat="1" ht="16.5" x14ac:dyDescent="0.3">
      <c r="A937" s="22">
        <v>1340703</v>
      </c>
      <c r="B937" s="22">
        <v>1</v>
      </c>
      <c r="C937" s="23">
        <v>0</v>
      </c>
      <c r="D937" s="23">
        <v>1</v>
      </c>
      <c r="E937" s="23">
        <v>1</v>
      </c>
      <c r="F937" s="22">
        <v>0</v>
      </c>
      <c r="H937" s="25" t="s">
        <v>158</v>
      </c>
      <c r="I937" s="25" t="s">
        <v>179</v>
      </c>
      <c r="J937" s="23">
        <v>0</v>
      </c>
    </row>
    <row r="938" spans="1:10" s="24" customFormat="1" ht="16.5" x14ac:dyDescent="0.3">
      <c r="A938" s="22">
        <v>1340704</v>
      </c>
      <c r="B938" s="22">
        <v>1</v>
      </c>
      <c r="C938" s="23">
        <v>0</v>
      </c>
      <c r="D938" s="23">
        <v>1</v>
      </c>
      <c r="E938" s="23">
        <v>1</v>
      </c>
      <c r="F938" s="22">
        <v>0</v>
      </c>
      <c r="H938" s="25" t="s">
        <v>158</v>
      </c>
      <c r="I938" s="25" t="s">
        <v>179</v>
      </c>
      <c r="J938" s="23">
        <v>0</v>
      </c>
    </row>
    <row r="939" spans="1:10" s="24" customFormat="1" ht="16.5" x14ac:dyDescent="0.3">
      <c r="A939" s="22">
        <v>1340705</v>
      </c>
      <c r="B939" s="22">
        <v>1</v>
      </c>
      <c r="C939" s="23">
        <v>0</v>
      </c>
      <c r="D939" s="23">
        <v>1</v>
      </c>
      <c r="E939" s="23">
        <v>1</v>
      </c>
      <c r="F939" s="22">
        <v>0</v>
      </c>
      <c r="H939" s="25" t="s">
        <v>158</v>
      </c>
      <c r="I939" s="25" t="s">
        <v>179</v>
      </c>
      <c r="J939" s="23">
        <v>0</v>
      </c>
    </row>
    <row r="940" spans="1:10" s="24" customFormat="1" ht="16.5" x14ac:dyDescent="0.3">
      <c r="A940" s="22">
        <v>1340801</v>
      </c>
      <c r="B940" s="22">
        <v>1</v>
      </c>
      <c r="C940" s="23">
        <v>0</v>
      </c>
      <c r="D940" s="23">
        <v>1</v>
      </c>
      <c r="E940" s="23">
        <v>1</v>
      </c>
      <c r="F940" s="22">
        <v>0</v>
      </c>
      <c r="H940" s="25" t="s">
        <v>159</v>
      </c>
      <c r="I940" s="25" t="s">
        <v>213</v>
      </c>
      <c r="J940" s="23">
        <v>0</v>
      </c>
    </row>
    <row r="941" spans="1:10" s="24" customFormat="1" ht="16.5" x14ac:dyDescent="0.3">
      <c r="A941" s="22">
        <v>1340802</v>
      </c>
      <c r="B941" s="22">
        <v>1</v>
      </c>
      <c r="C941" s="23">
        <v>0</v>
      </c>
      <c r="D941" s="23">
        <v>1</v>
      </c>
      <c r="E941" s="23">
        <v>1</v>
      </c>
      <c r="F941" s="22">
        <v>0</v>
      </c>
      <c r="H941" s="25" t="s">
        <v>159</v>
      </c>
      <c r="I941" s="25" t="s">
        <v>213</v>
      </c>
      <c r="J941" s="23">
        <v>0</v>
      </c>
    </row>
    <row r="942" spans="1:10" s="24" customFormat="1" ht="16.5" x14ac:dyDescent="0.3">
      <c r="A942" s="22">
        <v>1340803</v>
      </c>
      <c r="B942" s="22">
        <v>1</v>
      </c>
      <c r="C942" s="23">
        <v>0</v>
      </c>
      <c r="D942" s="23">
        <v>1</v>
      </c>
      <c r="E942" s="23">
        <v>1</v>
      </c>
      <c r="F942" s="22">
        <v>0</v>
      </c>
      <c r="H942" s="25" t="s">
        <v>159</v>
      </c>
      <c r="I942" s="25" t="s">
        <v>213</v>
      </c>
      <c r="J942" s="23">
        <v>0</v>
      </c>
    </row>
    <row r="943" spans="1:10" s="24" customFormat="1" ht="16.5" x14ac:dyDescent="0.3">
      <c r="A943" s="22">
        <v>1340804</v>
      </c>
      <c r="B943" s="22">
        <v>1</v>
      </c>
      <c r="C943" s="23">
        <v>0</v>
      </c>
      <c r="D943" s="23">
        <v>1</v>
      </c>
      <c r="E943" s="23">
        <v>1</v>
      </c>
      <c r="F943" s="22">
        <v>0</v>
      </c>
      <c r="H943" s="25" t="s">
        <v>159</v>
      </c>
      <c r="I943" s="25" t="s">
        <v>213</v>
      </c>
      <c r="J943" s="23">
        <v>0</v>
      </c>
    </row>
    <row r="944" spans="1:10" s="24" customFormat="1" ht="16.5" x14ac:dyDescent="0.3">
      <c r="A944" s="22">
        <v>1340805</v>
      </c>
      <c r="B944" s="22">
        <v>1</v>
      </c>
      <c r="C944" s="23">
        <v>0</v>
      </c>
      <c r="D944" s="23">
        <v>1</v>
      </c>
      <c r="E944" s="23">
        <v>1</v>
      </c>
      <c r="F944" s="22">
        <v>0</v>
      </c>
      <c r="H944" s="25" t="s">
        <v>159</v>
      </c>
      <c r="I944" s="25" t="s">
        <v>213</v>
      </c>
      <c r="J944" s="23">
        <v>0</v>
      </c>
    </row>
    <row r="945" spans="1:10" s="24" customFormat="1" ht="16.5" x14ac:dyDescent="0.3">
      <c r="A945" s="22">
        <v>1340901</v>
      </c>
      <c r="B945" s="22">
        <v>1</v>
      </c>
      <c r="C945" s="23">
        <v>0</v>
      </c>
      <c r="D945" s="23">
        <v>1</v>
      </c>
      <c r="E945" s="23">
        <v>1</v>
      </c>
      <c r="F945" s="22">
        <v>0</v>
      </c>
      <c r="H945" s="25" t="s">
        <v>160</v>
      </c>
      <c r="I945" s="25" t="s">
        <v>214</v>
      </c>
      <c r="J945" s="23">
        <v>0</v>
      </c>
    </row>
    <row r="946" spans="1:10" s="24" customFormat="1" ht="16.5" x14ac:dyDescent="0.3">
      <c r="A946" s="22">
        <v>1340902</v>
      </c>
      <c r="B946" s="22">
        <v>1</v>
      </c>
      <c r="C946" s="23">
        <v>0</v>
      </c>
      <c r="D946" s="23">
        <v>1</v>
      </c>
      <c r="E946" s="23">
        <v>1</v>
      </c>
      <c r="F946" s="22">
        <v>0</v>
      </c>
      <c r="H946" s="25" t="s">
        <v>160</v>
      </c>
      <c r="I946" s="25" t="s">
        <v>214</v>
      </c>
      <c r="J946" s="23">
        <v>0</v>
      </c>
    </row>
    <row r="947" spans="1:10" s="24" customFormat="1" ht="16.5" x14ac:dyDescent="0.3">
      <c r="A947" s="22">
        <v>1340903</v>
      </c>
      <c r="B947" s="22">
        <v>1</v>
      </c>
      <c r="C947" s="23">
        <v>0</v>
      </c>
      <c r="D947" s="23">
        <v>1</v>
      </c>
      <c r="E947" s="23">
        <v>1</v>
      </c>
      <c r="F947" s="22">
        <v>0</v>
      </c>
      <c r="H947" s="25" t="s">
        <v>160</v>
      </c>
      <c r="I947" s="25" t="s">
        <v>214</v>
      </c>
      <c r="J947" s="23">
        <v>0</v>
      </c>
    </row>
    <row r="948" spans="1:10" s="24" customFormat="1" ht="16.5" x14ac:dyDescent="0.3">
      <c r="A948" s="22">
        <v>1340904</v>
      </c>
      <c r="B948" s="22">
        <v>1</v>
      </c>
      <c r="C948" s="23">
        <v>0</v>
      </c>
      <c r="D948" s="23">
        <v>1</v>
      </c>
      <c r="E948" s="23">
        <v>1</v>
      </c>
      <c r="F948" s="22">
        <v>0</v>
      </c>
      <c r="H948" s="25" t="s">
        <v>160</v>
      </c>
      <c r="I948" s="25" t="s">
        <v>214</v>
      </c>
      <c r="J948" s="23">
        <v>0</v>
      </c>
    </row>
    <row r="949" spans="1:10" s="24" customFormat="1" ht="16.5" x14ac:dyDescent="0.3">
      <c r="A949" s="22">
        <v>1340905</v>
      </c>
      <c r="B949" s="22">
        <v>1</v>
      </c>
      <c r="C949" s="23">
        <v>0</v>
      </c>
      <c r="D949" s="23">
        <v>1</v>
      </c>
      <c r="E949" s="23">
        <v>1</v>
      </c>
      <c r="F949" s="22">
        <v>0</v>
      </c>
      <c r="H949" s="25" t="s">
        <v>160</v>
      </c>
      <c r="I949" s="25" t="s">
        <v>214</v>
      </c>
      <c r="J949" s="23">
        <v>0</v>
      </c>
    </row>
    <row r="950" spans="1:10" s="24" customFormat="1" ht="16.5" x14ac:dyDescent="0.3">
      <c r="A950" s="22">
        <v>1341001</v>
      </c>
      <c r="B950" s="22">
        <v>1</v>
      </c>
      <c r="C950" s="23">
        <v>0</v>
      </c>
      <c r="D950" s="23">
        <v>1</v>
      </c>
      <c r="E950" s="23">
        <v>1</v>
      </c>
      <c r="F950" s="22">
        <v>0</v>
      </c>
      <c r="H950" s="25" t="s">
        <v>161</v>
      </c>
      <c r="I950" s="25" t="s">
        <v>215</v>
      </c>
      <c r="J950" s="23">
        <v>0</v>
      </c>
    </row>
    <row r="951" spans="1:10" s="24" customFormat="1" ht="16.5" x14ac:dyDescent="0.3">
      <c r="A951" s="22">
        <v>1341002</v>
      </c>
      <c r="B951" s="22">
        <v>1</v>
      </c>
      <c r="C951" s="23">
        <v>0</v>
      </c>
      <c r="D951" s="23">
        <v>1</v>
      </c>
      <c r="E951" s="23">
        <v>1</v>
      </c>
      <c r="F951" s="22">
        <v>0</v>
      </c>
      <c r="H951" s="25" t="s">
        <v>161</v>
      </c>
      <c r="I951" s="25" t="s">
        <v>215</v>
      </c>
      <c r="J951" s="23">
        <v>0</v>
      </c>
    </row>
    <row r="952" spans="1:10" s="24" customFormat="1" ht="16.5" x14ac:dyDescent="0.3">
      <c r="A952" s="22">
        <v>1341003</v>
      </c>
      <c r="B952" s="22">
        <v>1</v>
      </c>
      <c r="C952" s="23">
        <v>0</v>
      </c>
      <c r="D952" s="23">
        <v>1</v>
      </c>
      <c r="E952" s="23">
        <v>1</v>
      </c>
      <c r="F952" s="22">
        <v>0</v>
      </c>
      <c r="H952" s="25" t="s">
        <v>161</v>
      </c>
      <c r="I952" s="25" t="s">
        <v>215</v>
      </c>
      <c r="J952" s="23">
        <v>0</v>
      </c>
    </row>
    <row r="953" spans="1:10" s="24" customFormat="1" ht="16.5" x14ac:dyDescent="0.3">
      <c r="A953" s="22">
        <v>1341004</v>
      </c>
      <c r="B953" s="22">
        <v>1</v>
      </c>
      <c r="C953" s="23">
        <v>0</v>
      </c>
      <c r="D953" s="23">
        <v>1</v>
      </c>
      <c r="E953" s="23">
        <v>1</v>
      </c>
      <c r="F953" s="22">
        <v>0</v>
      </c>
      <c r="H953" s="25" t="s">
        <v>161</v>
      </c>
      <c r="I953" s="25" t="s">
        <v>215</v>
      </c>
      <c r="J953" s="23">
        <v>0</v>
      </c>
    </row>
    <row r="954" spans="1:10" s="24" customFormat="1" ht="16.5" x14ac:dyDescent="0.3">
      <c r="A954" s="22">
        <v>1341005</v>
      </c>
      <c r="B954" s="22">
        <v>1</v>
      </c>
      <c r="C954" s="23">
        <v>0</v>
      </c>
      <c r="D954" s="23">
        <v>1</v>
      </c>
      <c r="E954" s="23">
        <v>1</v>
      </c>
      <c r="F954" s="22">
        <v>0</v>
      </c>
      <c r="H954" s="25" t="s">
        <v>161</v>
      </c>
      <c r="I954" s="25" t="s">
        <v>215</v>
      </c>
      <c r="J954" s="23">
        <v>0</v>
      </c>
    </row>
    <row r="955" spans="1:10" s="24" customFormat="1" ht="16.5" x14ac:dyDescent="0.3">
      <c r="A955" s="22">
        <v>1040101</v>
      </c>
      <c r="B955" s="22">
        <v>1</v>
      </c>
      <c r="C955" s="23">
        <v>0</v>
      </c>
      <c r="D955" s="23">
        <v>1</v>
      </c>
      <c r="E955" s="23">
        <v>1</v>
      </c>
      <c r="F955" s="22">
        <v>0</v>
      </c>
      <c r="H955" s="25" t="s">
        <v>152</v>
      </c>
      <c r="I955" s="25" t="s">
        <v>212</v>
      </c>
      <c r="J955" s="23">
        <v>0</v>
      </c>
    </row>
    <row r="956" spans="1:10" s="24" customFormat="1" ht="16.5" x14ac:dyDescent="0.3">
      <c r="A956" s="22">
        <v>1040102</v>
      </c>
      <c r="B956" s="22">
        <v>1</v>
      </c>
      <c r="C956" s="23">
        <v>0</v>
      </c>
      <c r="D956" s="23">
        <v>1</v>
      </c>
      <c r="E956" s="23">
        <v>1</v>
      </c>
      <c r="F956" s="22">
        <v>0</v>
      </c>
      <c r="H956" s="25" t="s">
        <v>152</v>
      </c>
      <c r="I956" s="25" t="s">
        <v>212</v>
      </c>
      <c r="J956" s="23">
        <v>0</v>
      </c>
    </row>
    <row r="957" spans="1:10" s="24" customFormat="1" ht="16.5" x14ac:dyDescent="0.3">
      <c r="A957" s="22">
        <v>1040103</v>
      </c>
      <c r="B957" s="22">
        <v>1</v>
      </c>
      <c r="C957" s="23">
        <v>0</v>
      </c>
      <c r="D957" s="23">
        <v>1</v>
      </c>
      <c r="E957" s="23">
        <v>1</v>
      </c>
      <c r="F957" s="22">
        <v>0</v>
      </c>
      <c r="H957" s="25" t="s">
        <v>152</v>
      </c>
      <c r="I957" s="25" t="s">
        <v>212</v>
      </c>
      <c r="J957" s="23">
        <v>0</v>
      </c>
    </row>
    <row r="958" spans="1:10" s="24" customFormat="1" ht="16.5" x14ac:dyDescent="0.3">
      <c r="A958" s="22">
        <v>1040201</v>
      </c>
      <c r="B958" s="22">
        <v>1</v>
      </c>
      <c r="C958" s="23">
        <v>0</v>
      </c>
      <c r="D958" s="23">
        <v>1</v>
      </c>
      <c r="E958" s="23">
        <v>1</v>
      </c>
      <c r="F958" s="22">
        <v>0</v>
      </c>
      <c r="H958" s="25" t="s">
        <v>153</v>
      </c>
      <c r="I958" s="25" t="s">
        <v>212</v>
      </c>
      <c r="J958" s="23">
        <v>0</v>
      </c>
    </row>
    <row r="959" spans="1:10" s="24" customFormat="1" ht="16.5" x14ac:dyDescent="0.3">
      <c r="A959" s="22">
        <v>1040202</v>
      </c>
      <c r="B959" s="22">
        <v>1</v>
      </c>
      <c r="C959" s="23">
        <v>0</v>
      </c>
      <c r="D959" s="23">
        <v>1</v>
      </c>
      <c r="E959" s="23">
        <v>1</v>
      </c>
      <c r="F959" s="22">
        <v>0</v>
      </c>
      <c r="H959" s="25" t="s">
        <v>153</v>
      </c>
      <c r="I959" s="25" t="s">
        <v>212</v>
      </c>
      <c r="J959" s="23">
        <v>0</v>
      </c>
    </row>
    <row r="960" spans="1:10" s="24" customFormat="1" ht="16.5" x14ac:dyDescent="0.3">
      <c r="A960" s="22">
        <v>1040203</v>
      </c>
      <c r="B960" s="22">
        <v>1</v>
      </c>
      <c r="C960" s="23">
        <v>0</v>
      </c>
      <c r="D960" s="23">
        <v>1</v>
      </c>
      <c r="E960" s="23">
        <v>1</v>
      </c>
      <c r="F960" s="22">
        <v>0</v>
      </c>
      <c r="H960" s="25" t="s">
        <v>153</v>
      </c>
      <c r="I960" s="25" t="s">
        <v>212</v>
      </c>
      <c r="J960" s="23">
        <v>0</v>
      </c>
    </row>
    <row r="961" spans="1:10" s="24" customFormat="1" ht="16.5" x14ac:dyDescent="0.3">
      <c r="A961" s="22">
        <v>1040301</v>
      </c>
      <c r="B961" s="22">
        <v>1</v>
      </c>
      <c r="C961" s="23">
        <v>0</v>
      </c>
      <c r="D961" s="23">
        <v>1</v>
      </c>
      <c r="E961" s="23">
        <v>1</v>
      </c>
      <c r="F961" s="22">
        <v>0</v>
      </c>
      <c r="H961" s="25" t="s">
        <v>154</v>
      </c>
      <c r="I961" s="25" t="s">
        <v>179</v>
      </c>
      <c r="J961" s="23">
        <v>0</v>
      </c>
    </row>
    <row r="962" spans="1:10" s="24" customFormat="1" ht="16.5" x14ac:dyDescent="0.3">
      <c r="A962" s="22">
        <v>1040302</v>
      </c>
      <c r="B962" s="22">
        <v>1</v>
      </c>
      <c r="C962" s="23">
        <v>0</v>
      </c>
      <c r="D962" s="23">
        <v>1</v>
      </c>
      <c r="E962" s="23">
        <v>1</v>
      </c>
      <c r="F962" s="22">
        <v>0</v>
      </c>
      <c r="H962" s="25" t="s">
        <v>154</v>
      </c>
      <c r="I962" s="25" t="s">
        <v>179</v>
      </c>
      <c r="J962" s="23">
        <v>0</v>
      </c>
    </row>
    <row r="963" spans="1:10" s="24" customFormat="1" ht="16.5" x14ac:dyDescent="0.3">
      <c r="A963" s="22">
        <v>1040303</v>
      </c>
      <c r="B963" s="22">
        <v>1</v>
      </c>
      <c r="C963" s="23">
        <v>0</v>
      </c>
      <c r="D963" s="23">
        <v>1</v>
      </c>
      <c r="E963" s="23">
        <v>1</v>
      </c>
      <c r="F963" s="22">
        <v>0</v>
      </c>
      <c r="H963" s="25" t="s">
        <v>154</v>
      </c>
      <c r="I963" s="25" t="s">
        <v>179</v>
      </c>
      <c r="J963" s="23">
        <v>0</v>
      </c>
    </row>
    <row r="964" spans="1:10" s="24" customFormat="1" ht="16.5" x14ac:dyDescent="0.3">
      <c r="A964" s="22">
        <v>1040401</v>
      </c>
      <c r="B964" s="22">
        <v>1</v>
      </c>
      <c r="C964" s="23">
        <v>0</v>
      </c>
      <c r="D964" s="23">
        <v>1</v>
      </c>
      <c r="E964" s="23">
        <v>1</v>
      </c>
      <c r="F964" s="22">
        <v>0</v>
      </c>
      <c r="H964" s="25" t="s">
        <v>155</v>
      </c>
      <c r="I964" s="25" t="s">
        <v>213</v>
      </c>
      <c r="J964" s="23">
        <v>0</v>
      </c>
    </row>
    <row r="965" spans="1:10" s="24" customFormat="1" ht="16.5" x14ac:dyDescent="0.3">
      <c r="A965" s="22">
        <v>1040402</v>
      </c>
      <c r="B965" s="22">
        <v>1</v>
      </c>
      <c r="C965" s="23">
        <v>0</v>
      </c>
      <c r="D965" s="23">
        <v>1</v>
      </c>
      <c r="E965" s="23">
        <v>1</v>
      </c>
      <c r="F965" s="22">
        <v>0</v>
      </c>
      <c r="H965" s="25" t="s">
        <v>155</v>
      </c>
      <c r="I965" s="25" t="s">
        <v>213</v>
      </c>
      <c r="J965" s="23">
        <v>0</v>
      </c>
    </row>
    <row r="966" spans="1:10" s="24" customFormat="1" ht="16.5" x14ac:dyDescent="0.3">
      <c r="A966" s="22">
        <v>1040403</v>
      </c>
      <c r="B966" s="22">
        <v>1</v>
      </c>
      <c r="C966" s="23">
        <v>0</v>
      </c>
      <c r="D966" s="23">
        <v>1</v>
      </c>
      <c r="E966" s="23">
        <v>1</v>
      </c>
      <c r="F966" s="22">
        <v>0</v>
      </c>
      <c r="H966" s="25" t="s">
        <v>155</v>
      </c>
      <c r="I966" s="25" t="s">
        <v>213</v>
      </c>
      <c r="J966" s="23">
        <v>0</v>
      </c>
    </row>
    <row r="967" spans="1:10" s="24" customFormat="1" ht="16.5" x14ac:dyDescent="0.3">
      <c r="A967" s="22">
        <v>1040501</v>
      </c>
      <c r="B967" s="22">
        <v>1</v>
      </c>
      <c r="C967" s="23">
        <v>0</v>
      </c>
      <c r="D967" s="23">
        <v>1</v>
      </c>
      <c r="E967" s="23">
        <v>1</v>
      </c>
      <c r="F967" s="22">
        <v>0</v>
      </c>
      <c r="H967" s="25" t="s">
        <v>156</v>
      </c>
      <c r="I967" s="25" t="s">
        <v>214</v>
      </c>
      <c r="J967" s="23">
        <v>0</v>
      </c>
    </row>
    <row r="968" spans="1:10" s="24" customFormat="1" ht="16.5" x14ac:dyDescent="0.3">
      <c r="A968" s="22">
        <v>1040502</v>
      </c>
      <c r="B968" s="22">
        <v>1</v>
      </c>
      <c r="C968" s="23">
        <v>0</v>
      </c>
      <c r="D968" s="23">
        <v>1</v>
      </c>
      <c r="E968" s="23">
        <v>1</v>
      </c>
      <c r="F968" s="22">
        <v>0</v>
      </c>
      <c r="H968" s="25" t="s">
        <v>156</v>
      </c>
      <c r="I968" s="25" t="s">
        <v>214</v>
      </c>
      <c r="J968" s="23">
        <v>0</v>
      </c>
    </row>
    <row r="969" spans="1:10" s="24" customFormat="1" ht="16.5" x14ac:dyDescent="0.3">
      <c r="A969" s="22">
        <v>1040503</v>
      </c>
      <c r="B969" s="22">
        <v>1</v>
      </c>
      <c r="C969" s="23">
        <v>0</v>
      </c>
      <c r="D969" s="23">
        <v>1</v>
      </c>
      <c r="E969" s="23">
        <v>1</v>
      </c>
      <c r="F969" s="22">
        <v>0</v>
      </c>
      <c r="H969" s="25" t="s">
        <v>156</v>
      </c>
      <c r="I969" s="25" t="s">
        <v>214</v>
      </c>
      <c r="J969" s="23">
        <v>0</v>
      </c>
    </row>
    <row r="970" spans="1:10" s="24" customFormat="1" ht="16.5" x14ac:dyDescent="0.3">
      <c r="A970" s="22">
        <v>1040601</v>
      </c>
      <c r="B970" s="22">
        <v>1</v>
      </c>
      <c r="C970" s="23">
        <v>0</v>
      </c>
      <c r="D970" s="23">
        <v>1</v>
      </c>
      <c r="E970" s="23">
        <v>1</v>
      </c>
      <c r="F970" s="22">
        <v>0</v>
      </c>
      <c r="H970" s="25" t="s">
        <v>157</v>
      </c>
      <c r="I970" s="25" t="s">
        <v>215</v>
      </c>
      <c r="J970" s="23">
        <v>0</v>
      </c>
    </row>
    <row r="971" spans="1:10" s="24" customFormat="1" ht="16.5" x14ac:dyDescent="0.3">
      <c r="A971" s="22">
        <v>1040602</v>
      </c>
      <c r="B971" s="22">
        <v>1</v>
      </c>
      <c r="C971" s="23">
        <v>0</v>
      </c>
      <c r="D971" s="23">
        <v>1</v>
      </c>
      <c r="E971" s="23">
        <v>1</v>
      </c>
      <c r="F971" s="22">
        <v>0</v>
      </c>
      <c r="H971" s="25" t="s">
        <v>157</v>
      </c>
      <c r="I971" s="25" t="s">
        <v>215</v>
      </c>
      <c r="J971" s="23">
        <v>0</v>
      </c>
    </row>
    <row r="972" spans="1:10" s="24" customFormat="1" ht="16.5" x14ac:dyDescent="0.3">
      <c r="A972" s="22">
        <v>1040603</v>
      </c>
      <c r="B972" s="22">
        <v>1</v>
      </c>
      <c r="C972" s="23">
        <v>0</v>
      </c>
      <c r="D972" s="23">
        <v>1</v>
      </c>
      <c r="E972" s="23">
        <v>1</v>
      </c>
      <c r="F972" s="22">
        <v>0</v>
      </c>
      <c r="H972" s="25" t="s">
        <v>157</v>
      </c>
      <c r="I972" s="25" t="s">
        <v>215</v>
      </c>
      <c r="J972" s="23">
        <v>0</v>
      </c>
    </row>
    <row r="973" spans="1:10" s="24" customFormat="1" ht="16.5" x14ac:dyDescent="0.3">
      <c r="A973" s="22">
        <v>1040701</v>
      </c>
      <c r="B973" s="22">
        <v>1</v>
      </c>
      <c r="C973" s="23">
        <v>0</v>
      </c>
      <c r="D973" s="23">
        <v>1</v>
      </c>
      <c r="E973" s="23">
        <v>1</v>
      </c>
      <c r="F973" s="22">
        <v>0</v>
      </c>
      <c r="H973" s="25" t="s">
        <v>158</v>
      </c>
      <c r="I973" s="25" t="s">
        <v>216</v>
      </c>
      <c r="J973" s="23">
        <v>0</v>
      </c>
    </row>
    <row r="974" spans="1:10" s="24" customFormat="1" ht="16.5" x14ac:dyDescent="0.3">
      <c r="A974" s="22">
        <v>1040702</v>
      </c>
      <c r="B974" s="22">
        <v>1</v>
      </c>
      <c r="C974" s="23">
        <v>0</v>
      </c>
      <c r="D974" s="23">
        <v>1</v>
      </c>
      <c r="E974" s="23">
        <v>1</v>
      </c>
      <c r="F974" s="22">
        <v>0</v>
      </c>
      <c r="H974" s="25" t="s">
        <v>158</v>
      </c>
      <c r="I974" s="25" t="s">
        <v>216</v>
      </c>
      <c r="J974" s="23">
        <v>0</v>
      </c>
    </row>
    <row r="975" spans="1:10" s="24" customFormat="1" ht="16.5" x14ac:dyDescent="0.3">
      <c r="A975" s="22">
        <v>1040703</v>
      </c>
      <c r="B975" s="22">
        <v>1</v>
      </c>
      <c r="C975" s="23">
        <v>0</v>
      </c>
      <c r="D975" s="23">
        <v>1</v>
      </c>
      <c r="E975" s="23">
        <v>1</v>
      </c>
      <c r="F975" s="22">
        <v>0</v>
      </c>
      <c r="H975" s="25" t="s">
        <v>158</v>
      </c>
      <c r="I975" s="25" t="s">
        <v>216</v>
      </c>
      <c r="J975" s="23">
        <v>0</v>
      </c>
    </row>
    <row r="976" spans="1:10" s="24" customFormat="1" ht="16.5" x14ac:dyDescent="0.3">
      <c r="A976" s="22">
        <v>1040801</v>
      </c>
      <c r="B976" s="22">
        <v>1</v>
      </c>
      <c r="C976" s="23">
        <v>0</v>
      </c>
      <c r="D976" s="23">
        <v>1</v>
      </c>
      <c r="E976" s="23">
        <v>1</v>
      </c>
      <c r="F976" s="22">
        <v>0</v>
      </c>
      <c r="H976" s="25" t="s">
        <v>159</v>
      </c>
      <c r="I976" s="25" t="s">
        <v>181</v>
      </c>
      <c r="J976" s="23">
        <v>0</v>
      </c>
    </row>
    <row r="977" spans="1:10" s="24" customFormat="1" ht="16.5" x14ac:dyDescent="0.3">
      <c r="A977" s="22">
        <v>1040802</v>
      </c>
      <c r="B977" s="22">
        <v>1</v>
      </c>
      <c r="C977" s="23">
        <v>0</v>
      </c>
      <c r="D977" s="23">
        <v>1</v>
      </c>
      <c r="E977" s="23">
        <v>1</v>
      </c>
      <c r="F977" s="22">
        <v>0</v>
      </c>
      <c r="H977" s="25" t="s">
        <v>159</v>
      </c>
      <c r="I977" s="25" t="s">
        <v>181</v>
      </c>
      <c r="J977" s="23">
        <v>0</v>
      </c>
    </row>
    <row r="978" spans="1:10" s="24" customFormat="1" ht="16.5" x14ac:dyDescent="0.3">
      <c r="A978" s="22">
        <v>1040803</v>
      </c>
      <c r="B978" s="22">
        <v>1</v>
      </c>
      <c r="C978" s="23">
        <v>0</v>
      </c>
      <c r="D978" s="23">
        <v>1</v>
      </c>
      <c r="E978" s="23">
        <v>1</v>
      </c>
      <c r="F978" s="22">
        <v>0</v>
      </c>
      <c r="H978" s="25" t="s">
        <v>159</v>
      </c>
      <c r="I978" s="25" t="s">
        <v>181</v>
      </c>
      <c r="J978" s="23">
        <v>0</v>
      </c>
    </row>
    <row r="979" spans="1:10" s="24" customFormat="1" ht="16.5" x14ac:dyDescent="0.3">
      <c r="A979" s="22">
        <v>1040901</v>
      </c>
      <c r="B979" s="22">
        <v>1</v>
      </c>
      <c r="C979" s="23">
        <v>0</v>
      </c>
      <c r="D979" s="23">
        <v>1</v>
      </c>
      <c r="E979" s="23">
        <v>1</v>
      </c>
      <c r="F979" s="22">
        <v>0</v>
      </c>
      <c r="H979" s="25" t="s">
        <v>160</v>
      </c>
      <c r="I979" s="25" t="s">
        <v>217</v>
      </c>
      <c r="J979" s="23">
        <v>0</v>
      </c>
    </row>
    <row r="980" spans="1:10" s="24" customFormat="1" ht="16.5" x14ac:dyDescent="0.3">
      <c r="A980" s="22">
        <v>1040902</v>
      </c>
      <c r="B980" s="22">
        <v>1</v>
      </c>
      <c r="C980" s="23">
        <v>0</v>
      </c>
      <c r="D980" s="23">
        <v>1</v>
      </c>
      <c r="E980" s="23">
        <v>1</v>
      </c>
      <c r="F980" s="22">
        <v>0</v>
      </c>
      <c r="H980" s="25" t="s">
        <v>160</v>
      </c>
      <c r="I980" s="25" t="s">
        <v>217</v>
      </c>
      <c r="J980" s="23">
        <v>0</v>
      </c>
    </row>
    <row r="981" spans="1:10" s="24" customFormat="1" ht="16.5" x14ac:dyDescent="0.3">
      <c r="A981" s="22">
        <v>1040903</v>
      </c>
      <c r="B981" s="22">
        <v>1</v>
      </c>
      <c r="C981" s="23">
        <v>0</v>
      </c>
      <c r="D981" s="23">
        <v>1</v>
      </c>
      <c r="E981" s="23">
        <v>1</v>
      </c>
      <c r="F981" s="22">
        <v>0</v>
      </c>
      <c r="H981" s="25" t="s">
        <v>160</v>
      </c>
      <c r="I981" s="25" t="s">
        <v>217</v>
      </c>
      <c r="J981" s="23">
        <v>0</v>
      </c>
    </row>
    <row r="982" spans="1:10" s="24" customFormat="1" ht="16.5" x14ac:dyDescent="0.3">
      <c r="A982" s="22">
        <v>1041001</v>
      </c>
      <c r="B982" s="22">
        <v>1</v>
      </c>
      <c r="C982" s="23">
        <v>0</v>
      </c>
      <c r="D982" s="23">
        <v>1</v>
      </c>
      <c r="E982" s="23">
        <v>1</v>
      </c>
      <c r="F982" s="22">
        <v>0</v>
      </c>
      <c r="H982" s="25" t="s">
        <v>161</v>
      </c>
      <c r="I982" s="25" t="s">
        <v>218</v>
      </c>
      <c r="J982" s="23">
        <v>0</v>
      </c>
    </row>
    <row r="983" spans="1:10" s="24" customFormat="1" ht="16.5" x14ac:dyDescent="0.3">
      <c r="A983" s="22">
        <v>1041002</v>
      </c>
      <c r="B983" s="22">
        <v>1</v>
      </c>
      <c r="C983" s="23">
        <v>0</v>
      </c>
      <c r="D983" s="23">
        <v>1</v>
      </c>
      <c r="E983" s="23">
        <v>1</v>
      </c>
      <c r="F983" s="22">
        <v>0</v>
      </c>
      <c r="H983" s="25" t="s">
        <v>161</v>
      </c>
      <c r="I983" s="25" t="s">
        <v>218</v>
      </c>
      <c r="J983" s="23">
        <v>0</v>
      </c>
    </row>
    <row r="984" spans="1:10" s="24" customFormat="1" ht="16.5" x14ac:dyDescent="0.3">
      <c r="A984" s="22">
        <v>1041003</v>
      </c>
      <c r="B984" s="22">
        <v>1</v>
      </c>
      <c r="C984" s="23">
        <v>0</v>
      </c>
      <c r="D984" s="23">
        <v>1</v>
      </c>
      <c r="E984" s="23">
        <v>1</v>
      </c>
      <c r="F984" s="22">
        <v>0</v>
      </c>
      <c r="H984" s="25" t="s">
        <v>161</v>
      </c>
      <c r="I984" s="25" t="s">
        <v>218</v>
      </c>
      <c r="J984" s="23">
        <v>0</v>
      </c>
    </row>
    <row r="985" spans="1:10" s="9" customFormat="1" ht="16.5" x14ac:dyDescent="0.3">
      <c r="A985" s="4">
        <v>1150001</v>
      </c>
      <c r="B985" s="4">
        <v>1</v>
      </c>
      <c r="C985" s="6">
        <v>0</v>
      </c>
      <c r="D985" s="6">
        <v>1</v>
      </c>
      <c r="E985" s="6">
        <v>1</v>
      </c>
      <c r="F985" s="4">
        <v>0</v>
      </c>
      <c r="H985" s="5" t="s">
        <v>162</v>
      </c>
      <c r="I985" s="5" t="s">
        <v>220</v>
      </c>
      <c r="J985" s="6">
        <v>0</v>
      </c>
    </row>
    <row r="986" spans="1:10" s="9" customFormat="1" ht="16.5" x14ac:dyDescent="0.3">
      <c r="A986" s="4">
        <v>1250001</v>
      </c>
      <c r="B986" s="4">
        <v>1</v>
      </c>
      <c r="C986" s="6">
        <v>0</v>
      </c>
      <c r="D986" s="6">
        <v>1</v>
      </c>
      <c r="E986" s="6">
        <v>1</v>
      </c>
      <c r="F986" s="4">
        <v>0</v>
      </c>
      <c r="H986" s="5" t="s">
        <v>162</v>
      </c>
      <c r="I986" s="5" t="s">
        <v>220</v>
      </c>
      <c r="J986" s="6">
        <v>0</v>
      </c>
    </row>
    <row r="987" spans="1:10" s="9" customFormat="1" ht="16.5" x14ac:dyDescent="0.3">
      <c r="A987" s="4">
        <v>1350001</v>
      </c>
      <c r="B987" s="4">
        <v>1</v>
      </c>
      <c r="C987" s="6">
        <v>0</v>
      </c>
      <c r="D987" s="6">
        <v>1</v>
      </c>
      <c r="E987" s="6">
        <v>1</v>
      </c>
      <c r="F987" s="4">
        <v>0</v>
      </c>
      <c r="H987" s="5" t="s">
        <v>162</v>
      </c>
      <c r="I987" s="5" t="s">
        <v>221</v>
      </c>
      <c r="J987" s="6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24"/>
  <sheetViews>
    <sheetView workbookViewId="0">
      <selection activeCell="L52" sqref="L33:L52"/>
    </sheetView>
  </sheetViews>
  <sheetFormatPr defaultRowHeight="13.5" x14ac:dyDescent="0.15"/>
  <cols>
    <col min="9" max="9" width="16.375" customWidth="1"/>
    <col min="10" max="10" width="10.5" bestFit="1" customWidth="1"/>
  </cols>
  <sheetData>
    <row r="1" spans="2:18" x14ac:dyDescent="0.15">
      <c r="J1" s="9" t="s">
        <v>27</v>
      </c>
    </row>
    <row r="2" spans="2:18" x14ac:dyDescent="0.15">
      <c r="B2" t="s">
        <v>20</v>
      </c>
      <c r="H2" t="s">
        <v>21</v>
      </c>
      <c r="J2" t="s">
        <v>22</v>
      </c>
      <c r="K2" s="9" t="s">
        <v>25</v>
      </c>
      <c r="Q2" s="9" t="s">
        <v>27</v>
      </c>
      <c r="R2" s="9" t="s">
        <v>26</v>
      </c>
    </row>
    <row r="3" spans="2:18" ht="16.5" x14ac:dyDescent="0.3">
      <c r="B3" s="4">
        <v>1100101</v>
      </c>
      <c r="C3" t="str">
        <f>LEFTB(B3,3)</f>
        <v>110</v>
      </c>
      <c r="D3" t="str">
        <f>RIGHT(C3,1)</f>
        <v>0</v>
      </c>
      <c r="E3" t="str">
        <f>LEFTB(B3,5)</f>
        <v>11001</v>
      </c>
      <c r="F3" t="str">
        <f>RIGHT(E3,2)</f>
        <v>01</v>
      </c>
      <c r="H3" s="5" t="str">
        <f>"[[2,"&amp;K3&amp;","&amp;L3&amp;",10000]]"</f>
        <v>[[2,35007,5,10000]]</v>
      </c>
      <c r="J3" s="7">
        <f>2*5^D3*1.8^(F3-1)</f>
        <v>2</v>
      </c>
      <c r="K3">
        <v>35007</v>
      </c>
      <c r="L3">
        <f>ROUND(J3/VLOOKUP(K3,$P$3:$Q$8,2,0)*0.25,0)</f>
        <v>5</v>
      </c>
      <c r="P3">
        <v>35007</v>
      </c>
      <c r="Q3">
        <v>0.1</v>
      </c>
    </row>
    <row r="4" spans="2:18" ht="16.5" x14ac:dyDescent="0.3">
      <c r="B4" s="4">
        <v>1100102</v>
      </c>
      <c r="C4" t="str">
        <f t="shared" ref="C4:C67" si="0">LEFTB(B4,3)</f>
        <v>110</v>
      </c>
      <c r="D4" t="str">
        <f t="shared" ref="D4:D67" si="1">RIGHT(C4,1)</f>
        <v>0</v>
      </c>
      <c r="E4" t="str">
        <f t="shared" ref="E4:E67" si="2">LEFTB(B4,5)</f>
        <v>11001</v>
      </c>
      <c r="F4" t="str">
        <f t="shared" ref="F4:F67" si="3">RIGHT(E4,2)</f>
        <v>01</v>
      </c>
      <c r="H4" s="5" t="str">
        <f t="shared" ref="H4:H67" si="4">"[[2,"&amp;K4&amp;","&amp;L4&amp;",10000]]"</f>
        <v>[[2,35007,5,10000]]</v>
      </c>
      <c r="J4" s="7">
        <f t="shared" ref="J4:J67" si="5">2*5^D4*1.8^(F4-1)</f>
        <v>2</v>
      </c>
      <c r="K4">
        <v>35007</v>
      </c>
      <c r="L4" s="9">
        <f t="shared" ref="L4:L67" si="6">ROUND(J4/VLOOKUP(K4,$P$3:$Q$8,2,0)*0.25,0)</f>
        <v>5</v>
      </c>
      <c r="P4">
        <v>35008</v>
      </c>
      <c r="Q4">
        <v>1</v>
      </c>
      <c r="R4">
        <v>1</v>
      </c>
    </row>
    <row r="5" spans="2:18" ht="16.5" x14ac:dyDescent="0.3">
      <c r="B5" s="4">
        <v>1100103</v>
      </c>
      <c r="C5" t="str">
        <f t="shared" si="0"/>
        <v>110</v>
      </c>
      <c r="D5" t="str">
        <f t="shared" si="1"/>
        <v>0</v>
      </c>
      <c r="E5" t="str">
        <f t="shared" si="2"/>
        <v>11001</v>
      </c>
      <c r="F5" t="str">
        <f t="shared" si="3"/>
        <v>01</v>
      </c>
      <c r="H5" s="5" t="str">
        <f t="shared" si="4"/>
        <v>[[2,35007,5,10000]]</v>
      </c>
      <c r="J5" s="7">
        <f t="shared" si="5"/>
        <v>2</v>
      </c>
      <c r="K5">
        <v>35007</v>
      </c>
      <c r="L5" s="9">
        <f t="shared" si="6"/>
        <v>5</v>
      </c>
      <c r="P5">
        <v>35009</v>
      </c>
      <c r="Q5">
        <v>5</v>
      </c>
      <c r="R5">
        <v>5</v>
      </c>
    </row>
    <row r="6" spans="2:18" ht="16.5" x14ac:dyDescent="0.3">
      <c r="B6" s="4">
        <v>1100104</v>
      </c>
      <c r="C6" t="str">
        <f t="shared" si="0"/>
        <v>110</v>
      </c>
      <c r="D6" t="str">
        <f t="shared" si="1"/>
        <v>0</v>
      </c>
      <c r="E6" t="str">
        <f t="shared" si="2"/>
        <v>11001</v>
      </c>
      <c r="F6" t="str">
        <f t="shared" si="3"/>
        <v>01</v>
      </c>
      <c r="H6" s="5" t="str">
        <f t="shared" si="4"/>
        <v>[[2,35007,5,10000]]</v>
      </c>
      <c r="J6" s="7">
        <f t="shared" si="5"/>
        <v>2</v>
      </c>
      <c r="K6">
        <v>35007</v>
      </c>
      <c r="L6" s="9">
        <f t="shared" si="6"/>
        <v>5</v>
      </c>
      <c r="P6">
        <v>35010</v>
      </c>
      <c r="Q6">
        <v>25</v>
      </c>
      <c r="R6">
        <v>25</v>
      </c>
    </row>
    <row r="7" spans="2:18" ht="16.5" x14ac:dyDescent="0.3">
      <c r="B7" s="4">
        <v>1100105</v>
      </c>
      <c r="C7" t="str">
        <f t="shared" si="0"/>
        <v>110</v>
      </c>
      <c r="D7" t="str">
        <f t="shared" si="1"/>
        <v>0</v>
      </c>
      <c r="E7" t="str">
        <f t="shared" si="2"/>
        <v>11001</v>
      </c>
      <c r="F7" t="str">
        <f t="shared" si="3"/>
        <v>01</v>
      </c>
      <c r="H7" s="5" t="str">
        <f t="shared" si="4"/>
        <v>[[2,35007,5,10000]]</v>
      </c>
      <c r="J7" s="7">
        <f t="shared" si="5"/>
        <v>2</v>
      </c>
      <c r="K7">
        <v>35007</v>
      </c>
      <c r="L7" s="9">
        <f t="shared" si="6"/>
        <v>5</v>
      </c>
      <c r="P7">
        <v>35011</v>
      </c>
      <c r="Q7">
        <v>125</v>
      </c>
      <c r="R7">
        <v>125</v>
      </c>
    </row>
    <row r="8" spans="2:18" ht="16.5" x14ac:dyDescent="0.3">
      <c r="B8" s="4">
        <v>1100201</v>
      </c>
      <c r="C8" t="str">
        <f t="shared" si="0"/>
        <v>110</v>
      </c>
      <c r="D8" t="str">
        <f t="shared" si="1"/>
        <v>0</v>
      </c>
      <c r="E8" t="str">
        <f t="shared" si="2"/>
        <v>11002</v>
      </c>
      <c r="F8" t="str">
        <f t="shared" si="3"/>
        <v>02</v>
      </c>
      <c r="H8" s="5" t="str">
        <f t="shared" si="4"/>
        <v>[[2,35007,9,10000]]</v>
      </c>
      <c r="J8" s="7">
        <f t="shared" si="5"/>
        <v>3.6</v>
      </c>
      <c r="K8">
        <v>35007</v>
      </c>
      <c r="L8" s="9">
        <f t="shared" si="6"/>
        <v>9</v>
      </c>
      <c r="P8">
        <v>35012</v>
      </c>
      <c r="Q8">
        <v>625</v>
      </c>
      <c r="R8">
        <v>625</v>
      </c>
    </row>
    <row r="9" spans="2:18" ht="16.5" x14ac:dyDescent="0.3">
      <c r="B9" s="4">
        <v>1100202</v>
      </c>
      <c r="C9" t="str">
        <f t="shared" si="0"/>
        <v>110</v>
      </c>
      <c r="D9" t="str">
        <f t="shared" si="1"/>
        <v>0</v>
      </c>
      <c r="E9" t="str">
        <f t="shared" si="2"/>
        <v>11002</v>
      </c>
      <c r="F9" t="str">
        <f t="shared" si="3"/>
        <v>02</v>
      </c>
      <c r="H9" s="5" t="str">
        <f t="shared" si="4"/>
        <v>[[2,35007,9,10000]]</v>
      </c>
      <c r="J9" s="7">
        <f t="shared" si="5"/>
        <v>3.6</v>
      </c>
      <c r="K9">
        <v>35007</v>
      </c>
      <c r="L9" s="9">
        <f t="shared" si="6"/>
        <v>9</v>
      </c>
    </row>
    <row r="10" spans="2:18" ht="16.5" x14ac:dyDescent="0.3">
      <c r="B10" s="4">
        <v>1100203</v>
      </c>
      <c r="C10" t="str">
        <f t="shared" si="0"/>
        <v>110</v>
      </c>
      <c r="D10" t="str">
        <f t="shared" si="1"/>
        <v>0</v>
      </c>
      <c r="E10" t="str">
        <f t="shared" si="2"/>
        <v>11002</v>
      </c>
      <c r="F10" t="str">
        <f t="shared" si="3"/>
        <v>02</v>
      </c>
      <c r="H10" s="5" t="str">
        <f t="shared" si="4"/>
        <v>[[2,35007,9,10000]]</v>
      </c>
      <c r="J10" s="7">
        <f t="shared" si="5"/>
        <v>3.6</v>
      </c>
      <c r="K10">
        <v>35007</v>
      </c>
      <c r="L10" s="9">
        <f t="shared" si="6"/>
        <v>9</v>
      </c>
    </row>
    <row r="11" spans="2:18" ht="16.5" x14ac:dyDescent="0.3">
      <c r="B11" s="4">
        <v>1100204</v>
      </c>
      <c r="C11" t="str">
        <f t="shared" si="0"/>
        <v>110</v>
      </c>
      <c r="D11" t="str">
        <f t="shared" si="1"/>
        <v>0</v>
      </c>
      <c r="E11" t="str">
        <f t="shared" si="2"/>
        <v>11002</v>
      </c>
      <c r="F11" t="str">
        <f t="shared" si="3"/>
        <v>02</v>
      </c>
      <c r="H11" s="5" t="str">
        <f t="shared" si="4"/>
        <v>[[2,35007,9,10000]]</v>
      </c>
      <c r="J11" s="7">
        <f t="shared" si="5"/>
        <v>3.6</v>
      </c>
      <c r="K11">
        <v>35007</v>
      </c>
      <c r="L11" s="9">
        <f t="shared" si="6"/>
        <v>9</v>
      </c>
    </row>
    <row r="12" spans="2:18" ht="16.5" x14ac:dyDescent="0.3">
      <c r="B12" s="4">
        <v>1100205</v>
      </c>
      <c r="C12" t="str">
        <f t="shared" si="0"/>
        <v>110</v>
      </c>
      <c r="D12" t="str">
        <f t="shared" si="1"/>
        <v>0</v>
      </c>
      <c r="E12" t="str">
        <f t="shared" si="2"/>
        <v>11002</v>
      </c>
      <c r="F12" t="str">
        <f t="shared" si="3"/>
        <v>02</v>
      </c>
      <c r="H12" s="5" t="str">
        <f t="shared" si="4"/>
        <v>[[2,35007,9,10000]]</v>
      </c>
      <c r="J12" s="7">
        <f t="shared" si="5"/>
        <v>3.6</v>
      </c>
      <c r="K12">
        <v>35007</v>
      </c>
      <c r="L12" s="9">
        <f t="shared" si="6"/>
        <v>9</v>
      </c>
    </row>
    <row r="13" spans="2:18" ht="16.5" x14ac:dyDescent="0.3">
      <c r="B13" s="4">
        <v>1100301</v>
      </c>
      <c r="C13" t="str">
        <f t="shared" si="0"/>
        <v>110</v>
      </c>
      <c r="D13" t="str">
        <f t="shared" si="1"/>
        <v>0</v>
      </c>
      <c r="E13" t="str">
        <f t="shared" si="2"/>
        <v>11003</v>
      </c>
      <c r="F13" t="str">
        <f t="shared" si="3"/>
        <v>03</v>
      </c>
      <c r="H13" s="5" t="str">
        <f t="shared" si="4"/>
        <v>[[2,35007,16,10000]]</v>
      </c>
      <c r="J13" s="7">
        <f t="shared" si="5"/>
        <v>6.48</v>
      </c>
      <c r="K13">
        <v>35007</v>
      </c>
      <c r="L13" s="9">
        <f t="shared" si="6"/>
        <v>16</v>
      </c>
    </row>
    <row r="14" spans="2:18" ht="16.5" x14ac:dyDescent="0.3">
      <c r="B14" s="4">
        <v>1100302</v>
      </c>
      <c r="C14" t="str">
        <f t="shared" si="0"/>
        <v>110</v>
      </c>
      <c r="D14" t="str">
        <f t="shared" si="1"/>
        <v>0</v>
      </c>
      <c r="E14" t="str">
        <f t="shared" si="2"/>
        <v>11003</v>
      </c>
      <c r="F14" t="str">
        <f t="shared" si="3"/>
        <v>03</v>
      </c>
      <c r="H14" s="5" t="str">
        <f t="shared" si="4"/>
        <v>[[2,35007,16,10000]]</v>
      </c>
      <c r="J14" s="7">
        <f t="shared" si="5"/>
        <v>6.48</v>
      </c>
      <c r="K14">
        <v>35007</v>
      </c>
      <c r="L14" s="9">
        <f t="shared" si="6"/>
        <v>16</v>
      </c>
    </row>
    <row r="15" spans="2:18" ht="16.5" x14ac:dyDescent="0.3">
      <c r="B15" s="4">
        <v>1100303</v>
      </c>
      <c r="C15" t="str">
        <f t="shared" si="0"/>
        <v>110</v>
      </c>
      <c r="D15" t="str">
        <f t="shared" si="1"/>
        <v>0</v>
      </c>
      <c r="E15" t="str">
        <f t="shared" si="2"/>
        <v>11003</v>
      </c>
      <c r="F15" t="str">
        <f t="shared" si="3"/>
        <v>03</v>
      </c>
      <c r="H15" s="5" t="str">
        <f t="shared" si="4"/>
        <v>[[2,35007,16,10000]]</v>
      </c>
      <c r="J15" s="7">
        <f t="shared" si="5"/>
        <v>6.48</v>
      </c>
      <c r="K15">
        <v>35007</v>
      </c>
      <c r="L15" s="9">
        <f t="shared" si="6"/>
        <v>16</v>
      </c>
    </row>
    <row r="16" spans="2:18" ht="16.5" x14ac:dyDescent="0.3">
      <c r="B16" s="4">
        <v>1100304</v>
      </c>
      <c r="C16" t="str">
        <f t="shared" si="0"/>
        <v>110</v>
      </c>
      <c r="D16" t="str">
        <f t="shared" si="1"/>
        <v>0</v>
      </c>
      <c r="E16" t="str">
        <f t="shared" si="2"/>
        <v>11003</v>
      </c>
      <c r="F16" t="str">
        <f t="shared" si="3"/>
        <v>03</v>
      </c>
      <c r="H16" s="5" t="str">
        <f t="shared" si="4"/>
        <v>[[2,35007,16,10000]]</v>
      </c>
      <c r="J16" s="7">
        <f t="shared" si="5"/>
        <v>6.48</v>
      </c>
      <c r="K16">
        <v>35007</v>
      </c>
      <c r="L16" s="9">
        <f t="shared" si="6"/>
        <v>16</v>
      </c>
    </row>
    <row r="17" spans="2:12" ht="16.5" x14ac:dyDescent="0.3">
      <c r="B17" s="4">
        <v>1100305</v>
      </c>
      <c r="C17" t="str">
        <f t="shared" si="0"/>
        <v>110</v>
      </c>
      <c r="D17" t="str">
        <f t="shared" si="1"/>
        <v>0</v>
      </c>
      <c r="E17" t="str">
        <f t="shared" si="2"/>
        <v>11003</v>
      </c>
      <c r="F17" t="str">
        <f t="shared" si="3"/>
        <v>03</v>
      </c>
      <c r="H17" s="5" t="str">
        <f t="shared" si="4"/>
        <v>[[2,35007,16,10000]]</v>
      </c>
      <c r="J17" s="7">
        <f t="shared" si="5"/>
        <v>6.48</v>
      </c>
      <c r="K17">
        <v>35007</v>
      </c>
      <c r="L17" s="9">
        <f t="shared" si="6"/>
        <v>16</v>
      </c>
    </row>
    <row r="18" spans="2:12" ht="16.5" x14ac:dyDescent="0.3">
      <c r="B18" s="4">
        <v>1100401</v>
      </c>
      <c r="C18" t="str">
        <f t="shared" si="0"/>
        <v>110</v>
      </c>
      <c r="D18" t="str">
        <f t="shared" si="1"/>
        <v>0</v>
      </c>
      <c r="E18" t="str">
        <f t="shared" si="2"/>
        <v>11004</v>
      </c>
      <c r="F18" t="str">
        <f t="shared" si="3"/>
        <v>04</v>
      </c>
      <c r="H18" s="5" t="str">
        <f t="shared" si="4"/>
        <v>[[2,35007,29,10000]]</v>
      </c>
      <c r="J18" s="7">
        <f t="shared" si="5"/>
        <v>11.664000000000001</v>
      </c>
      <c r="K18">
        <v>35007</v>
      </c>
      <c r="L18" s="9">
        <f t="shared" si="6"/>
        <v>29</v>
      </c>
    </row>
    <row r="19" spans="2:12" ht="16.5" x14ac:dyDescent="0.3">
      <c r="B19" s="4">
        <v>1100402</v>
      </c>
      <c r="C19" t="str">
        <f t="shared" si="0"/>
        <v>110</v>
      </c>
      <c r="D19" t="str">
        <f t="shared" si="1"/>
        <v>0</v>
      </c>
      <c r="E19" t="str">
        <f t="shared" si="2"/>
        <v>11004</v>
      </c>
      <c r="F19" t="str">
        <f t="shared" si="3"/>
        <v>04</v>
      </c>
      <c r="H19" s="5" t="str">
        <f t="shared" si="4"/>
        <v>[[2,35007,29,10000]]</v>
      </c>
      <c r="J19" s="7">
        <f t="shared" si="5"/>
        <v>11.664000000000001</v>
      </c>
      <c r="K19">
        <v>35007</v>
      </c>
      <c r="L19" s="9">
        <f t="shared" si="6"/>
        <v>29</v>
      </c>
    </row>
    <row r="20" spans="2:12" ht="16.5" x14ac:dyDescent="0.3">
      <c r="B20" s="4">
        <v>1100403</v>
      </c>
      <c r="C20" t="str">
        <f t="shared" si="0"/>
        <v>110</v>
      </c>
      <c r="D20" t="str">
        <f t="shared" si="1"/>
        <v>0</v>
      </c>
      <c r="E20" t="str">
        <f t="shared" si="2"/>
        <v>11004</v>
      </c>
      <c r="F20" t="str">
        <f t="shared" si="3"/>
        <v>04</v>
      </c>
      <c r="H20" s="5" t="str">
        <f t="shared" si="4"/>
        <v>[[2,35007,29,10000]]</v>
      </c>
      <c r="J20" s="7">
        <f t="shared" si="5"/>
        <v>11.664000000000001</v>
      </c>
      <c r="K20">
        <v>35007</v>
      </c>
      <c r="L20" s="9">
        <f t="shared" si="6"/>
        <v>29</v>
      </c>
    </row>
    <row r="21" spans="2:12" ht="16.5" x14ac:dyDescent="0.3">
      <c r="B21" s="4">
        <v>1100404</v>
      </c>
      <c r="C21" t="str">
        <f t="shared" si="0"/>
        <v>110</v>
      </c>
      <c r="D21" t="str">
        <f t="shared" si="1"/>
        <v>0</v>
      </c>
      <c r="E21" t="str">
        <f t="shared" si="2"/>
        <v>11004</v>
      </c>
      <c r="F21" t="str">
        <f t="shared" si="3"/>
        <v>04</v>
      </c>
      <c r="H21" s="5" t="str">
        <f t="shared" si="4"/>
        <v>[[2,35007,29,10000]]</v>
      </c>
      <c r="J21" s="7">
        <f t="shared" si="5"/>
        <v>11.664000000000001</v>
      </c>
      <c r="K21">
        <v>35007</v>
      </c>
      <c r="L21" s="9">
        <f t="shared" si="6"/>
        <v>29</v>
      </c>
    </row>
    <row r="22" spans="2:12" ht="16.5" x14ac:dyDescent="0.3">
      <c r="B22" s="4">
        <v>1100405</v>
      </c>
      <c r="C22" t="str">
        <f t="shared" si="0"/>
        <v>110</v>
      </c>
      <c r="D22" t="str">
        <f t="shared" si="1"/>
        <v>0</v>
      </c>
      <c r="E22" t="str">
        <f t="shared" si="2"/>
        <v>11004</v>
      </c>
      <c r="F22" t="str">
        <f t="shared" si="3"/>
        <v>04</v>
      </c>
      <c r="H22" s="5" t="str">
        <f t="shared" si="4"/>
        <v>[[2,35007,29,10000]]</v>
      </c>
      <c r="J22" s="7">
        <f t="shared" si="5"/>
        <v>11.664000000000001</v>
      </c>
      <c r="K22">
        <v>35007</v>
      </c>
      <c r="L22" s="9">
        <f t="shared" si="6"/>
        <v>29</v>
      </c>
    </row>
    <row r="23" spans="2:12" ht="16.5" x14ac:dyDescent="0.3">
      <c r="B23" s="4">
        <v>1100501</v>
      </c>
      <c r="C23" t="str">
        <f t="shared" si="0"/>
        <v>110</v>
      </c>
      <c r="D23" t="str">
        <f t="shared" si="1"/>
        <v>0</v>
      </c>
      <c r="E23" t="str">
        <f t="shared" si="2"/>
        <v>11005</v>
      </c>
      <c r="F23" t="str">
        <f t="shared" si="3"/>
        <v>05</v>
      </c>
      <c r="H23" s="5" t="str">
        <f t="shared" si="4"/>
        <v>[[2,35007,52,10000]]</v>
      </c>
      <c r="J23" s="7">
        <f t="shared" si="5"/>
        <v>20.995200000000004</v>
      </c>
      <c r="K23">
        <v>35007</v>
      </c>
      <c r="L23" s="9">
        <f t="shared" si="6"/>
        <v>52</v>
      </c>
    </row>
    <row r="24" spans="2:12" ht="16.5" x14ac:dyDescent="0.3">
      <c r="B24" s="4">
        <v>1100502</v>
      </c>
      <c r="C24" t="str">
        <f t="shared" si="0"/>
        <v>110</v>
      </c>
      <c r="D24" t="str">
        <f t="shared" si="1"/>
        <v>0</v>
      </c>
      <c r="E24" t="str">
        <f t="shared" si="2"/>
        <v>11005</v>
      </c>
      <c r="F24" t="str">
        <f t="shared" si="3"/>
        <v>05</v>
      </c>
      <c r="H24" s="5" t="str">
        <f t="shared" si="4"/>
        <v>[[2,35007,52,10000]]</v>
      </c>
      <c r="J24" s="7">
        <f t="shared" si="5"/>
        <v>20.995200000000004</v>
      </c>
      <c r="K24">
        <v>35007</v>
      </c>
      <c r="L24" s="9">
        <f t="shared" si="6"/>
        <v>52</v>
      </c>
    </row>
    <row r="25" spans="2:12" ht="16.5" x14ac:dyDescent="0.3">
      <c r="B25" s="4">
        <v>1100503</v>
      </c>
      <c r="C25" t="str">
        <f t="shared" si="0"/>
        <v>110</v>
      </c>
      <c r="D25" t="str">
        <f t="shared" si="1"/>
        <v>0</v>
      </c>
      <c r="E25" t="str">
        <f t="shared" si="2"/>
        <v>11005</v>
      </c>
      <c r="F25" t="str">
        <f t="shared" si="3"/>
        <v>05</v>
      </c>
      <c r="H25" s="5" t="str">
        <f t="shared" si="4"/>
        <v>[[2,35007,52,10000]]</v>
      </c>
      <c r="J25" s="7">
        <f t="shared" si="5"/>
        <v>20.995200000000004</v>
      </c>
      <c r="K25">
        <v>35007</v>
      </c>
      <c r="L25" s="9">
        <f t="shared" si="6"/>
        <v>52</v>
      </c>
    </row>
    <row r="26" spans="2:12" ht="16.5" x14ac:dyDescent="0.3">
      <c r="B26" s="4">
        <v>1100504</v>
      </c>
      <c r="C26" t="str">
        <f t="shared" si="0"/>
        <v>110</v>
      </c>
      <c r="D26" t="str">
        <f t="shared" si="1"/>
        <v>0</v>
      </c>
      <c r="E26" t="str">
        <f t="shared" si="2"/>
        <v>11005</v>
      </c>
      <c r="F26" t="str">
        <f t="shared" si="3"/>
        <v>05</v>
      </c>
      <c r="H26" s="5" t="str">
        <f t="shared" si="4"/>
        <v>[[2,35007,52,10000]]</v>
      </c>
      <c r="J26" s="7">
        <f t="shared" si="5"/>
        <v>20.995200000000004</v>
      </c>
      <c r="K26">
        <v>35007</v>
      </c>
      <c r="L26" s="9">
        <f t="shared" si="6"/>
        <v>52</v>
      </c>
    </row>
    <row r="27" spans="2:12" ht="16.5" x14ac:dyDescent="0.3">
      <c r="B27" s="4">
        <v>1100505</v>
      </c>
      <c r="C27" t="str">
        <f t="shared" si="0"/>
        <v>110</v>
      </c>
      <c r="D27" t="str">
        <f t="shared" si="1"/>
        <v>0</v>
      </c>
      <c r="E27" t="str">
        <f t="shared" si="2"/>
        <v>11005</v>
      </c>
      <c r="F27" t="str">
        <f t="shared" si="3"/>
        <v>05</v>
      </c>
      <c r="H27" s="5" t="str">
        <f t="shared" si="4"/>
        <v>[[2,35007,52,10000]]</v>
      </c>
      <c r="J27" s="7">
        <f t="shared" si="5"/>
        <v>20.995200000000004</v>
      </c>
      <c r="K27">
        <v>35007</v>
      </c>
      <c r="L27" s="9">
        <f t="shared" si="6"/>
        <v>52</v>
      </c>
    </row>
    <row r="28" spans="2:12" ht="16.5" x14ac:dyDescent="0.3">
      <c r="B28" s="4">
        <v>1100601</v>
      </c>
      <c r="C28" t="str">
        <f t="shared" si="0"/>
        <v>110</v>
      </c>
      <c r="D28" t="str">
        <f t="shared" si="1"/>
        <v>0</v>
      </c>
      <c r="E28" t="str">
        <f t="shared" si="2"/>
        <v>11006</v>
      </c>
      <c r="F28" t="str">
        <f t="shared" si="3"/>
        <v>06</v>
      </c>
      <c r="H28" s="5" t="str">
        <f t="shared" si="4"/>
        <v>[[2,35007,94,10000]]</v>
      </c>
      <c r="J28" s="7">
        <f t="shared" si="5"/>
        <v>37.791360000000012</v>
      </c>
      <c r="K28">
        <v>35007</v>
      </c>
      <c r="L28" s="9">
        <f t="shared" si="6"/>
        <v>94</v>
      </c>
    </row>
    <row r="29" spans="2:12" ht="16.5" x14ac:dyDescent="0.3">
      <c r="B29" s="4">
        <v>1100602</v>
      </c>
      <c r="C29" t="str">
        <f t="shared" si="0"/>
        <v>110</v>
      </c>
      <c r="D29" t="str">
        <f t="shared" si="1"/>
        <v>0</v>
      </c>
      <c r="E29" t="str">
        <f t="shared" si="2"/>
        <v>11006</v>
      </c>
      <c r="F29" t="str">
        <f t="shared" si="3"/>
        <v>06</v>
      </c>
      <c r="H29" s="5" t="str">
        <f t="shared" si="4"/>
        <v>[[2,35007,94,10000]]</v>
      </c>
      <c r="J29" s="7">
        <f t="shared" si="5"/>
        <v>37.791360000000012</v>
      </c>
      <c r="K29">
        <v>35007</v>
      </c>
      <c r="L29" s="9">
        <f t="shared" si="6"/>
        <v>94</v>
      </c>
    </row>
    <row r="30" spans="2:12" ht="16.5" x14ac:dyDescent="0.3">
      <c r="B30" s="4">
        <v>1100603</v>
      </c>
      <c r="C30" t="str">
        <f t="shared" si="0"/>
        <v>110</v>
      </c>
      <c r="D30" t="str">
        <f t="shared" si="1"/>
        <v>0</v>
      </c>
      <c r="E30" t="str">
        <f t="shared" si="2"/>
        <v>11006</v>
      </c>
      <c r="F30" t="str">
        <f t="shared" si="3"/>
        <v>06</v>
      </c>
      <c r="H30" s="5" t="str">
        <f t="shared" si="4"/>
        <v>[[2,35007,94,10000]]</v>
      </c>
      <c r="J30" s="7">
        <f t="shared" si="5"/>
        <v>37.791360000000012</v>
      </c>
      <c r="K30">
        <v>35007</v>
      </c>
      <c r="L30" s="9">
        <f t="shared" si="6"/>
        <v>94</v>
      </c>
    </row>
    <row r="31" spans="2:12" ht="16.5" x14ac:dyDescent="0.3">
      <c r="B31" s="4">
        <v>1100604</v>
      </c>
      <c r="C31" t="str">
        <f t="shared" si="0"/>
        <v>110</v>
      </c>
      <c r="D31" t="str">
        <f t="shared" si="1"/>
        <v>0</v>
      </c>
      <c r="E31" t="str">
        <f t="shared" si="2"/>
        <v>11006</v>
      </c>
      <c r="F31" t="str">
        <f t="shared" si="3"/>
        <v>06</v>
      </c>
      <c r="H31" s="5" t="str">
        <f t="shared" si="4"/>
        <v>[[2,35007,94,10000]]</v>
      </c>
      <c r="J31" s="7">
        <f t="shared" si="5"/>
        <v>37.791360000000012</v>
      </c>
      <c r="K31">
        <v>35007</v>
      </c>
      <c r="L31" s="9">
        <f t="shared" si="6"/>
        <v>94</v>
      </c>
    </row>
    <row r="32" spans="2:12" ht="16.5" x14ac:dyDescent="0.3">
      <c r="B32" s="4">
        <v>1100605</v>
      </c>
      <c r="C32" t="str">
        <f t="shared" si="0"/>
        <v>110</v>
      </c>
      <c r="D32" t="str">
        <f t="shared" si="1"/>
        <v>0</v>
      </c>
      <c r="E32" t="str">
        <f t="shared" si="2"/>
        <v>11006</v>
      </c>
      <c r="F32" t="str">
        <f t="shared" si="3"/>
        <v>06</v>
      </c>
      <c r="H32" s="5" t="str">
        <f t="shared" si="4"/>
        <v>[[2,35007,94,10000]]</v>
      </c>
      <c r="J32" s="7">
        <f t="shared" si="5"/>
        <v>37.791360000000012</v>
      </c>
      <c r="K32">
        <v>35007</v>
      </c>
      <c r="L32" s="9">
        <f t="shared" si="6"/>
        <v>94</v>
      </c>
    </row>
    <row r="33" spans="2:12" ht="16.5" x14ac:dyDescent="0.3">
      <c r="B33" s="4">
        <v>1100701</v>
      </c>
      <c r="C33" t="str">
        <f t="shared" si="0"/>
        <v>110</v>
      </c>
      <c r="D33" t="str">
        <f t="shared" si="1"/>
        <v>0</v>
      </c>
      <c r="E33" t="str">
        <f t="shared" si="2"/>
        <v>11007</v>
      </c>
      <c r="F33" t="str">
        <f t="shared" si="3"/>
        <v>07</v>
      </c>
      <c r="H33" s="5" t="str">
        <f t="shared" si="4"/>
        <v>[[2,35008,17,10000]]</v>
      </c>
      <c r="J33" s="7">
        <f t="shared" si="5"/>
        <v>68.024448000000021</v>
      </c>
      <c r="K33">
        <v>35008</v>
      </c>
      <c r="L33" s="9">
        <f t="shared" si="6"/>
        <v>17</v>
      </c>
    </row>
    <row r="34" spans="2:12" ht="16.5" x14ac:dyDescent="0.3">
      <c r="B34" s="4">
        <v>1100702</v>
      </c>
      <c r="C34" t="str">
        <f t="shared" si="0"/>
        <v>110</v>
      </c>
      <c r="D34" t="str">
        <f t="shared" si="1"/>
        <v>0</v>
      </c>
      <c r="E34" t="str">
        <f t="shared" si="2"/>
        <v>11007</v>
      </c>
      <c r="F34" t="str">
        <f t="shared" si="3"/>
        <v>07</v>
      </c>
      <c r="H34" s="5" t="str">
        <f t="shared" si="4"/>
        <v>[[2,35008,17,10000]]</v>
      </c>
      <c r="J34" s="7">
        <f t="shared" si="5"/>
        <v>68.024448000000021</v>
      </c>
      <c r="K34">
        <v>35008</v>
      </c>
      <c r="L34" s="9">
        <f t="shared" si="6"/>
        <v>17</v>
      </c>
    </row>
    <row r="35" spans="2:12" ht="16.5" x14ac:dyDescent="0.3">
      <c r="B35" s="4">
        <v>1100703</v>
      </c>
      <c r="C35" t="str">
        <f t="shared" si="0"/>
        <v>110</v>
      </c>
      <c r="D35" t="str">
        <f t="shared" si="1"/>
        <v>0</v>
      </c>
      <c r="E35" t="str">
        <f t="shared" si="2"/>
        <v>11007</v>
      </c>
      <c r="F35" t="str">
        <f t="shared" si="3"/>
        <v>07</v>
      </c>
      <c r="H35" s="5" t="str">
        <f t="shared" si="4"/>
        <v>[[2,35008,17,10000]]</v>
      </c>
      <c r="J35" s="7">
        <f t="shared" si="5"/>
        <v>68.024448000000021</v>
      </c>
      <c r="K35">
        <v>35008</v>
      </c>
      <c r="L35" s="9">
        <f t="shared" si="6"/>
        <v>17</v>
      </c>
    </row>
    <row r="36" spans="2:12" ht="16.5" x14ac:dyDescent="0.3">
      <c r="B36" s="4">
        <v>1100704</v>
      </c>
      <c r="C36" t="str">
        <f t="shared" si="0"/>
        <v>110</v>
      </c>
      <c r="D36" t="str">
        <f t="shared" si="1"/>
        <v>0</v>
      </c>
      <c r="E36" t="str">
        <f t="shared" si="2"/>
        <v>11007</v>
      </c>
      <c r="F36" t="str">
        <f t="shared" si="3"/>
        <v>07</v>
      </c>
      <c r="H36" s="5" t="str">
        <f t="shared" si="4"/>
        <v>[[2,35008,17,10000]]</v>
      </c>
      <c r="J36" s="7">
        <f t="shared" si="5"/>
        <v>68.024448000000021</v>
      </c>
      <c r="K36">
        <v>35008</v>
      </c>
      <c r="L36" s="9">
        <f t="shared" si="6"/>
        <v>17</v>
      </c>
    </row>
    <row r="37" spans="2:12" ht="16.5" x14ac:dyDescent="0.3">
      <c r="B37" s="4">
        <v>1100705</v>
      </c>
      <c r="C37" t="str">
        <f t="shared" si="0"/>
        <v>110</v>
      </c>
      <c r="D37" t="str">
        <f t="shared" si="1"/>
        <v>0</v>
      </c>
      <c r="E37" t="str">
        <f t="shared" si="2"/>
        <v>11007</v>
      </c>
      <c r="F37" t="str">
        <f t="shared" si="3"/>
        <v>07</v>
      </c>
      <c r="H37" s="5" t="str">
        <f t="shared" si="4"/>
        <v>[[2,35008,17,10000]]</v>
      </c>
      <c r="J37" s="7">
        <f t="shared" si="5"/>
        <v>68.024448000000021</v>
      </c>
      <c r="K37">
        <v>35008</v>
      </c>
      <c r="L37" s="9">
        <f t="shared" si="6"/>
        <v>17</v>
      </c>
    </row>
    <row r="38" spans="2:12" ht="16.5" x14ac:dyDescent="0.3">
      <c r="B38" s="4">
        <v>1100801</v>
      </c>
      <c r="C38" t="str">
        <f t="shared" si="0"/>
        <v>110</v>
      </c>
      <c r="D38" t="str">
        <f t="shared" si="1"/>
        <v>0</v>
      </c>
      <c r="E38" t="str">
        <f t="shared" si="2"/>
        <v>11008</v>
      </c>
      <c r="F38" t="str">
        <f t="shared" si="3"/>
        <v>08</v>
      </c>
      <c r="H38" s="5" t="str">
        <f t="shared" si="4"/>
        <v>[[2,35008,31,10000]]</v>
      </c>
      <c r="J38" s="7">
        <f t="shared" si="5"/>
        <v>122.44400640000003</v>
      </c>
      <c r="K38">
        <v>35008</v>
      </c>
      <c r="L38" s="9">
        <f t="shared" si="6"/>
        <v>31</v>
      </c>
    </row>
    <row r="39" spans="2:12" ht="16.5" x14ac:dyDescent="0.3">
      <c r="B39" s="4">
        <v>1100802</v>
      </c>
      <c r="C39" t="str">
        <f t="shared" si="0"/>
        <v>110</v>
      </c>
      <c r="D39" t="str">
        <f t="shared" si="1"/>
        <v>0</v>
      </c>
      <c r="E39" t="str">
        <f t="shared" si="2"/>
        <v>11008</v>
      </c>
      <c r="F39" t="str">
        <f t="shared" si="3"/>
        <v>08</v>
      </c>
      <c r="H39" s="5" t="str">
        <f t="shared" si="4"/>
        <v>[[2,35008,31,10000]]</v>
      </c>
      <c r="J39" s="7">
        <f t="shared" si="5"/>
        <v>122.44400640000003</v>
      </c>
      <c r="K39">
        <v>35008</v>
      </c>
      <c r="L39" s="9">
        <f t="shared" si="6"/>
        <v>31</v>
      </c>
    </row>
    <row r="40" spans="2:12" ht="16.5" x14ac:dyDescent="0.3">
      <c r="B40" s="4">
        <v>1100803</v>
      </c>
      <c r="C40" t="str">
        <f t="shared" si="0"/>
        <v>110</v>
      </c>
      <c r="D40" t="str">
        <f t="shared" si="1"/>
        <v>0</v>
      </c>
      <c r="E40" t="str">
        <f t="shared" si="2"/>
        <v>11008</v>
      </c>
      <c r="F40" t="str">
        <f t="shared" si="3"/>
        <v>08</v>
      </c>
      <c r="H40" s="5" t="str">
        <f t="shared" si="4"/>
        <v>[[2,35008,31,10000]]</v>
      </c>
      <c r="J40" s="7">
        <f t="shared" si="5"/>
        <v>122.44400640000003</v>
      </c>
      <c r="K40">
        <v>35008</v>
      </c>
      <c r="L40" s="9">
        <f t="shared" si="6"/>
        <v>31</v>
      </c>
    </row>
    <row r="41" spans="2:12" ht="16.5" x14ac:dyDescent="0.3">
      <c r="B41" s="4">
        <v>1100804</v>
      </c>
      <c r="C41" t="str">
        <f t="shared" si="0"/>
        <v>110</v>
      </c>
      <c r="D41" t="str">
        <f t="shared" si="1"/>
        <v>0</v>
      </c>
      <c r="E41" t="str">
        <f t="shared" si="2"/>
        <v>11008</v>
      </c>
      <c r="F41" t="str">
        <f t="shared" si="3"/>
        <v>08</v>
      </c>
      <c r="H41" s="5" t="str">
        <f t="shared" si="4"/>
        <v>[[2,35008,31,10000]]</v>
      </c>
      <c r="J41" s="7">
        <f t="shared" si="5"/>
        <v>122.44400640000003</v>
      </c>
      <c r="K41">
        <v>35008</v>
      </c>
      <c r="L41" s="9">
        <f t="shared" si="6"/>
        <v>31</v>
      </c>
    </row>
    <row r="42" spans="2:12" ht="16.5" x14ac:dyDescent="0.3">
      <c r="B42" s="4">
        <v>1100805</v>
      </c>
      <c r="C42" t="str">
        <f t="shared" si="0"/>
        <v>110</v>
      </c>
      <c r="D42" t="str">
        <f t="shared" si="1"/>
        <v>0</v>
      </c>
      <c r="E42" t="str">
        <f t="shared" si="2"/>
        <v>11008</v>
      </c>
      <c r="F42" t="str">
        <f t="shared" si="3"/>
        <v>08</v>
      </c>
      <c r="H42" s="5" t="str">
        <f t="shared" si="4"/>
        <v>[[2,35008,31,10000]]</v>
      </c>
      <c r="J42" s="7">
        <f t="shared" si="5"/>
        <v>122.44400640000003</v>
      </c>
      <c r="K42">
        <v>35008</v>
      </c>
      <c r="L42" s="9">
        <f t="shared" si="6"/>
        <v>31</v>
      </c>
    </row>
    <row r="43" spans="2:12" ht="16.5" x14ac:dyDescent="0.3">
      <c r="B43" s="4">
        <v>1100901</v>
      </c>
      <c r="C43" t="str">
        <f t="shared" si="0"/>
        <v>110</v>
      </c>
      <c r="D43" t="str">
        <f t="shared" si="1"/>
        <v>0</v>
      </c>
      <c r="E43" t="str">
        <f t="shared" si="2"/>
        <v>11009</v>
      </c>
      <c r="F43" t="str">
        <f t="shared" si="3"/>
        <v>09</v>
      </c>
      <c r="H43" s="5" t="str">
        <f t="shared" si="4"/>
        <v>[[2,35008,55,10000]]</v>
      </c>
      <c r="J43" s="7">
        <f t="shared" si="5"/>
        <v>220.39921152000008</v>
      </c>
      <c r="K43">
        <v>35008</v>
      </c>
      <c r="L43" s="9">
        <f t="shared" si="6"/>
        <v>55</v>
      </c>
    </row>
    <row r="44" spans="2:12" ht="16.5" x14ac:dyDescent="0.3">
      <c r="B44" s="4">
        <v>1100902</v>
      </c>
      <c r="C44" t="str">
        <f t="shared" si="0"/>
        <v>110</v>
      </c>
      <c r="D44" t="str">
        <f t="shared" si="1"/>
        <v>0</v>
      </c>
      <c r="E44" t="str">
        <f t="shared" si="2"/>
        <v>11009</v>
      </c>
      <c r="F44" t="str">
        <f t="shared" si="3"/>
        <v>09</v>
      </c>
      <c r="H44" s="5" t="str">
        <f t="shared" si="4"/>
        <v>[[2,35008,55,10000]]</v>
      </c>
      <c r="J44" s="7">
        <f t="shared" si="5"/>
        <v>220.39921152000008</v>
      </c>
      <c r="K44">
        <v>35008</v>
      </c>
      <c r="L44" s="9">
        <f t="shared" si="6"/>
        <v>55</v>
      </c>
    </row>
    <row r="45" spans="2:12" ht="16.5" x14ac:dyDescent="0.3">
      <c r="B45" s="4">
        <v>1100903</v>
      </c>
      <c r="C45" t="str">
        <f t="shared" si="0"/>
        <v>110</v>
      </c>
      <c r="D45" t="str">
        <f t="shared" si="1"/>
        <v>0</v>
      </c>
      <c r="E45" t="str">
        <f t="shared" si="2"/>
        <v>11009</v>
      </c>
      <c r="F45" t="str">
        <f t="shared" si="3"/>
        <v>09</v>
      </c>
      <c r="H45" s="5" t="str">
        <f t="shared" si="4"/>
        <v>[[2,35008,55,10000]]</v>
      </c>
      <c r="J45" s="7">
        <f t="shared" si="5"/>
        <v>220.39921152000008</v>
      </c>
      <c r="K45">
        <v>35008</v>
      </c>
      <c r="L45" s="9">
        <f t="shared" si="6"/>
        <v>55</v>
      </c>
    </row>
    <row r="46" spans="2:12" ht="16.5" x14ac:dyDescent="0.3">
      <c r="B46" s="4">
        <v>1100904</v>
      </c>
      <c r="C46" t="str">
        <f t="shared" si="0"/>
        <v>110</v>
      </c>
      <c r="D46" t="str">
        <f t="shared" si="1"/>
        <v>0</v>
      </c>
      <c r="E46" t="str">
        <f t="shared" si="2"/>
        <v>11009</v>
      </c>
      <c r="F46" t="str">
        <f t="shared" si="3"/>
        <v>09</v>
      </c>
      <c r="H46" s="5" t="str">
        <f t="shared" si="4"/>
        <v>[[2,35008,55,10000]]</v>
      </c>
      <c r="J46" s="7">
        <f t="shared" si="5"/>
        <v>220.39921152000008</v>
      </c>
      <c r="K46">
        <v>35008</v>
      </c>
      <c r="L46" s="9">
        <f t="shared" si="6"/>
        <v>55</v>
      </c>
    </row>
    <row r="47" spans="2:12" ht="16.5" x14ac:dyDescent="0.3">
      <c r="B47" s="4">
        <v>1100905</v>
      </c>
      <c r="C47" t="str">
        <f t="shared" si="0"/>
        <v>110</v>
      </c>
      <c r="D47" t="str">
        <f t="shared" si="1"/>
        <v>0</v>
      </c>
      <c r="E47" t="str">
        <f t="shared" si="2"/>
        <v>11009</v>
      </c>
      <c r="F47" t="str">
        <f t="shared" si="3"/>
        <v>09</v>
      </c>
      <c r="H47" s="5" t="str">
        <f t="shared" si="4"/>
        <v>[[2,35008,55,10000]]</v>
      </c>
      <c r="J47" s="7">
        <f t="shared" si="5"/>
        <v>220.39921152000008</v>
      </c>
      <c r="K47">
        <v>35008</v>
      </c>
      <c r="L47" s="9">
        <f t="shared" si="6"/>
        <v>55</v>
      </c>
    </row>
    <row r="48" spans="2:12" ht="16.5" x14ac:dyDescent="0.3">
      <c r="B48" s="4">
        <v>1101001</v>
      </c>
      <c r="C48" t="str">
        <f t="shared" si="0"/>
        <v>110</v>
      </c>
      <c r="D48" t="str">
        <f t="shared" si="1"/>
        <v>0</v>
      </c>
      <c r="E48" t="str">
        <f t="shared" si="2"/>
        <v>11010</v>
      </c>
      <c r="F48" t="str">
        <f t="shared" si="3"/>
        <v>10</v>
      </c>
      <c r="H48" s="5" t="str">
        <f t="shared" si="4"/>
        <v>[[2,35008,99,10000]]</v>
      </c>
      <c r="J48" s="7">
        <f t="shared" si="5"/>
        <v>396.71858073600015</v>
      </c>
      <c r="K48">
        <v>35008</v>
      </c>
      <c r="L48" s="9">
        <f t="shared" si="6"/>
        <v>99</v>
      </c>
    </row>
    <row r="49" spans="2:12" ht="16.5" x14ac:dyDescent="0.3">
      <c r="B49" s="4">
        <v>1101002</v>
      </c>
      <c r="C49" t="str">
        <f t="shared" si="0"/>
        <v>110</v>
      </c>
      <c r="D49" t="str">
        <f t="shared" si="1"/>
        <v>0</v>
      </c>
      <c r="E49" t="str">
        <f t="shared" si="2"/>
        <v>11010</v>
      </c>
      <c r="F49" t="str">
        <f t="shared" si="3"/>
        <v>10</v>
      </c>
      <c r="H49" s="5" t="str">
        <f t="shared" si="4"/>
        <v>[[2,35008,99,10000]]</v>
      </c>
      <c r="J49" s="7">
        <f t="shared" si="5"/>
        <v>396.71858073600015</v>
      </c>
      <c r="K49">
        <v>35008</v>
      </c>
      <c r="L49" s="9">
        <f t="shared" si="6"/>
        <v>99</v>
      </c>
    </row>
    <row r="50" spans="2:12" ht="16.5" x14ac:dyDescent="0.3">
      <c r="B50" s="4">
        <v>1101003</v>
      </c>
      <c r="C50" t="str">
        <f t="shared" si="0"/>
        <v>110</v>
      </c>
      <c r="D50" t="str">
        <f t="shared" si="1"/>
        <v>0</v>
      </c>
      <c r="E50" t="str">
        <f t="shared" si="2"/>
        <v>11010</v>
      </c>
      <c r="F50" t="str">
        <f t="shared" si="3"/>
        <v>10</v>
      </c>
      <c r="H50" s="5" t="str">
        <f t="shared" si="4"/>
        <v>[[2,35008,99,10000]]</v>
      </c>
      <c r="J50" s="7">
        <f t="shared" si="5"/>
        <v>396.71858073600015</v>
      </c>
      <c r="K50">
        <v>35008</v>
      </c>
      <c r="L50" s="9">
        <f t="shared" si="6"/>
        <v>99</v>
      </c>
    </row>
    <row r="51" spans="2:12" ht="16.5" x14ac:dyDescent="0.3">
      <c r="B51" s="4">
        <v>1101004</v>
      </c>
      <c r="C51" t="str">
        <f t="shared" si="0"/>
        <v>110</v>
      </c>
      <c r="D51" t="str">
        <f t="shared" si="1"/>
        <v>0</v>
      </c>
      <c r="E51" t="str">
        <f t="shared" si="2"/>
        <v>11010</v>
      </c>
      <c r="F51" t="str">
        <f t="shared" si="3"/>
        <v>10</v>
      </c>
      <c r="H51" s="5" t="str">
        <f t="shared" si="4"/>
        <v>[[2,35008,99,10000]]</v>
      </c>
      <c r="J51" s="7">
        <f t="shared" si="5"/>
        <v>396.71858073600015</v>
      </c>
      <c r="K51">
        <v>35008</v>
      </c>
      <c r="L51" s="9">
        <f t="shared" si="6"/>
        <v>99</v>
      </c>
    </row>
    <row r="52" spans="2:12" ht="16.5" x14ac:dyDescent="0.3">
      <c r="B52" s="4">
        <v>1101005</v>
      </c>
      <c r="C52" t="str">
        <f t="shared" si="0"/>
        <v>110</v>
      </c>
      <c r="D52" t="str">
        <f t="shared" si="1"/>
        <v>0</v>
      </c>
      <c r="E52" t="str">
        <f t="shared" si="2"/>
        <v>11010</v>
      </c>
      <c r="F52" t="str">
        <f t="shared" si="3"/>
        <v>10</v>
      </c>
      <c r="H52" s="5" t="str">
        <f t="shared" si="4"/>
        <v>[[2,35008,99,10000]]</v>
      </c>
      <c r="J52" s="7">
        <f t="shared" si="5"/>
        <v>396.71858073600015</v>
      </c>
      <c r="K52">
        <v>35008</v>
      </c>
      <c r="L52" s="9">
        <f t="shared" si="6"/>
        <v>99</v>
      </c>
    </row>
    <row r="53" spans="2:12" ht="16.5" x14ac:dyDescent="0.3">
      <c r="B53" s="4">
        <v>1200101</v>
      </c>
      <c r="C53" t="str">
        <f t="shared" si="0"/>
        <v>120</v>
      </c>
      <c r="D53" t="str">
        <f t="shared" si="1"/>
        <v>0</v>
      </c>
      <c r="E53" t="str">
        <f t="shared" si="2"/>
        <v>12001</v>
      </c>
      <c r="F53" t="str">
        <f t="shared" si="3"/>
        <v>01</v>
      </c>
      <c r="H53" s="5" t="str">
        <f t="shared" si="4"/>
        <v>[[2,35007,5,10000]]</v>
      </c>
      <c r="J53" s="7">
        <f t="shared" si="5"/>
        <v>2</v>
      </c>
      <c r="K53">
        <v>35007</v>
      </c>
      <c r="L53" s="9">
        <f t="shared" si="6"/>
        <v>5</v>
      </c>
    </row>
    <row r="54" spans="2:12" ht="16.5" x14ac:dyDescent="0.3">
      <c r="B54" s="4">
        <v>1200102</v>
      </c>
      <c r="C54" t="str">
        <f t="shared" si="0"/>
        <v>120</v>
      </c>
      <c r="D54" t="str">
        <f t="shared" si="1"/>
        <v>0</v>
      </c>
      <c r="E54" t="str">
        <f t="shared" si="2"/>
        <v>12001</v>
      </c>
      <c r="F54" t="str">
        <f t="shared" si="3"/>
        <v>01</v>
      </c>
      <c r="H54" s="5" t="str">
        <f t="shared" si="4"/>
        <v>[[2,35007,5,10000]]</v>
      </c>
      <c r="J54" s="7">
        <f t="shared" si="5"/>
        <v>2</v>
      </c>
      <c r="K54">
        <v>35007</v>
      </c>
      <c r="L54" s="9">
        <f t="shared" si="6"/>
        <v>5</v>
      </c>
    </row>
    <row r="55" spans="2:12" ht="16.5" x14ac:dyDescent="0.3">
      <c r="B55" s="4">
        <v>1200103</v>
      </c>
      <c r="C55" t="str">
        <f t="shared" si="0"/>
        <v>120</v>
      </c>
      <c r="D55" t="str">
        <f t="shared" si="1"/>
        <v>0</v>
      </c>
      <c r="E55" t="str">
        <f t="shared" si="2"/>
        <v>12001</v>
      </c>
      <c r="F55" t="str">
        <f t="shared" si="3"/>
        <v>01</v>
      </c>
      <c r="H55" s="5" t="str">
        <f t="shared" si="4"/>
        <v>[[2,35007,5,10000]]</v>
      </c>
      <c r="J55" s="7">
        <f t="shared" si="5"/>
        <v>2</v>
      </c>
      <c r="K55">
        <v>35007</v>
      </c>
      <c r="L55" s="9">
        <f t="shared" si="6"/>
        <v>5</v>
      </c>
    </row>
    <row r="56" spans="2:12" ht="16.5" x14ac:dyDescent="0.3">
      <c r="B56" s="4">
        <v>1200104</v>
      </c>
      <c r="C56" t="str">
        <f t="shared" si="0"/>
        <v>120</v>
      </c>
      <c r="D56" t="str">
        <f t="shared" si="1"/>
        <v>0</v>
      </c>
      <c r="E56" t="str">
        <f t="shared" si="2"/>
        <v>12001</v>
      </c>
      <c r="F56" t="str">
        <f t="shared" si="3"/>
        <v>01</v>
      </c>
      <c r="H56" s="5" t="str">
        <f t="shared" si="4"/>
        <v>[[2,35007,5,10000]]</v>
      </c>
      <c r="J56" s="7">
        <f t="shared" si="5"/>
        <v>2</v>
      </c>
      <c r="K56">
        <v>35007</v>
      </c>
      <c r="L56" s="9">
        <f t="shared" si="6"/>
        <v>5</v>
      </c>
    </row>
    <row r="57" spans="2:12" ht="16.5" x14ac:dyDescent="0.3">
      <c r="B57" s="4">
        <v>1200105</v>
      </c>
      <c r="C57" t="str">
        <f t="shared" si="0"/>
        <v>120</v>
      </c>
      <c r="D57" t="str">
        <f t="shared" si="1"/>
        <v>0</v>
      </c>
      <c r="E57" t="str">
        <f t="shared" si="2"/>
        <v>12001</v>
      </c>
      <c r="F57" t="str">
        <f t="shared" si="3"/>
        <v>01</v>
      </c>
      <c r="H57" s="5" t="str">
        <f t="shared" si="4"/>
        <v>[[2,35007,5,10000]]</v>
      </c>
      <c r="J57" s="7">
        <f t="shared" si="5"/>
        <v>2</v>
      </c>
      <c r="K57">
        <v>35007</v>
      </c>
      <c r="L57" s="9">
        <f t="shared" si="6"/>
        <v>5</v>
      </c>
    </row>
    <row r="58" spans="2:12" ht="16.5" x14ac:dyDescent="0.3">
      <c r="B58" s="4">
        <v>1200201</v>
      </c>
      <c r="C58" t="str">
        <f t="shared" si="0"/>
        <v>120</v>
      </c>
      <c r="D58" t="str">
        <f t="shared" si="1"/>
        <v>0</v>
      </c>
      <c r="E58" t="str">
        <f t="shared" si="2"/>
        <v>12002</v>
      </c>
      <c r="F58" t="str">
        <f t="shared" si="3"/>
        <v>02</v>
      </c>
      <c r="H58" s="5" t="str">
        <f t="shared" si="4"/>
        <v>[[2,35007,9,10000]]</v>
      </c>
      <c r="J58" s="7">
        <f t="shared" si="5"/>
        <v>3.6</v>
      </c>
      <c r="K58">
        <v>35007</v>
      </c>
      <c r="L58" s="9">
        <f t="shared" si="6"/>
        <v>9</v>
      </c>
    </row>
    <row r="59" spans="2:12" ht="16.5" x14ac:dyDescent="0.3">
      <c r="B59" s="4">
        <v>1200202</v>
      </c>
      <c r="C59" t="str">
        <f t="shared" si="0"/>
        <v>120</v>
      </c>
      <c r="D59" t="str">
        <f t="shared" si="1"/>
        <v>0</v>
      </c>
      <c r="E59" t="str">
        <f t="shared" si="2"/>
        <v>12002</v>
      </c>
      <c r="F59" t="str">
        <f t="shared" si="3"/>
        <v>02</v>
      </c>
      <c r="H59" s="5" t="str">
        <f t="shared" si="4"/>
        <v>[[2,35007,9,10000]]</v>
      </c>
      <c r="J59" s="7">
        <f t="shared" si="5"/>
        <v>3.6</v>
      </c>
      <c r="K59">
        <v>35007</v>
      </c>
      <c r="L59" s="9">
        <f t="shared" si="6"/>
        <v>9</v>
      </c>
    </row>
    <row r="60" spans="2:12" ht="16.5" x14ac:dyDescent="0.3">
      <c r="B60" s="4">
        <v>1200203</v>
      </c>
      <c r="C60" t="str">
        <f t="shared" si="0"/>
        <v>120</v>
      </c>
      <c r="D60" t="str">
        <f t="shared" si="1"/>
        <v>0</v>
      </c>
      <c r="E60" t="str">
        <f t="shared" si="2"/>
        <v>12002</v>
      </c>
      <c r="F60" t="str">
        <f t="shared" si="3"/>
        <v>02</v>
      </c>
      <c r="H60" s="5" t="str">
        <f t="shared" si="4"/>
        <v>[[2,35007,9,10000]]</v>
      </c>
      <c r="J60" s="7">
        <f t="shared" si="5"/>
        <v>3.6</v>
      </c>
      <c r="K60">
        <v>35007</v>
      </c>
      <c r="L60" s="9">
        <f t="shared" si="6"/>
        <v>9</v>
      </c>
    </row>
    <row r="61" spans="2:12" ht="16.5" x14ac:dyDescent="0.3">
      <c r="B61" s="4">
        <v>1200204</v>
      </c>
      <c r="C61" t="str">
        <f t="shared" si="0"/>
        <v>120</v>
      </c>
      <c r="D61" t="str">
        <f t="shared" si="1"/>
        <v>0</v>
      </c>
      <c r="E61" t="str">
        <f t="shared" si="2"/>
        <v>12002</v>
      </c>
      <c r="F61" t="str">
        <f t="shared" si="3"/>
        <v>02</v>
      </c>
      <c r="H61" s="5" t="str">
        <f t="shared" si="4"/>
        <v>[[2,35007,9,10000]]</v>
      </c>
      <c r="J61" s="7">
        <f t="shared" si="5"/>
        <v>3.6</v>
      </c>
      <c r="K61">
        <v>35007</v>
      </c>
      <c r="L61" s="9">
        <f t="shared" si="6"/>
        <v>9</v>
      </c>
    </row>
    <row r="62" spans="2:12" ht="16.5" x14ac:dyDescent="0.3">
      <c r="B62" s="4">
        <v>1200205</v>
      </c>
      <c r="C62" t="str">
        <f t="shared" si="0"/>
        <v>120</v>
      </c>
      <c r="D62" t="str">
        <f t="shared" si="1"/>
        <v>0</v>
      </c>
      <c r="E62" t="str">
        <f t="shared" si="2"/>
        <v>12002</v>
      </c>
      <c r="F62" t="str">
        <f t="shared" si="3"/>
        <v>02</v>
      </c>
      <c r="H62" s="5" t="str">
        <f t="shared" si="4"/>
        <v>[[2,35007,9,10000]]</v>
      </c>
      <c r="J62" s="7">
        <f t="shared" si="5"/>
        <v>3.6</v>
      </c>
      <c r="K62">
        <v>35007</v>
      </c>
      <c r="L62" s="9">
        <f t="shared" si="6"/>
        <v>9</v>
      </c>
    </row>
    <row r="63" spans="2:12" ht="16.5" x14ac:dyDescent="0.3">
      <c r="B63" s="4">
        <v>1200301</v>
      </c>
      <c r="C63" t="str">
        <f t="shared" si="0"/>
        <v>120</v>
      </c>
      <c r="D63" t="str">
        <f t="shared" si="1"/>
        <v>0</v>
      </c>
      <c r="E63" t="str">
        <f t="shared" si="2"/>
        <v>12003</v>
      </c>
      <c r="F63" t="str">
        <f t="shared" si="3"/>
        <v>03</v>
      </c>
      <c r="H63" s="5" t="str">
        <f t="shared" si="4"/>
        <v>[[2,35007,16,10000]]</v>
      </c>
      <c r="J63" s="7">
        <f t="shared" si="5"/>
        <v>6.48</v>
      </c>
      <c r="K63">
        <v>35007</v>
      </c>
      <c r="L63" s="9">
        <f t="shared" si="6"/>
        <v>16</v>
      </c>
    </row>
    <row r="64" spans="2:12" ht="16.5" x14ac:dyDescent="0.3">
      <c r="B64" s="4">
        <v>1200302</v>
      </c>
      <c r="C64" t="str">
        <f t="shared" si="0"/>
        <v>120</v>
      </c>
      <c r="D64" t="str">
        <f t="shared" si="1"/>
        <v>0</v>
      </c>
      <c r="E64" t="str">
        <f t="shared" si="2"/>
        <v>12003</v>
      </c>
      <c r="F64" t="str">
        <f t="shared" si="3"/>
        <v>03</v>
      </c>
      <c r="H64" s="5" t="str">
        <f t="shared" si="4"/>
        <v>[[2,35007,16,10000]]</v>
      </c>
      <c r="J64" s="7">
        <f t="shared" si="5"/>
        <v>6.48</v>
      </c>
      <c r="K64">
        <v>35007</v>
      </c>
      <c r="L64" s="9">
        <f t="shared" si="6"/>
        <v>16</v>
      </c>
    </row>
    <row r="65" spans="2:12" ht="16.5" x14ac:dyDescent="0.3">
      <c r="B65" s="4">
        <v>1200303</v>
      </c>
      <c r="C65" t="str">
        <f t="shared" si="0"/>
        <v>120</v>
      </c>
      <c r="D65" t="str">
        <f t="shared" si="1"/>
        <v>0</v>
      </c>
      <c r="E65" t="str">
        <f t="shared" si="2"/>
        <v>12003</v>
      </c>
      <c r="F65" t="str">
        <f t="shared" si="3"/>
        <v>03</v>
      </c>
      <c r="H65" s="5" t="str">
        <f t="shared" si="4"/>
        <v>[[2,35007,16,10000]]</v>
      </c>
      <c r="J65" s="7">
        <f t="shared" si="5"/>
        <v>6.48</v>
      </c>
      <c r="K65">
        <v>35007</v>
      </c>
      <c r="L65" s="9">
        <f t="shared" si="6"/>
        <v>16</v>
      </c>
    </row>
    <row r="66" spans="2:12" ht="16.5" x14ac:dyDescent="0.3">
      <c r="B66" s="4">
        <v>1200304</v>
      </c>
      <c r="C66" t="str">
        <f t="shared" si="0"/>
        <v>120</v>
      </c>
      <c r="D66" t="str">
        <f t="shared" si="1"/>
        <v>0</v>
      </c>
      <c r="E66" t="str">
        <f t="shared" si="2"/>
        <v>12003</v>
      </c>
      <c r="F66" t="str">
        <f t="shared" si="3"/>
        <v>03</v>
      </c>
      <c r="H66" s="5" t="str">
        <f t="shared" si="4"/>
        <v>[[2,35007,16,10000]]</v>
      </c>
      <c r="J66" s="7">
        <f t="shared" si="5"/>
        <v>6.48</v>
      </c>
      <c r="K66">
        <v>35007</v>
      </c>
      <c r="L66" s="9">
        <f t="shared" si="6"/>
        <v>16</v>
      </c>
    </row>
    <row r="67" spans="2:12" ht="16.5" x14ac:dyDescent="0.3">
      <c r="B67" s="4">
        <v>1200305</v>
      </c>
      <c r="C67" t="str">
        <f t="shared" si="0"/>
        <v>120</v>
      </c>
      <c r="D67" t="str">
        <f t="shared" si="1"/>
        <v>0</v>
      </c>
      <c r="E67" t="str">
        <f t="shared" si="2"/>
        <v>12003</v>
      </c>
      <c r="F67" t="str">
        <f t="shared" si="3"/>
        <v>03</v>
      </c>
      <c r="H67" s="5" t="str">
        <f t="shared" si="4"/>
        <v>[[2,35007,16,10000]]</v>
      </c>
      <c r="J67" s="7">
        <f t="shared" si="5"/>
        <v>6.48</v>
      </c>
      <c r="K67">
        <v>35007</v>
      </c>
      <c r="L67" s="9">
        <f t="shared" si="6"/>
        <v>16</v>
      </c>
    </row>
    <row r="68" spans="2:12" ht="16.5" x14ac:dyDescent="0.3">
      <c r="B68" s="4">
        <v>1200401</v>
      </c>
      <c r="C68" t="str">
        <f t="shared" ref="C68:C131" si="7">LEFTB(B68,3)</f>
        <v>120</v>
      </c>
      <c r="D68" t="str">
        <f t="shared" ref="D68:D131" si="8">RIGHT(C68,1)</f>
        <v>0</v>
      </c>
      <c r="E68" t="str">
        <f t="shared" ref="E68:E131" si="9">LEFTB(B68,5)</f>
        <v>12004</v>
      </c>
      <c r="F68" t="str">
        <f t="shared" ref="F68:F131" si="10">RIGHT(E68,2)</f>
        <v>04</v>
      </c>
      <c r="H68" s="5" t="str">
        <f t="shared" ref="H68:H131" si="11">"[[2,"&amp;K68&amp;","&amp;L68&amp;",10000]]"</f>
        <v>[[2,35007,29,10000]]</v>
      </c>
      <c r="J68" s="7">
        <f t="shared" ref="J68:J131" si="12">2*5^D68*1.8^(F68-1)</f>
        <v>11.664000000000001</v>
      </c>
      <c r="K68">
        <v>35007</v>
      </c>
      <c r="L68" s="9">
        <f t="shared" ref="L68:L131" si="13">ROUND(J68/VLOOKUP(K68,$P$3:$Q$8,2,0)*0.25,0)</f>
        <v>29</v>
      </c>
    </row>
    <row r="69" spans="2:12" ht="16.5" x14ac:dyDescent="0.3">
      <c r="B69" s="4">
        <v>1200402</v>
      </c>
      <c r="C69" t="str">
        <f t="shared" si="7"/>
        <v>120</v>
      </c>
      <c r="D69" t="str">
        <f t="shared" si="8"/>
        <v>0</v>
      </c>
      <c r="E69" t="str">
        <f t="shared" si="9"/>
        <v>12004</v>
      </c>
      <c r="F69" t="str">
        <f t="shared" si="10"/>
        <v>04</v>
      </c>
      <c r="H69" s="5" t="str">
        <f t="shared" si="11"/>
        <v>[[2,35007,29,10000]]</v>
      </c>
      <c r="J69" s="7">
        <f t="shared" si="12"/>
        <v>11.664000000000001</v>
      </c>
      <c r="K69">
        <v>35007</v>
      </c>
      <c r="L69" s="9">
        <f t="shared" si="13"/>
        <v>29</v>
      </c>
    </row>
    <row r="70" spans="2:12" ht="16.5" x14ac:dyDescent="0.3">
      <c r="B70" s="4">
        <v>1200403</v>
      </c>
      <c r="C70" t="str">
        <f t="shared" si="7"/>
        <v>120</v>
      </c>
      <c r="D70" t="str">
        <f t="shared" si="8"/>
        <v>0</v>
      </c>
      <c r="E70" t="str">
        <f t="shared" si="9"/>
        <v>12004</v>
      </c>
      <c r="F70" t="str">
        <f t="shared" si="10"/>
        <v>04</v>
      </c>
      <c r="H70" s="5" t="str">
        <f t="shared" si="11"/>
        <v>[[2,35007,29,10000]]</v>
      </c>
      <c r="J70" s="7">
        <f t="shared" si="12"/>
        <v>11.664000000000001</v>
      </c>
      <c r="K70">
        <v>35007</v>
      </c>
      <c r="L70" s="9">
        <f t="shared" si="13"/>
        <v>29</v>
      </c>
    </row>
    <row r="71" spans="2:12" ht="16.5" x14ac:dyDescent="0.3">
      <c r="B71" s="4">
        <v>1200404</v>
      </c>
      <c r="C71" t="str">
        <f t="shared" si="7"/>
        <v>120</v>
      </c>
      <c r="D71" t="str">
        <f t="shared" si="8"/>
        <v>0</v>
      </c>
      <c r="E71" t="str">
        <f t="shared" si="9"/>
        <v>12004</v>
      </c>
      <c r="F71" t="str">
        <f t="shared" si="10"/>
        <v>04</v>
      </c>
      <c r="H71" s="5" t="str">
        <f t="shared" si="11"/>
        <v>[[2,35007,29,10000]]</v>
      </c>
      <c r="J71" s="7">
        <f t="shared" si="12"/>
        <v>11.664000000000001</v>
      </c>
      <c r="K71">
        <v>35007</v>
      </c>
      <c r="L71" s="9">
        <f t="shared" si="13"/>
        <v>29</v>
      </c>
    </row>
    <row r="72" spans="2:12" ht="16.5" x14ac:dyDescent="0.3">
      <c r="B72" s="4">
        <v>1200405</v>
      </c>
      <c r="C72" t="str">
        <f t="shared" si="7"/>
        <v>120</v>
      </c>
      <c r="D72" t="str">
        <f t="shared" si="8"/>
        <v>0</v>
      </c>
      <c r="E72" t="str">
        <f t="shared" si="9"/>
        <v>12004</v>
      </c>
      <c r="F72" t="str">
        <f t="shared" si="10"/>
        <v>04</v>
      </c>
      <c r="H72" s="5" t="str">
        <f t="shared" si="11"/>
        <v>[[2,35007,29,10000]]</v>
      </c>
      <c r="J72" s="7">
        <f t="shared" si="12"/>
        <v>11.664000000000001</v>
      </c>
      <c r="K72">
        <v>35007</v>
      </c>
      <c r="L72" s="9">
        <f t="shared" si="13"/>
        <v>29</v>
      </c>
    </row>
    <row r="73" spans="2:12" ht="16.5" x14ac:dyDescent="0.3">
      <c r="B73" s="4">
        <v>1200501</v>
      </c>
      <c r="C73" t="str">
        <f t="shared" si="7"/>
        <v>120</v>
      </c>
      <c r="D73" t="str">
        <f t="shared" si="8"/>
        <v>0</v>
      </c>
      <c r="E73" t="str">
        <f t="shared" si="9"/>
        <v>12005</v>
      </c>
      <c r="F73" t="str">
        <f t="shared" si="10"/>
        <v>05</v>
      </c>
      <c r="H73" s="5" t="str">
        <f t="shared" si="11"/>
        <v>[[2,35007,52,10000]]</v>
      </c>
      <c r="J73" s="7">
        <f t="shared" si="12"/>
        <v>20.995200000000004</v>
      </c>
      <c r="K73">
        <v>35007</v>
      </c>
      <c r="L73" s="9">
        <f t="shared" si="13"/>
        <v>52</v>
      </c>
    </row>
    <row r="74" spans="2:12" ht="16.5" x14ac:dyDescent="0.3">
      <c r="B74" s="4">
        <v>1200502</v>
      </c>
      <c r="C74" t="str">
        <f t="shared" si="7"/>
        <v>120</v>
      </c>
      <c r="D74" t="str">
        <f t="shared" si="8"/>
        <v>0</v>
      </c>
      <c r="E74" t="str">
        <f t="shared" si="9"/>
        <v>12005</v>
      </c>
      <c r="F74" t="str">
        <f t="shared" si="10"/>
        <v>05</v>
      </c>
      <c r="H74" s="5" t="str">
        <f t="shared" si="11"/>
        <v>[[2,35007,52,10000]]</v>
      </c>
      <c r="J74" s="7">
        <f t="shared" si="12"/>
        <v>20.995200000000004</v>
      </c>
      <c r="K74">
        <v>35007</v>
      </c>
      <c r="L74" s="9">
        <f t="shared" si="13"/>
        <v>52</v>
      </c>
    </row>
    <row r="75" spans="2:12" ht="16.5" x14ac:dyDescent="0.3">
      <c r="B75" s="4">
        <v>1200503</v>
      </c>
      <c r="C75" t="str">
        <f t="shared" si="7"/>
        <v>120</v>
      </c>
      <c r="D75" t="str">
        <f t="shared" si="8"/>
        <v>0</v>
      </c>
      <c r="E75" t="str">
        <f t="shared" si="9"/>
        <v>12005</v>
      </c>
      <c r="F75" t="str">
        <f t="shared" si="10"/>
        <v>05</v>
      </c>
      <c r="H75" s="5" t="str">
        <f t="shared" si="11"/>
        <v>[[2,35007,52,10000]]</v>
      </c>
      <c r="J75" s="7">
        <f t="shared" si="12"/>
        <v>20.995200000000004</v>
      </c>
      <c r="K75">
        <v>35007</v>
      </c>
      <c r="L75" s="9">
        <f t="shared" si="13"/>
        <v>52</v>
      </c>
    </row>
    <row r="76" spans="2:12" ht="16.5" x14ac:dyDescent="0.3">
      <c r="B76" s="4">
        <v>1200504</v>
      </c>
      <c r="C76" t="str">
        <f t="shared" si="7"/>
        <v>120</v>
      </c>
      <c r="D76" t="str">
        <f t="shared" si="8"/>
        <v>0</v>
      </c>
      <c r="E76" t="str">
        <f t="shared" si="9"/>
        <v>12005</v>
      </c>
      <c r="F76" t="str">
        <f t="shared" si="10"/>
        <v>05</v>
      </c>
      <c r="H76" s="5" t="str">
        <f t="shared" si="11"/>
        <v>[[2,35007,52,10000]]</v>
      </c>
      <c r="J76" s="7">
        <f t="shared" si="12"/>
        <v>20.995200000000004</v>
      </c>
      <c r="K76">
        <v>35007</v>
      </c>
      <c r="L76" s="9">
        <f t="shared" si="13"/>
        <v>52</v>
      </c>
    </row>
    <row r="77" spans="2:12" ht="16.5" x14ac:dyDescent="0.3">
      <c r="B77" s="4">
        <v>1200505</v>
      </c>
      <c r="C77" t="str">
        <f t="shared" si="7"/>
        <v>120</v>
      </c>
      <c r="D77" t="str">
        <f t="shared" si="8"/>
        <v>0</v>
      </c>
      <c r="E77" t="str">
        <f t="shared" si="9"/>
        <v>12005</v>
      </c>
      <c r="F77" t="str">
        <f t="shared" si="10"/>
        <v>05</v>
      </c>
      <c r="H77" s="5" t="str">
        <f t="shared" si="11"/>
        <v>[[2,35007,52,10000]]</v>
      </c>
      <c r="J77" s="7">
        <f t="shared" si="12"/>
        <v>20.995200000000004</v>
      </c>
      <c r="K77">
        <v>35007</v>
      </c>
      <c r="L77" s="9">
        <f t="shared" si="13"/>
        <v>52</v>
      </c>
    </row>
    <row r="78" spans="2:12" ht="16.5" x14ac:dyDescent="0.3">
      <c r="B78" s="4">
        <v>1200601</v>
      </c>
      <c r="C78" t="str">
        <f t="shared" si="7"/>
        <v>120</v>
      </c>
      <c r="D78" t="str">
        <f t="shared" si="8"/>
        <v>0</v>
      </c>
      <c r="E78" t="str">
        <f t="shared" si="9"/>
        <v>12006</v>
      </c>
      <c r="F78" t="str">
        <f t="shared" si="10"/>
        <v>06</v>
      </c>
      <c r="H78" s="5" t="str">
        <f t="shared" si="11"/>
        <v>[[2,35007,94,10000]]</v>
      </c>
      <c r="J78" s="7">
        <f t="shared" si="12"/>
        <v>37.791360000000012</v>
      </c>
      <c r="K78">
        <v>35007</v>
      </c>
      <c r="L78" s="9">
        <f t="shared" si="13"/>
        <v>94</v>
      </c>
    </row>
    <row r="79" spans="2:12" ht="16.5" x14ac:dyDescent="0.3">
      <c r="B79" s="4">
        <v>1200602</v>
      </c>
      <c r="C79" t="str">
        <f t="shared" si="7"/>
        <v>120</v>
      </c>
      <c r="D79" t="str">
        <f t="shared" si="8"/>
        <v>0</v>
      </c>
      <c r="E79" t="str">
        <f t="shared" si="9"/>
        <v>12006</v>
      </c>
      <c r="F79" t="str">
        <f t="shared" si="10"/>
        <v>06</v>
      </c>
      <c r="H79" s="5" t="str">
        <f t="shared" si="11"/>
        <v>[[2,35007,94,10000]]</v>
      </c>
      <c r="J79" s="7">
        <f t="shared" si="12"/>
        <v>37.791360000000012</v>
      </c>
      <c r="K79">
        <v>35007</v>
      </c>
      <c r="L79" s="9">
        <f t="shared" si="13"/>
        <v>94</v>
      </c>
    </row>
    <row r="80" spans="2:12" ht="16.5" x14ac:dyDescent="0.3">
      <c r="B80" s="4">
        <v>1200603</v>
      </c>
      <c r="C80" t="str">
        <f t="shared" si="7"/>
        <v>120</v>
      </c>
      <c r="D80" t="str">
        <f t="shared" si="8"/>
        <v>0</v>
      </c>
      <c r="E80" t="str">
        <f t="shared" si="9"/>
        <v>12006</v>
      </c>
      <c r="F80" t="str">
        <f t="shared" si="10"/>
        <v>06</v>
      </c>
      <c r="H80" s="5" t="str">
        <f t="shared" si="11"/>
        <v>[[2,35007,94,10000]]</v>
      </c>
      <c r="J80" s="7">
        <f t="shared" si="12"/>
        <v>37.791360000000012</v>
      </c>
      <c r="K80">
        <v>35007</v>
      </c>
      <c r="L80" s="9">
        <f t="shared" si="13"/>
        <v>94</v>
      </c>
    </row>
    <row r="81" spans="2:12" ht="16.5" x14ac:dyDescent="0.3">
      <c r="B81" s="4">
        <v>1200604</v>
      </c>
      <c r="C81" t="str">
        <f t="shared" si="7"/>
        <v>120</v>
      </c>
      <c r="D81" t="str">
        <f t="shared" si="8"/>
        <v>0</v>
      </c>
      <c r="E81" t="str">
        <f t="shared" si="9"/>
        <v>12006</v>
      </c>
      <c r="F81" t="str">
        <f t="shared" si="10"/>
        <v>06</v>
      </c>
      <c r="H81" s="5" t="str">
        <f t="shared" si="11"/>
        <v>[[2,35007,94,10000]]</v>
      </c>
      <c r="J81" s="7">
        <f t="shared" si="12"/>
        <v>37.791360000000012</v>
      </c>
      <c r="K81">
        <v>35007</v>
      </c>
      <c r="L81" s="9">
        <f t="shared" si="13"/>
        <v>94</v>
      </c>
    </row>
    <row r="82" spans="2:12" ht="16.5" x14ac:dyDescent="0.3">
      <c r="B82" s="4">
        <v>1200605</v>
      </c>
      <c r="C82" t="str">
        <f t="shared" si="7"/>
        <v>120</v>
      </c>
      <c r="D82" t="str">
        <f t="shared" si="8"/>
        <v>0</v>
      </c>
      <c r="E82" t="str">
        <f t="shared" si="9"/>
        <v>12006</v>
      </c>
      <c r="F82" t="str">
        <f t="shared" si="10"/>
        <v>06</v>
      </c>
      <c r="H82" s="5" t="str">
        <f t="shared" si="11"/>
        <v>[[2,35007,94,10000]]</v>
      </c>
      <c r="J82" s="7">
        <f t="shared" si="12"/>
        <v>37.791360000000012</v>
      </c>
      <c r="K82">
        <v>35007</v>
      </c>
      <c r="L82" s="9">
        <f t="shared" si="13"/>
        <v>94</v>
      </c>
    </row>
    <row r="83" spans="2:12" ht="16.5" x14ac:dyDescent="0.3">
      <c r="B83" s="4">
        <v>1200701</v>
      </c>
      <c r="C83" t="str">
        <f t="shared" si="7"/>
        <v>120</v>
      </c>
      <c r="D83" t="str">
        <f t="shared" si="8"/>
        <v>0</v>
      </c>
      <c r="E83" t="str">
        <f t="shared" si="9"/>
        <v>12007</v>
      </c>
      <c r="F83" t="str">
        <f t="shared" si="10"/>
        <v>07</v>
      </c>
      <c r="H83" s="5" t="str">
        <f t="shared" si="11"/>
        <v>[[2,35008,17,10000]]</v>
      </c>
      <c r="J83" s="7">
        <f t="shared" si="12"/>
        <v>68.024448000000021</v>
      </c>
      <c r="K83">
        <v>35008</v>
      </c>
      <c r="L83" s="9">
        <f t="shared" si="13"/>
        <v>17</v>
      </c>
    </row>
    <row r="84" spans="2:12" ht="16.5" x14ac:dyDescent="0.3">
      <c r="B84" s="4">
        <v>1200702</v>
      </c>
      <c r="C84" t="str">
        <f t="shared" si="7"/>
        <v>120</v>
      </c>
      <c r="D84" t="str">
        <f t="shared" si="8"/>
        <v>0</v>
      </c>
      <c r="E84" t="str">
        <f t="shared" si="9"/>
        <v>12007</v>
      </c>
      <c r="F84" t="str">
        <f t="shared" si="10"/>
        <v>07</v>
      </c>
      <c r="H84" s="5" t="str">
        <f t="shared" si="11"/>
        <v>[[2,35008,17,10000]]</v>
      </c>
      <c r="J84" s="7">
        <f t="shared" si="12"/>
        <v>68.024448000000021</v>
      </c>
      <c r="K84">
        <v>35008</v>
      </c>
      <c r="L84" s="9">
        <f t="shared" si="13"/>
        <v>17</v>
      </c>
    </row>
    <row r="85" spans="2:12" ht="16.5" x14ac:dyDescent="0.3">
      <c r="B85" s="4">
        <v>1200703</v>
      </c>
      <c r="C85" t="str">
        <f t="shared" si="7"/>
        <v>120</v>
      </c>
      <c r="D85" t="str">
        <f t="shared" si="8"/>
        <v>0</v>
      </c>
      <c r="E85" t="str">
        <f t="shared" si="9"/>
        <v>12007</v>
      </c>
      <c r="F85" t="str">
        <f t="shared" si="10"/>
        <v>07</v>
      </c>
      <c r="H85" s="5" t="str">
        <f t="shared" si="11"/>
        <v>[[2,35008,17,10000]]</v>
      </c>
      <c r="J85" s="7">
        <f t="shared" si="12"/>
        <v>68.024448000000021</v>
      </c>
      <c r="K85">
        <v>35008</v>
      </c>
      <c r="L85" s="9">
        <f t="shared" si="13"/>
        <v>17</v>
      </c>
    </row>
    <row r="86" spans="2:12" ht="16.5" x14ac:dyDescent="0.3">
      <c r="B86" s="4">
        <v>1200704</v>
      </c>
      <c r="C86" t="str">
        <f t="shared" si="7"/>
        <v>120</v>
      </c>
      <c r="D86" t="str">
        <f t="shared" si="8"/>
        <v>0</v>
      </c>
      <c r="E86" t="str">
        <f t="shared" si="9"/>
        <v>12007</v>
      </c>
      <c r="F86" t="str">
        <f t="shared" si="10"/>
        <v>07</v>
      </c>
      <c r="H86" s="5" t="str">
        <f t="shared" si="11"/>
        <v>[[2,35008,17,10000]]</v>
      </c>
      <c r="J86" s="7">
        <f t="shared" si="12"/>
        <v>68.024448000000021</v>
      </c>
      <c r="K86">
        <v>35008</v>
      </c>
      <c r="L86" s="9">
        <f t="shared" si="13"/>
        <v>17</v>
      </c>
    </row>
    <row r="87" spans="2:12" ht="16.5" x14ac:dyDescent="0.3">
      <c r="B87" s="4">
        <v>1200705</v>
      </c>
      <c r="C87" t="str">
        <f t="shared" si="7"/>
        <v>120</v>
      </c>
      <c r="D87" t="str">
        <f t="shared" si="8"/>
        <v>0</v>
      </c>
      <c r="E87" t="str">
        <f t="shared" si="9"/>
        <v>12007</v>
      </c>
      <c r="F87" t="str">
        <f t="shared" si="10"/>
        <v>07</v>
      </c>
      <c r="H87" s="5" t="str">
        <f t="shared" si="11"/>
        <v>[[2,35008,17,10000]]</v>
      </c>
      <c r="J87" s="7">
        <f t="shared" si="12"/>
        <v>68.024448000000021</v>
      </c>
      <c r="K87">
        <v>35008</v>
      </c>
      <c r="L87" s="9">
        <f t="shared" si="13"/>
        <v>17</v>
      </c>
    </row>
    <row r="88" spans="2:12" ht="16.5" x14ac:dyDescent="0.3">
      <c r="B88" s="4">
        <v>1200801</v>
      </c>
      <c r="C88" t="str">
        <f t="shared" si="7"/>
        <v>120</v>
      </c>
      <c r="D88" t="str">
        <f t="shared" si="8"/>
        <v>0</v>
      </c>
      <c r="E88" t="str">
        <f t="shared" si="9"/>
        <v>12008</v>
      </c>
      <c r="F88" t="str">
        <f t="shared" si="10"/>
        <v>08</v>
      </c>
      <c r="H88" s="5" t="str">
        <f t="shared" si="11"/>
        <v>[[2,35008,31,10000]]</v>
      </c>
      <c r="J88" s="7">
        <f t="shared" si="12"/>
        <v>122.44400640000003</v>
      </c>
      <c r="K88">
        <v>35008</v>
      </c>
      <c r="L88" s="9">
        <f t="shared" si="13"/>
        <v>31</v>
      </c>
    </row>
    <row r="89" spans="2:12" ht="16.5" x14ac:dyDescent="0.3">
      <c r="B89" s="4">
        <v>1200802</v>
      </c>
      <c r="C89" t="str">
        <f t="shared" si="7"/>
        <v>120</v>
      </c>
      <c r="D89" t="str">
        <f t="shared" si="8"/>
        <v>0</v>
      </c>
      <c r="E89" t="str">
        <f t="shared" si="9"/>
        <v>12008</v>
      </c>
      <c r="F89" t="str">
        <f t="shared" si="10"/>
        <v>08</v>
      </c>
      <c r="H89" s="5" t="str">
        <f t="shared" si="11"/>
        <v>[[2,35008,31,10000]]</v>
      </c>
      <c r="J89" s="7">
        <f t="shared" si="12"/>
        <v>122.44400640000003</v>
      </c>
      <c r="K89">
        <v>35008</v>
      </c>
      <c r="L89" s="9">
        <f t="shared" si="13"/>
        <v>31</v>
      </c>
    </row>
    <row r="90" spans="2:12" ht="16.5" x14ac:dyDescent="0.3">
      <c r="B90" s="4">
        <v>1200803</v>
      </c>
      <c r="C90" t="str">
        <f t="shared" si="7"/>
        <v>120</v>
      </c>
      <c r="D90" t="str">
        <f t="shared" si="8"/>
        <v>0</v>
      </c>
      <c r="E90" t="str">
        <f t="shared" si="9"/>
        <v>12008</v>
      </c>
      <c r="F90" t="str">
        <f t="shared" si="10"/>
        <v>08</v>
      </c>
      <c r="H90" s="5" t="str">
        <f t="shared" si="11"/>
        <v>[[2,35008,31,10000]]</v>
      </c>
      <c r="J90" s="7">
        <f t="shared" si="12"/>
        <v>122.44400640000003</v>
      </c>
      <c r="K90">
        <v>35008</v>
      </c>
      <c r="L90" s="9">
        <f t="shared" si="13"/>
        <v>31</v>
      </c>
    </row>
    <row r="91" spans="2:12" ht="16.5" x14ac:dyDescent="0.3">
      <c r="B91" s="4">
        <v>1200804</v>
      </c>
      <c r="C91" t="str">
        <f t="shared" si="7"/>
        <v>120</v>
      </c>
      <c r="D91" t="str">
        <f t="shared" si="8"/>
        <v>0</v>
      </c>
      <c r="E91" t="str">
        <f t="shared" si="9"/>
        <v>12008</v>
      </c>
      <c r="F91" t="str">
        <f t="shared" si="10"/>
        <v>08</v>
      </c>
      <c r="H91" s="5" t="str">
        <f t="shared" si="11"/>
        <v>[[2,35008,31,10000]]</v>
      </c>
      <c r="J91" s="7">
        <f t="shared" si="12"/>
        <v>122.44400640000003</v>
      </c>
      <c r="K91">
        <v>35008</v>
      </c>
      <c r="L91" s="9">
        <f t="shared" si="13"/>
        <v>31</v>
      </c>
    </row>
    <row r="92" spans="2:12" ht="16.5" x14ac:dyDescent="0.3">
      <c r="B92" s="4">
        <v>1200805</v>
      </c>
      <c r="C92" t="str">
        <f t="shared" si="7"/>
        <v>120</v>
      </c>
      <c r="D92" t="str">
        <f t="shared" si="8"/>
        <v>0</v>
      </c>
      <c r="E92" t="str">
        <f t="shared" si="9"/>
        <v>12008</v>
      </c>
      <c r="F92" t="str">
        <f t="shared" si="10"/>
        <v>08</v>
      </c>
      <c r="H92" s="5" t="str">
        <f t="shared" si="11"/>
        <v>[[2,35008,31,10000]]</v>
      </c>
      <c r="J92" s="7">
        <f t="shared" si="12"/>
        <v>122.44400640000003</v>
      </c>
      <c r="K92">
        <v>35008</v>
      </c>
      <c r="L92" s="9">
        <f t="shared" si="13"/>
        <v>31</v>
      </c>
    </row>
    <row r="93" spans="2:12" ht="16.5" x14ac:dyDescent="0.3">
      <c r="B93" s="4">
        <v>1200901</v>
      </c>
      <c r="C93" t="str">
        <f t="shared" si="7"/>
        <v>120</v>
      </c>
      <c r="D93" t="str">
        <f t="shared" si="8"/>
        <v>0</v>
      </c>
      <c r="E93" t="str">
        <f t="shared" si="9"/>
        <v>12009</v>
      </c>
      <c r="F93" t="str">
        <f t="shared" si="10"/>
        <v>09</v>
      </c>
      <c r="H93" s="5" t="str">
        <f t="shared" si="11"/>
        <v>[[2,35008,55,10000]]</v>
      </c>
      <c r="J93" s="7">
        <f t="shared" si="12"/>
        <v>220.39921152000008</v>
      </c>
      <c r="K93">
        <v>35008</v>
      </c>
      <c r="L93" s="9">
        <f t="shared" si="13"/>
        <v>55</v>
      </c>
    </row>
    <row r="94" spans="2:12" ht="16.5" x14ac:dyDescent="0.3">
      <c r="B94" s="4">
        <v>1200902</v>
      </c>
      <c r="C94" t="str">
        <f t="shared" si="7"/>
        <v>120</v>
      </c>
      <c r="D94" t="str">
        <f t="shared" si="8"/>
        <v>0</v>
      </c>
      <c r="E94" t="str">
        <f t="shared" si="9"/>
        <v>12009</v>
      </c>
      <c r="F94" t="str">
        <f t="shared" si="10"/>
        <v>09</v>
      </c>
      <c r="H94" s="5" t="str">
        <f t="shared" si="11"/>
        <v>[[2,35008,55,10000]]</v>
      </c>
      <c r="J94" s="7">
        <f t="shared" si="12"/>
        <v>220.39921152000008</v>
      </c>
      <c r="K94">
        <v>35008</v>
      </c>
      <c r="L94" s="9">
        <f t="shared" si="13"/>
        <v>55</v>
      </c>
    </row>
    <row r="95" spans="2:12" ht="16.5" x14ac:dyDescent="0.3">
      <c r="B95" s="4">
        <v>1200903</v>
      </c>
      <c r="C95" t="str">
        <f t="shared" si="7"/>
        <v>120</v>
      </c>
      <c r="D95" t="str">
        <f t="shared" si="8"/>
        <v>0</v>
      </c>
      <c r="E95" t="str">
        <f t="shared" si="9"/>
        <v>12009</v>
      </c>
      <c r="F95" t="str">
        <f t="shared" si="10"/>
        <v>09</v>
      </c>
      <c r="H95" s="5" t="str">
        <f t="shared" si="11"/>
        <v>[[2,35008,55,10000]]</v>
      </c>
      <c r="J95" s="7">
        <f t="shared" si="12"/>
        <v>220.39921152000008</v>
      </c>
      <c r="K95">
        <v>35008</v>
      </c>
      <c r="L95" s="9">
        <f t="shared" si="13"/>
        <v>55</v>
      </c>
    </row>
    <row r="96" spans="2:12" ht="16.5" x14ac:dyDescent="0.3">
      <c r="B96" s="4">
        <v>1200904</v>
      </c>
      <c r="C96" t="str">
        <f t="shared" si="7"/>
        <v>120</v>
      </c>
      <c r="D96" t="str">
        <f t="shared" si="8"/>
        <v>0</v>
      </c>
      <c r="E96" t="str">
        <f t="shared" si="9"/>
        <v>12009</v>
      </c>
      <c r="F96" t="str">
        <f t="shared" si="10"/>
        <v>09</v>
      </c>
      <c r="H96" s="5" t="str">
        <f t="shared" si="11"/>
        <v>[[2,35008,55,10000]]</v>
      </c>
      <c r="J96" s="7">
        <f t="shared" si="12"/>
        <v>220.39921152000008</v>
      </c>
      <c r="K96">
        <v>35008</v>
      </c>
      <c r="L96" s="9">
        <f t="shared" si="13"/>
        <v>55</v>
      </c>
    </row>
    <row r="97" spans="2:12" ht="16.5" x14ac:dyDescent="0.3">
      <c r="B97" s="4">
        <v>1200905</v>
      </c>
      <c r="C97" t="str">
        <f t="shared" si="7"/>
        <v>120</v>
      </c>
      <c r="D97" t="str">
        <f t="shared" si="8"/>
        <v>0</v>
      </c>
      <c r="E97" t="str">
        <f t="shared" si="9"/>
        <v>12009</v>
      </c>
      <c r="F97" t="str">
        <f t="shared" si="10"/>
        <v>09</v>
      </c>
      <c r="H97" s="5" t="str">
        <f t="shared" si="11"/>
        <v>[[2,35008,55,10000]]</v>
      </c>
      <c r="J97" s="7">
        <f t="shared" si="12"/>
        <v>220.39921152000008</v>
      </c>
      <c r="K97">
        <v>35008</v>
      </c>
      <c r="L97" s="9">
        <f t="shared" si="13"/>
        <v>55</v>
      </c>
    </row>
    <row r="98" spans="2:12" ht="16.5" x14ac:dyDescent="0.3">
      <c r="B98" s="4">
        <v>1201001</v>
      </c>
      <c r="C98" t="str">
        <f t="shared" si="7"/>
        <v>120</v>
      </c>
      <c r="D98" t="str">
        <f t="shared" si="8"/>
        <v>0</v>
      </c>
      <c r="E98" t="str">
        <f t="shared" si="9"/>
        <v>12010</v>
      </c>
      <c r="F98" t="str">
        <f t="shared" si="10"/>
        <v>10</v>
      </c>
      <c r="H98" s="5" t="str">
        <f t="shared" si="11"/>
        <v>[[2,35008,99,10000]]</v>
      </c>
      <c r="J98" s="7">
        <f t="shared" si="12"/>
        <v>396.71858073600015</v>
      </c>
      <c r="K98">
        <v>35008</v>
      </c>
      <c r="L98" s="9">
        <f t="shared" si="13"/>
        <v>99</v>
      </c>
    </row>
    <row r="99" spans="2:12" ht="16.5" x14ac:dyDescent="0.3">
      <c r="B99" s="4">
        <v>1201002</v>
      </c>
      <c r="C99" t="str">
        <f t="shared" si="7"/>
        <v>120</v>
      </c>
      <c r="D99" t="str">
        <f t="shared" si="8"/>
        <v>0</v>
      </c>
      <c r="E99" t="str">
        <f t="shared" si="9"/>
        <v>12010</v>
      </c>
      <c r="F99" t="str">
        <f t="shared" si="10"/>
        <v>10</v>
      </c>
      <c r="H99" s="5" t="str">
        <f t="shared" si="11"/>
        <v>[[2,35008,99,10000]]</v>
      </c>
      <c r="J99" s="7">
        <f t="shared" si="12"/>
        <v>396.71858073600015</v>
      </c>
      <c r="K99">
        <v>35008</v>
      </c>
      <c r="L99" s="9">
        <f t="shared" si="13"/>
        <v>99</v>
      </c>
    </row>
    <row r="100" spans="2:12" ht="16.5" x14ac:dyDescent="0.3">
      <c r="B100" s="4">
        <v>1201003</v>
      </c>
      <c r="C100" t="str">
        <f t="shared" si="7"/>
        <v>120</v>
      </c>
      <c r="D100" t="str">
        <f t="shared" si="8"/>
        <v>0</v>
      </c>
      <c r="E100" t="str">
        <f t="shared" si="9"/>
        <v>12010</v>
      </c>
      <c r="F100" t="str">
        <f t="shared" si="10"/>
        <v>10</v>
      </c>
      <c r="H100" s="5" t="str">
        <f t="shared" si="11"/>
        <v>[[2,35008,99,10000]]</v>
      </c>
      <c r="J100" s="7">
        <f t="shared" si="12"/>
        <v>396.71858073600015</v>
      </c>
      <c r="K100">
        <v>35008</v>
      </c>
      <c r="L100" s="9">
        <f t="shared" si="13"/>
        <v>99</v>
      </c>
    </row>
    <row r="101" spans="2:12" ht="16.5" x14ac:dyDescent="0.3">
      <c r="B101" s="4">
        <v>1201004</v>
      </c>
      <c r="C101" t="str">
        <f t="shared" si="7"/>
        <v>120</v>
      </c>
      <c r="D101" t="str">
        <f t="shared" si="8"/>
        <v>0</v>
      </c>
      <c r="E101" t="str">
        <f t="shared" si="9"/>
        <v>12010</v>
      </c>
      <c r="F101" t="str">
        <f t="shared" si="10"/>
        <v>10</v>
      </c>
      <c r="H101" s="5" t="str">
        <f t="shared" si="11"/>
        <v>[[2,35008,99,10000]]</v>
      </c>
      <c r="J101" s="7">
        <f t="shared" si="12"/>
        <v>396.71858073600015</v>
      </c>
      <c r="K101">
        <v>35008</v>
      </c>
      <c r="L101" s="9">
        <f t="shared" si="13"/>
        <v>99</v>
      </c>
    </row>
    <row r="102" spans="2:12" ht="16.5" x14ac:dyDescent="0.3">
      <c r="B102" s="4">
        <v>1201005</v>
      </c>
      <c r="C102" t="str">
        <f t="shared" si="7"/>
        <v>120</v>
      </c>
      <c r="D102" t="str">
        <f t="shared" si="8"/>
        <v>0</v>
      </c>
      <c r="E102" t="str">
        <f t="shared" si="9"/>
        <v>12010</v>
      </c>
      <c r="F102" t="str">
        <f t="shared" si="10"/>
        <v>10</v>
      </c>
      <c r="H102" s="5" t="str">
        <f t="shared" si="11"/>
        <v>[[2,35008,99,10000]]</v>
      </c>
      <c r="J102" s="7">
        <f t="shared" si="12"/>
        <v>396.71858073600015</v>
      </c>
      <c r="K102">
        <v>35008</v>
      </c>
      <c r="L102" s="9">
        <f t="shared" si="13"/>
        <v>99</v>
      </c>
    </row>
    <row r="103" spans="2:12" ht="16.5" x14ac:dyDescent="0.3">
      <c r="B103" s="4">
        <v>1300101</v>
      </c>
      <c r="C103" t="str">
        <f t="shared" si="7"/>
        <v>130</v>
      </c>
      <c r="D103" t="str">
        <f t="shared" si="8"/>
        <v>0</v>
      </c>
      <c r="E103" t="str">
        <f t="shared" si="9"/>
        <v>13001</v>
      </c>
      <c r="F103" t="str">
        <f t="shared" si="10"/>
        <v>01</v>
      </c>
      <c r="H103" s="5" t="str">
        <f t="shared" si="11"/>
        <v>[[2,35007,5,10000]]</v>
      </c>
      <c r="J103" s="7">
        <f t="shared" si="12"/>
        <v>2</v>
      </c>
      <c r="K103">
        <v>35007</v>
      </c>
      <c r="L103" s="9">
        <f t="shared" si="13"/>
        <v>5</v>
      </c>
    </row>
    <row r="104" spans="2:12" ht="16.5" x14ac:dyDescent="0.3">
      <c r="B104" s="4">
        <v>1300102</v>
      </c>
      <c r="C104" t="str">
        <f t="shared" si="7"/>
        <v>130</v>
      </c>
      <c r="D104" t="str">
        <f t="shared" si="8"/>
        <v>0</v>
      </c>
      <c r="E104" t="str">
        <f t="shared" si="9"/>
        <v>13001</v>
      </c>
      <c r="F104" t="str">
        <f t="shared" si="10"/>
        <v>01</v>
      </c>
      <c r="H104" s="5" t="str">
        <f t="shared" si="11"/>
        <v>[[2,35007,5,10000]]</v>
      </c>
      <c r="J104" s="7">
        <f t="shared" si="12"/>
        <v>2</v>
      </c>
      <c r="K104">
        <v>35007</v>
      </c>
      <c r="L104" s="9">
        <f t="shared" si="13"/>
        <v>5</v>
      </c>
    </row>
    <row r="105" spans="2:12" ht="16.5" x14ac:dyDescent="0.3">
      <c r="B105" s="4">
        <v>1300103</v>
      </c>
      <c r="C105" t="str">
        <f t="shared" si="7"/>
        <v>130</v>
      </c>
      <c r="D105" t="str">
        <f t="shared" si="8"/>
        <v>0</v>
      </c>
      <c r="E105" t="str">
        <f t="shared" si="9"/>
        <v>13001</v>
      </c>
      <c r="F105" t="str">
        <f t="shared" si="10"/>
        <v>01</v>
      </c>
      <c r="H105" s="5" t="str">
        <f t="shared" si="11"/>
        <v>[[2,35007,5,10000]]</v>
      </c>
      <c r="J105" s="7">
        <f t="shared" si="12"/>
        <v>2</v>
      </c>
      <c r="K105">
        <v>35007</v>
      </c>
      <c r="L105" s="9">
        <f t="shared" si="13"/>
        <v>5</v>
      </c>
    </row>
    <row r="106" spans="2:12" ht="16.5" x14ac:dyDescent="0.3">
      <c r="B106" s="4">
        <v>1300104</v>
      </c>
      <c r="C106" t="str">
        <f t="shared" si="7"/>
        <v>130</v>
      </c>
      <c r="D106" t="str">
        <f t="shared" si="8"/>
        <v>0</v>
      </c>
      <c r="E106" t="str">
        <f t="shared" si="9"/>
        <v>13001</v>
      </c>
      <c r="F106" t="str">
        <f t="shared" si="10"/>
        <v>01</v>
      </c>
      <c r="H106" s="5" t="str">
        <f t="shared" si="11"/>
        <v>[[2,35007,5,10000]]</v>
      </c>
      <c r="J106" s="7">
        <f t="shared" si="12"/>
        <v>2</v>
      </c>
      <c r="K106">
        <v>35007</v>
      </c>
      <c r="L106" s="9">
        <f t="shared" si="13"/>
        <v>5</v>
      </c>
    </row>
    <row r="107" spans="2:12" ht="16.5" x14ac:dyDescent="0.3">
      <c r="B107" s="4">
        <v>1300105</v>
      </c>
      <c r="C107" t="str">
        <f t="shared" si="7"/>
        <v>130</v>
      </c>
      <c r="D107" t="str">
        <f t="shared" si="8"/>
        <v>0</v>
      </c>
      <c r="E107" t="str">
        <f t="shared" si="9"/>
        <v>13001</v>
      </c>
      <c r="F107" t="str">
        <f t="shared" si="10"/>
        <v>01</v>
      </c>
      <c r="H107" s="5" t="str">
        <f t="shared" si="11"/>
        <v>[[2,35007,5,10000]]</v>
      </c>
      <c r="J107" s="7">
        <f t="shared" si="12"/>
        <v>2</v>
      </c>
      <c r="K107">
        <v>35007</v>
      </c>
      <c r="L107" s="9">
        <f t="shared" si="13"/>
        <v>5</v>
      </c>
    </row>
    <row r="108" spans="2:12" ht="16.5" x14ac:dyDescent="0.3">
      <c r="B108" s="4">
        <v>1300201</v>
      </c>
      <c r="C108" t="str">
        <f t="shared" si="7"/>
        <v>130</v>
      </c>
      <c r="D108" t="str">
        <f t="shared" si="8"/>
        <v>0</v>
      </c>
      <c r="E108" t="str">
        <f t="shared" si="9"/>
        <v>13002</v>
      </c>
      <c r="F108" t="str">
        <f t="shared" si="10"/>
        <v>02</v>
      </c>
      <c r="H108" s="5" t="str">
        <f t="shared" si="11"/>
        <v>[[2,35007,9,10000]]</v>
      </c>
      <c r="J108" s="7">
        <f t="shared" si="12"/>
        <v>3.6</v>
      </c>
      <c r="K108">
        <v>35007</v>
      </c>
      <c r="L108" s="9">
        <f t="shared" si="13"/>
        <v>9</v>
      </c>
    </row>
    <row r="109" spans="2:12" ht="16.5" x14ac:dyDescent="0.3">
      <c r="B109" s="4">
        <v>1300202</v>
      </c>
      <c r="C109" t="str">
        <f t="shared" si="7"/>
        <v>130</v>
      </c>
      <c r="D109" t="str">
        <f t="shared" si="8"/>
        <v>0</v>
      </c>
      <c r="E109" t="str">
        <f t="shared" si="9"/>
        <v>13002</v>
      </c>
      <c r="F109" t="str">
        <f t="shared" si="10"/>
        <v>02</v>
      </c>
      <c r="H109" s="5" t="str">
        <f t="shared" si="11"/>
        <v>[[2,35007,9,10000]]</v>
      </c>
      <c r="J109" s="7">
        <f t="shared" si="12"/>
        <v>3.6</v>
      </c>
      <c r="K109">
        <v>35007</v>
      </c>
      <c r="L109" s="9">
        <f t="shared" si="13"/>
        <v>9</v>
      </c>
    </row>
    <row r="110" spans="2:12" ht="16.5" x14ac:dyDescent="0.3">
      <c r="B110" s="4">
        <v>1300203</v>
      </c>
      <c r="C110" t="str">
        <f t="shared" si="7"/>
        <v>130</v>
      </c>
      <c r="D110" t="str">
        <f t="shared" si="8"/>
        <v>0</v>
      </c>
      <c r="E110" t="str">
        <f t="shared" si="9"/>
        <v>13002</v>
      </c>
      <c r="F110" t="str">
        <f t="shared" si="10"/>
        <v>02</v>
      </c>
      <c r="H110" s="5" t="str">
        <f t="shared" si="11"/>
        <v>[[2,35007,9,10000]]</v>
      </c>
      <c r="J110" s="7">
        <f t="shared" si="12"/>
        <v>3.6</v>
      </c>
      <c r="K110">
        <v>35007</v>
      </c>
      <c r="L110" s="9">
        <f t="shared" si="13"/>
        <v>9</v>
      </c>
    </row>
    <row r="111" spans="2:12" ht="16.5" x14ac:dyDescent="0.3">
      <c r="B111" s="4">
        <v>1300204</v>
      </c>
      <c r="C111" t="str">
        <f t="shared" si="7"/>
        <v>130</v>
      </c>
      <c r="D111" t="str">
        <f t="shared" si="8"/>
        <v>0</v>
      </c>
      <c r="E111" t="str">
        <f t="shared" si="9"/>
        <v>13002</v>
      </c>
      <c r="F111" t="str">
        <f t="shared" si="10"/>
        <v>02</v>
      </c>
      <c r="H111" s="5" t="str">
        <f t="shared" si="11"/>
        <v>[[2,35007,9,10000]]</v>
      </c>
      <c r="J111" s="7">
        <f t="shared" si="12"/>
        <v>3.6</v>
      </c>
      <c r="K111">
        <v>35007</v>
      </c>
      <c r="L111" s="9">
        <f t="shared" si="13"/>
        <v>9</v>
      </c>
    </row>
    <row r="112" spans="2:12" ht="16.5" x14ac:dyDescent="0.3">
      <c r="B112" s="4">
        <v>1300205</v>
      </c>
      <c r="C112" t="str">
        <f t="shared" si="7"/>
        <v>130</v>
      </c>
      <c r="D112" t="str">
        <f t="shared" si="8"/>
        <v>0</v>
      </c>
      <c r="E112" t="str">
        <f t="shared" si="9"/>
        <v>13002</v>
      </c>
      <c r="F112" t="str">
        <f t="shared" si="10"/>
        <v>02</v>
      </c>
      <c r="H112" s="5" t="str">
        <f t="shared" si="11"/>
        <v>[[2,35007,9,10000]]</v>
      </c>
      <c r="J112" s="7">
        <f t="shared" si="12"/>
        <v>3.6</v>
      </c>
      <c r="K112">
        <v>35007</v>
      </c>
      <c r="L112" s="9">
        <f t="shared" si="13"/>
        <v>9</v>
      </c>
    </row>
    <row r="113" spans="2:12" ht="16.5" x14ac:dyDescent="0.3">
      <c r="B113" s="4">
        <v>1300301</v>
      </c>
      <c r="C113" t="str">
        <f t="shared" si="7"/>
        <v>130</v>
      </c>
      <c r="D113" t="str">
        <f t="shared" si="8"/>
        <v>0</v>
      </c>
      <c r="E113" t="str">
        <f t="shared" si="9"/>
        <v>13003</v>
      </c>
      <c r="F113" t="str">
        <f t="shared" si="10"/>
        <v>03</v>
      </c>
      <c r="H113" s="5" t="str">
        <f t="shared" si="11"/>
        <v>[[2,35007,16,10000]]</v>
      </c>
      <c r="J113" s="7">
        <f t="shared" si="12"/>
        <v>6.48</v>
      </c>
      <c r="K113">
        <v>35007</v>
      </c>
      <c r="L113" s="9">
        <f t="shared" si="13"/>
        <v>16</v>
      </c>
    </row>
    <row r="114" spans="2:12" ht="16.5" x14ac:dyDescent="0.3">
      <c r="B114" s="4">
        <v>1300302</v>
      </c>
      <c r="C114" t="str">
        <f t="shared" si="7"/>
        <v>130</v>
      </c>
      <c r="D114" t="str">
        <f t="shared" si="8"/>
        <v>0</v>
      </c>
      <c r="E114" t="str">
        <f t="shared" si="9"/>
        <v>13003</v>
      </c>
      <c r="F114" t="str">
        <f t="shared" si="10"/>
        <v>03</v>
      </c>
      <c r="H114" s="5" t="str">
        <f t="shared" si="11"/>
        <v>[[2,35007,16,10000]]</v>
      </c>
      <c r="J114" s="7">
        <f t="shared" si="12"/>
        <v>6.48</v>
      </c>
      <c r="K114">
        <v>35007</v>
      </c>
      <c r="L114" s="9">
        <f t="shared" si="13"/>
        <v>16</v>
      </c>
    </row>
    <row r="115" spans="2:12" ht="16.5" x14ac:dyDescent="0.3">
      <c r="B115" s="4">
        <v>1300303</v>
      </c>
      <c r="C115" t="str">
        <f t="shared" si="7"/>
        <v>130</v>
      </c>
      <c r="D115" t="str">
        <f t="shared" si="8"/>
        <v>0</v>
      </c>
      <c r="E115" t="str">
        <f t="shared" si="9"/>
        <v>13003</v>
      </c>
      <c r="F115" t="str">
        <f t="shared" si="10"/>
        <v>03</v>
      </c>
      <c r="H115" s="5" t="str">
        <f t="shared" si="11"/>
        <v>[[2,35007,16,10000]]</v>
      </c>
      <c r="J115" s="7">
        <f t="shared" si="12"/>
        <v>6.48</v>
      </c>
      <c r="K115">
        <v>35007</v>
      </c>
      <c r="L115" s="9">
        <f t="shared" si="13"/>
        <v>16</v>
      </c>
    </row>
    <row r="116" spans="2:12" ht="16.5" x14ac:dyDescent="0.3">
      <c r="B116" s="4">
        <v>1300304</v>
      </c>
      <c r="C116" t="str">
        <f t="shared" si="7"/>
        <v>130</v>
      </c>
      <c r="D116" t="str">
        <f t="shared" si="8"/>
        <v>0</v>
      </c>
      <c r="E116" t="str">
        <f t="shared" si="9"/>
        <v>13003</v>
      </c>
      <c r="F116" t="str">
        <f t="shared" si="10"/>
        <v>03</v>
      </c>
      <c r="H116" s="5" t="str">
        <f t="shared" si="11"/>
        <v>[[2,35007,16,10000]]</v>
      </c>
      <c r="J116" s="7">
        <f t="shared" si="12"/>
        <v>6.48</v>
      </c>
      <c r="K116">
        <v>35007</v>
      </c>
      <c r="L116" s="9">
        <f t="shared" si="13"/>
        <v>16</v>
      </c>
    </row>
    <row r="117" spans="2:12" ht="16.5" x14ac:dyDescent="0.3">
      <c r="B117" s="4">
        <v>1300305</v>
      </c>
      <c r="C117" t="str">
        <f t="shared" si="7"/>
        <v>130</v>
      </c>
      <c r="D117" t="str">
        <f t="shared" si="8"/>
        <v>0</v>
      </c>
      <c r="E117" t="str">
        <f t="shared" si="9"/>
        <v>13003</v>
      </c>
      <c r="F117" t="str">
        <f t="shared" si="10"/>
        <v>03</v>
      </c>
      <c r="H117" s="5" t="str">
        <f t="shared" si="11"/>
        <v>[[2,35007,16,10000]]</v>
      </c>
      <c r="J117" s="7">
        <f t="shared" si="12"/>
        <v>6.48</v>
      </c>
      <c r="K117">
        <v>35007</v>
      </c>
      <c r="L117" s="9">
        <f t="shared" si="13"/>
        <v>16</v>
      </c>
    </row>
    <row r="118" spans="2:12" ht="16.5" x14ac:dyDescent="0.3">
      <c r="B118" s="4">
        <v>1300401</v>
      </c>
      <c r="C118" t="str">
        <f t="shared" si="7"/>
        <v>130</v>
      </c>
      <c r="D118" t="str">
        <f t="shared" si="8"/>
        <v>0</v>
      </c>
      <c r="E118" t="str">
        <f t="shared" si="9"/>
        <v>13004</v>
      </c>
      <c r="F118" t="str">
        <f t="shared" si="10"/>
        <v>04</v>
      </c>
      <c r="H118" s="5" t="str">
        <f t="shared" si="11"/>
        <v>[[2,35007,29,10000]]</v>
      </c>
      <c r="J118" s="7">
        <f t="shared" si="12"/>
        <v>11.664000000000001</v>
      </c>
      <c r="K118">
        <v>35007</v>
      </c>
      <c r="L118" s="9">
        <f t="shared" si="13"/>
        <v>29</v>
      </c>
    </row>
    <row r="119" spans="2:12" ht="16.5" x14ac:dyDescent="0.3">
      <c r="B119" s="4">
        <v>1300402</v>
      </c>
      <c r="C119" t="str">
        <f t="shared" si="7"/>
        <v>130</v>
      </c>
      <c r="D119" t="str">
        <f t="shared" si="8"/>
        <v>0</v>
      </c>
      <c r="E119" t="str">
        <f t="shared" si="9"/>
        <v>13004</v>
      </c>
      <c r="F119" t="str">
        <f t="shared" si="10"/>
        <v>04</v>
      </c>
      <c r="H119" s="5" t="str">
        <f t="shared" si="11"/>
        <v>[[2,35007,29,10000]]</v>
      </c>
      <c r="J119" s="7">
        <f t="shared" si="12"/>
        <v>11.664000000000001</v>
      </c>
      <c r="K119">
        <v>35007</v>
      </c>
      <c r="L119" s="9">
        <f t="shared" si="13"/>
        <v>29</v>
      </c>
    </row>
    <row r="120" spans="2:12" ht="16.5" x14ac:dyDescent="0.3">
      <c r="B120" s="4">
        <v>1300403</v>
      </c>
      <c r="C120" t="str">
        <f t="shared" si="7"/>
        <v>130</v>
      </c>
      <c r="D120" t="str">
        <f t="shared" si="8"/>
        <v>0</v>
      </c>
      <c r="E120" t="str">
        <f t="shared" si="9"/>
        <v>13004</v>
      </c>
      <c r="F120" t="str">
        <f t="shared" si="10"/>
        <v>04</v>
      </c>
      <c r="H120" s="5" t="str">
        <f t="shared" si="11"/>
        <v>[[2,35007,29,10000]]</v>
      </c>
      <c r="J120" s="7">
        <f t="shared" si="12"/>
        <v>11.664000000000001</v>
      </c>
      <c r="K120">
        <v>35007</v>
      </c>
      <c r="L120" s="9">
        <f t="shared" si="13"/>
        <v>29</v>
      </c>
    </row>
    <row r="121" spans="2:12" ht="16.5" x14ac:dyDescent="0.3">
      <c r="B121" s="4">
        <v>1300404</v>
      </c>
      <c r="C121" t="str">
        <f t="shared" si="7"/>
        <v>130</v>
      </c>
      <c r="D121" t="str">
        <f t="shared" si="8"/>
        <v>0</v>
      </c>
      <c r="E121" t="str">
        <f t="shared" si="9"/>
        <v>13004</v>
      </c>
      <c r="F121" t="str">
        <f t="shared" si="10"/>
        <v>04</v>
      </c>
      <c r="H121" s="5" t="str">
        <f t="shared" si="11"/>
        <v>[[2,35007,29,10000]]</v>
      </c>
      <c r="J121" s="7">
        <f t="shared" si="12"/>
        <v>11.664000000000001</v>
      </c>
      <c r="K121">
        <v>35007</v>
      </c>
      <c r="L121" s="9">
        <f t="shared" si="13"/>
        <v>29</v>
      </c>
    </row>
    <row r="122" spans="2:12" ht="16.5" x14ac:dyDescent="0.3">
      <c r="B122" s="4">
        <v>1300405</v>
      </c>
      <c r="C122" t="str">
        <f t="shared" si="7"/>
        <v>130</v>
      </c>
      <c r="D122" t="str">
        <f t="shared" si="8"/>
        <v>0</v>
      </c>
      <c r="E122" t="str">
        <f t="shared" si="9"/>
        <v>13004</v>
      </c>
      <c r="F122" t="str">
        <f t="shared" si="10"/>
        <v>04</v>
      </c>
      <c r="H122" s="5" t="str">
        <f t="shared" si="11"/>
        <v>[[2,35007,29,10000]]</v>
      </c>
      <c r="J122" s="7">
        <f t="shared" si="12"/>
        <v>11.664000000000001</v>
      </c>
      <c r="K122">
        <v>35007</v>
      </c>
      <c r="L122" s="9">
        <f t="shared" si="13"/>
        <v>29</v>
      </c>
    </row>
    <row r="123" spans="2:12" ht="16.5" x14ac:dyDescent="0.3">
      <c r="B123" s="4">
        <v>1300501</v>
      </c>
      <c r="C123" t="str">
        <f t="shared" si="7"/>
        <v>130</v>
      </c>
      <c r="D123" t="str">
        <f t="shared" si="8"/>
        <v>0</v>
      </c>
      <c r="E123" t="str">
        <f t="shared" si="9"/>
        <v>13005</v>
      </c>
      <c r="F123" t="str">
        <f t="shared" si="10"/>
        <v>05</v>
      </c>
      <c r="H123" s="5" t="str">
        <f t="shared" si="11"/>
        <v>[[2,35007,52,10000]]</v>
      </c>
      <c r="J123" s="7">
        <f t="shared" si="12"/>
        <v>20.995200000000004</v>
      </c>
      <c r="K123">
        <v>35007</v>
      </c>
      <c r="L123" s="9">
        <f t="shared" si="13"/>
        <v>52</v>
      </c>
    </row>
    <row r="124" spans="2:12" ht="16.5" x14ac:dyDescent="0.3">
      <c r="B124" s="4">
        <v>1300502</v>
      </c>
      <c r="C124" t="str">
        <f t="shared" si="7"/>
        <v>130</v>
      </c>
      <c r="D124" t="str">
        <f t="shared" si="8"/>
        <v>0</v>
      </c>
      <c r="E124" t="str">
        <f t="shared" si="9"/>
        <v>13005</v>
      </c>
      <c r="F124" t="str">
        <f t="shared" si="10"/>
        <v>05</v>
      </c>
      <c r="H124" s="5" t="str">
        <f t="shared" si="11"/>
        <v>[[2,35007,52,10000]]</v>
      </c>
      <c r="J124" s="7">
        <f t="shared" si="12"/>
        <v>20.995200000000004</v>
      </c>
      <c r="K124">
        <v>35007</v>
      </c>
      <c r="L124" s="9">
        <f t="shared" si="13"/>
        <v>52</v>
      </c>
    </row>
    <row r="125" spans="2:12" ht="16.5" x14ac:dyDescent="0.3">
      <c r="B125" s="4">
        <v>1300503</v>
      </c>
      <c r="C125" t="str">
        <f t="shared" si="7"/>
        <v>130</v>
      </c>
      <c r="D125" t="str">
        <f t="shared" si="8"/>
        <v>0</v>
      </c>
      <c r="E125" t="str">
        <f t="shared" si="9"/>
        <v>13005</v>
      </c>
      <c r="F125" t="str">
        <f t="shared" si="10"/>
        <v>05</v>
      </c>
      <c r="H125" s="5" t="str">
        <f t="shared" si="11"/>
        <v>[[2,35007,52,10000]]</v>
      </c>
      <c r="J125" s="7">
        <f t="shared" si="12"/>
        <v>20.995200000000004</v>
      </c>
      <c r="K125">
        <v>35007</v>
      </c>
      <c r="L125" s="9">
        <f t="shared" si="13"/>
        <v>52</v>
      </c>
    </row>
    <row r="126" spans="2:12" ht="16.5" x14ac:dyDescent="0.3">
      <c r="B126" s="4">
        <v>1300504</v>
      </c>
      <c r="C126" t="str">
        <f t="shared" si="7"/>
        <v>130</v>
      </c>
      <c r="D126" t="str">
        <f t="shared" si="8"/>
        <v>0</v>
      </c>
      <c r="E126" t="str">
        <f t="shared" si="9"/>
        <v>13005</v>
      </c>
      <c r="F126" t="str">
        <f t="shared" si="10"/>
        <v>05</v>
      </c>
      <c r="H126" s="5" t="str">
        <f t="shared" si="11"/>
        <v>[[2,35007,52,10000]]</v>
      </c>
      <c r="J126" s="7">
        <f t="shared" si="12"/>
        <v>20.995200000000004</v>
      </c>
      <c r="K126">
        <v>35007</v>
      </c>
      <c r="L126" s="9">
        <f t="shared" si="13"/>
        <v>52</v>
      </c>
    </row>
    <row r="127" spans="2:12" ht="16.5" x14ac:dyDescent="0.3">
      <c r="B127" s="4">
        <v>1300505</v>
      </c>
      <c r="C127" t="str">
        <f t="shared" si="7"/>
        <v>130</v>
      </c>
      <c r="D127" t="str">
        <f t="shared" si="8"/>
        <v>0</v>
      </c>
      <c r="E127" t="str">
        <f t="shared" si="9"/>
        <v>13005</v>
      </c>
      <c r="F127" t="str">
        <f t="shared" si="10"/>
        <v>05</v>
      </c>
      <c r="H127" s="5" t="str">
        <f t="shared" si="11"/>
        <v>[[2,35007,52,10000]]</v>
      </c>
      <c r="J127" s="7">
        <f t="shared" si="12"/>
        <v>20.995200000000004</v>
      </c>
      <c r="K127">
        <v>35007</v>
      </c>
      <c r="L127" s="9">
        <f t="shared" si="13"/>
        <v>52</v>
      </c>
    </row>
    <row r="128" spans="2:12" ht="16.5" x14ac:dyDescent="0.3">
      <c r="B128" s="4">
        <v>1300601</v>
      </c>
      <c r="C128" t="str">
        <f t="shared" si="7"/>
        <v>130</v>
      </c>
      <c r="D128" t="str">
        <f t="shared" si="8"/>
        <v>0</v>
      </c>
      <c r="E128" t="str">
        <f t="shared" si="9"/>
        <v>13006</v>
      </c>
      <c r="F128" t="str">
        <f t="shared" si="10"/>
        <v>06</v>
      </c>
      <c r="H128" s="5" t="str">
        <f t="shared" si="11"/>
        <v>[[2,35007,94,10000]]</v>
      </c>
      <c r="J128" s="7">
        <f t="shared" si="12"/>
        <v>37.791360000000012</v>
      </c>
      <c r="K128">
        <v>35007</v>
      </c>
      <c r="L128" s="9">
        <f t="shared" si="13"/>
        <v>94</v>
      </c>
    </row>
    <row r="129" spans="2:12" ht="16.5" x14ac:dyDescent="0.3">
      <c r="B129" s="4">
        <v>1300602</v>
      </c>
      <c r="C129" t="str">
        <f t="shared" si="7"/>
        <v>130</v>
      </c>
      <c r="D129" t="str">
        <f t="shared" si="8"/>
        <v>0</v>
      </c>
      <c r="E129" t="str">
        <f t="shared" si="9"/>
        <v>13006</v>
      </c>
      <c r="F129" t="str">
        <f t="shared" si="10"/>
        <v>06</v>
      </c>
      <c r="H129" s="5" t="str">
        <f t="shared" si="11"/>
        <v>[[2,35007,94,10000]]</v>
      </c>
      <c r="J129" s="7">
        <f t="shared" si="12"/>
        <v>37.791360000000012</v>
      </c>
      <c r="K129">
        <v>35007</v>
      </c>
      <c r="L129" s="9">
        <f t="shared" si="13"/>
        <v>94</v>
      </c>
    </row>
    <row r="130" spans="2:12" ht="16.5" x14ac:dyDescent="0.3">
      <c r="B130" s="4">
        <v>1300603</v>
      </c>
      <c r="C130" t="str">
        <f t="shared" si="7"/>
        <v>130</v>
      </c>
      <c r="D130" t="str">
        <f t="shared" si="8"/>
        <v>0</v>
      </c>
      <c r="E130" t="str">
        <f t="shared" si="9"/>
        <v>13006</v>
      </c>
      <c r="F130" t="str">
        <f t="shared" si="10"/>
        <v>06</v>
      </c>
      <c r="H130" s="5" t="str">
        <f t="shared" si="11"/>
        <v>[[2,35007,94,10000]]</v>
      </c>
      <c r="J130" s="7">
        <f t="shared" si="12"/>
        <v>37.791360000000012</v>
      </c>
      <c r="K130">
        <v>35007</v>
      </c>
      <c r="L130" s="9">
        <f t="shared" si="13"/>
        <v>94</v>
      </c>
    </row>
    <row r="131" spans="2:12" ht="16.5" x14ac:dyDescent="0.3">
      <c r="B131" s="4">
        <v>1300604</v>
      </c>
      <c r="C131" t="str">
        <f t="shared" si="7"/>
        <v>130</v>
      </c>
      <c r="D131" t="str">
        <f t="shared" si="8"/>
        <v>0</v>
      </c>
      <c r="E131" t="str">
        <f t="shared" si="9"/>
        <v>13006</v>
      </c>
      <c r="F131" t="str">
        <f t="shared" si="10"/>
        <v>06</v>
      </c>
      <c r="H131" s="5" t="str">
        <f t="shared" si="11"/>
        <v>[[2,35007,94,10000]]</v>
      </c>
      <c r="J131" s="7">
        <f t="shared" si="12"/>
        <v>37.791360000000012</v>
      </c>
      <c r="K131">
        <v>35007</v>
      </c>
      <c r="L131" s="9">
        <f t="shared" si="13"/>
        <v>94</v>
      </c>
    </row>
    <row r="132" spans="2:12" ht="16.5" x14ac:dyDescent="0.3">
      <c r="B132" s="4">
        <v>1300605</v>
      </c>
      <c r="C132" t="str">
        <f t="shared" ref="C132:C195" si="14">LEFTB(B132,3)</f>
        <v>130</v>
      </c>
      <c r="D132" t="str">
        <f t="shared" ref="D132:D195" si="15">RIGHT(C132,1)</f>
        <v>0</v>
      </c>
      <c r="E132" t="str">
        <f t="shared" ref="E132:E195" si="16">LEFTB(B132,5)</f>
        <v>13006</v>
      </c>
      <c r="F132" t="str">
        <f t="shared" ref="F132:F195" si="17">RIGHT(E132,2)</f>
        <v>06</v>
      </c>
      <c r="H132" s="5" t="str">
        <f t="shared" ref="H132:H195" si="18">"[[2,"&amp;K132&amp;","&amp;L132&amp;",10000]]"</f>
        <v>[[2,35007,94,10000]]</v>
      </c>
      <c r="J132" s="7">
        <f t="shared" ref="J132:J195" si="19">2*5^D132*1.8^(F132-1)</f>
        <v>37.791360000000012</v>
      </c>
      <c r="K132">
        <v>35007</v>
      </c>
      <c r="L132" s="9">
        <f t="shared" ref="L132:L195" si="20">ROUND(J132/VLOOKUP(K132,$P$3:$Q$8,2,0)*0.25,0)</f>
        <v>94</v>
      </c>
    </row>
    <row r="133" spans="2:12" ht="16.5" x14ac:dyDescent="0.3">
      <c r="B133" s="4">
        <v>1300701</v>
      </c>
      <c r="C133" t="str">
        <f t="shared" si="14"/>
        <v>130</v>
      </c>
      <c r="D133" t="str">
        <f t="shared" si="15"/>
        <v>0</v>
      </c>
      <c r="E133" t="str">
        <f t="shared" si="16"/>
        <v>13007</v>
      </c>
      <c r="F133" t="str">
        <f t="shared" si="17"/>
        <v>07</v>
      </c>
      <c r="H133" s="5" t="str">
        <f t="shared" si="18"/>
        <v>[[2,35008,17,10000]]</v>
      </c>
      <c r="J133" s="7">
        <f t="shared" si="19"/>
        <v>68.024448000000021</v>
      </c>
      <c r="K133">
        <v>35008</v>
      </c>
      <c r="L133" s="9">
        <f t="shared" si="20"/>
        <v>17</v>
      </c>
    </row>
    <row r="134" spans="2:12" ht="16.5" x14ac:dyDescent="0.3">
      <c r="B134" s="4">
        <v>1300702</v>
      </c>
      <c r="C134" t="str">
        <f t="shared" si="14"/>
        <v>130</v>
      </c>
      <c r="D134" t="str">
        <f t="shared" si="15"/>
        <v>0</v>
      </c>
      <c r="E134" t="str">
        <f t="shared" si="16"/>
        <v>13007</v>
      </c>
      <c r="F134" t="str">
        <f t="shared" si="17"/>
        <v>07</v>
      </c>
      <c r="H134" s="5" t="str">
        <f t="shared" si="18"/>
        <v>[[2,35008,17,10000]]</v>
      </c>
      <c r="J134" s="7">
        <f t="shared" si="19"/>
        <v>68.024448000000021</v>
      </c>
      <c r="K134">
        <v>35008</v>
      </c>
      <c r="L134" s="9">
        <f t="shared" si="20"/>
        <v>17</v>
      </c>
    </row>
    <row r="135" spans="2:12" ht="16.5" x14ac:dyDescent="0.3">
      <c r="B135" s="4">
        <v>1300703</v>
      </c>
      <c r="C135" t="str">
        <f t="shared" si="14"/>
        <v>130</v>
      </c>
      <c r="D135" t="str">
        <f t="shared" si="15"/>
        <v>0</v>
      </c>
      <c r="E135" t="str">
        <f t="shared" si="16"/>
        <v>13007</v>
      </c>
      <c r="F135" t="str">
        <f t="shared" si="17"/>
        <v>07</v>
      </c>
      <c r="H135" s="5" t="str">
        <f t="shared" si="18"/>
        <v>[[2,35008,17,10000]]</v>
      </c>
      <c r="J135" s="7">
        <f t="shared" si="19"/>
        <v>68.024448000000021</v>
      </c>
      <c r="K135">
        <v>35008</v>
      </c>
      <c r="L135" s="9">
        <f t="shared" si="20"/>
        <v>17</v>
      </c>
    </row>
    <row r="136" spans="2:12" ht="16.5" x14ac:dyDescent="0.3">
      <c r="B136" s="4">
        <v>1300704</v>
      </c>
      <c r="C136" t="str">
        <f t="shared" si="14"/>
        <v>130</v>
      </c>
      <c r="D136" t="str">
        <f t="shared" si="15"/>
        <v>0</v>
      </c>
      <c r="E136" t="str">
        <f t="shared" si="16"/>
        <v>13007</v>
      </c>
      <c r="F136" t="str">
        <f t="shared" si="17"/>
        <v>07</v>
      </c>
      <c r="H136" s="5" t="str">
        <f t="shared" si="18"/>
        <v>[[2,35008,17,10000]]</v>
      </c>
      <c r="J136" s="7">
        <f t="shared" si="19"/>
        <v>68.024448000000021</v>
      </c>
      <c r="K136">
        <v>35008</v>
      </c>
      <c r="L136" s="9">
        <f t="shared" si="20"/>
        <v>17</v>
      </c>
    </row>
    <row r="137" spans="2:12" ht="16.5" x14ac:dyDescent="0.3">
      <c r="B137" s="4">
        <v>1300705</v>
      </c>
      <c r="C137" t="str">
        <f t="shared" si="14"/>
        <v>130</v>
      </c>
      <c r="D137" t="str">
        <f t="shared" si="15"/>
        <v>0</v>
      </c>
      <c r="E137" t="str">
        <f t="shared" si="16"/>
        <v>13007</v>
      </c>
      <c r="F137" t="str">
        <f t="shared" si="17"/>
        <v>07</v>
      </c>
      <c r="H137" s="5" t="str">
        <f t="shared" si="18"/>
        <v>[[2,35008,17,10000]]</v>
      </c>
      <c r="J137" s="7">
        <f t="shared" si="19"/>
        <v>68.024448000000021</v>
      </c>
      <c r="K137">
        <v>35008</v>
      </c>
      <c r="L137" s="9">
        <f t="shared" si="20"/>
        <v>17</v>
      </c>
    </row>
    <row r="138" spans="2:12" ht="16.5" x14ac:dyDescent="0.3">
      <c r="B138" s="4">
        <v>1300801</v>
      </c>
      <c r="C138" t="str">
        <f t="shared" si="14"/>
        <v>130</v>
      </c>
      <c r="D138" t="str">
        <f t="shared" si="15"/>
        <v>0</v>
      </c>
      <c r="E138" t="str">
        <f t="shared" si="16"/>
        <v>13008</v>
      </c>
      <c r="F138" t="str">
        <f t="shared" si="17"/>
        <v>08</v>
      </c>
      <c r="H138" s="5" t="str">
        <f t="shared" si="18"/>
        <v>[[2,35008,31,10000]]</v>
      </c>
      <c r="J138" s="7">
        <f t="shared" si="19"/>
        <v>122.44400640000003</v>
      </c>
      <c r="K138">
        <v>35008</v>
      </c>
      <c r="L138" s="9">
        <f t="shared" si="20"/>
        <v>31</v>
      </c>
    </row>
    <row r="139" spans="2:12" ht="16.5" x14ac:dyDescent="0.3">
      <c r="B139" s="4">
        <v>1300802</v>
      </c>
      <c r="C139" t="str">
        <f t="shared" si="14"/>
        <v>130</v>
      </c>
      <c r="D139" t="str">
        <f t="shared" si="15"/>
        <v>0</v>
      </c>
      <c r="E139" t="str">
        <f t="shared" si="16"/>
        <v>13008</v>
      </c>
      <c r="F139" t="str">
        <f t="shared" si="17"/>
        <v>08</v>
      </c>
      <c r="H139" s="5" t="str">
        <f t="shared" si="18"/>
        <v>[[2,35008,31,10000]]</v>
      </c>
      <c r="J139" s="7">
        <f t="shared" si="19"/>
        <v>122.44400640000003</v>
      </c>
      <c r="K139">
        <v>35008</v>
      </c>
      <c r="L139" s="9">
        <f t="shared" si="20"/>
        <v>31</v>
      </c>
    </row>
    <row r="140" spans="2:12" ht="16.5" x14ac:dyDescent="0.3">
      <c r="B140" s="4">
        <v>1300803</v>
      </c>
      <c r="C140" t="str">
        <f t="shared" si="14"/>
        <v>130</v>
      </c>
      <c r="D140" t="str">
        <f t="shared" si="15"/>
        <v>0</v>
      </c>
      <c r="E140" t="str">
        <f t="shared" si="16"/>
        <v>13008</v>
      </c>
      <c r="F140" t="str">
        <f t="shared" si="17"/>
        <v>08</v>
      </c>
      <c r="H140" s="5" t="str">
        <f t="shared" si="18"/>
        <v>[[2,35008,31,10000]]</v>
      </c>
      <c r="J140" s="7">
        <f t="shared" si="19"/>
        <v>122.44400640000003</v>
      </c>
      <c r="K140">
        <v>35008</v>
      </c>
      <c r="L140" s="9">
        <f t="shared" si="20"/>
        <v>31</v>
      </c>
    </row>
    <row r="141" spans="2:12" ht="16.5" x14ac:dyDescent="0.3">
      <c r="B141" s="4">
        <v>1300804</v>
      </c>
      <c r="C141" t="str">
        <f t="shared" si="14"/>
        <v>130</v>
      </c>
      <c r="D141" t="str">
        <f t="shared" si="15"/>
        <v>0</v>
      </c>
      <c r="E141" t="str">
        <f t="shared" si="16"/>
        <v>13008</v>
      </c>
      <c r="F141" t="str">
        <f t="shared" si="17"/>
        <v>08</v>
      </c>
      <c r="H141" s="5" t="str">
        <f t="shared" si="18"/>
        <v>[[2,35008,31,10000]]</v>
      </c>
      <c r="J141" s="7">
        <f t="shared" si="19"/>
        <v>122.44400640000003</v>
      </c>
      <c r="K141">
        <v>35008</v>
      </c>
      <c r="L141" s="9">
        <f t="shared" si="20"/>
        <v>31</v>
      </c>
    </row>
    <row r="142" spans="2:12" ht="16.5" x14ac:dyDescent="0.3">
      <c r="B142" s="4">
        <v>1300805</v>
      </c>
      <c r="C142" t="str">
        <f t="shared" si="14"/>
        <v>130</v>
      </c>
      <c r="D142" t="str">
        <f t="shared" si="15"/>
        <v>0</v>
      </c>
      <c r="E142" t="str">
        <f t="shared" si="16"/>
        <v>13008</v>
      </c>
      <c r="F142" t="str">
        <f t="shared" si="17"/>
        <v>08</v>
      </c>
      <c r="H142" s="5" t="str">
        <f t="shared" si="18"/>
        <v>[[2,35008,31,10000]]</v>
      </c>
      <c r="J142" s="7">
        <f t="shared" si="19"/>
        <v>122.44400640000003</v>
      </c>
      <c r="K142">
        <v>35008</v>
      </c>
      <c r="L142" s="9">
        <f t="shared" si="20"/>
        <v>31</v>
      </c>
    </row>
    <row r="143" spans="2:12" ht="16.5" x14ac:dyDescent="0.3">
      <c r="B143" s="4">
        <v>1300901</v>
      </c>
      <c r="C143" t="str">
        <f t="shared" si="14"/>
        <v>130</v>
      </c>
      <c r="D143" t="str">
        <f t="shared" si="15"/>
        <v>0</v>
      </c>
      <c r="E143" t="str">
        <f t="shared" si="16"/>
        <v>13009</v>
      </c>
      <c r="F143" t="str">
        <f t="shared" si="17"/>
        <v>09</v>
      </c>
      <c r="H143" s="5" t="str">
        <f t="shared" si="18"/>
        <v>[[2,35008,55,10000]]</v>
      </c>
      <c r="J143" s="7">
        <f t="shared" si="19"/>
        <v>220.39921152000008</v>
      </c>
      <c r="K143">
        <v>35008</v>
      </c>
      <c r="L143" s="9">
        <f t="shared" si="20"/>
        <v>55</v>
      </c>
    </row>
    <row r="144" spans="2:12" ht="16.5" x14ac:dyDescent="0.3">
      <c r="B144" s="4">
        <v>1300902</v>
      </c>
      <c r="C144" t="str">
        <f t="shared" si="14"/>
        <v>130</v>
      </c>
      <c r="D144" t="str">
        <f t="shared" si="15"/>
        <v>0</v>
      </c>
      <c r="E144" t="str">
        <f t="shared" si="16"/>
        <v>13009</v>
      </c>
      <c r="F144" t="str">
        <f t="shared" si="17"/>
        <v>09</v>
      </c>
      <c r="H144" s="5" t="str">
        <f t="shared" si="18"/>
        <v>[[2,35008,55,10000]]</v>
      </c>
      <c r="J144" s="7">
        <f t="shared" si="19"/>
        <v>220.39921152000008</v>
      </c>
      <c r="K144">
        <v>35008</v>
      </c>
      <c r="L144" s="9">
        <f t="shared" si="20"/>
        <v>55</v>
      </c>
    </row>
    <row r="145" spans="2:12" ht="16.5" x14ac:dyDescent="0.3">
      <c r="B145" s="4">
        <v>1300903</v>
      </c>
      <c r="C145" t="str">
        <f t="shared" si="14"/>
        <v>130</v>
      </c>
      <c r="D145" t="str">
        <f t="shared" si="15"/>
        <v>0</v>
      </c>
      <c r="E145" t="str">
        <f t="shared" si="16"/>
        <v>13009</v>
      </c>
      <c r="F145" t="str">
        <f t="shared" si="17"/>
        <v>09</v>
      </c>
      <c r="H145" s="5" t="str">
        <f t="shared" si="18"/>
        <v>[[2,35008,55,10000]]</v>
      </c>
      <c r="J145" s="7">
        <f t="shared" si="19"/>
        <v>220.39921152000008</v>
      </c>
      <c r="K145">
        <v>35008</v>
      </c>
      <c r="L145" s="9">
        <f t="shared" si="20"/>
        <v>55</v>
      </c>
    </row>
    <row r="146" spans="2:12" ht="16.5" x14ac:dyDescent="0.3">
      <c r="B146" s="4">
        <v>1300904</v>
      </c>
      <c r="C146" t="str">
        <f t="shared" si="14"/>
        <v>130</v>
      </c>
      <c r="D146" t="str">
        <f t="shared" si="15"/>
        <v>0</v>
      </c>
      <c r="E146" t="str">
        <f t="shared" si="16"/>
        <v>13009</v>
      </c>
      <c r="F146" t="str">
        <f t="shared" si="17"/>
        <v>09</v>
      </c>
      <c r="H146" s="5" t="str">
        <f t="shared" si="18"/>
        <v>[[2,35008,55,10000]]</v>
      </c>
      <c r="J146" s="7">
        <f t="shared" si="19"/>
        <v>220.39921152000008</v>
      </c>
      <c r="K146">
        <v>35008</v>
      </c>
      <c r="L146" s="9">
        <f t="shared" si="20"/>
        <v>55</v>
      </c>
    </row>
    <row r="147" spans="2:12" ht="16.5" x14ac:dyDescent="0.3">
      <c r="B147" s="4">
        <v>1300905</v>
      </c>
      <c r="C147" t="str">
        <f t="shared" si="14"/>
        <v>130</v>
      </c>
      <c r="D147" t="str">
        <f t="shared" si="15"/>
        <v>0</v>
      </c>
      <c r="E147" t="str">
        <f t="shared" si="16"/>
        <v>13009</v>
      </c>
      <c r="F147" t="str">
        <f t="shared" si="17"/>
        <v>09</v>
      </c>
      <c r="H147" s="5" t="str">
        <f t="shared" si="18"/>
        <v>[[2,35008,55,10000]]</v>
      </c>
      <c r="J147" s="7">
        <f t="shared" si="19"/>
        <v>220.39921152000008</v>
      </c>
      <c r="K147">
        <v>35008</v>
      </c>
      <c r="L147" s="9">
        <f t="shared" si="20"/>
        <v>55</v>
      </c>
    </row>
    <row r="148" spans="2:12" ht="16.5" x14ac:dyDescent="0.3">
      <c r="B148" s="4">
        <v>1301001</v>
      </c>
      <c r="C148" t="str">
        <f t="shared" si="14"/>
        <v>130</v>
      </c>
      <c r="D148" t="str">
        <f t="shared" si="15"/>
        <v>0</v>
      </c>
      <c r="E148" t="str">
        <f t="shared" si="16"/>
        <v>13010</v>
      </c>
      <c r="F148" t="str">
        <f t="shared" si="17"/>
        <v>10</v>
      </c>
      <c r="H148" s="5" t="str">
        <f t="shared" si="18"/>
        <v>[[2,35008,99,10000]]</v>
      </c>
      <c r="J148" s="7">
        <f t="shared" si="19"/>
        <v>396.71858073600015</v>
      </c>
      <c r="K148">
        <v>35008</v>
      </c>
      <c r="L148" s="9">
        <f t="shared" si="20"/>
        <v>99</v>
      </c>
    </row>
    <row r="149" spans="2:12" ht="16.5" x14ac:dyDescent="0.3">
      <c r="B149" s="4">
        <v>1301002</v>
      </c>
      <c r="C149" t="str">
        <f t="shared" si="14"/>
        <v>130</v>
      </c>
      <c r="D149" t="str">
        <f t="shared" si="15"/>
        <v>0</v>
      </c>
      <c r="E149" t="str">
        <f t="shared" si="16"/>
        <v>13010</v>
      </c>
      <c r="F149" t="str">
        <f t="shared" si="17"/>
        <v>10</v>
      </c>
      <c r="H149" s="5" t="str">
        <f t="shared" si="18"/>
        <v>[[2,35008,99,10000]]</v>
      </c>
      <c r="J149" s="7">
        <f t="shared" si="19"/>
        <v>396.71858073600015</v>
      </c>
      <c r="K149">
        <v>35008</v>
      </c>
      <c r="L149" s="9">
        <f t="shared" si="20"/>
        <v>99</v>
      </c>
    </row>
    <row r="150" spans="2:12" ht="16.5" x14ac:dyDescent="0.3">
      <c r="B150" s="4">
        <v>1301003</v>
      </c>
      <c r="C150" t="str">
        <f t="shared" si="14"/>
        <v>130</v>
      </c>
      <c r="D150" t="str">
        <f t="shared" si="15"/>
        <v>0</v>
      </c>
      <c r="E150" t="str">
        <f t="shared" si="16"/>
        <v>13010</v>
      </c>
      <c r="F150" t="str">
        <f t="shared" si="17"/>
        <v>10</v>
      </c>
      <c r="H150" s="5" t="str">
        <f t="shared" si="18"/>
        <v>[[2,35008,99,10000]]</v>
      </c>
      <c r="J150" s="7">
        <f t="shared" si="19"/>
        <v>396.71858073600015</v>
      </c>
      <c r="K150">
        <v>35008</v>
      </c>
      <c r="L150" s="9">
        <f t="shared" si="20"/>
        <v>99</v>
      </c>
    </row>
    <row r="151" spans="2:12" ht="16.5" x14ac:dyDescent="0.3">
      <c r="B151" s="4">
        <v>1301004</v>
      </c>
      <c r="C151" t="str">
        <f t="shared" si="14"/>
        <v>130</v>
      </c>
      <c r="D151" t="str">
        <f t="shared" si="15"/>
        <v>0</v>
      </c>
      <c r="E151" t="str">
        <f t="shared" si="16"/>
        <v>13010</v>
      </c>
      <c r="F151" t="str">
        <f t="shared" si="17"/>
        <v>10</v>
      </c>
      <c r="H151" s="5" t="str">
        <f t="shared" si="18"/>
        <v>[[2,35008,99,10000]]</v>
      </c>
      <c r="J151" s="7">
        <f t="shared" si="19"/>
        <v>396.71858073600015</v>
      </c>
      <c r="K151">
        <v>35008</v>
      </c>
      <c r="L151" s="9">
        <f t="shared" si="20"/>
        <v>99</v>
      </c>
    </row>
    <row r="152" spans="2:12" ht="16.5" x14ac:dyDescent="0.3">
      <c r="B152" s="4">
        <v>1301005</v>
      </c>
      <c r="C152" t="str">
        <f t="shared" si="14"/>
        <v>130</v>
      </c>
      <c r="D152" t="str">
        <f t="shared" si="15"/>
        <v>0</v>
      </c>
      <c r="E152" t="str">
        <f t="shared" si="16"/>
        <v>13010</v>
      </c>
      <c r="F152" t="str">
        <f t="shared" si="17"/>
        <v>10</v>
      </c>
      <c r="H152" s="5" t="str">
        <f t="shared" si="18"/>
        <v>[[2,35008,99,10000]]</v>
      </c>
      <c r="J152" s="7">
        <f t="shared" si="19"/>
        <v>396.71858073600015</v>
      </c>
      <c r="K152">
        <v>35008</v>
      </c>
      <c r="L152" s="9">
        <f t="shared" si="20"/>
        <v>99</v>
      </c>
    </row>
    <row r="153" spans="2:12" ht="16.5" x14ac:dyDescent="0.3">
      <c r="B153" s="4">
        <v>1000101</v>
      </c>
      <c r="C153" t="str">
        <f t="shared" si="14"/>
        <v>100</v>
      </c>
      <c r="D153" t="str">
        <f t="shared" si="15"/>
        <v>0</v>
      </c>
      <c r="E153" t="str">
        <f t="shared" si="16"/>
        <v>10001</v>
      </c>
      <c r="F153" t="str">
        <f t="shared" si="17"/>
        <v>01</v>
      </c>
      <c r="H153" s="5" t="str">
        <f t="shared" si="18"/>
        <v>[[2,35007,5,10000]]</v>
      </c>
      <c r="J153" s="7">
        <f t="shared" si="19"/>
        <v>2</v>
      </c>
      <c r="K153">
        <v>35007</v>
      </c>
      <c r="L153" s="9">
        <f t="shared" si="20"/>
        <v>5</v>
      </c>
    </row>
    <row r="154" spans="2:12" ht="16.5" x14ac:dyDescent="0.3">
      <c r="B154" s="4">
        <v>1000102</v>
      </c>
      <c r="C154" t="str">
        <f t="shared" si="14"/>
        <v>100</v>
      </c>
      <c r="D154" t="str">
        <f t="shared" si="15"/>
        <v>0</v>
      </c>
      <c r="E154" t="str">
        <f t="shared" si="16"/>
        <v>10001</v>
      </c>
      <c r="F154" t="str">
        <f t="shared" si="17"/>
        <v>01</v>
      </c>
      <c r="H154" s="5" t="str">
        <f t="shared" si="18"/>
        <v>[[2,35007,5,10000]]</v>
      </c>
      <c r="J154" s="7">
        <f t="shared" si="19"/>
        <v>2</v>
      </c>
      <c r="K154">
        <v>35007</v>
      </c>
      <c r="L154" s="9">
        <f t="shared" si="20"/>
        <v>5</v>
      </c>
    </row>
    <row r="155" spans="2:12" ht="16.5" x14ac:dyDescent="0.3">
      <c r="B155" s="4">
        <v>1000103</v>
      </c>
      <c r="C155" t="str">
        <f t="shared" si="14"/>
        <v>100</v>
      </c>
      <c r="D155" t="str">
        <f t="shared" si="15"/>
        <v>0</v>
      </c>
      <c r="E155" t="str">
        <f t="shared" si="16"/>
        <v>10001</v>
      </c>
      <c r="F155" t="str">
        <f t="shared" si="17"/>
        <v>01</v>
      </c>
      <c r="H155" s="5" t="str">
        <f t="shared" si="18"/>
        <v>[[2,35007,5,10000]]</v>
      </c>
      <c r="J155" s="7">
        <f t="shared" si="19"/>
        <v>2</v>
      </c>
      <c r="K155">
        <v>35007</v>
      </c>
      <c r="L155" s="9">
        <f t="shared" si="20"/>
        <v>5</v>
      </c>
    </row>
    <row r="156" spans="2:12" ht="16.5" x14ac:dyDescent="0.3">
      <c r="B156" s="4">
        <v>1000201</v>
      </c>
      <c r="C156" t="str">
        <f t="shared" si="14"/>
        <v>100</v>
      </c>
      <c r="D156" t="str">
        <f t="shared" si="15"/>
        <v>0</v>
      </c>
      <c r="E156" t="str">
        <f t="shared" si="16"/>
        <v>10002</v>
      </c>
      <c r="F156" t="str">
        <f t="shared" si="17"/>
        <v>02</v>
      </c>
      <c r="H156" s="5" t="str">
        <f t="shared" si="18"/>
        <v>[[2,35007,9,10000]]</v>
      </c>
      <c r="J156" s="7">
        <f t="shared" si="19"/>
        <v>3.6</v>
      </c>
      <c r="K156">
        <v>35007</v>
      </c>
      <c r="L156" s="9">
        <f t="shared" si="20"/>
        <v>9</v>
      </c>
    </row>
    <row r="157" spans="2:12" ht="16.5" x14ac:dyDescent="0.3">
      <c r="B157" s="4">
        <v>1000202</v>
      </c>
      <c r="C157" t="str">
        <f t="shared" si="14"/>
        <v>100</v>
      </c>
      <c r="D157" t="str">
        <f t="shared" si="15"/>
        <v>0</v>
      </c>
      <c r="E157" t="str">
        <f t="shared" si="16"/>
        <v>10002</v>
      </c>
      <c r="F157" t="str">
        <f t="shared" si="17"/>
        <v>02</v>
      </c>
      <c r="H157" s="5" t="str">
        <f t="shared" si="18"/>
        <v>[[2,35007,9,10000]]</v>
      </c>
      <c r="J157" s="7">
        <f t="shared" si="19"/>
        <v>3.6</v>
      </c>
      <c r="K157">
        <v>35007</v>
      </c>
      <c r="L157" s="9">
        <f t="shared" si="20"/>
        <v>9</v>
      </c>
    </row>
    <row r="158" spans="2:12" ht="16.5" x14ac:dyDescent="0.3">
      <c r="B158" s="4">
        <v>1000203</v>
      </c>
      <c r="C158" t="str">
        <f t="shared" si="14"/>
        <v>100</v>
      </c>
      <c r="D158" t="str">
        <f t="shared" si="15"/>
        <v>0</v>
      </c>
      <c r="E158" t="str">
        <f t="shared" si="16"/>
        <v>10002</v>
      </c>
      <c r="F158" t="str">
        <f t="shared" si="17"/>
        <v>02</v>
      </c>
      <c r="H158" s="5" t="str">
        <f t="shared" si="18"/>
        <v>[[2,35007,9,10000]]</v>
      </c>
      <c r="J158" s="7">
        <f t="shared" si="19"/>
        <v>3.6</v>
      </c>
      <c r="K158">
        <v>35007</v>
      </c>
      <c r="L158" s="9">
        <f t="shared" si="20"/>
        <v>9</v>
      </c>
    </row>
    <row r="159" spans="2:12" ht="16.5" x14ac:dyDescent="0.3">
      <c r="B159" s="4">
        <v>1000301</v>
      </c>
      <c r="C159" t="str">
        <f t="shared" si="14"/>
        <v>100</v>
      </c>
      <c r="D159" t="str">
        <f t="shared" si="15"/>
        <v>0</v>
      </c>
      <c r="E159" t="str">
        <f t="shared" si="16"/>
        <v>10003</v>
      </c>
      <c r="F159" t="str">
        <f t="shared" si="17"/>
        <v>03</v>
      </c>
      <c r="H159" s="5" t="str">
        <f t="shared" si="18"/>
        <v>[[2,35007,16,10000]]</v>
      </c>
      <c r="J159" s="7">
        <f t="shared" si="19"/>
        <v>6.48</v>
      </c>
      <c r="K159">
        <v>35007</v>
      </c>
      <c r="L159" s="9">
        <f t="shared" si="20"/>
        <v>16</v>
      </c>
    </row>
    <row r="160" spans="2:12" ht="16.5" x14ac:dyDescent="0.3">
      <c r="B160" s="4">
        <v>1000302</v>
      </c>
      <c r="C160" t="str">
        <f t="shared" si="14"/>
        <v>100</v>
      </c>
      <c r="D160" t="str">
        <f t="shared" si="15"/>
        <v>0</v>
      </c>
      <c r="E160" t="str">
        <f t="shared" si="16"/>
        <v>10003</v>
      </c>
      <c r="F160" t="str">
        <f t="shared" si="17"/>
        <v>03</v>
      </c>
      <c r="H160" s="5" t="str">
        <f t="shared" si="18"/>
        <v>[[2,35007,16,10000]]</v>
      </c>
      <c r="J160" s="7">
        <f t="shared" si="19"/>
        <v>6.48</v>
      </c>
      <c r="K160">
        <v>35007</v>
      </c>
      <c r="L160" s="9">
        <f t="shared" si="20"/>
        <v>16</v>
      </c>
    </row>
    <row r="161" spans="2:12" ht="16.5" x14ac:dyDescent="0.3">
      <c r="B161" s="4">
        <v>1000303</v>
      </c>
      <c r="C161" t="str">
        <f t="shared" si="14"/>
        <v>100</v>
      </c>
      <c r="D161" t="str">
        <f t="shared" si="15"/>
        <v>0</v>
      </c>
      <c r="E161" t="str">
        <f t="shared" si="16"/>
        <v>10003</v>
      </c>
      <c r="F161" t="str">
        <f t="shared" si="17"/>
        <v>03</v>
      </c>
      <c r="H161" s="5" t="str">
        <f t="shared" si="18"/>
        <v>[[2,35007,16,10000]]</v>
      </c>
      <c r="J161" s="7">
        <f t="shared" si="19"/>
        <v>6.48</v>
      </c>
      <c r="K161">
        <v>35007</v>
      </c>
      <c r="L161" s="9">
        <f t="shared" si="20"/>
        <v>16</v>
      </c>
    </row>
    <row r="162" spans="2:12" ht="16.5" x14ac:dyDescent="0.3">
      <c r="B162" s="4">
        <v>1000401</v>
      </c>
      <c r="C162" t="str">
        <f t="shared" si="14"/>
        <v>100</v>
      </c>
      <c r="D162" t="str">
        <f t="shared" si="15"/>
        <v>0</v>
      </c>
      <c r="E162" t="str">
        <f t="shared" si="16"/>
        <v>10004</v>
      </c>
      <c r="F162" t="str">
        <f t="shared" si="17"/>
        <v>04</v>
      </c>
      <c r="H162" s="5" t="str">
        <f t="shared" si="18"/>
        <v>[[2,35007,29,10000]]</v>
      </c>
      <c r="J162" s="7">
        <f t="shared" si="19"/>
        <v>11.664000000000001</v>
      </c>
      <c r="K162">
        <v>35007</v>
      </c>
      <c r="L162" s="9">
        <f t="shared" si="20"/>
        <v>29</v>
      </c>
    </row>
    <row r="163" spans="2:12" ht="16.5" x14ac:dyDescent="0.3">
      <c r="B163" s="4">
        <v>1000402</v>
      </c>
      <c r="C163" t="str">
        <f t="shared" si="14"/>
        <v>100</v>
      </c>
      <c r="D163" t="str">
        <f t="shared" si="15"/>
        <v>0</v>
      </c>
      <c r="E163" t="str">
        <f t="shared" si="16"/>
        <v>10004</v>
      </c>
      <c r="F163" t="str">
        <f t="shared" si="17"/>
        <v>04</v>
      </c>
      <c r="H163" s="5" t="str">
        <f t="shared" si="18"/>
        <v>[[2,35007,29,10000]]</v>
      </c>
      <c r="J163" s="7">
        <f t="shared" si="19"/>
        <v>11.664000000000001</v>
      </c>
      <c r="K163">
        <v>35007</v>
      </c>
      <c r="L163" s="9">
        <f t="shared" si="20"/>
        <v>29</v>
      </c>
    </row>
    <row r="164" spans="2:12" ht="16.5" x14ac:dyDescent="0.3">
      <c r="B164" s="4">
        <v>1000403</v>
      </c>
      <c r="C164" t="str">
        <f t="shared" si="14"/>
        <v>100</v>
      </c>
      <c r="D164" t="str">
        <f t="shared" si="15"/>
        <v>0</v>
      </c>
      <c r="E164" t="str">
        <f t="shared" si="16"/>
        <v>10004</v>
      </c>
      <c r="F164" t="str">
        <f t="shared" si="17"/>
        <v>04</v>
      </c>
      <c r="H164" s="5" t="str">
        <f t="shared" si="18"/>
        <v>[[2,35007,29,10000]]</v>
      </c>
      <c r="J164" s="7">
        <f t="shared" si="19"/>
        <v>11.664000000000001</v>
      </c>
      <c r="K164">
        <v>35007</v>
      </c>
      <c r="L164" s="9">
        <f t="shared" si="20"/>
        <v>29</v>
      </c>
    </row>
    <row r="165" spans="2:12" ht="16.5" x14ac:dyDescent="0.3">
      <c r="B165" s="4">
        <v>1000501</v>
      </c>
      <c r="C165" t="str">
        <f t="shared" si="14"/>
        <v>100</v>
      </c>
      <c r="D165" t="str">
        <f t="shared" si="15"/>
        <v>0</v>
      </c>
      <c r="E165" t="str">
        <f t="shared" si="16"/>
        <v>10005</v>
      </c>
      <c r="F165" t="str">
        <f t="shared" si="17"/>
        <v>05</v>
      </c>
      <c r="H165" s="5" t="str">
        <f t="shared" si="18"/>
        <v>[[2,35007,52,10000]]</v>
      </c>
      <c r="J165" s="7">
        <f t="shared" si="19"/>
        <v>20.995200000000004</v>
      </c>
      <c r="K165">
        <v>35007</v>
      </c>
      <c r="L165" s="9">
        <f t="shared" si="20"/>
        <v>52</v>
      </c>
    </row>
    <row r="166" spans="2:12" ht="16.5" x14ac:dyDescent="0.3">
      <c r="B166" s="4">
        <v>1000502</v>
      </c>
      <c r="C166" t="str">
        <f t="shared" si="14"/>
        <v>100</v>
      </c>
      <c r="D166" t="str">
        <f t="shared" si="15"/>
        <v>0</v>
      </c>
      <c r="E166" t="str">
        <f t="shared" si="16"/>
        <v>10005</v>
      </c>
      <c r="F166" t="str">
        <f t="shared" si="17"/>
        <v>05</v>
      </c>
      <c r="H166" s="5" t="str">
        <f t="shared" si="18"/>
        <v>[[2,35007,52,10000]]</v>
      </c>
      <c r="J166" s="7">
        <f t="shared" si="19"/>
        <v>20.995200000000004</v>
      </c>
      <c r="K166">
        <v>35007</v>
      </c>
      <c r="L166" s="9">
        <f t="shared" si="20"/>
        <v>52</v>
      </c>
    </row>
    <row r="167" spans="2:12" ht="16.5" x14ac:dyDescent="0.3">
      <c r="B167" s="4">
        <v>1000503</v>
      </c>
      <c r="C167" t="str">
        <f t="shared" si="14"/>
        <v>100</v>
      </c>
      <c r="D167" t="str">
        <f t="shared" si="15"/>
        <v>0</v>
      </c>
      <c r="E167" t="str">
        <f t="shared" si="16"/>
        <v>10005</v>
      </c>
      <c r="F167" t="str">
        <f t="shared" si="17"/>
        <v>05</v>
      </c>
      <c r="H167" s="5" t="str">
        <f t="shared" si="18"/>
        <v>[[2,35007,52,10000]]</v>
      </c>
      <c r="J167" s="7">
        <f t="shared" si="19"/>
        <v>20.995200000000004</v>
      </c>
      <c r="K167">
        <v>35007</v>
      </c>
      <c r="L167" s="9">
        <f t="shared" si="20"/>
        <v>52</v>
      </c>
    </row>
    <row r="168" spans="2:12" ht="16.5" x14ac:dyDescent="0.3">
      <c r="B168" s="4">
        <v>1000601</v>
      </c>
      <c r="C168" t="str">
        <f t="shared" si="14"/>
        <v>100</v>
      </c>
      <c r="D168" t="str">
        <f t="shared" si="15"/>
        <v>0</v>
      </c>
      <c r="E168" t="str">
        <f t="shared" si="16"/>
        <v>10006</v>
      </c>
      <c r="F168" t="str">
        <f t="shared" si="17"/>
        <v>06</v>
      </c>
      <c r="H168" s="5" t="str">
        <f t="shared" si="18"/>
        <v>[[2,35007,94,10000]]</v>
      </c>
      <c r="J168" s="7">
        <f t="shared" si="19"/>
        <v>37.791360000000012</v>
      </c>
      <c r="K168">
        <v>35007</v>
      </c>
      <c r="L168" s="9">
        <f t="shared" si="20"/>
        <v>94</v>
      </c>
    </row>
    <row r="169" spans="2:12" ht="16.5" x14ac:dyDescent="0.3">
      <c r="B169" s="4">
        <v>1000602</v>
      </c>
      <c r="C169" t="str">
        <f t="shared" si="14"/>
        <v>100</v>
      </c>
      <c r="D169" t="str">
        <f t="shared" si="15"/>
        <v>0</v>
      </c>
      <c r="E169" t="str">
        <f t="shared" si="16"/>
        <v>10006</v>
      </c>
      <c r="F169" t="str">
        <f t="shared" si="17"/>
        <v>06</v>
      </c>
      <c r="H169" s="5" t="str">
        <f t="shared" si="18"/>
        <v>[[2,35007,94,10000]]</v>
      </c>
      <c r="J169" s="7">
        <f t="shared" si="19"/>
        <v>37.791360000000012</v>
      </c>
      <c r="K169">
        <v>35007</v>
      </c>
      <c r="L169" s="9">
        <f t="shared" si="20"/>
        <v>94</v>
      </c>
    </row>
    <row r="170" spans="2:12" ht="16.5" x14ac:dyDescent="0.3">
      <c r="B170" s="4">
        <v>1000603</v>
      </c>
      <c r="C170" t="str">
        <f t="shared" si="14"/>
        <v>100</v>
      </c>
      <c r="D170" t="str">
        <f t="shared" si="15"/>
        <v>0</v>
      </c>
      <c r="E170" t="str">
        <f t="shared" si="16"/>
        <v>10006</v>
      </c>
      <c r="F170" t="str">
        <f t="shared" si="17"/>
        <v>06</v>
      </c>
      <c r="H170" s="5" t="str">
        <f t="shared" si="18"/>
        <v>[[2,35007,94,10000]]</v>
      </c>
      <c r="J170" s="7">
        <f t="shared" si="19"/>
        <v>37.791360000000012</v>
      </c>
      <c r="K170">
        <v>35007</v>
      </c>
      <c r="L170" s="9">
        <f t="shared" si="20"/>
        <v>94</v>
      </c>
    </row>
    <row r="171" spans="2:12" ht="16.5" x14ac:dyDescent="0.3">
      <c r="B171" s="4">
        <v>1000701</v>
      </c>
      <c r="C171" t="str">
        <f t="shared" si="14"/>
        <v>100</v>
      </c>
      <c r="D171" t="str">
        <f t="shared" si="15"/>
        <v>0</v>
      </c>
      <c r="E171" t="str">
        <f t="shared" si="16"/>
        <v>10007</v>
      </c>
      <c r="F171" t="str">
        <f t="shared" si="17"/>
        <v>07</v>
      </c>
      <c r="H171" s="5" t="str">
        <f t="shared" si="18"/>
        <v>[[2,35008,17,10000]]</v>
      </c>
      <c r="J171" s="7">
        <f t="shared" si="19"/>
        <v>68.024448000000021</v>
      </c>
      <c r="K171">
        <v>35008</v>
      </c>
      <c r="L171" s="9">
        <f t="shared" si="20"/>
        <v>17</v>
      </c>
    </row>
    <row r="172" spans="2:12" ht="16.5" x14ac:dyDescent="0.3">
      <c r="B172" s="4">
        <v>1000702</v>
      </c>
      <c r="C172" t="str">
        <f t="shared" si="14"/>
        <v>100</v>
      </c>
      <c r="D172" t="str">
        <f t="shared" si="15"/>
        <v>0</v>
      </c>
      <c r="E172" t="str">
        <f t="shared" si="16"/>
        <v>10007</v>
      </c>
      <c r="F172" t="str">
        <f t="shared" si="17"/>
        <v>07</v>
      </c>
      <c r="H172" s="5" t="str">
        <f t="shared" si="18"/>
        <v>[[2,35008,17,10000]]</v>
      </c>
      <c r="J172" s="7">
        <f t="shared" si="19"/>
        <v>68.024448000000021</v>
      </c>
      <c r="K172">
        <v>35008</v>
      </c>
      <c r="L172" s="9">
        <f t="shared" si="20"/>
        <v>17</v>
      </c>
    </row>
    <row r="173" spans="2:12" ht="16.5" x14ac:dyDescent="0.3">
      <c r="B173" s="4">
        <v>1000703</v>
      </c>
      <c r="C173" t="str">
        <f t="shared" si="14"/>
        <v>100</v>
      </c>
      <c r="D173" t="str">
        <f t="shared" si="15"/>
        <v>0</v>
      </c>
      <c r="E173" t="str">
        <f t="shared" si="16"/>
        <v>10007</v>
      </c>
      <c r="F173" t="str">
        <f t="shared" si="17"/>
        <v>07</v>
      </c>
      <c r="H173" s="5" t="str">
        <f t="shared" si="18"/>
        <v>[[2,35008,17,10000]]</v>
      </c>
      <c r="J173" s="7">
        <f t="shared" si="19"/>
        <v>68.024448000000021</v>
      </c>
      <c r="K173">
        <v>35008</v>
      </c>
      <c r="L173" s="9">
        <f t="shared" si="20"/>
        <v>17</v>
      </c>
    </row>
    <row r="174" spans="2:12" ht="16.5" x14ac:dyDescent="0.3">
      <c r="B174" s="4">
        <v>1000801</v>
      </c>
      <c r="C174" t="str">
        <f t="shared" si="14"/>
        <v>100</v>
      </c>
      <c r="D174" t="str">
        <f t="shared" si="15"/>
        <v>0</v>
      </c>
      <c r="E174" t="str">
        <f t="shared" si="16"/>
        <v>10008</v>
      </c>
      <c r="F174" t="str">
        <f t="shared" si="17"/>
        <v>08</v>
      </c>
      <c r="H174" s="5" t="str">
        <f t="shared" si="18"/>
        <v>[[2,35008,31,10000]]</v>
      </c>
      <c r="J174" s="7">
        <f t="shared" si="19"/>
        <v>122.44400640000003</v>
      </c>
      <c r="K174">
        <v>35008</v>
      </c>
      <c r="L174" s="9">
        <f t="shared" si="20"/>
        <v>31</v>
      </c>
    </row>
    <row r="175" spans="2:12" ht="16.5" x14ac:dyDescent="0.3">
      <c r="B175" s="4">
        <v>1000802</v>
      </c>
      <c r="C175" t="str">
        <f t="shared" si="14"/>
        <v>100</v>
      </c>
      <c r="D175" t="str">
        <f t="shared" si="15"/>
        <v>0</v>
      </c>
      <c r="E175" t="str">
        <f t="shared" si="16"/>
        <v>10008</v>
      </c>
      <c r="F175" t="str">
        <f t="shared" si="17"/>
        <v>08</v>
      </c>
      <c r="H175" s="5" t="str">
        <f t="shared" si="18"/>
        <v>[[2,35008,31,10000]]</v>
      </c>
      <c r="J175" s="7">
        <f t="shared" si="19"/>
        <v>122.44400640000003</v>
      </c>
      <c r="K175">
        <v>35008</v>
      </c>
      <c r="L175" s="9">
        <f t="shared" si="20"/>
        <v>31</v>
      </c>
    </row>
    <row r="176" spans="2:12" ht="16.5" x14ac:dyDescent="0.3">
      <c r="B176" s="4">
        <v>1000803</v>
      </c>
      <c r="C176" t="str">
        <f t="shared" si="14"/>
        <v>100</v>
      </c>
      <c r="D176" t="str">
        <f t="shared" si="15"/>
        <v>0</v>
      </c>
      <c r="E176" t="str">
        <f t="shared" si="16"/>
        <v>10008</v>
      </c>
      <c r="F176" t="str">
        <f t="shared" si="17"/>
        <v>08</v>
      </c>
      <c r="H176" s="5" t="str">
        <f t="shared" si="18"/>
        <v>[[2,35008,31,10000]]</v>
      </c>
      <c r="J176" s="7">
        <f t="shared" si="19"/>
        <v>122.44400640000003</v>
      </c>
      <c r="K176">
        <v>35008</v>
      </c>
      <c r="L176" s="9">
        <f t="shared" si="20"/>
        <v>31</v>
      </c>
    </row>
    <row r="177" spans="2:12" ht="16.5" x14ac:dyDescent="0.3">
      <c r="B177" s="4">
        <v>1000901</v>
      </c>
      <c r="C177" t="str">
        <f t="shared" si="14"/>
        <v>100</v>
      </c>
      <c r="D177" t="str">
        <f t="shared" si="15"/>
        <v>0</v>
      </c>
      <c r="E177" t="str">
        <f t="shared" si="16"/>
        <v>10009</v>
      </c>
      <c r="F177" t="str">
        <f t="shared" si="17"/>
        <v>09</v>
      </c>
      <c r="H177" s="5" t="str">
        <f t="shared" si="18"/>
        <v>[[2,35008,55,10000]]</v>
      </c>
      <c r="J177" s="7">
        <f t="shared" si="19"/>
        <v>220.39921152000008</v>
      </c>
      <c r="K177">
        <v>35008</v>
      </c>
      <c r="L177" s="9">
        <f t="shared" si="20"/>
        <v>55</v>
      </c>
    </row>
    <row r="178" spans="2:12" ht="16.5" x14ac:dyDescent="0.3">
      <c r="B178" s="4">
        <v>1000902</v>
      </c>
      <c r="C178" t="str">
        <f t="shared" si="14"/>
        <v>100</v>
      </c>
      <c r="D178" t="str">
        <f t="shared" si="15"/>
        <v>0</v>
      </c>
      <c r="E178" t="str">
        <f t="shared" si="16"/>
        <v>10009</v>
      </c>
      <c r="F178" t="str">
        <f t="shared" si="17"/>
        <v>09</v>
      </c>
      <c r="H178" s="5" t="str">
        <f t="shared" si="18"/>
        <v>[[2,35008,55,10000]]</v>
      </c>
      <c r="J178" s="7">
        <f t="shared" si="19"/>
        <v>220.39921152000008</v>
      </c>
      <c r="K178">
        <v>35008</v>
      </c>
      <c r="L178" s="9">
        <f t="shared" si="20"/>
        <v>55</v>
      </c>
    </row>
    <row r="179" spans="2:12" ht="16.5" x14ac:dyDescent="0.3">
      <c r="B179" s="4">
        <v>1000903</v>
      </c>
      <c r="C179" t="str">
        <f t="shared" si="14"/>
        <v>100</v>
      </c>
      <c r="D179" t="str">
        <f t="shared" si="15"/>
        <v>0</v>
      </c>
      <c r="E179" t="str">
        <f t="shared" si="16"/>
        <v>10009</v>
      </c>
      <c r="F179" t="str">
        <f t="shared" si="17"/>
        <v>09</v>
      </c>
      <c r="H179" s="5" t="str">
        <f t="shared" si="18"/>
        <v>[[2,35008,55,10000]]</v>
      </c>
      <c r="J179" s="7">
        <f t="shared" si="19"/>
        <v>220.39921152000008</v>
      </c>
      <c r="K179">
        <v>35008</v>
      </c>
      <c r="L179" s="9">
        <f t="shared" si="20"/>
        <v>55</v>
      </c>
    </row>
    <row r="180" spans="2:12" ht="16.5" x14ac:dyDescent="0.3">
      <c r="B180" s="4">
        <v>1001001</v>
      </c>
      <c r="C180" t="str">
        <f t="shared" si="14"/>
        <v>100</v>
      </c>
      <c r="D180" t="str">
        <f t="shared" si="15"/>
        <v>0</v>
      </c>
      <c r="E180" t="str">
        <f t="shared" si="16"/>
        <v>10010</v>
      </c>
      <c r="F180" t="str">
        <f t="shared" si="17"/>
        <v>10</v>
      </c>
      <c r="H180" s="5" t="str">
        <f t="shared" si="18"/>
        <v>[[2,35008,99,10000]]</v>
      </c>
      <c r="J180" s="7">
        <f t="shared" si="19"/>
        <v>396.71858073600015</v>
      </c>
      <c r="K180">
        <v>35008</v>
      </c>
      <c r="L180" s="9">
        <f t="shared" si="20"/>
        <v>99</v>
      </c>
    </row>
    <row r="181" spans="2:12" ht="16.5" x14ac:dyDescent="0.3">
      <c r="B181" s="4">
        <v>1001002</v>
      </c>
      <c r="C181" t="str">
        <f t="shared" si="14"/>
        <v>100</v>
      </c>
      <c r="D181" t="str">
        <f t="shared" si="15"/>
        <v>0</v>
      </c>
      <c r="E181" t="str">
        <f t="shared" si="16"/>
        <v>10010</v>
      </c>
      <c r="F181" t="str">
        <f t="shared" si="17"/>
        <v>10</v>
      </c>
      <c r="H181" s="5" t="str">
        <f t="shared" si="18"/>
        <v>[[2,35008,99,10000]]</v>
      </c>
      <c r="J181" s="7">
        <f t="shared" si="19"/>
        <v>396.71858073600015</v>
      </c>
      <c r="K181">
        <v>35008</v>
      </c>
      <c r="L181" s="9">
        <f t="shared" si="20"/>
        <v>99</v>
      </c>
    </row>
    <row r="182" spans="2:12" ht="16.5" x14ac:dyDescent="0.3">
      <c r="B182" s="4">
        <v>1001003</v>
      </c>
      <c r="C182" t="str">
        <f t="shared" si="14"/>
        <v>100</v>
      </c>
      <c r="D182" t="str">
        <f t="shared" si="15"/>
        <v>0</v>
      </c>
      <c r="E182" t="str">
        <f t="shared" si="16"/>
        <v>10010</v>
      </c>
      <c r="F182" t="str">
        <f t="shared" si="17"/>
        <v>10</v>
      </c>
      <c r="H182" s="5" t="str">
        <f t="shared" si="18"/>
        <v>[[2,35008,99,10000]]</v>
      </c>
      <c r="J182" s="7">
        <f t="shared" si="19"/>
        <v>396.71858073600015</v>
      </c>
      <c r="K182">
        <v>35008</v>
      </c>
      <c r="L182" s="9">
        <f t="shared" si="20"/>
        <v>99</v>
      </c>
    </row>
    <row r="183" spans="2:12" ht="16.5" x14ac:dyDescent="0.3">
      <c r="B183" s="4">
        <v>1110101</v>
      </c>
      <c r="C183" t="str">
        <f t="shared" si="14"/>
        <v>111</v>
      </c>
      <c r="D183" t="str">
        <f t="shared" si="15"/>
        <v>1</v>
      </c>
      <c r="E183" t="str">
        <f t="shared" si="16"/>
        <v>11101</v>
      </c>
      <c r="F183" t="str">
        <f t="shared" si="17"/>
        <v>01</v>
      </c>
      <c r="H183" s="5" t="str">
        <f t="shared" si="18"/>
        <v>[[2,35008,3,10000]]</v>
      </c>
      <c r="J183" s="7">
        <f t="shared" si="19"/>
        <v>10</v>
      </c>
      <c r="K183">
        <f>K3+1</f>
        <v>35008</v>
      </c>
      <c r="L183" s="9">
        <f t="shared" si="20"/>
        <v>3</v>
      </c>
    </row>
    <row r="184" spans="2:12" ht="16.5" x14ac:dyDescent="0.3">
      <c r="B184" s="4">
        <v>1110102</v>
      </c>
      <c r="C184" t="str">
        <f t="shared" si="14"/>
        <v>111</v>
      </c>
      <c r="D184" t="str">
        <f t="shared" si="15"/>
        <v>1</v>
      </c>
      <c r="E184" t="str">
        <f t="shared" si="16"/>
        <v>11101</v>
      </c>
      <c r="F184" t="str">
        <f t="shared" si="17"/>
        <v>01</v>
      </c>
      <c r="H184" s="5" t="str">
        <f t="shared" si="18"/>
        <v>[[2,35008,3,10000]]</v>
      </c>
      <c r="J184" s="7">
        <f t="shared" si="19"/>
        <v>10</v>
      </c>
      <c r="K184">
        <f t="shared" ref="K184:K247" si="21">K4+1</f>
        <v>35008</v>
      </c>
      <c r="L184" s="9">
        <f t="shared" si="20"/>
        <v>3</v>
      </c>
    </row>
    <row r="185" spans="2:12" ht="16.5" x14ac:dyDescent="0.3">
      <c r="B185" s="4">
        <v>1110103</v>
      </c>
      <c r="C185" t="str">
        <f t="shared" si="14"/>
        <v>111</v>
      </c>
      <c r="D185" t="str">
        <f t="shared" si="15"/>
        <v>1</v>
      </c>
      <c r="E185" t="str">
        <f t="shared" si="16"/>
        <v>11101</v>
      </c>
      <c r="F185" t="str">
        <f t="shared" si="17"/>
        <v>01</v>
      </c>
      <c r="H185" s="5" t="str">
        <f t="shared" si="18"/>
        <v>[[2,35008,3,10000]]</v>
      </c>
      <c r="J185" s="7">
        <f t="shared" si="19"/>
        <v>10</v>
      </c>
      <c r="K185">
        <f t="shared" si="21"/>
        <v>35008</v>
      </c>
      <c r="L185" s="9">
        <f t="shared" si="20"/>
        <v>3</v>
      </c>
    </row>
    <row r="186" spans="2:12" ht="16.5" x14ac:dyDescent="0.3">
      <c r="B186" s="4">
        <v>1110104</v>
      </c>
      <c r="C186" t="str">
        <f t="shared" si="14"/>
        <v>111</v>
      </c>
      <c r="D186" t="str">
        <f t="shared" si="15"/>
        <v>1</v>
      </c>
      <c r="E186" t="str">
        <f t="shared" si="16"/>
        <v>11101</v>
      </c>
      <c r="F186" t="str">
        <f t="shared" si="17"/>
        <v>01</v>
      </c>
      <c r="H186" s="5" t="str">
        <f t="shared" si="18"/>
        <v>[[2,35008,3,10000]]</v>
      </c>
      <c r="J186" s="7">
        <f t="shared" si="19"/>
        <v>10</v>
      </c>
      <c r="K186">
        <f t="shared" si="21"/>
        <v>35008</v>
      </c>
      <c r="L186" s="9">
        <f t="shared" si="20"/>
        <v>3</v>
      </c>
    </row>
    <row r="187" spans="2:12" ht="16.5" x14ac:dyDescent="0.3">
      <c r="B187" s="4">
        <v>1110105</v>
      </c>
      <c r="C187" t="str">
        <f t="shared" si="14"/>
        <v>111</v>
      </c>
      <c r="D187" t="str">
        <f t="shared" si="15"/>
        <v>1</v>
      </c>
      <c r="E187" t="str">
        <f t="shared" si="16"/>
        <v>11101</v>
      </c>
      <c r="F187" t="str">
        <f t="shared" si="17"/>
        <v>01</v>
      </c>
      <c r="H187" s="5" t="str">
        <f t="shared" si="18"/>
        <v>[[2,35008,3,10000]]</v>
      </c>
      <c r="J187" s="7">
        <f t="shared" si="19"/>
        <v>10</v>
      </c>
      <c r="K187">
        <f t="shared" si="21"/>
        <v>35008</v>
      </c>
      <c r="L187" s="9">
        <f t="shared" si="20"/>
        <v>3</v>
      </c>
    </row>
    <row r="188" spans="2:12" ht="16.5" x14ac:dyDescent="0.3">
      <c r="B188" s="4">
        <v>1110201</v>
      </c>
      <c r="C188" t="str">
        <f t="shared" si="14"/>
        <v>111</v>
      </c>
      <c r="D188" t="str">
        <f t="shared" si="15"/>
        <v>1</v>
      </c>
      <c r="E188" t="str">
        <f t="shared" si="16"/>
        <v>11102</v>
      </c>
      <c r="F188" t="str">
        <f t="shared" si="17"/>
        <v>02</v>
      </c>
      <c r="H188" s="5" t="str">
        <f t="shared" si="18"/>
        <v>[[2,35008,5,10000]]</v>
      </c>
      <c r="J188" s="7">
        <f t="shared" si="19"/>
        <v>18</v>
      </c>
      <c r="K188">
        <f t="shared" si="21"/>
        <v>35008</v>
      </c>
      <c r="L188" s="9">
        <f t="shared" si="20"/>
        <v>5</v>
      </c>
    </row>
    <row r="189" spans="2:12" ht="16.5" x14ac:dyDescent="0.3">
      <c r="B189" s="4">
        <v>1110202</v>
      </c>
      <c r="C189" t="str">
        <f t="shared" si="14"/>
        <v>111</v>
      </c>
      <c r="D189" t="str">
        <f t="shared" si="15"/>
        <v>1</v>
      </c>
      <c r="E189" t="str">
        <f t="shared" si="16"/>
        <v>11102</v>
      </c>
      <c r="F189" t="str">
        <f t="shared" si="17"/>
        <v>02</v>
      </c>
      <c r="H189" s="5" t="str">
        <f t="shared" si="18"/>
        <v>[[2,35008,5,10000]]</v>
      </c>
      <c r="J189" s="7">
        <f t="shared" si="19"/>
        <v>18</v>
      </c>
      <c r="K189">
        <f t="shared" si="21"/>
        <v>35008</v>
      </c>
      <c r="L189" s="9">
        <f t="shared" si="20"/>
        <v>5</v>
      </c>
    </row>
    <row r="190" spans="2:12" ht="16.5" x14ac:dyDescent="0.3">
      <c r="B190" s="4">
        <v>1110203</v>
      </c>
      <c r="C190" t="str">
        <f t="shared" si="14"/>
        <v>111</v>
      </c>
      <c r="D190" t="str">
        <f t="shared" si="15"/>
        <v>1</v>
      </c>
      <c r="E190" t="str">
        <f t="shared" si="16"/>
        <v>11102</v>
      </c>
      <c r="F190" t="str">
        <f t="shared" si="17"/>
        <v>02</v>
      </c>
      <c r="H190" s="5" t="str">
        <f t="shared" si="18"/>
        <v>[[2,35008,5,10000]]</v>
      </c>
      <c r="J190" s="7">
        <f t="shared" si="19"/>
        <v>18</v>
      </c>
      <c r="K190">
        <f t="shared" si="21"/>
        <v>35008</v>
      </c>
      <c r="L190" s="9">
        <f t="shared" si="20"/>
        <v>5</v>
      </c>
    </row>
    <row r="191" spans="2:12" ht="16.5" x14ac:dyDescent="0.3">
      <c r="B191" s="4">
        <v>1110204</v>
      </c>
      <c r="C191" t="str">
        <f t="shared" si="14"/>
        <v>111</v>
      </c>
      <c r="D191" t="str">
        <f t="shared" si="15"/>
        <v>1</v>
      </c>
      <c r="E191" t="str">
        <f t="shared" si="16"/>
        <v>11102</v>
      </c>
      <c r="F191" t="str">
        <f t="shared" si="17"/>
        <v>02</v>
      </c>
      <c r="H191" s="5" t="str">
        <f t="shared" si="18"/>
        <v>[[2,35008,5,10000]]</v>
      </c>
      <c r="J191" s="7">
        <f t="shared" si="19"/>
        <v>18</v>
      </c>
      <c r="K191">
        <f t="shared" si="21"/>
        <v>35008</v>
      </c>
      <c r="L191" s="9">
        <f t="shared" si="20"/>
        <v>5</v>
      </c>
    </row>
    <row r="192" spans="2:12" ht="16.5" x14ac:dyDescent="0.3">
      <c r="B192" s="4">
        <v>1110205</v>
      </c>
      <c r="C192" t="str">
        <f t="shared" si="14"/>
        <v>111</v>
      </c>
      <c r="D192" t="str">
        <f t="shared" si="15"/>
        <v>1</v>
      </c>
      <c r="E192" t="str">
        <f t="shared" si="16"/>
        <v>11102</v>
      </c>
      <c r="F192" t="str">
        <f t="shared" si="17"/>
        <v>02</v>
      </c>
      <c r="H192" s="5" t="str">
        <f t="shared" si="18"/>
        <v>[[2,35008,5,10000]]</v>
      </c>
      <c r="J192" s="7">
        <f t="shared" si="19"/>
        <v>18</v>
      </c>
      <c r="K192">
        <f t="shared" si="21"/>
        <v>35008</v>
      </c>
      <c r="L192" s="9">
        <f t="shared" si="20"/>
        <v>5</v>
      </c>
    </row>
    <row r="193" spans="2:12" ht="16.5" x14ac:dyDescent="0.3">
      <c r="B193" s="4">
        <v>1110301</v>
      </c>
      <c r="C193" t="str">
        <f t="shared" si="14"/>
        <v>111</v>
      </c>
      <c r="D193" t="str">
        <f t="shared" si="15"/>
        <v>1</v>
      </c>
      <c r="E193" t="str">
        <f t="shared" si="16"/>
        <v>11103</v>
      </c>
      <c r="F193" t="str">
        <f t="shared" si="17"/>
        <v>03</v>
      </c>
      <c r="H193" s="5" t="str">
        <f t="shared" si="18"/>
        <v>[[2,35008,8,10000]]</v>
      </c>
      <c r="J193" s="7">
        <f t="shared" si="19"/>
        <v>32.400000000000006</v>
      </c>
      <c r="K193">
        <f t="shared" si="21"/>
        <v>35008</v>
      </c>
      <c r="L193" s="9">
        <f t="shared" si="20"/>
        <v>8</v>
      </c>
    </row>
    <row r="194" spans="2:12" ht="16.5" x14ac:dyDescent="0.3">
      <c r="B194" s="4">
        <v>1110302</v>
      </c>
      <c r="C194" t="str">
        <f t="shared" si="14"/>
        <v>111</v>
      </c>
      <c r="D194" t="str">
        <f t="shared" si="15"/>
        <v>1</v>
      </c>
      <c r="E194" t="str">
        <f t="shared" si="16"/>
        <v>11103</v>
      </c>
      <c r="F194" t="str">
        <f t="shared" si="17"/>
        <v>03</v>
      </c>
      <c r="H194" s="5" t="str">
        <f t="shared" si="18"/>
        <v>[[2,35008,8,10000]]</v>
      </c>
      <c r="J194" s="7">
        <f t="shared" si="19"/>
        <v>32.400000000000006</v>
      </c>
      <c r="K194">
        <f t="shared" si="21"/>
        <v>35008</v>
      </c>
      <c r="L194" s="9">
        <f t="shared" si="20"/>
        <v>8</v>
      </c>
    </row>
    <row r="195" spans="2:12" ht="16.5" x14ac:dyDescent="0.3">
      <c r="B195" s="4">
        <v>1110303</v>
      </c>
      <c r="C195" t="str">
        <f t="shared" si="14"/>
        <v>111</v>
      </c>
      <c r="D195" t="str">
        <f t="shared" si="15"/>
        <v>1</v>
      </c>
      <c r="E195" t="str">
        <f t="shared" si="16"/>
        <v>11103</v>
      </c>
      <c r="F195" t="str">
        <f t="shared" si="17"/>
        <v>03</v>
      </c>
      <c r="H195" s="5" t="str">
        <f t="shared" si="18"/>
        <v>[[2,35008,8,10000]]</v>
      </c>
      <c r="J195" s="7">
        <f t="shared" si="19"/>
        <v>32.400000000000006</v>
      </c>
      <c r="K195">
        <f t="shared" si="21"/>
        <v>35008</v>
      </c>
      <c r="L195" s="9">
        <f t="shared" si="20"/>
        <v>8</v>
      </c>
    </row>
    <row r="196" spans="2:12" ht="16.5" x14ac:dyDescent="0.3">
      <c r="B196" s="4">
        <v>1110304</v>
      </c>
      <c r="C196" t="str">
        <f t="shared" ref="C196:C259" si="22">LEFTB(B196,3)</f>
        <v>111</v>
      </c>
      <c r="D196" t="str">
        <f t="shared" ref="D196:D259" si="23">RIGHT(C196,1)</f>
        <v>1</v>
      </c>
      <c r="E196" t="str">
        <f t="shared" ref="E196:E259" si="24">LEFTB(B196,5)</f>
        <v>11103</v>
      </c>
      <c r="F196" t="str">
        <f t="shared" ref="F196:F259" si="25">RIGHT(E196,2)</f>
        <v>03</v>
      </c>
      <c r="H196" s="5" t="str">
        <f t="shared" ref="H196:H259" si="26">"[[2,"&amp;K196&amp;","&amp;L196&amp;",10000]]"</f>
        <v>[[2,35008,8,10000]]</v>
      </c>
      <c r="J196" s="7">
        <f t="shared" ref="J196:J259" si="27">2*5^D196*1.8^(F196-1)</f>
        <v>32.400000000000006</v>
      </c>
      <c r="K196">
        <f t="shared" si="21"/>
        <v>35008</v>
      </c>
      <c r="L196" s="9">
        <f t="shared" ref="L196:L259" si="28">ROUND(J196/VLOOKUP(K196,$P$3:$Q$8,2,0)*0.25,0)</f>
        <v>8</v>
      </c>
    </row>
    <row r="197" spans="2:12" ht="16.5" x14ac:dyDescent="0.3">
      <c r="B197" s="4">
        <v>1110305</v>
      </c>
      <c r="C197" t="str">
        <f t="shared" si="22"/>
        <v>111</v>
      </c>
      <c r="D197" t="str">
        <f t="shared" si="23"/>
        <v>1</v>
      </c>
      <c r="E197" t="str">
        <f t="shared" si="24"/>
        <v>11103</v>
      </c>
      <c r="F197" t="str">
        <f t="shared" si="25"/>
        <v>03</v>
      </c>
      <c r="H197" s="5" t="str">
        <f t="shared" si="26"/>
        <v>[[2,35008,8,10000]]</v>
      </c>
      <c r="J197" s="7">
        <f t="shared" si="27"/>
        <v>32.400000000000006</v>
      </c>
      <c r="K197">
        <f t="shared" si="21"/>
        <v>35008</v>
      </c>
      <c r="L197" s="9">
        <f t="shared" si="28"/>
        <v>8</v>
      </c>
    </row>
    <row r="198" spans="2:12" ht="16.5" x14ac:dyDescent="0.3">
      <c r="B198" s="4">
        <v>1110401</v>
      </c>
      <c r="C198" t="str">
        <f t="shared" si="22"/>
        <v>111</v>
      </c>
      <c r="D198" t="str">
        <f t="shared" si="23"/>
        <v>1</v>
      </c>
      <c r="E198" t="str">
        <f t="shared" si="24"/>
        <v>11104</v>
      </c>
      <c r="F198" t="str">
        <f t="shared" si="25"/>
        <v>04</v>
      </c>
      <c r="H198" s="5" t="str">
        <f t="shared" si="26"/>
        <v>[[2,35008,15,10000]]</v>
      </c>
      <c r="J198" s="7">
        <f t="shared" si="27"/>
        <v>58.320000000000007</v>
      </c>
      <c r="K198">
        <f t="shared" si="21"/>
        <v>35008</v>
      </c>
      <c r="L198" s="9">
        <f t="shared" si="28"/>
        <v>15</v>
      </c>
    </row>
    <row r="199" spans="2:12" ht="16.5" x14ac:dyDescent="0.3">
      <c r="B199" s="4">
        <v>1110402</v>
      </c>
      <c r="C199" t="str">
        <f t="shared" si="22"/>
        <v>111</v>
      </c>
      <c r="D199" t="str">
        <f t="shared" si="23"/>
        <v>1</v>
      </c>
      <c r="E199" t="str">
        <f t="shared" si="24"/>
        <v>11104</v>
      </c>
      <c r="F199" t="str">
        <f t="shared" si="25"/>
        <v>04</v>
      </c>
      <c r="H199" s="5" t="str">
        <f t="shared" si="26"/>
        <v>[[2,35008,15,10000]]</v>
      </c>
      <c r="J199" s="7">
        <f t="shared" si="27"/>
        <v>58.320000000000007</v>
      </c>
      <c r="K199">
        <f t="shared" si="21"/>
        <v>35008</v>
      </c>
      <c r="L199" s="9">
        <f t="shared" si="28"/>
        <v>15</v>
      </c>
    </row>
    <row r="200" spans="2:12" ht="16.5" x14ac:dyDescent="0.3">
      <c r="B200" s="4">
        <v>1110403</v>
      </c>
      <c r="C200" t="str">
        <f t="shared" si="22"/>
        <v>111</v>
      </c>
      <c r="D200" t="str">
        <f t="shared" si="23"/>
        <v>1</v>
      </c>
      <c r="E200" t="str">
        <f t="shared" si="24"/>
        <v>11104</v>
      </c>
      <c r="F200" t="str">
        <f t="shared" si="25"/>
        <v>04</v>
      </c>
      <c r="H200" s="5" t="str">
        <f t="shared" si="26"/>
        <v>[[2,35008,15,10000]]</v>
      </c>
      <c r="J200" s="7">
        <f t="shared" si="27"/>
        <v>58.320000000000007</v>
      </c>
      <c r="K200">
        <f t="shared" si="21"/>
        <v>35008</v>
      </c>
      <c r="L200" s="9">
        <f t="shared" si="28"/>
        <v>15</v>
      </c>
    </row>
    <row r="201" spans="2:12" ht="16.5" x14ac:dyDescent="0.3">
      <c r="B201" s="4">
        <v>1110404</v>
      </c>
      <c r="C201" t="str">
        <f t="shared" si="22"/>
        <v>111</v>
      </c>
      <c r="D201" t="str">
        <f t="shared" si="23"/>
        <v>1</v>
      </c>
      <c r="E201" t="str">
        <f t="shared" si="24"/>
        <v>11104</v>
      </c>
      <c r="F201" t="str">
        <f t="shared" si="25"/>
        <v>04</v>
      </c>
      <c r="H201" s="5" t="str">
        <f t="shared" si="26"/>
        <v>[[2,35008,15,10000]]</v>
      </c>
      <c r="J201" s="7">
        <f t="shared" si="27"/>
        <v>58.320000000000007</v>
      </c>
      <c r="K201">
        <f t="shared" si="21"/>
        <v>35008</v>
      </c>
      <c r="L201" s="9">
        <f t="shared" si="28"/>
        <v>15</v>
      </c>
    </row>
    <row r="202" spans="2:12" ht="16.5" x14ac:dyDescent="0.3">
      <c r="B202" s="4">
        <v>1110405</v>
      </c>
      <c r="C202" t="str">
        <f t="shared" si="22"/>
        <v>111</v>
      </c>
      <c r="D202" t="str">
        <f t="shared" si="23"/>
        <v>1</v>
      </c>
      <c r="E202" t="str">
        <f t="shared" si="24"/>
        <v>11104</v>
      </c>
      <c r="F202" t="str">
        <f t="shared" si="25"/>
        <v>04</v>
      </c>
      <c r="H202" s="5" t="str">
        <f t="shared" si="26"/>
        <v>[[2,35008,15,10000]]</v>
      </c>
      <c r="J202" s="7">
        <f t="shared" si="27"/>
        <v>58.320000000000007</v>
      </c>
      <c r="K202">
        <f t="shared" si="21"/>
        <v>35008</v>
      </c>
      <c r="L202" s="9">
        <f t="shared" si="28"/>
        <v>15</v>
      </c>
    </row>
    <row r="203" spans="2:12" ht="16.5" x14ac:dyDescent="0.3">
      <c r="B203" s="4">
        <v>1110501</v>
      </c>
      <c r="C203" t="str">
        <f t="shared" si="22"/>
        <v>111</v>
      </c>
      <c r="D203" t="str">
        <f t="shared" si="23"/>
        <v>1</v>
      </c>
      <c r="E203" t="str">
        <f t="shared" si="24"/>
        <v>11105</v>
      </c>
      <c r="F203" t="str">
        <f t="shared" si="25"/>
        <v>05</v>
      </c>
      <c r="H203" s="5" t="str">
        <f t="shared" si="26"/>
        <v>[[2,35008,26,10000]]</v>
      </c>
      <c r="J203" s="7">
        <f t="shared" si="27"/>
        <v>104.97600000000003</v>
      </c>
      <c r="K203">
        <f t="shared" si="21"/>
        <v>35008</v>
      </c>
      <c r="L203" s="9">
        <f t="shared" si="28"/>
        <v>26</v>
      </c>
    </row>
    <row r="204" spans="2:12" ht="16.5" x14ac:dyDescent="0.3">
      <c r="B204" s="4">
        <v>1110502</v>
      </c>
      <c r="C204" t="str">
        <f t="shared" si="22"/>
        <v>111</v>
      </c>
      <c r="D204" t="str">
        <f t="shared" si="23"/>
        <v>1</v>
      </c>
      <c r="E204" t="str">
        <f t="shared" si="24"/>
        <v>11105</v>
      </c>
      <c r="F204" t="str">
        <f t="shared" si="25"/>
        <v>05</v>
      </c>
      <c r="H204" s="5" t="str">
        <f t="shared" si="26"/>
        <v>[[2,35008,26,10000]]</v>
      </c>
      <c r="J204" s="7">
        <f t="shared" si="27"/>
        <v>104.97600000000003</v>
      </c>
      <c r="K204">
        <f t="shared" si="21"/>
        <v>35008</v>
      </c>
      <c r="L204" s="9">
        <f t="shared" si="28"/>
        <v>26</v>
      </c>
    </row>
    <row r="205" spans="2:12" ht="16.5" x14ac:dyDescent="0.3">
      <c r="B205" s="4">
        <v>1110503</v>
      </c>
      <c r="C205" t="str">
        <f t="shared" si="22"/>
        <v>111</v>
      </c>
      <c r="D205" t="str">
        <f t="shared" si="23"/>
        <v>1</v>
      </c>
      <c r="E205" t="str">
        <f t="shared" si="24"/>
        <v>11105</v>
      </c>
      <c r="F205" t="str">
        <f t="shared" si="25"/>
        <v>05</v>
      </c>
      <c r="H205" s="5" t="str">
        <f t="shared" si="26"/>
        <v>[[2,35008,26,10000]]</v>
      </c>
      <c r="J205" s="7">
        <f t="shared" si="27"/>
        <v>104.97600000000003</v>
      </c>
      <c r="K205">
        <f t="shared" si="21"/>
        <v>35008</v>
      </c>
      <c r="L205" s="9">
        <f t="shared" si="28"/>
        <v>26</v>
      </c>
    </row>
    <row r="206" spans="2:12" ht="16.5" x14ac:dyDescent="0.3">
      <c r="B206" s="4">
        <v>1110504</v>
      </c>
      <c r="C206" t="str">
        <f t="shared" si="22"/>
        <v>111</v>
      </c>
      <c r="D206" t="str">
        <f t="shared" si="23"/>
        <v>1</v>
      </c>
      <c r="E206" t="str">
        <f t="shared" si="24"/>
        <v>11105</v>
      </c>
      <c r="F206" t="str">
        <f t="shared" si="25"/>
        <v>05</v>
      </c>
      <c r="H206" s="5" t="str">
        <f t="shared" si="26"/>
        <v>[[2,35008,26,10000]]</v>
      </c>
      <c r="J206" s="7">
        <f t="shared" si="27"/>
        <v>104.97600000000003</v>
      </c>
      <c r="K206">
        <f t="shared" si="21"/>
        <v>35008</v>
      </c>
      <c r="L206" s="9">
        <f t="shared" si="28"/>
        <v>26</v>
      </c>
    </row>
    <row r="207" spans="2:12" ht="16.5" x14ac:dyDescent="0.3">
      <c r="B207" s="4">
        <v>1110505</v>
      </c>
      <c r="C207" t="str">
        <f t="shared" si="22"/>
        <v>111</v>
      </c>
      <c r="D207" t="str">
        <f t="shared" si="23"/>
        <v>1</v>
      </c>
      <c r="E207" t="str">
        <f t="shared" si="24"/>
        <v>11105</v>
      </c>
      <c r="F207" t="str">
        <f t="shared" si="25"/>
        <v>05</v>
      </c>
      <c r="H207" s="5" t="str">
        <f t="shared" si="26"/>
        <v>[[2,35008,26,10000]]</v>
      </c>
      <c r="J207" s="7">
        <f t="shared" si="27"/>
        <v>104.97600000000003</v>
      </c>
      <c r="K207">
        <f t="shared" si="21"/>
        <v>35008</v>
      </c>
      <c r="L207" s="9">
        <f t="shared" si="28"/>
        <v>26</v>
      </c>
    </row>
    <row r="208" spans="2:12" ht="16.5" x14ac:dyDescent="0.3">
      <c r="B208" s="4">
        <v>1110601</v>
      </c>
      <c r="C208" t="str">
        <f t="shared" si="22"/>
        <v>111</v>
      </c>
      <c r="D208" t="str">
        <f t="shared" si="23"/>
        <v>1</v>
      </c>
      <c r="E208" t="str">
        <f t="shared" si="24"/>
        <v>11106</v>
      </c>
      <c r="F208" t="str">
        <f t="shared" si="25"/>
        <v>06</v>
      </c>
      <c r="H208" s="5" t="str">
        <f t="shared" si="26"/>
        <v>[[2,35008,47,10000]]</v>
      </c>
      <c r="J208" s="7">
        <f t="shared" si="27"/>
        <v>188.95680000000004</v>
      </c>
      <c r="K208">
        <f t="shared" si="21"/>
        <v>35008</v>
      </c>
      <c r="L208" s="9">
        <f t="shared" si="28"/>
        <v>47</v>
      </c>
    </row>
    <row r="209" spans="2:12" ht="16.5" x14ac:dyDescent="0.3">
      <c r="B209" s="4">
        <v>1110602</v>
      </c>
      <c r="C209" t="str">
        <f t="shared" si="22"/>
        <v>111</v>
      </c>
      <c r="D209" t="str">
        <f t="shared" si="23"/>
        <v>1</v>
      </c>
      <c r="E209" t="str">
        <f t="shared" si="24"/>
        <v>11106</v>
      </c>
      <c r="F209" t="str">
        <f t="shared" si="25"/>
        <v>06</v>
      </c>
      <c r="H209" s="5" t="str">
        <f t="shared" si="26"/>
        <v>[[2,35008,47,10000]]</v>
      </c>
      <c r="J209" s="7">
        <f t="shared" si="27"/>
        <v>188.95680000000004</v>
      </c>
      <c r="K209">
        <f t="shared" si="21"/>
        <v>35008</v>
      </c>
      <c r="L209" s="9">
        <f t="shared" si="28"/>
        <v>47</v>
      </c>
    </row>
    <row r="210" spans="2:12" ht="16.5" x14ac:dyDescent="0.3">
      <c r="B210" s="4">
        <v>1110603</v>
      </c>
      <c r="C210" t="str">
        <f t="shared" si="22"/>
        <v>111</v>
      </c>
      <c r="D210" t="str">
        <f t="shared" si="23"/>
        <v>1</v>
      </c>
      <c r="E210" t="str">
        <f t="shared" si="24"/>
        <v>11106</v>
      </c>
      <c r="F210" t="str">
        <f t="shared" si="25"/>
        <v>06</v>
      </c>
      <c r="H210" s="5" t="str">
        <f t="shared" si="26"/>
        <v>[[2,35008,47,10000]]</v>
      </c>
      <c r="J210" s="7">
        <f t="shared" si="27"/>
        <v>188.95680000000004</v>
      </c>
      <c r="K210">
        <f t="shared" si="21"/>
        <v>35008</v>
      </c>
      <c r="L210" s="9">
        <f t="shared" si="28"/>
        <v>47</v>
      </c>
    </row>
    <row r="211" spans="2:12" ht="16.5" x14ac:dyDescent="0.3">
      <c r="B211" s="4">
        <v>1110604</v>
      </c>
      <c r="C211" t="str">
        <f t="shared" si="22"/>
        <v>111</v>
      </c>
      <c r="D211" t="str">
        <f t="shared" si="23"/>
        <v>1</v>
      </c>
      <c r="E211" t="str">
        <f t="shared" si="24"/>
        <v>11106</v>
      </c>
      <c r="F211" t="str">
        <f t="shared" si="25"/>
        <v>06</v>
      </c>
      <c r="H211" s="5" t="str">
        <f t="shared" si="26"/>
        <v>[[2,35008,47,10000]]</v>
      </c>
      <c r="J211" s="7">
        <f t="shared" si="27"/>
        <v>188.95680000000004</v>
      </c>
      <c r="K211">
        <f t="shared" si="21"/>
        <v>35008</v>
      </c>
      <c r="L211" s="9">
        <f t="shared" si="28"/>
        <v>47</v>
      </c>
    </row>
    <row r="212" spans="2:12" ht="16.5" x14ac:dyDescent="0.3">
      <c r="B212" s="4">
        <v>1110605</v>
      </c>
      <c r="C212" t="str">
        <f t="shared" si="22"/>
        <v>111</v>
      </c>
      <c r="D212" t="str">
        <f t="shared" si="23"/>
        <v>1</v>
      </c>
      <c r="E212" t="str">
        <f t="shared" si="24"/>
        <v>11106</v>
      </c>
      <c r="F212" t="str">
        <f t="shared" si="25"/>
        <v>06</v>
      </c>
      <c r="H212" s="5" t="str">
        <f t="shared" si="26"/>
        <v>[[2,35008,47,10000]]</v>
      </c>
      <c r="J212" s="7">
        <f t="shared" si="27"/>
        <v>188.95680000000004</v>
      </c>
      <c r="K212">
        <f t="shared" si="21"/>
        <v>35008</v>
      </c>
      <c r="L212" s="9">
        <f t="shared" si="28"/>
        <v>47</v>
      </c>
    </row>
    <row r="213" spans="2:12" ht="16.5" x14ac:dyDescent="0.3">
      <c r="B213" s="4">
        <v>1110701</v>
      </c>
      <c r="C213" t="str">
        <f t="shared" si="22"/>
        <v>111</v>
      </c>
      <c r="D213" t="str">
        <f t="shared" si="23"/>
        <v>1</v>
      </c>
      <c r="E213" t="str">
        <f t="shared" si="24"/>
        <v>11107</v>
      </c>
      <c r="F213" t="str">
        <f t="shared" si="25"/>
        <v>07</v>
      </c>
      <c r="H213" s="5" t="str">
        <f t="shared" si="26"/>
        <v>[[2,35009,17,10000]]</v>
      </c>
      <c r="J213" s="7">
        <f t="shared" si="27"/>
        <v>340.12224000000009</v>
      </c>
      <c r="K213">
        <f t="shared" si="21"/>
        <v>35009</v>
      </c>
      <c r="L213" s="9">
        <f t="shared" si="28"/>
        <v>17</v>
      </c>
    </row>
    <row r="214" spans="2:12" ht="16.5" x14ac:dyDescent="0.3">
      <c r="B214" s="4">
        <v>1110702</v>
      </c>
      <c r="C214" t="str">
        <f t="shared" si="22"/>
        <v>111</v>
      </c>
      <c r="D214" t="str">
        <f t="shared" si="23"/>
        <v>1</v>
      </c>
      <c r="E214" t="str">
        <f t="shared" si="24"/>
        <v>11107</v>
      </c>
      <c r="F214" t="str">
        <f t="shared" si="25"/>
        <v>07</v>
      </c>
      <c r="H214" s="5" t="str">
        <f t="shared" si="26"/>
        <v>[[2,35009,17,10000]]</v>
      </c>
      <c r="J214" s="7">
        <f t="shared" si="27"/>
        <v>340.12224000000009</v>
      </c>
      <c r="K214">
        <f t="shared" si="21"/>
        <v>35009</v>
      </c>
      <c r="L214" s="9">
        <f t="shared" si="28"/>
        <v>17</v>
      </c>
    </row>
    <row r="215" spans="2:12" ht="16.5" x14ac:dyDescent="0.3">
      <c r="B215" s="4">
        <v>1110703</v>
      </c>
      <c r="C215" t="str">
        <f t="shared" si="22"/>
        <v>111</v>
      </c>
      <c r="D215" t="str">
        <f t="shared" si="23"/>
        <v>1</v>
      </c>
      <c r="E215" t="str">
        <f t="shared" si="24"/>
        <v>11107</v>
      </c>
      <c r="F215" t="str">
        <f t="shared" si="25"/>
        <v>07</v>
      </c>
      <c r="H215" s="5" t="str">
        <f t="shared" si="26"/>
        <v>[[2,35009,17,10000]]</v>
      </c>
      <c r="J215" s="7">
        <f t="shared" si="27"/>
        <v>340.12224000000009</v>
      </c>
      <c r="K215">
        <f t="shared" si="21"/>
        <v>35009</v>
      </c>
      <c r="L215" s="9">
        <f t="shared" si="28"/>
        <v>17</v>
      </c>
    </row>
    <row r="216" spans="2:12" ht="16.5" x14ac:dyDescent="0.3">
      <c r="B216" s="4">
        <v>1110704</v>
      </c>
      <c r="C216" t="str">
        <f t="shared" si="22"/>
        <v>111</v>
      </c>
      <c r="D216" t="str">
        <f t="shared" si="23"/>
        <v>1</v>
      </c>
      <c r="E216" t="str">
        <f t="shared" si="24"/>
        <v>11107</v>
      </c>
      <c r="F216" t="str">
        <f t="shared" si="25"/>
        <v>07</v>
      </c>
      <c r="H216" s="5" t="str">
        <f t="shared" si="26"/>
        <v>[[2,35009,17,10000]]</v>
      </c>
      <c r="J216" s="7">
        <f t="shared" si="27"/>
        <v>340.12224000000009</v>
      </c>
      <c r="K216">
        <f t="shared" si="21"/>
        <v>35009</v>
      </c>
      <c r="L216" s="9">
        <f t="shared" si="28"/>
        <v>17</v>
      </c>
    </row>
    <row r="217" spans="2:12" ht="16.5" x14ac:dyDescent="0.3">
      <c r="B217" s="4">
        <v>1110705</v>
      </c>
      <c r="C217" t="str">
        <f t="shared" si="22"/>
        <v>111</v>
      </c>
      <c r="D217" t="str">
        <f t="shared" si="23"/>
        <v>1</v>
      </c>
      <c r="E217" t="str">
        <f t="shared" si="24"/>
        <v>11107</v>
      </c>
      <c r="F217" t="str">
        <f t="shared" si="25"/>
        <v>07</v>
      </c>
      <c r="H217" s="5" t="str">
        <f t="shared" si="26"/>
        <v>[[2,35009,17,10000]]</v>
      </c>
      <c r="J217" s="7">
        <f t="shared" si="27"/>
        <v>340.12224000000009</v>
      </c>
      <c r="K217">
        <f t="shared" si="21"/>
        <v>35009</v>
      </c>
      <c r="L217" s="9">
        <f t="shared" si="28"/>
        <v>17</v>
      </c>
    </row>
    <row r="218" spans="2:12" ht="16.5" x14ac:dyDescent="0.3">
      <c r="B218" s="4">
        <v>1110801</v>
      </c>
      <c r="C218" t="str">
        <f t="shared" si="22"/>
        <v>111</v>
      </c>
      <c r="D218" t="str">
        <f t="shared" si="23"/>
        <v>1</v>
      </c>
      <c r="E218" t="str">
        <f t="shared" si="24"/>
        <v>11108</v>
      </c>
      <c r="F218" t="str">
        <f t="shared" si="25"/>
        <v>08</v>
      </c>
      <c r="H218" s="5" t="str">
        <f t="shared" si="26"/>
        <v>[[2,35009,31,10000]]</v>
      </c>
      <c r="J218" s="7">
        <f t="shared" si="27"/>
        <v>612.22003200000017</v>
      </c>
      <c r="K218">
        <f t="shared" si="21"/>
        <v>35009</v>
      </c>
      <c r="L218" s="9">
        <f t="shared" si="28"/>
        <v>31</v>
      </c>
    </row>
    <row r="219" spans="2:12" ht="16.5" x14ac:dyDescent="0.3">
      <c r="B219" s="4">
        <v>1110802</v>
      </c>
      <c r="C219" t="str">
        <f t="shared" si="22"/>
        <v>111</v>
      </c>
      <c r="D219" t="str">
        <f t="shared" si="23"/>
        <v>1</v>
      </c>
      <c r="E219" t="str">
        <f t="shared" si="24"/>
        <v>11108</v>
      </c>
      <c r="F219" t="str">
        <f t="shared" si="25"/>
        <v>08</v>
      </c>
      <c r="H219" s="5" t="str">
        <f t="shared" si="26"/>
        <v>[[2,35009,31,10000]]</v>
      </c>
      <c r="J219" s="7">
        <f t="shared" si="27"/>
        <v>612.22003200000017</v>
      </c>
      <c r="K219">
        <f t="shared" si="21"/>
        <v>35009</v>
      </c>
      <c r="L219" s="9">
        <f t="shared" si="28"/>
        <v>31</v>
      </c>
    </row>
    <row r="220" spans="2:12" ht="16.5" x14ac:dyDescent="0.3">
      <c r="B220" s="4">
        <v>1110803</v>
      </c>
      <c r="C220" t="str">
        <f t="shared" si="22"/>
        <v>111</v>
      </c>
      <c r="D220" t="str">
        <f t="shared" si="23"/>
        <v>1</v>
      </c>
      <c r="E220" t="str">
        <f t="shared" si="24"/>
        <v>11108</v>
      </c>
      <c r="F220" t="str">
        <f t="shared" si="25"/>
        <v>08</v>
      </c>
      <c r="H220" s="5" t="str">
        <f t="shared" si="26"/>
        <v>[[2,35009,31,10000]]</v>
      </c>
      <c r="J220" s="7">
        <f t="shared" si="27"/>
        <v>612.22003200000017</v>
      </c>
      <c r="K220">
        <f t="shared" si="21"/>
        <v>35009</v>
      </c>
      <c r="L220" s="9">
        <f t="shared" si="28"/>
        <v>31</v>
      </c>
    </row>
    <row r="221" spans="2:12" ht="16.5" x14ac:dyDescent="0.3">
      <c r="B221" s="4">
        <v>1110804</v>
      </c>
      <c r="C221" t="str">
        <f t="shared" si="22"/>
        <v>111</v>
      </c>
      <c r="D221" t="str">
        <f t="shared" si="23"/>
        <v>1</v>
      </c>
      <c r="E221" t="str">
        <f t="shared" si="24"/>
        <v>11108</v>
      </c>
      <c r="F221" t="str">
        <f t="shared" si="25"/>
        <v>08</v>
      </c>
      <c r="H221" s="5" t="str">
        <f t="shared" si="26"/>
        <v>[[2,35009,31,10000]]</v>
      </c>
      <c r="J221" s="7">
        <f t="shared" si="27"/>
        <v>612.22003200000017</v>
      </c>
      <c r="K221">
        <f t="shared" si="21"/>
        <v>35009</v>
      </c>
      <c r="L221" s="9">
        <f t="shared" si="28"/>
        <v>31</v>
      </c>
    </row>
    <row r="222" spans="2:12" ht="16.5" x14ac:dyDescent="0.3">
      <c r="B222" s="4">
        <v>1110805</v>
      </c>
      <c r="C222" t="str">
        <f t="shared" si="22"/>
        <v>111</v>
      </c>
      <c r="D222" t="str">
        <f t="shared" si="23"/>
        <v>1</v>
      </c>
      <c r="E222" t="str">
        <f t="shared" si="24"/>
        <v>11108</v>
      </c>
      <c r="F222" t="str">
        <f t="shared" si="25"/>
        <v>08</v>
      </c>
      <c r="H222" s="5" t="str">
        <f t="shared" si="26"/>
        <v>[[2,35009,31,10000]]</v>
      </c>
      <c r="J222" s="7">
        <f t="shared" si="27"/>
        <v>612.22003200000017</v>
      </c>
      <c r="K222">
        <f t="shared" si="21"/>
        <v>35009</v>
      </c>
      <c r="L222" s="9">
        <f t="shared" si="28"/>
        <v>31</v>
      </c>
    </row>
    <row r="223" spans="2:12" ht="16.5" x14ac:dyDescent="0.3">
      <c r="B223" s="4">
        <v>1110901</v>
      </c>
      <c r="C223" t="str">
        <f t="shared" si="22"/>
        <v>111</v>
      </c>
      <c r="D223" t="str">
        <f t="shared" si="23"/>
        <v>1</v>
      </c>
      <c r="E223" t="str">
        <f t="shared" si="24"/>
        <v>11109</v>
      </c>
      <c r="F223" t="str">
        <f t="shared" si="25"/>
        <v>09</v>
      </c>
      <c r="H223" s="5" t="str">
        <f t="shared" si="26"/>
        <v>[[2,35009,55,10000]]</v>
      </c>
      <c r="J223" s="7">
        <f t="shared" si="27"/>
        <v>1101.9960576000003</v>
      </c>
      <c r="K223">
        <f t="shared" si="21"/>
        <v>35009</v>
      </c>
      <c r="L223" s="9">
        <f t="shared" si="28"/>
        <v>55</v>
      </c>
    </row>
    <row r="224" spans="2:12" ht="16.5" x14ac:dyDescent="0.3">
      <c r="B224" s="4">
        <v>1110902</v>
      </c>
      <c r="C224" t="str">
        <f t="shared" si="22"/>
        <v>111</v>
      </c>
      <c r="D224" t="str">
        <f t="shared" si="23"/>
        <v>1</v>
      </c>
      <c r="E224" t="str">
        <f t="shared" si="24"/>
        <v>11109</v>
      </c>
      <c r="F224" t="str">
        <f t="shared" si="25"/>
        <v>09</v>
      </c>
      <c r="H224" s="5" t="str">
        <f t="shared" si="26"/>
        <v>[[2,35009,55,10000]]</v>
      </c>
      <c r="J224" s="7">
        <f t="shared" si="27"/>
        <v>1101.9960576000003</v>
      </c>
      <c r="K224">
        <f t="shared" si="21"/>
        <v>35009</v>
      </c>
      <c r="L224" s="9">
        <f t="shared" si="28"/>
        <v>55</v>
      </c>
    </row>
    <row r="225" spans="2:12" ht="16.5" x14ac:dyDescent="0.3">
      <c r="B225" s="4">
        <v>1110903</v>
      </c>
      <c r="C225" t="str">
        <f t="shared" si="22"/>
        <v>111</v>
      </c>
      <c r="D225" t="str">
        <f t="shared" si="23"/>
        <v>1</v>
      </c>
      <c r="E225" t="str">
        <f t="shared" si="24"/>
        <v>11109</v>
      </c>
      <c r="F225" t="str">
        <f t="shared" si="25"/>
        <v>09</v>
      </c>
      <c r="H225" s="5" t="str">
        <f t="shared" si="26"/>
        <v>[[2,35009,55,10000]]</v>
      </c>
      <c r="J225" s="7">
        <f t="shared" si="27"/>
        <v>1101.9960576000003</v>
      </c>
      <c r="K225">
        <f t="shared" si="21"/>
        <v>35009</v>
      </c>
      <c r="L225" s="9">
        <f t="shared" si="28"/>
        <v>55</v>
      </c>
    </row>
    <row r="226" spans="2:12" ht="16.5" x14ac:dyDescent="0.3">
      <c r="B226" s="4">
        <v>1110904</v>
      </c>
      <c r="C226" t="str">
        <f t="shared" si="22"/>
        <v>111</v>
      </c>
      <c r="D226" t="str">
        <f t="shared" si="23"/>
        <v>1</v>
      </c>
      <c r="E226" t="str">
        <f t="shared" si="24"/>
        <v>11109</v>
      </c>
      <c r="F226" t="str">
        <f t="shared" si="25"/>
        <v>09</v>
      </c>
      <c r="H226" s="5" t="str">
        <f t="shared" si="26"/>
        <v>[[2,35009,55,10000]]</v>
      </c>
      <c r="J226" s="7">
        <f t="shared" si="27"/>
        <v>1101.9960576000003</v>
      </c>
      <c r="K226">
        <f t="shared" si="21"/>
        <v>35009</v>
      </c>
      <c r="L226" s="9">
        <f t="shared" si="28"/>
        <v>55</v>
      </c>
    </row>
    <row r="227" spans="2:12" ht="16.5" x14ac:dyDescent="0.3">
      <c r="B227" s="4">
        <v>1110905</v>
      </c>
      <c r="C227" t="str">
        <f t="shared" si="22"/>
        <v>111</v>
      </c>
      <c r="D227" t="str">
        <f t="shared" si="23"/>
        <v>1</v>
      </c>
      <c r="E227" t="str">
        <f t="shared" si="24"/>
        <v>11109</v>
      </c>
      <c r="F227" t="str">
        <f t="shared" si="25"/>
        <v>09</v>
      </c>
      <c r="H227" s="5" t="str">
        <f t="shared" si="26"/>
        <v>[[2,35009,55,10000]]</v>
      </c>
      <c r="J227" s="7">
        <f t="shared" si="27"/>
        <v>1101.9960576000003</v>
      </c>
      <c r="K227">
        <f t="shared" si="21"/>
        <v>35009</v>
      </c>
      <c r="L227" s="9">
        <f t="shared" si="28"/>
        <v>55</v>
      </c>
    </row>
    <row r="228" spans="2:12" ht="16.5" x14ac:dyDescent="0.3">
      <c r="B228" s="4">
        <v>1111001</v>
      </c>
      <c r="C228" t="str">
        <f t="shared" si="22"/>
        <v>111</v>
      </c>
      <c r="D228" t="str">
        <f t="shared" si="23"/>
        <v>1</v>
      </c>
      <c r="E228" t="str">
        <f t="shared" si="24"/>
        <v>11110</v>
      </c>
      <c r="F228" t="str">
        <f t="shared" si="25"/>
        <v>10</v>
      </c>
      <c r="H228" s="5" t="str">
        <f t="shared" si="26"/>
        <v>[[2,35009,99,10000]]</v>
      </c>
      <c r="J228" s="7">
        <f t="shared" si="27"/>
        <v>1983.5929036800007</v>
      </c>
      <c r="K228">
        <f t="shared" si="21"/>
        <v>35009</v>
      </c>
      <c r="L228" s="9">
        <f t="shared" si="28"/>
        <v>99</v>
      </c>
    </row>
    <row r="229" spans="2:12" ht="16.5" x14ac:dyDescent="0.3">
      <c r="B229" s="4">
        <v>1111002</v>
      </c>
      <c r="C229" t="str">
        <f t="shared" si="22"/>
        <v>111</v>
      </c>
      <c r="D229" t="str">
        <f t="shared" si="23"/>
        <v>1</v>
      </c>
      <c r="E229" t="str">
        <f t="shared" si="24"/>
        <v>11110</v>
      </c>
      <c r="F229" t="str">
        <f t="shared" si="25"/>
        <v>10</v>
      </c>
      <c r="H229" s="5" t="str">
        <f t="shared" si="26"/>
        <v>[[2,35009,99,10000]]</v>
      </c>
      <c r="J229" s="7">
        <f t="shared" si="27"/>
        <v>1983.5929036800007</v>
      </c>
      <c r="K229">
        <f t="shared" si="21"/>
        <v>35009</v>
      </c>
      <c r="L229" s="9">
        <f t="shared" si="28"/>
        <v>99</v>
      </c>
    </row>
    <row r="230" spans="2:12" ht="16.5" x14ac:dyDescent="0.3">
      <c r="B230" s="4">
        <v>1111003</v>
      </c>
      <c r="C230" t="str">
        <f t="shared" si="22"/>
        <v>111</v>
      </c>
      <c r="D230" t="str">
        <f t="shared" si="23"/>
        <v>1</v>
      </c>
      <c r="E230" t="str">
        <f t="shared" si="24"/>
        <v>11110</v>
      </c>
      <c r="F230" t="str">
        <f t="shared" si="25"/>
        <v>10</v>
      </c>
      <c r="H230" s="5" t="str">
        <f t="shared" si="26"/>
        <v>[[2,35009,99,10000]]</v>
      </c>
      <c r="J230" s="7">
        <f t="shared" si="27"/>
        <v>1983.5929036800007</v>
      </c>
      <c r="K230">
        <f t="shared" si="21"/>
        <v>35009</v>
      </c>
      <c r="L230" s="9">
        <f t="shared" si="28"/>
        <v>99</v>
      </c>
    </row>
    <row r="231" spans="2:12" ht="16.5" x14ac:dyDescent="0.3">
      <c r="B231" s="4">
        <v>1111004</v>
      </c>
      <c r="C231" t="str">
        <f t="shared" si="22"/>
        <v>111</v>
      </c>
      <c r="D231" t="str">
        <f t="shared" si="23"/>
        <v>1</v>
      </c>
      <c r="E231" t="str">
        <f t="shared" si="24"/>
        <v>11110</v>
      </c>
      <c r="F231" t="str">
        <f t="shared" si="25"/>
        <v>10</v>
      </c>
      <c r="H231" s="5" t="str">
        <f t="shared" si="26"/>
        <v>[[2,35009,99,10000]]</v>
      </c>
      <c r="J231" s="7">
        <f t="shared" si="27"/>
        <v>1983.5929036800007</v>
      </c>
      <c r="K231">
        <f t="shared" si="21"/>
        <v>35009</v>
      </c>
      <c r="L231" s="9">
        <f t="shared" si="28"/>
        <v>99</v>
      </c>
    </row>
    <row r="232" spans="2:12" ht="16.5" x14ac:dyDescent="0.3">
      <c r="B232" s="4">
        <v>1111005</v>
      </c>
      <c r="C232" t="str">
        <f t="shared" si="22"/>
        <v>111</v>
      </c>
      <c r="D232" t="str">
        <f t="shared" si="23"/>
        <v>1</v>
      </c>
      <c r="E232" t="str">
        <f t="shared" si="24"/>
        <v>11110</v>
      </c>
      <c r="F232" t="str">
        <f t="shared" si="25"/>
        <v>10</v>
      </c>
      <c r="H232" s="5" t="str">
        <f t="shared" si="26"/>
        <v>[[2,35009,99,10000]]</v>
      </c>
      <c r="J232" s="7">
        <f t="shared" si="27"/>
        <v>1983.5929036800007</v>
      </c>
      <c r="K232">
        <f t="shared" si="21"/>
        <v>35009</v>
      </c>
      <c r="L232" s="9">
        <f t="shared" si="28"/>
        <v>99</v>
      </c>
    </row>
    <row r="233" spans="2:12" ht="16.5" x14ac:dyDescent="0.3">
      <c r="B233" s="4">
        <v>1210101</v>
      </c>
      <c r="C233" t="str">
        <f t="shared" si="22"/>
        <v>121</v>
      </c>
      <c r="D233" t="str">
        <f t="shared" si="23"/>
        <v>1</v>
      </c>
      <c r="E233" t="str">
        <f t="shared" si="24"/>
        <v>12101</v>
      </c>
      <c r="F233" t="str">
        <f t="shared" si="25"/>
        <v>01</v>
      </c>
      <c r="H233" s="5" t="str">
        <f t="shared" si="26"/>
        <v>[[2,35008,3,10000]]</v>
      </c>
      <c r="J233" s="7">
        <f t="shared" si="27"/>
        <v>10</v>
      </c>
      <c r="K233">
        <f t="shared" si="21"/>
        <v>35008</v>
      </c>
      <c r="L233" s="9">
        <f t="shared" si="28"/>
        <v>3</v>
      </c>
    </row>
    <row r="234" spans="2:12" ht="16.5" x14ac:dyDescent="0.3">
      <c r="B234" s="4">
        <v>1210102</v>
      </c>
      <c r="C234" t="str">
        <f t="shared" si="22"/>
        <v>121</v>
      </c>
      <c r="D234" t="str">
        <f t="shared" si="23"/>
        <v>1</v>
      </c>
      <c r="E234" t="str">
        <f t="shared" si="24"/>
        <v>12101</v>
      </c>
      <c r="F234" t="str">
        <f t="shared" si="25"/>
        <v>01</v>
      </c>
      <c r="H234" s="5" t="str">
        <f t="shared" si="26"/>
        <v>[[2,35008,3,10000]]</v>
      </c>
      <c r="J234" s="7">
        <f t="shared" si="27"/>
        <v>10</v>
      </c>
      <c r="K234">
        <f t="shared" si="21"/>
        <v>35008</v>
      </c>
      <c r="L234" s="9">
        <f t="shared" si="28"/>
        <v>3</v>
      </c>
    </row>
    <row r="235" spans="2:12" ht="16.5" x14ac:dyDescent="0.3">
      <c r="B235" s="4">
        <v>1210103</v>
      </c>
      <c r="C235" t="str">
        <f t="shared" si="22"/>
        <v>121</v>
      </c>
      <c r="D235" t="str">
        <f t="shared" si="23"/>
        <v>1</v>
      </c>
      <c r="E235" t="str">
        <f t="shared" si="24"/>
        <v>12101</v>
      </c>
      <c r="F235" t="str">
        <f t="shared" si="25"/>
        <v>01</v>
      </c>
      <c r="H235" s="5" t="str">
        <f t="shared" si="26"/>
        <v>[[2,35008,3,10000]]</v>
      </c>
      <c r="J235" s="7">
        <f t="shared" si="27"/>
        <v>10</v>
      </c>
      <c r="K235">
        <f t="shared" si="21"/>
        <v>35008</v>
      </c>
      <c r="L235" s="9">
        <f t="shared" si="28"/>
        <v>3</v>
      </c>
    </row>
    <row r="236" spans="2:12" ht="16.5" x14ac:dyDescent="0.3">
      <c r="B236" s="4">
        <v>1210104</v>
      </c>
      <c r="C236" t="str">
        <f t="shared" si="22"/>
        <v>121</v>
      </c>
      <c r="D236" t="str">
        <f t="shared" si="23"/>
        <v>1</v>
      </c>
      <c r="E236" t="str">
        <f t="shared" si="24"/>
        <v>12101</v>
      </c>
      <c r="F236" t="str">
        <f t="shared" si="25"/>
        <v>01</v>
      </c>
      <c r="H236" s="5" t="str">
        <f t="shared" si="26"/>
        <v>[[2,35008,3,10000]]</v>
      </c>
      <c r="J236" s="7">
        <f t="shared" si="27"/>
        <v>10</v>
      </c>
      <c r="K236">
        <f t="shared" si="21"/>
        <v>35008</v>
      </c>
      <c r="L236" s="9">
        <f t="shared" si="28"/>
        <v>3</v>
      </c>
    </row>
    <row r="237" spans="2:12" ht="16.5" x14ac:dyDescent="0.3">
      <c r="B237" s="4">
        <v>1210105</v>
      </c>
      <c r="C237" t="str">
        <f t="shared" si="22"/>
        <v>121</v>
      </c>
      <c r="D237" t="str">
        <f t="shared" si="23"/>
        <v>1</v>
      </c>
      <c r="E237" t="str">
        <f t="shared" si="24"/>
        <v>12101</v>
      </c>
      <c r="F237" t="str">
        <f t="shared" si="25"/>
        <v>01</v>
      </c>
      <c r="H237" s="5" t="str">
        <f t="shared" si="26"/>
        <v>[[2,35008,3,10000]]</v>
      </c>
      <c r="J237" s="7">
        <f t="shared" si="27"/>
        <v>10</v>
      </c>
      <c r="K237">
        <f t="shared" si="21"/>
        <v>35008</v>
      </c>
      <c r="L237" s="9">
        <f t="shared" si="28"/>
        <v>3</v>
      </c>
    </row>
    <row r="238" spans="2:12" ht="16.5" x14ac:dyDescent="0.3">
      <c r="B238" s="4">
        <v>1210201</v>
      </c>
      <c r="C238" t="str">
        <f t="shared" si="22"/>
        <v>121</v>
      </c>
      <c r="D238" t="str">
        <f t="shared" si="23"/>
        <v>1</v>
      </c>
      <c r="E238" t="str">
        <f t="shared" si="24"/>
        <v>12102</v>
      </c>
      <c r="F238" t="str">
        <f t="shared" si="25"/>
        <v>02</v>
      </c>
      <c r="H238" s="5" t="str">
        <f t="shared" si="26"/>
        <v>[[2,35008,5,10000]]</v>
      </c>
      <c r="J238" s="7">
        <f t="shared" si="27"/>
        <v>18</v>
      </c>
      <c r="K238">
        <f t="shared" si="21"/>
        <v>35008</v>
      </c>
      <c r="L238" s="9">
        <f t="shared" si="28"/>
        <v>5</v>
      </c>
    </row>
    <row r="239" spans="2:12" ht="16.5" x14ac:dyDescent="0.3">
      <c r="B239" s="4">
        <v>1210202</v>
      </c>
      <c r="C239" t="str">
        <f t="shared" si="22"/>
        <v>121</v>
      </c>
      <c r="D239" t="str">
        <f t="shared" si="23"/>
        <v>1</v>
      </c>
      <c r="E239" t="str">
        <f t="shared" si="24"/>
        <v>12102</v>
      </c>
      <c r="F239" t="str">
        <f t="shared" si="25"/>
        <v>02</v>
      </c>
      <c r="H239" s="5" t="str">
        <f t="shared" si="26"/>
        <v>[[2,35008,5,10000]]</v>
      </c>
      <c r="J239" s="7">
        <f t="shared" si="27"/>
        <v>18</v>
      </c>
      <c r="K239">
        <f t="shared" si="21"/>
        <v>35008</v>
      </c>
      <c r="L239" s="9">
        <f t="shared" si="28"/>
        <v>5</v>
      </c>
    </row>
    <row r="240" spans="2:12" ht="16.5" x14ac:dyDescent="0.3">
      <c r="B240" s="4">
        <v>1210203</v>
      </c>
      <c r="C240" t="str">
        <f t="shared" si="22"/>
        <v>121</v>
      </c>
      <c r="D240" t="str">
        <f t="shared" si="23"/>
        <v>1</v>
      </c>
      <c r="E240" t="str">
        <f t="shared" si="24"/>
        <v>12102</v>
      </c>
      <c r="F240" t="str">
        <f t="shared" si="25"/>
        <v>02</v>
      </c>
      <c r="H240" s="5" t="str">
        <f t="shared" si="26"/>
        <v>[[2,35008,5,10000]]</v>
      </c>
      <c r="J240" s="7">
        <f t="shared" si="27"/>
        <v>18</v>
      </c>
      <c r="K240">
        <f t="shared" si="21"/>
        <v>35008</v>
      </c>
      <c r="L240" s="9">
        <f t="shared" si="28"/>
        <v>5</v>
      </c>
    </row>
    <row r="241" spans="2:12" ht="16.5" x14ac:dyDescent="0.3">
      <c r="B241" s="4">
        <v>1210204</v>
      </c>
      <c r="C241" t="str">
        <f t="shared" si="22"/>
        <v>121</v>
      </c>
      <c r="D241" t="str">
        <f t="shared" si="23"/>
        <v>1</v>
      </c>
      <c r="E241" t="str">
        <f t="shared" si="24"/>
        <v>12102</v>
      </c>
      <c r="F241" t="str">
        <f t="shared" si="25"/>
        <v>02</v>
      </c>
      <c r="H241" s="5" t="str">
        <f t="shared" si="26"/>
        <v>[[2,35008,5,10000]]</v>
      </c>
      <c r="J241" s="7">
        <f t="shared" si="27"/>
        <v>18</v>
      </c>
      <c r="K241">
        <f t="shared" si="21"/>
        <v>35008</v>
      </c>
      <c r="L241" s="9">
        <f t="shared" si="28"/>
        <v>5</v>
      </c>
    </row>
    <row r="242" spans="2:12" ht="16.5" x14ac:dyDescent="0.3">
      <c r="B242" s="4">
        <v>1210205</v>
      </c>
      <c r="C242" t="str">
        <f t="shared" si="22"/>
        <v>121</v>
      </c>
      <c r="D242" t="str">
        <f t="shared" si="23"/>
        <v>1</v>
      </c>
      <c r="E242" t="str">
        <f t="shared" si="24"/>
        <v>12102</v>
      </c>
      <c r="F242" t="str">
        <f t="shared" si="25"/>
        <v>02</v>
      </c>
      <c r="H242" s="5" t="str">
        <f t="shared" si="26"/>
        <v>[[2,35008,5,10000]]</v>
      </c>
      <c r="J242" s="7">
        <f t="shared" si="27"/>
        <v>18</v>
      </c>
      <c r="K242">
        <f t="shared" si="21"/>
        <v>35008</v>
      </c>
      <c r="L242" s="9">
        <f t="shared" si="28"/>
        <v>5</v>
      </c>
    </row>
    <row r="243" spans="2:12" ht="16.5" x14ac:dyDescent="0.3">
      <c r="B243" s="4">
        <v>1210301</v>
      </c>
      <c r="C243" t="str">
        <f t="shared" si="22"/>
        <v>121</v>
      </c>
      <c r="D243" t="str">
        <f t="shared" si="23"/>
        <v>1</v>
      </c>
      <c r="E243" t="str">
        <f t="shared" si="24"/>
        <v>12103</v>
      </c>
      <c r="F243" t="str">
        <f t="shared" si="25"/>
        <v>03</v>
      </c>
      <c r="H243" s="5" t="str">
        <f t="shared" si="26"/>
        <v>[[2,35008,8,10000]]</v>
      </c>
      <c r="J243" s="7">
        <f t="shared" si="27"/>
        <v>32.400000000000006</v>
      </c>
      <c r="K243">
        <f t="shared" si="21"/>
        <v>35008</v>
      </c>
      <c r="L243" s="9">
        <f t="shared" si="28"/>
        <v>8</v>
      </c>
    </row>
    <row r="244" spans="2:12" ht="16.5" x14ac:dyDescent="0.3">
      <c r="B244" s="4">
        <v>1210302</v>
      </c>
      <c r="C244" t="str">
        <f t="shared" si="22"/>
        <v>121</v>
      </c>
      <c r="D244" t="str">
        <f t="shared" si="23"/>
        <v>1</v>
      </c>
      <c r="E244" t="str">
        <f t="shared" si="24"/>
        <v>12103</v>
      </c>
      <c r="F244" t="str">
        <f t="shared" si="25"/>
        <v>03</v>
      </c>
      <c r="H244" s="5" t="str">
        <f t="shared" si="26"/>
        <v>[[2,35008,8,10000]]</v>
      </c>
      <c r="J244" s="7">
        <f t="shared" si="27"/>
        <v>32.400000000000006</v>
      </c>
      <c r="K244">
        <f t="shared" si="21"/>
        <v>35008</v>
      </c>
      <c r="L244" s="9">
        <f t="shared" si="28"/>
        <v>8</v>
      </c>
    </row>
    <row r="245" spans="2:12" ht="16.5" x14ac:dyDescent="0.3">
      <c r="B245" s="4">
        <v>1210303</v>
      </c>
      <c r="C245" t="str">
        <f t="shared" si="22"/>
        <v>121</v>
      </c>
      <c r="D245" t="str">
        <f t="shared" si="23"/>
        <v>1</v>
      </c>
      <c r="E245" t="str">
        <f t="shared" si="24"/>
        <v>12103</v>
      </c>
      <c r="F245" t="str">
        <f t="shared" si="25"/>
        <v>03</v>
      </c>
      <c r="H245" s="5" t="str">
        <f t="shared" si="26"/>
        <v>[[2,35008,8,10000]]</v>
      </c>
      <c r="J245" s="7">
        <f t="shared" si="27"/>
        <v>32.400000000000006</v>
      </c>
      <c r="K245">
        <f t="shared" si="21"/>
        <v>35008</v>
      </c>
      <c r="L245" s="9">
        <f t="shared" si="28"/>
        <v>8</v>
      </c>
    </row>
    <row r="246" spans="2:12" ht="16.5" x14ac:dyDescent="0.3">
      <c r="B246" s="4">
        <v>1210304</v>
      </c>
      <c r="C246" t="str">
        <f t="shared" si="22"/>
        <v>121</v>
      </c>
      <c r="D246" t="str">
        <f t="shared" si="23"/>
        <v>1</v>
      </c>
      <c r="E246" t="str">
        <f t="shared" si="24"/>
        <v>12103</v>
      </c>
      <c r="F246" t="str">
        <f t="shared" si="25"/>
        <v>03</v>
      </c>
      <c r="H246" s="5" t="str">
        <f t="shared" si="26"/>
        <v>[[2,35008,8,10000]]</v>
      </c>
      <c r="J246" s="7">
        <f t="shared" si="27"/>
        <v>32.400000000000006</v>
      </c>
      <c r="K246">
        <f t="shared" si="21"/>
        <v>35008</v>
      </c>
      <c r="L246" s="9">
        <f t="shared" si="28"/>
        <v>8</v>
      </c>
    </row>
    <row r="247" spans="2:12" ht="16.5" x14ac:dyDescent="0.3">
      <c r="B247" s="4">
        <v>1210305</v>
      </c>
      <c r="C247" t="str">
        <f t="shared" si="22"/>
        <v>121</v>
      </c>
      <c r="D247" t="str">
        <f t="shared" si="23"/>
        <v>1</v>
      </c>
      <c r="E247" t="str">
        <f t="shared" si="24"/>
        <v>12103</v>
      </c>
      <c r="F247" t="str">
        <f t="shared" si="25"/>
        <v>03</v>
      </c>
      <c r="H247" s="5" t="str">
        <f t="shared" si="26"/>
        <v>[[2,35008,8,10000]]</v>
      </c>
      <c r="J247" s="7">
        <f t="shared" si="27"/>
        <v>32.400000000000006</v>
      </c>
      <c r="K247">
        <f t="shared" si="21"/>
        <v>35008</v>
      </c>
      <c r="L247" s="9">
        <f t="shared" si="28"/>
        <v>8</v>
      </c>
    </row>
    <row r="248" spans="2:12" ht="16.5" x14ac:dyDescent="0.3">
      <c r="B248" s="4">
        <v>1210401</v>
      </c>
      <c r="C248" t="str">
        <f t="shared" si="22"/>
        <v>121</v>
      </c>
      <c r="D248" t="str">
        <f t="shared" si="23"/>
        <v>1</v>
      </c>
      <c r="E248" t="str">
        <f t="shared" si="24"/>
        <v>12104</v>
      </c>
      <c r="F248" t="str">
        <f t="shared" si="25"/>
        <v>04</v>
      </c>
      <c r="H248" s="5" t="str">
        <f t="shared" si="26"/>
        <v>[[2,35008,15,10000]]</v>
      </c>
      <c r="J248" s="7">
        <f t="shared" si="27"/>
        <v>58.320000000000007</v>
      </c>
      <c r="K248">
        <f t="shared" ref="K248:K311" si="29">K68+1</f>
        <v>35008</v>
      </c>
      <c r="L248" s="9">
        <f t="shared" si="28"/>
        <v>15</v>
      </c>
    </row>
    <row r="249" spans="2:12" ht="16.5" x14ac:dyDescent="0.3">
      <c r="B249" s="4">
        <v>1210402</v>
      </c>
      <c r="C249" t="str">
        <f t="shared" si="22"/>
        <v>121</v>
      </c>
      <c r="D249" t="str">
        <f t="shared" si="23"/>
        <v>1</v>
      </c>
      <c r="E249" t="str">
        <f t="shared" si="24"/>
        <v>12104</v>
      </c>
      <c r="F249" t="str">
        <f t="shared" si="25"/>
        <v>04</v>
      </c>
      <c r="H249" s="5" t="str">
        <f t="shared" si="26"/>
        <v>[[2,35008,15,10000]]</v>
      </c>
      <c r="J249" s="7">
        <f t="shared" si="27"/>
        <v>58.320000000000007</v>
      </c>
      <c r="K249">
        <f t="shared" si="29"/>
        <v>35008</v>
      </c>
      <c r="L249" s="9">
        <f t="shared" si="28"/>
        <v>15</v>
      </c>
    </row>
    <row r="250" spans="2:12" ht="16.5" x14ac:dyDescent="0.3">
      <c r="B250" s="4">
        <v>1210403</v>
      </c>
      <c r="C250" t="str">
        <f t="shared" si="22"/>
        <v>121</v>
      </c>
      <c r="D250" t="str">
        <f t="shared" si="23"/>
        <v>1</v>
      </c>
      <c r="E250" t="str">
        <f t="shared" si="24"/>
        <v>12104</v>
      </c>
      <c r="F250" t="str">
        <f t="shared" si="25"/>
        <v>04</v>
      </c>
      <c r="H250" s="5" t="str">
        <f t="shared" si="26"/>
        <v>[[2,35008,15,10000]]</v>
      </c>
      <c r="J250" s="7">
        <f t="shared" si="27"/>
        <v>58.320000000000007</v>
      </c>
      <c r="K250">
        <f t="shared" si="29"/>
        <v>35008</v>
      </c>
      <c r="L250" s="9">
        <f t="shared" si="28"/>
        <v>15</v>
      </c>
    </row>
    <row r="251" spans="2:12" ht="16.5" x14ac:dyDescent="0.3">
      <c r="B251" s="4">
        <v>1210404</v>
      </c>
      <c r="C251" t="str">
        <f t="shared" si="22"/>
        <v>121</v>
      </c>
      <c r="D251" t="str">
        <f t="shared" si="23"/>
        <v>1</v>
      </c>
      <c r="E251" t="str">
        <f t="shared" si="24"/>
        <v>12104</v>
      </c>
      <c r="F251" t="str">
        <f t="shared" si="25"/>
        <v>04</v>
      </c>
      <c r="H251" s="5" t="str">
        <f t="shared" si="26"/>
        <v>[[2,35008,15,10000]]</v>
      </c>
      <c r="J251" s="7">
        <f t="shared" si="27"/>
        <v>58.320000000000007</v>
      </c>
      <c r="K251">
        <f t="shared" si="29"/>
        <v>35008</v>
      </c>
      <c r="L251" s="9">
        <f t="shared" si="28"/>
        <v>15</v>
      </c>
    </row>
    <row r="252" spans="2:12" ht="16.5" x14ac:dyDescent="0.3">
      <c r="B252" s="4">
        <v>1210405</v>
      </c>
      <c r="C252" t="str">
        <f t="shared" si="22"/>
        <v>121</v>
      </c>
      <c r="D252" t="str">
        <f t="shared" si="23"/>
        <v>1</v>
      </c>
      <c r="E252" t="str">
        <f t="shared" si="24"/>
        <v>12104</v>
      </c>
      <c r="F252" t="str">
        <f t="shared" si="25"/>
        <v>04</v>
      </c>
      <c r="H252" s="5" t="str">
        <f t="shared" si="26"/>
        <v>[[2,35008,15,10000]]</v>
      </c>
      <c r="J252" s="7">
        <f t="shared" si="27"/>
        <v>58.320000000000007</v>
      </c>
      <c r="K252">
        <f t="shared" si="29"/>
        <v>35008</v>
      </c>
      <c r="L252" s="9">
        <f t="shared" si="28"/>
        <v>15</v>
      </c>
    </row>
    <row r="253" spans="2:12" ht="16.5" x14ac:dyDescent="0.3">
      <c r="B253" s="4">
        <v>1210501</v>
      </c>
      <c r="C253" t="str">
        <f t="shared" si="22"/>
        <v>121</v>
      </c>
      <c r="D253" t="str">
        <f t="shared" si="23"/>
        <v>1</v>
      </c>
      <c r="E253" t="str">
        <f t="shared" si="24"/>
        <v>12105</v>
      </c>
      <c r="F253" t="str">
        <f t="shared" si="25"/>
        <v>05</v>
      </c>
      <c r="H253" s="5" t="str">
        <f t="shared" si="26"/>
        <v>[[2,35008,26,10000]]</v>
      </c>
      <c r="J253" s="7">
        <f t="shared" si="27"/>
        <v>104.97600000000003</v>
      </c>
      <c r="K253">
        <f t="shared" si="29"/>
        <v>35008</v>
      </c>
      <c r="L253" s="9">
        <f t="shared" si="28"/>
        <v>26</v>
      </c>
    </row>
    <row r="254" spans="2:12" ht="16.5" x14ac:dyDescent="0.3">
      <c r="B254" s="4">
        <v>1210502</v>
      </c>
      <c r="C254" t="str">
        <f t="shared" si="22"/>
        <v>121</v>
      </c>
      <c r="D254" t="str">
        <f t="shared" si="23"/>
        <v>1</v>
      </c>
      <c r="E254" t="str">
        <f t="shared" si="24"/>
        <v>12105</v>
      </c>
      <c r="F254" t="str">
        <f t="shared" si="25"/>
        <v>05</v>
      </c>
      <c r="H254" s="5" t="str">
        <f t="shared" si="26"/>
        <v>[[2,35008,26,10000]]</v>
      </c>
      <c r="J254" s="7">
        <f t="shared" si="27"/>
        <v>104.97600000000003</v>
      </c>
      <c r="K254">
        <f t="shared" si="29"/>
        <v>35008</v>
      </c>
      <c r="L254" s="9">
        <f t="shared" si="28"/>
        <v>26</v>
      </c>
    </row>
    <row r="255" spans="2:12" ht="16.5" x14ac:dyDescent="0.3">
      <c r="B255" s="4">
        <v>1210503</v>
      </c>
      <c r="C255" t="str">
        <f t="shared" si="22"/>
        <v>121</v>
      </c>
      <c r="D255" t="str">
        <f t="shared" si="23"/>
        <v>1</v>
      </c>
      <c r="E255" t="str">
        <f t="shared" si="24"/>
        <v>12105</v>
      </c>
      <c r="F255" t="str">
        <f t="shared" si="25"/>
        <v>05</v>
      </c>
      <c r="H255" s="5" t="str">
        <f t="shared" si="26"/>
        <v>[[2,35008,26,10000]]</v>
      </c>
      <c r="J255" s="7">
        <f t="shared" si="27"/>
        <v>104.97600000000003</v>
      </c>
      <c r="K255">
        <f t="shared" si="29"/>
        <v>35008</v>
      </c>
      <c r="L255" s="9">
        <f t="shared" si="28"/>
        <v>26</v>
      </c>
    </row>
    <row r="256" spans="2:12" ht="16.5" x14ac:dyDescent="0.3">
      <c r="B256" s="4">
        <v>1210504</v>
      </c>
      <c r="C256" t="str">
        <f t="shared" si="22"/>
        <v>121</v>
      </c>
      <c r="D256" t="str">
        <f t="shared" si="23"/>
        <v>1</v>
      </c>
      <c r="E256" t="str">
        <f t="shared" si="24"/>
        <v>12105</v>
      </c>
      <c r="F256" t="str">
        <f t="shared" si="25"/>
        <v>05</v>
      </c>
      <c r="H256" s="5" t="str">
        <f t="shared" si="26"/>
        <v>[[2,35008,26,10000]]</v>
      </c>
      <c r="J256" s="7">
        <f t="shared" si="27"/>
        <v>104.97600000000003</v>
      </c>
      <c r="K256">
        <f t="shared" si="29"/>
        <v>35008</v>
      </c>
      <c r="L256" s="9">
        <f t="shared" si="28"/>
        <v>26</v>
      </c>
    </row>
    <row r="257" spans="2:12" ht="16.5" x14ac:dyDescent="0.3">
      <c r="B257" s="4">
        <v>1210505</v>
      </c>
      <c r="C257" t="str">
        <f t="shared" si="22"/>
        <v>121</v>
      </c>
      <c r="D257" t="str">
        <f t="shared" si="23"/>
        <v>1</v>
      </c>
      <c r="E257" t="str">
        <f t="shared" si="24"/>
        <v>12105</v>
      </c>
      <c r="F257" t="str">
        <f t="shared" si="25"/>
        <v>05</v>
      </c>
      <c r="H257" s="5" t="str">
        <f t="shared" si="26"/>
        <v>[[2,35008,26,10000]]</v>
      </c>
      <c r="J257" s="7">
        <f t="shared" si="27"/>
        <v>104.97600000000003</v>
      </c>
      <c r="K257">
        <f t="shared" si="29"/>
        <v>35008</v>
      </c>
      <c r="L257" s="9">
        <f t="shared" si="28"/>
        <v>26</v>
      </c>
    </row>
    <row r="258" spans="2:12" ht="16.5" x14ac:dyDescent="0.3">
      <c r="B258" s="4">
        <v>1210601</v>
      </c>
      <c r="C258" t="str">
        <f t="shared" si="22"/>
        <v>121</v>
      </c>
      <c r="D258" t="str">
        <f t="shared" si="23"/>
        <v>1</v>
      </c>
      <c r="E258" t="str">
        <f t="shared" si="24"/>
        <v>12106</v>
      </c>
      <c r="F258" t="str">
        <f t="shared" si="25"/>
        <v>06</v>
      </c>
      <c r="H258" s="5" t="str">
        <f t="shared" si="26"/>
        <v>[[2,35008,47,10000]]</v>
      </c>
      <c r="J258" s="7">
        <f t="shared" si="27"/>
        <v>188.95680000000004</v>
      </c>
      <c r="K258">
        <f t="shared" si="29"/>
        <v>35008</v>
      </c>
      <c r="L258" s="9">
        <f t="shared" si="28"/>
        <v>47</v>
      </c>
    </row>
    <row r="259" spans="2:12" ht="16.5" x14ac:dyDescent="0.3">
      <c r="B259" s="4">
        <v>1210602</v>
      </c>
      <c r="C259" t="str">
        <f t="shared" si="22"/>
        <v>121</v>
      </c>
      <c r="D259" t="str">
        <f t="shared" si="23"/>
        <v>1</v>
      </c>
      <c r="E259" t="str">
        <f t="shared" si="24"/>
        <v>12106</v>
      </c>
      <c r="F259" t="str">
        <f t="shared" si="25"/>
        <v>06</v>
      </c>
      <c r="H259" s="5" t="str">
        <f t="shared" si="26"/>
        <v>[[2,35008,47,10000]]</v>
      </c>
      <c r="J259" s="7">
        <f t="shared" si="27"/>
        <v>188.95680000000004</v>
      </c>
      <c r="K259">
        <f t="shared" si="29"/>
        <v>35008</v>
      </c>
      <c r="L259" s="9">
        <f t="shared" si="28"/>
        <v>47</v>
      </c>
    </row>
    <row r="260" spans="2:12" ht="16.5" x14ac:dyDescent="0.3">
      <c r="B260" s="4">
        <v>1210603</v>
      </c>
      <c r="C260" t="str">
        <f t="shared" ref="C260:C323" si="30">LEFTB(B260,3)</f>
        <v>121</v>
      </c>
      <c r="D260" t="str">
        <f t="shared" ref="D260:D323" si="31">RIGHT(C260,1)</f>
        <v>1</v>
      </c>
      <c r="E260" t="str">
        <f t="shared" ref="E260:E323" si="32">LEFTB(B260,5)</f>
        <v>12106</v>
      </c>
      <c r="F260" t="str">
        <f t="shared" ref="F260:F323" si="33">RIGHT(E260,2)</f>
        <v>06</v>
      </c>
      <c r="H260" s="5" t="str">
        <f t="shared" ref="H260:H323" si="34">"[[2,"&amp;K260&amp;","&amp;L260&amp;",10000]]"</f>
        <v>[[2,35008,47,10000]]</v>
      </c>
      <c r="J260" s="7">
        <f t="shared" ref="J260:J323" si="35">2*5^D260*1.8^(F260-1)</f>
        <v>188.95680000000004</v>
      </c>
      <c r="K260">
        <f t="shared" si="29"/>
        <v>35008</v>
      </c>
      <c r="L260" s="9">
        <f t="shared" ref="L260:L323" si="36">ROUND(J260/VLOOKUP(K260,$P$3:$Q$8,2,0)*0.25,0)</f>
        <v>47</v>
      </c>
    </row>
    <row r="261" spans="2:12" ht="16.5" x14ac:dyDescent="0.3">
      <c r="B261" s="4">
        <v>1210604</v>
      </c>
      <c r="C261" t="str">
        <f t="shared" si="30"/>
        <v>121</v>
      </c>
      <c r="D261" t="str">
        <f t="shared" si="31"/>
        <v>1</v>
      </c>
      <c r="E261" t="str">
        <f t="shared" si="32"/>
        <v>12106</v>
      </c>
      <c r="F261" t="str">
        <f t="shared" si="33"/>
        <v>06</v>
      </c>
      <c r="H261" s="5" t="str">
        <f t="shared" si="34"/>
        <v>[[2,35008,47,10000]]</v>
      </c>
      <c r="J261" s="7">
        <f t="shared" si="35"/>
        <v>188.95680000000004</v>
      </c>
      <c r="K261">
        <f t="shared" si="29"/>
        <v>35008</v>
      </c>
      <c r="L261" s="9">
        <f t="shared" si="36"/>
        <v>47</v>
      </c>
    </row>
    <row r="262" spans="2:12" ht="16.5" x14ac:dyDescent="0.3">
      <c r="B262" s="4">
        <v>1210605</v>
      </c>
      <c r="C262" t="str">
        <f t="shared" si="30"/>
        <v>121</v>
      </c>
      <c r="D262" t="str">
        <f t="shared" si="31"/>
        <v>1</v>
      </c>
      <c r="E262" t="str">
        <f t="shared" si="32"/>
        <v>12106</v>
      </c>
      <c r="F262" t="str">
        <f t="shared" si="33"/>
        <v>06</v>
      </c>
      <c r="H262" s="5" t="str">
        <f t="shared" si="34"/>
        <v>[[2,35008,47,10000]]</v>
      </c>
      <c r="J262" s="7">
        <f t="shared" si="35"/>
        <v>188.95680000000004</v>
      </c>
      <c r="K262">
        <f t="shared" si="29"/>
        <v>35008</v>
      </c>
      <c r="L262" s="9">
        <f t="shared" si="36"/>
        <v>47</v>
      </c>
    </row>
    <row r="263" spans="2:12" ht="16.5" x14ac:dyDescent="0.3">
      <c r="B263" s="4">
        <v>1210701</v>
      </c>
      <c r="C263" t="str">
        <f t="shared" si="30"/>
        <v>121</v>
      </c>
      <c r="D263" t="str">
        <f t="shared" si="31"/>
        <v>1</v>
      </c>
      <c r="E263" t="str">
        <f t="shared" si="32"/>
        <v>12107</v>
      </c>
      <c r="F263" t="str">
        <f t="shared" si="33"/>
        <v>07</v>
      </c>
      <c r="H263" s="5" t="str">
        <f t="shared" si="34"/>
        <v>[[2,35009,17,10000]]</v>
      </c>
      <c r="J263" s="7">
        <f t="shared" si="35"/>
        <v>340.12224000000009</v>
      </c>
      <c r="K263">
        <f t="shared" si="29"/>
        <v>35009</v>
      </c>
      <c r="L263" s="9">
        <f t="shared" si="36"/>
        <v>17</v>
      </c>
    </row>
    <row r="264" spans="2:12" ht="16.5" x14ac:dyDescent="0.3">
      <c r="B264" s="4">
        <v>1210702</v>
      </c>
      <c r="C264" t="str">
        <f t="shared" si="30"/>
        <v>121</v>
      </c>
      <c r="D264" t="str">
        <f t="shared" si="31"/>
        <v>1</v>
      </c>
      <c r="E264" t="str">
        <f t="shared" si="32"/>
        <v>12107</v>
      </c>
      <c r="F264" t="str">
        <f t="shared" si="33"/>
        <v>07</v>
      </c>
      <c r="H264" s="5" t="str">
        <f t="shared" si="34"/>
        <v>[[2,35009,17,10000]]</v>
      </c>
      <c r="J264" s="7">
        <f t="shared" si="35"/>
        <v>340.12224000000009</v>
      </c>
      <c r="K264">
        <f t="shared" si="29"/>
        <v>35009</v>
      </c>
      <c r="L264" s="9">
        <f t="shared" si="36"/>
        <v>17</v>
      </c>
    </row>
    <row r="265" spans="2:12" ht="16.5" x14ac:dyDescent="0.3">
      <c r="B265" s="4">
        <v>1210703</v>
      </c>
      <c r="C265" t="str">
        <f t="shared" si="30"/>
        <v>121</v>
      </c>
      <c r="D265" t="str">
        <f t="shared" si="31"/>
        <v>1</v>
      </c>
      <c r="E265" t="str">
        <f t="shared" si="32"/>
        <v>12107</v>
      </c>
      <c r="F265" t="str">
        <f t="shared" si="33"/>
        <v>07</v>
      </c>
      <c r="H265" s="5" t="str">
        <f t="shared" si="34"/>
        <v>[[2,35009,17,10000]]</v>
      </c>
      <c r="J265" s="7">
        <f t="shared" si="35"/>
        <v>340.12224000000009</v>
      </c>
      <c r="K265">
        <f t="shared" si="29"/>
        <v>35009</v>
      </c>
      <c r="L265" s="9">
        <f t="shared" si="36"/>
        <v>17</v>
      </c>
    </row>
    <row r="266" spans="2:12" ht="16.5" x14ac:dyDescent="0.3">
      <c r="B266" s="4">
        <v>1210704</v>
      </c>
      <c r="C266" t="str">
        <f t="shared" si="30"/>
        <v>121</v>
      </c>
      <c r="D266" t="str">
        <f t="shared" si="31"/>
        <v>1</v>
      </c>
      <c r="E266" t="str">
        <f t="shared" si="32"/>
        <v>12107</v>
      </c>
      <c r="F266" t="str">
        <f t="shared" si="33"/>
        <v>07</v>
      </c>
      <c r="H266" s="5" t="str">
        <f t="shared" si="34"/>
        <v>[[2,35009,17,10000]]</v>
      </c>
      <c r="J266" s="7">
        <f t="shared" si="35"/>
        <v>340.12224000000009</v>
      </c>
      <c r="K266">
        <f t="shared" si="29"/>
        <v>35009</v>
      </c>
      <c r="L266" s="9">
        <f t="shared" si="36"/>
        <v>17</v>
      </c>
    </row>
    <row r="267" spans="2:12" ht="16.5" x14ac:dyDescent="0.3">
      <c r="B267" s="4">
        <v>1210705</v>
      </c>
      <c r="C267" t="str">
        <f t="shared" si="30"/>
        <v>121</v>
      </c>
      <c r="D267" t="str">
        <f t="shared" si="31"/>
        <v>1</v>
      </c>
      <c r="E267" t="str">
        <f t="shared" si="32"/>
        <v>12107</v>
      </c>
      <c r="F267" t="str">
        <f t="shared" si="33"/>
        <v>07</v>
      </c>
      <c r="H267" s="5" t="str">
        <f t="shared" si="34"/>
        <v>[[2,35009,17,10000]]</v>
      </c>
      <c r="J267" s="7">
        <f t="shared" si="35"/>
        <v>340.12224000000009</v>
      </c>
      <c r="K267">
        <f t="shared" si="29"/>
        <v>35009</v>
      </c>
      <c r="L267" s="9">
        <f t="shared" si="36"/>
        <v>17</v>
      </c>
    </row>
    <row r="268" spans="2:12" ht="16.5" x14ac:dyDescent="0.3">
      <c r="B268" s="4">
        <v>1210801</v>
      </c>
      <c r="C268" t="str">
        <f t="shared" si="30"/>
        <v>121</v>
      </c>
      <c r="D268" t="str">
        <f t="shared" si="31"/>
        <v>1</v>
      </c>
      <c r="E268" t="str">
        <f t="shared" si="32"/>
        <v>12108</v>
      </c>
      <c r="F268" t="str">
        <f t="shared" si="33"/>
        <v>08</v>
      </c>
      <c r="H268" s="5" t="str">
        <f t="shared" si="34"/>
        <v>[[2,35009,31,10000]]</v>
      </c>
      <c r="J268" s="7">
        <f t="shared" si="35"/>
        <v>612.22003200000017</v>
      </c>
      <c r="K268">
        <f t="shared" si="29"/>
        <v>35009</v>
      </c>
      <c r="L268" s="9">
        <f t="shared" si="36"/>
        <v>31</v>
      </c>
    </row>
    <row r="269" spans="2:12" ht="16.5" x14ac:dyDescent="0.3">
      <c r="B269" s="4">
        <v>1210802</v>
      </c>
      <c r="C269" t="str">
        <f t="shared" si="30"/>
        <v>121</v>
      </c>
      <c r="D269" t="str">
        <f t="shared" si="31"/>
        <v>1</v>
      </c>
      <c r="E269" t="str">
        <f t="shared" si="32"/>
        <v>12108</v>
      </c>
      <c r="F269" t="str">
        <f t="shared" si="33"/>
        <v>08</v>
      </c>
      <c r="H269" s="5" t="str">
        <f t="shared" si="34"/>
        <v>[[2,35009,31,10000]]</v>
      </c>
      <c r="J269" s="7">
        <f t="shared" si="35"/>
        <v>612.22003200000017</v>
      </c>
      <c r="K269">
        <f t="shared" si="29"/>
        <v>35009</v>
      </c>
      <c r="L269" s="9">
        <f t="shared" si="36"/>
        <v>31</v>
      </c>
    </row>
    <row r="270" spans="2:12" ht="16.5" x14ac:dyDescent="0.3">
      <c r="B270" s="4">
        <v>1210803</v>
      </c>
      <c r="C270" t="str">
        <f t="shared" si="30"/>
        <v>121</v>
      </c>
      <c r="D270" t="str">
        <f t="shared" si="31"/>
        <v>1</v>
      </c>
      <c r="E270" t="str">
        <f t="shared" si="32"/>
        <v>12108</v>
      </c>
      <c r="F270" t="str">
        <f t="shared" si="33"/>
        <v>08</v>
      </c>
      <c r="H270" s="5" t="str">
        <f t="shared" si="34"/>
        <v>[[2,35009,31,10000]]</v>
      </c>
      <c r="J270" s="7">
        <f t="shared" si="35"/>
        <v>612.22003200000017</v>
      </c>
      <c r="K270">
        <f t="shared" si="29"/>
        <v>35009</v>
      </c>
      <c r="L270" s="9">
        <f t="shared" si="36"/>
        <v>31</v>
      </c>
    </row>
    <row r="271" spans="2:12" ht="16.5" x14ac:dyDescent="0.3">
      <c r="B271" s="4">
        <v>1210804</v>
      </c>
      <c r="C271" t="str">
        <f t="shared" si="30"/>
        <v>121</v>
      </c>
      <c r="D271" t="str">
        <f t="shared" si="31"/>
        <v>1</v>
      </c>
      <c r="E271" t="str">
        <f t="shared" si="32"/>
        <v>12108</v>
      </c>
      <c r="F271" t="str">
        <f t="shared" si="33"/>
        <v>08</v>
      </c>
      <c r="H271" s="5" t="str">
        <f t="shared" si="34"/>
        <v>[[2,35009,31,10000]]</v>
      </c>
      <c r="J271" s="7">
        <f t="shared" si="35"/>
        <v>612.22003200000017</v>
      </c>
      <c r="K271">
        <f t="shared" si="29"/>
        <v>35009</v>
      </c>
      <c r="L271" s="9">
        <f t="shared" si="36"/>
        <v>31</v>
      </c>
    </row>
    <row r="272" spans="2:12" ht="16.5" x14ac:dyDescent="0.3">
      <c r="B272" s="4">
        <v>1210805</v>
      </c>
      <c r="C272" t="str">
        <f t="shared" si="30"/>
        <v>121</v>
      </c>
      <c r="D272" t="str">
        <f t="shared" si="31"/>
        <v>1</v>
      </c>
      <c r="E272" t="str">
        <f t="shared" si="32"/>
        <v>12108</v>
      </c>
      <c r="F272" t="str">
        <f t="shared" si="33"/>
        <v>08</v>
      </c>
      <c r="H272" s="5" t="str">
        <f t="shared" si="34"/>
        <v>[[2,35009,31,10000]]</v>
      </c>
      <c r="J272" s="7">
        <f t="shared" si="35"/>
        <v>612.22003200000017</v>
      </c>
      <c r="K272">
        <f t="shared" si="29"/>
        <v>35009</v>
      </c>
      <c r="L272" s="9">
        <f t="shared" si="36"/>
        <v>31</v>
      </c>
    </row>
    <row r="273" spans="2:12" ht="16.5" x14ac:dyDescent="0.3">
      <c r="B273" s="4">
        <v>1210901</v>
      </c>
      <c r="C273" t="str">
        <f t="shared" si="30"/>
        <v>121</v>
      </c>
      <c r="D273" t="str">
        <f t="shared" si="31"/>
        <v>1</v>
      </c>
      <c r="E273" t="str">
        <f t="shared" si="32"/>
        <v>12109</v>
      </c>
      <c r="F273" t="str">
        <f t="shared" si="33"/>
        <v>09</v>
      </c>
      <c r="H273" s="5" t="str">
        <f t="shared" si="34"/>
        <v>[[2,35009,55,10000]]</v>
      </c>
      <c r="J273" s="7">
        <f t="shared" si="35"/>
        <v>1101.9960576000003</v>
      </c>
      <c r="K273">
        <f t="shared" si="29"/>
        <v>35009</v>
      </c>
      <c r="L273" s="9">
        <f t="shared" si="36"/>
        <v>55</v>
      </c>
    </row>
    <row r="274" spans="2:12" ht="16.5" x14ac:dyDescent="0.3">
      <c r="B274" s="4">
        <v>1210902</v>
      </c>
      <c r="C274" t="str">
        <f t="shared" si="30"/>
        <v>121</v>
      </c>
      <c r="D274" t="str">
        <f t="shared" si="31"/>
        <v>1</v>
      </c>
      <c r="E274" t="str">
        <f t="shared" si="32"/>
        <v>12109</v>
      </c>
      <c r="F274" t="str">
        <f t="shared" si="33"/>
        <v>09</v>
      </c>
      <c r="H274" s="5" t="str">
        <f t="shared" si="34"/>
        <v>[[2,35009,55,10000]]</v>
      </c>
      <c r="J274" s="7">
        <f t="shared" si="35"/>
        <v>1101.9960576000003</v>
      </c>
      <c r="K274">
        <f t="shared" si="29"/>
        <v>35009</v>
      </c>
      <c r="L274" s="9">
        <f t="shared" si="36"/>
        <v>55</v>
      </c>
    </row>
    <row r="275" spans="2:12" ht="16.5" x14ac:dyDescent="0.3">
      <c r="B275" s="4">
        <v>1210903</v>
      </c>
      <c r="C275" t="str">
        <f t="shared" si="30"/>
        <v>121</v>
      </c>
      <c r="D275" t="str">
        <f t="shared" si="31"/>
        <v>1</v>
      </c>
      <c r="E275" t="str">
        <f t="shared" si="32"/>
        <v>12109</v>
      </c>
      <c r="F275" t="str">
        <f t="shared" si="33"/>
        <v>09</v>
      </c>
      <c r="H275" s="5" t="str">
        <f t="shared" si="34"/>
        <v>[[2,35009,55,10000]]</v>
      </c>
      <c r="J275" s="7">
        <f t="shared" si="35"/>
        <v>1101.9960576000003</v>
      </c>
      <c r="K275">
        <f t="shared" si="29"/>
        <v>35009</v>
      </c>
      <c r="L275" s="9">
        <f t="shared" si="36"/>
        <v>55</v>
      </c>
    </row>
    <row r="276" spans="2:12" ht="16.5" x14ac:dyDescent="0.3">
      <c r="B276" s="4">
        <v>1210904</v>
      </c>
      <c r="C276" t="str">
        <f t="shared" si="30"/>
        <v>121</v>
      </c>
      <c r="D276" t="str">
        <f t="shared" si="31"/>
        <v>1</v>
      </c>
      <c r="E276" t="str">
        <f t="shared" si="32"/>
        <v>12109</v>
      </c>
      <c r="F276" t="str">
        <f t="shared" si="33"/>
        <v>09</v>
      </c>
      <c r="H276" s="5" t="str">
        <f t="shared" si="34"/>
        <v>[[2,35009,55,10000]]</v>
      </c>
      <c r="J276" s="7">
        <f t="shared" si="35"/>
        <v>1101.9960576000003</v>
      </c>
      <c r="K276">
        <f t="shared" si="29"/>
        <v>35009</v>
      </c>
      <c r="L276" s="9">
        <f t="shared" si="36"/>
        <v>55</v>
      </c>
    </row>
    <row r="277" spans="2:12" ht="16.5" x14ac:dyDescent="0.3">
      <c r="B277" s="4">
        <v>1210905</v>
      </c>
      <c r="C277" t="str">
        <f t="shared" si="30"/>
        <v>121</v>
      </c>
      <c r="D277" t="str">
        <f t="shared" si="31"/>
        <v>1</v>
      </c>
      <c r="E277" t="str">
        <f t="shared" si="32"/>
        <v>12109</v>
      </c>
      <c r="F277" t="str">
        <f t="shared" si="33"/>
        <v>09</v>
      </c>
      <c r="H277" s="5" t="str">
        <f t="shared" si="34"/>
        <v>[[2,35009,55,10000]]</v>
      </c>
      <c r="J277" s="7">
        <f t="shared" si="35"/>
        <v>1101.9960576000003</v>
      </c>
      <c r="K277">
        <f t="shared" si="29"/>
        <v>35009</v>
      </c>
      <c r="L277" s="9">
        <f t="shared" si="36"/>
        <v>55</v>
      </c>
    </row>
    <row r="278" spans="2:12" ht="16.5" x14ac:dyDescent="0.3">
      <c r="B278" s="4">
        <v>1211001</v>
      </c>
      <c r="C278" t="str">
        <f t="shared" si="30"/>
        <v>121</v>
      </c>
      <c r="D278" t="str">
        <f t="shared" si="31"/>
        <v>1</v>
      </c>
      <c r="E278" t="str">
        <f t="shared" si="32"/>
        <v>12110</v>
      </c>
      <c r="F278" t="str">
        <f t="shared" si="33"/>
        <v>10</v>
      </c>
      <c r="H278" s="5" t="str">
        <f t="shared" si="34"/>
        <v>[[2,35009,99,10000]]</v>
      </c>
      <c r="J278" s="7">
        <f t="shared" si="35"/>
        <v>1983.5929036800007</v>
      </c>
      <c r="K278">
        <f t="shared" si="29"/>
        <v>35009</v>
      </c>
      <c r="L278" s="9">
        <f t="shared" si="36"/>
        <v>99</v>
      </c>
    </row>
    <row r="279" spans="2:12" ht="16.5" x14ac:dyDescent="0.3">
      <c r="B279" s="4">
        <v>1211002</v>
      </c>
      <c r="C279" t="str">
        <f t="shared" si="30"/>
        <v>121</v>
      </c>
      <c r="D279" t="str">
        <f t="shared" si="31"/>
        <v>1</v>
      </c>
      <c r="E279" t="str">
        <f t="shared" si="32"/>
        <v>12110</v>
      </c>
      <c r="F279" t="str">
        <f t="shared" si="33"/>
        <v>10</v>
      </c>
      <c r="H279" s="5" t="str">
        <f t="shared" si="34"/>
        <v>[[2,35009,99,10000]]</v>
      </c>
      <c r="J279" s="7">
        <f t="shared" si="35"/>
        <v>1983.5929036800007</v>
      </c>
      <c r="K279">
        <f t="shared" si="29"/>
        <v>35009</v>
      </c>
      <c r="L279" s="9">
        <f t="shared" si="36"/>
        <v>99</v>
      </c>
    </row>
    <row r="280" spans="2:12" ht="16.5" x14ac:dyDescent="0.3">
      <c r="B280" s="4">
        <v>1211003</v>
      </c>
      <c r="C280" t="str">
        <f t="shared" si="30"/>
        <v>121</v>
      </c>
      <c r="D280" t="str">
        <f t="shared" si="31"/>
        <v>1</v>
      </c>
      <c r="E280" t="str">
        <f t="shared" si="32"/>
        <v>12110</v>
      </c>
      <c r="F280" t="str">
        <f t="shared" si="33"/>
        <v>10</v>
      </c>
      <c r="H280" s="5" t="str">
        <f t="shared" si="34"/>
        <v>[[2,35009,99,10000]]</v>
      </c>
      <c r="J280" s="7">
        <f t="shared" si="35"/>
        <v>1983.5929036800007</v>
      </c>
      <c r="K280">
        <f t="shared" si="29"/>
        <v>35009</v>
      </c>
      <c r="L280" s="9">
        <f t="shared" si="36"/>
        <v>99</v>
      </c>
    </row>
    <row r="281" spans="2:12" ht="16.5" x14ac:dyDescent="0.3">
      <c r="B281" s="4">
        <v>1211004</v>
      </c>
      <c r="C281" t="str">
        <f t="shared" si="30"/>
        <v>121</v>
      </c>
      <c r="D281" t="str">
        <f t="shared" si="31"/>
        <v>1</v>
      </c>
      <c r="E281" t="str">
        <f t="shared" si="32"/>
        <v>12110</v>
      </c>
      <c r="F281" t="str">
        <f t="shared" si="33"/>
        <v>10</v>
      </c>
      <c r="H281" s="5" t="str">
        <f t="shared" si="34"/>
        <v>[[2,35009,99,10000]]</v>
      </c>
      <c r="J281" s="7">
        <f t="shared" si="35"/>
        <v>1983.5929036800007</v>
      </c>
      <c r="K281">
        <f t="shared" si="29"/>
        <v>35009</v>
      </c>
      <c r="L281" s="9">
        <f t="shared" si="36"/>
        <v>99</v>
      </c>
    </row>
    <row r="282" spans="2:12" ht="16.5" x14ac:dyDescent="0.3">
      <c r="B282" s="4">
        <v>1211005</v>
      </c>
      <c r="C282" t="str">
        <f t="shared" si="30"/>
        <v>121</v>
      </c>
      <c r="D282" t="str">
        <f t="shared" si="31"/>
        <v>1</v>
      </c>
      <c r="E282" t="str">
        <f t="shared" si="32"/>
        <v>12110</v>
      </c>
      <c r="F282" t="str">
        <f t="shared" si="33"/>
        <v>10</v>
      </c>
      <c r="H282" s="5" t="str">
        <f t="shared" si="34"/>
        <v>[[2,35009,99,10000]]</v>
      </c>
      <c r="J282" s="7">
        <f t="shared" si="35"/>
        <v>1983.5929036800007</v>
      </c>
      <c r="K282">
        <f t="shared" si="29"/>
        <v>35009</v>
      </c>
      <c r="L282" s="9">
        <f t="shared" si="36"/>
        <v>99</v>
      </c>
    </row>
    <row r="283" spans="2:12" ht="16.5" x14ac:dyDescent="0.3">
      <c r="B283" s="4">
        <v>1310101</v>
      </c>
      <c r="C283" t="str">
        <f t="shared" si="30"/>
        <v>131</v>
      </c>
      <c r="D283" t="str">
        <f t="shared" si="31"/>
        <v>1</v>
      </c>
      <c r="E283" t="str">
        <f t="shared" si="32"/>
        <v>13101</v>
      </c>
      <c r="F283" t="str">
        <f t="shared" si="33"/>
        <v>01</v>
      </c>
      <c r="H283" s="5" t="str">
        <f t="shared" si="34"/>
        <v>[[2,35008,3,10000]]</v>
      </c>
      <c r="J283" s="7">
        <f t="shared" si="35"/>
        <v>10</v>
      </c>
      <c r="K283">
        <f t="shared" si="29"/>
        <v>35008</v>
      </c>
      <c r="L283" s="9">
        <f t="shared" si="36"/>
        <v>3</v>
      </c>
    </row>
    <row r="284" spans="2:12" ht="16.5" x14ac:dyDescent="0.3">
      <c r="B284" s="4">
        <v>1310102</v>
      </c>
      <c r="C284" t="str">
        <f t="shared" si="30"/>
        <v>131</v>
      </c>
      <c r="D284" t="str">
        <f t="shared" si="31"/>
        <v>1</v>
      </c>
      <c r="E284" t="str">
        <f t="shared" si="32"/>
        <v>13101</v>
      </c>
      <c r="F284" t="str">
        <f t="shared" si="33"/>
        <v>01</v>
      </c>
      <c r="H284" s="5" t="str">
        <f t="shared" si="34"/>
        <v>[[2,35008,3,10000]]</v>
      </c>
      <c r="J284" s="7">
        <f t="shared" si="35"/>
        <v>10</v>
      </c>
      <c r="K284">
        <f t="shared" si="29"/>
        <v>35008</v>
      </c>
      <c r="L284" s="9">
        <f t="shared" si="36"/>
        <v>3</v>
      </c>
    </row>
    <row r="285" spans="2:12" ht="16.5" x14ac:dyDescent="0.3">
      <c r="B285" s="4">
        <v>1310103</v>
      </c>
      <c r="C285" t="str">
        <f t="shared" si="30"/>
        <v>131</v>
      </c>
      <c r="D285" t="str">
        <f t="shared" si="31"/>
        <v>1</v>
      </c>
      <c r="E285" t="str">
        <f t="shared" si="32"/>
        <v>13101</v>
      </c>
      <c r="F285" t="str">
        <f t="shared" si="33"/>
        <v>01</v>
      </c>
      <c r="H285" s="5" t="str">
        <f t="shared" si="34"/>
        <v>[[2,35008,3,10000]]</v>
      </c>
      <c r="J285" s="7">
        <f t="shared" si="35"/>
        <v>10</v>
      </c>
      <c r="K285">
        <f t="shared" si="29"/>
        <v>35008</v>
      </c>
      <c r="L285" s="9">
        <f t="shared" si="36"/>
        <v>3</v>
      </c>
    </row>
    <row r="286" spans="2:12" ht="16.5" x14ac:dyDescent="0.3">
      <c r="B286" s="4">
        <v>1310104</v>
      </c>
      <c r="C286" t="str">
        <f t="shared" si="30"/>
        <v>131</v>
      </c>
      <c r="D286" t="str">
        <f t="shared" si="31"/>
        <v>1</v>
      </c>
      <c r="E286" t="str">
        <f t="shared" si="32"/>
        <v>13101</v>
      </c>
      <c r="F286" t="str">
        <f t="shared" si="33"/>
        <v>01</v>
      </c>
      <c r="H286" s="5" t="str">
        <f t="shared" si="34"/>
        <v>[[2,35008,3,10000]]</v>
      </c>
      <c r="J286" s="7">
        <f t="shared" si="35"/>
        <v>10</v>
      </c>
      <c r="K286">
        <f t="shared" si="29"/>
        <v>35008</v>
      </c>
      <c r="L286" s="9">
        <f t="shared" si="36"/>
        <v>3</v>
      </c>
    </row>
    <row r="287" spans="2:12" ht="16.5" x14ac:dyDescent="0.3">
      <c r="B287" s="4">
        <v>1310105</v>
      </c>
      <c r="C287" t="str">
        <f t="shared" si="30"/>
        <v>131</v>
      </c>
      <c r="D287" t="str">
        <f t="shared" si="31"/>
        <v>1</v>
      </c>
      <c r="E287" t="str">
        <f t="shared" si="32"/>
        <v>13101</v>
      </c>
      <c r="F287" t="str">
        <f t="shared" si="33"/>
        <v>01</v>
      </c>
      <c r="H287" s="5" t="str">
        <f t="shared" si="34"/>
        <v>[[2,35008,3,10000]]</v>
      </c>
      <c r="J287" s="7">
        <f t="shared" si="35"/>
        <v>10</v>
      </c>
      <c r="K287">
        <f t="shared" si="29"/>
        <v>35008</v>
      </c>
      <c r="L287" s="9">
        <f t="shared" si="36"/>
        <v>3</v>
      </c>
    </row>
    <row r="288" spans="2:12" ht="16.5" x14ac:dyDescent="0.3">
      <c r="B288" s="4">
        <v>1310201</v>
      </c>
      <c r="C288" t="str">
        <f t="shared" si="30"/>
        <v>131</v>
      </c>
      <c r="D288" t="str">
        <f t="shared" si="31"/>
        <v>1</v>
      </c>
      <c r="E288" t="str">
        <f t="shared" si="32"/>
        <v>13102</v>
      </c>
      <c r="F288" t="str">
        <f t="shared" si="33"/>
        <v>02</v>
      </c>
      <c r="H288" s="5" t="str">
        <f t="shared" si="34"/>
        <v>[[2,35008,5,10000]]</v>
      </c>
      <c r="J288" s="7">
        <f t="shared" si="35"/>
        <v>18</v>
      </c>
      <c r="K288">
        <f t="shared" si="29"/>
        <v>35008</v>
      </c>
      <c r="L288" s="9">
        <f t="shared" si="36"/>
        <v>5</v>
      </c>
    </row>
    <row r="289" spans="2:12" ht="16.5" x14ac:dyDescent="0.3">
      <c r="B289" s="4">
        <v>1310202</v>
      </c>
      <c r="C289" t="str">
        <f t="shared" si="30"/>
        <v>131</v>
      </c>
      <c r="D289" t="str">
        <f t="shared" si="31"/>
        <v>1</v>
      </c>
      <c r="E289" t="str">
        <f t="shared" si="32"/>
        <v>13102</v>
      </c>
      <c r="F289" t="str">
        <f t="shared" si="33"/>
        <v>02</v>
      </c>
      <c r="H289" s="5" t="str">
        <f t="shared" si="34"/>
        <v>[[2,35008,5,10000]]</v>
      </c>
      <c r="J289" s="7">
        <f t="shared" si="35"/>
        <v>18</v>
      </c>
      <c r="K289">
        <f t="shared" si="29"/>
        <v>35008</v>
      </c>
      <c r="L289" s="9">
        <f t="shared" si="36"/>
        <v>5</v>
      </c>
    </row>
    <row r="290" spans="2:12" ht="16.5" x14ac:dyDescent="0.3">
      <c r="B290" s="4">
        <v>1310203</v>
      </c>
      <c r="C290" t="str">
        <f t="shared" si="30"/>
        <v>131</v>
      </c>
      <c r="D290" t="str">
        <f t="shared" si="31"/>
        <v>1</v>
      </c>
      <c r="E290" t="str">
        <f t="shared" si="32"/>
        <v>13102</v>
      </c>
      <c r="F290" t="str">
        <f t="shared" si="33"/>
        <v>02</v>
      </c>
      <c r="H290" s="5" t="str">
        <f t="shared" si="34"/>
        <v>[[2,35008,5,10000]]</v>
      </c>
      <c r="J290" s="7">
        <f t="shared" si="35"/>
        <v>18</v>
      </c>
      <c r="K290">
        <f t="shared" si="29"/>
        <v>35008</v>
      </c>
      <c r="L290" s="9">
        <f t="shared" si="36"/>
        <v>5</v>
      </c>
    </row>
    <row r="291" spans="2:12" ht="16.5" x14ac:dyDescent="0.3">
      <c r="B291" s="4">
        <v>1310204</v>
      </c>
      <c r="C291" t="str">
        <f t="shared" si="30"/>
        <v>131</v>
      </c>
      <c r="D291" t="str">
        <f t="shared" si="31"/>
        <v>1</v>
      </c>
      <c r="E291" t="str">
        <f t="shared" si="32"/>
        <v>13102</v>
      </c>
      <c r="F291" t="str">
        <f t="shared" si="33"/>
        <v>02</v>
      </c>
      <c r="H291" s="5" t="str">
        <f t="shared" si="34"/>
        <v>[[2,35008,5,10000]]</v>
      </c>
      <c r="J291" s="7">
        <f t="shared" si="35"/>
        <v>18</v>
      </c>
      <c r="K291">
        <f t="shared" si="29"/>
        <v>35008</v>
      </c>
      <c r="L291" s="9">
        <f t="shared" si="36"/>
        <v>5</v>
      </c>
    </row>
    <row r="292" spans="2:12" ht="16.5" x14ac:dyDescent="0.3">
      <c r="B292" s="4">
        <v>1310205</v>
      </c>
      <c r="C292" t="str">
        <f t="shared" si="30"/>
        <v>131</v>
      </c>
      <c r="D292" t="str">
        <f t="shared" si="31"/>
        <v>1</v>
      </c>
      <c r="E292" t="str">
        <f t="shared" si="32"/>
        <v>13102</v>
      </c>
      <c r="F292" t="str">
        <f t="shared" si="33"/>
        <v>02</v>
      </c>
      <c r="H292" s="5" t="str">
        <f t="shared" si="34"/>
        <v>[[2,35008,5,10000]]</v>
      </c>
      <c r="J292" s="7">
        <f t="shared" si="35"/>
        <v>18</v>
      </c>
      <c r="K292">
        <f t="shared" si="29"/>
        <v>35008</v>
      </c>
      <c r="L292" s="9">
        <f t="shared" si="36"/>
        <v>5</v>
      </c>
    </row>
    <row r="293" spans="2:12" ht="16.5" x14ac:dyDescent="0.3">
      <c r="B293" s="4">
        <v>1310301</v>
      </c>
      <c r="C293" t="str">
        <f t="shared" si="30"/>
        <v>131</v>
      </c>
      <c r="D293" t="str">
        <f t="shared" si="31"/>
        <v>1</v>
      </c>
      <c r="E293" t="str">
        <f t="shared" si="32"/>
        <v>13103</v>
      </c>
      <c r="F293" t="str">
        <f t="shared" si="33"/>
        <v>03</v>
      </c>
      <c r="H293" s="5" t="str">
        <f t="shared" si="34"/>
        <v>[[2,35008,8,10000]]</v>
      </c>
      <c r="J293" s="7">
        <f t="shared" si="35"/>
        <v>32.400000000000006</v>
      </c>
      <c r="K293">
        <f t="shared" si="29"/>
        <v>35008</v>
      </c>
      <c r="L293" s="9">
        <f t="shared" si="36"/>
        <v>8</v>
      </c>
    </row>
    <row r="294" spans="2:12" ht="16.5" x14ac:dyDescent="0.3">
      <c r="B294" s="4">
        <v>1310302</v>
      </c>
      <c r="C294" t="str">
        <f t="shared" si="30"/>
        <v>131</v>
      </c>
      <c r="D294" t="str">
        <f t="shared" si="31"/>
        <v>1</v>
      </c>
      <c r="E294" t="str">
        <f t="shared" si="32"/>
        <v>13103</v>
      </c>
      <c r="F294" t="str">
        <f t="shared" si="33"/>
        <v>03</v>
      </c>
      <c r="H294" s="5" t="str">
        <f t="shared" si="34"/>
        <v>[[2,35008,8,10000]]</v>
      </c>
      <c r="J294" s="7">
        <f t="shared" si="35"/>
        <v>32.400000000000006</v>
      </c>
      <c r="K294">
        <f t="shared" si="29"/>
        <v>35008</v>
      </c>
      <c r="L294" s="9">
        <f t="shared" si="36"/>
        <v>8</v>
      </c>
    </row>
    <row r="295" spans="2:12" ht="16.5" x14ac:dyDescent="0.3">
      <c r="B295" s="4">
        <v>1310303</v>
      </c>
      <c r="C295" t="str">
        <f t="shared" si="30"/>
        <v>131</v>
      </c>
      <c r="D295" t="str">
        <f t="shared" si="31"/>
        <v>1</v>
      </c>
      <c r="E295" t="str">
        <f t="shared" si="32"/>
        <v>13103</v>
      </c>
      <c r="F295" t="str">
        <f t="shared" si="33"/>
        <v>03</v>
      </c>
      <c r="H295" s="5" t="str">
        <f t="shared" si="34"/>
        <v>[[2,35008,8,10000]]</v>
      </c>
      <c r="J295" s="7">
        <f t="shared" si="35"/>
        <v>32.400000000000006</v>
      </c>
      <c r="K295">
        <f t="shared" si="29"/>
        <v>35008</v>
      </c>
      <c r="L295" s="9">
        <f t="shared" si="36"/>
        <v>8</v>
      </c>
    </row>
    <row r="296" spans="2:12" ht="16.5" x14ac:dyDescent="0.3">
      <c r="B296" s="4">
        <v>1310304</v>
      </c>
      <c r="C296" t="str">
        <f t="shared" si="30"/>
        <v>131</v>
      </c>
      <c r="D296" t="str">
        <f t="shared" si="31"/>
        <v>1</v>
      </c>
      <c r="E296" t="str">
        <f t="shared" si="32"/>
        <v>13103</v>
      </c>
      <c r="F296" t="str">
        <f t="shared" si="33"/>
        <v>03</v>
      </c>
      <c r="H296" s="5" t="str">
        <f t="shared" si="34"/>
        <v>[[2,35008,8,10000]]</v>
      </c>
      <c r="J296" s="7">
        <f t="shared" si="35"/>
        <v>32.400000000000006</v>
      </c>
      <c r="K296">
        <f t="shared" si="29"/>
        <v>35008</v>
      </c>
      <c r="L296" s="9">
        <f t="shared" si="36"/>
        <v>8</v>
      </c>
    </row>
    <row r="297" spans="2:12" ht="16.5" x14ac:dyDescent="0.3">
      <c r="B297" s="4">
        <v>1310305</v>
      </c>
      <c r="C297" t="str">
        <f t="shared" si="30"/>
        <v>131</v>
      </c>
      <c r="D297" t="str">
        <f t="shared" si="31"/>
        <v>1</v>
      </c>
      <c r="E297" t="str">
        <f t="shared" si="32"/>
        <v>13103</v>
      </c>
      <c r="F297" t="str">
        <f t="shared" si="33"/>
        <v>03</v>
      </c>
      <c r="H297" s="5" t="str">
        <f t="shared" si="34"/>
        <v>[[2,35008,8,10000]]</v>
      </c>
      <c r="J297" s="7">
        <f t="shared" si="35"/>
        <v>32.400000000000006</v>
      </c>
      <c r="K297">
        <f t="shared" si="29"/>
        <v>35008</v>
      </c>
      <c r="L297" s="9">
        <f t="shared" si="36"/>
        <v>8</v>
      </c>
    </row>
    <row r="298" spans="2:12" ht="16.5" x14ac:dyDescent="0.3">
      <c r="B298" s="4">
        <v>1310401</v>
      </c>
      <c r="C298" t="str">
        <f t="shared" si="30"/>
        <v>131</v>
      </c>
      <c r="D298" t="str">
        <f t="shared" si="31"/>
        <v>1</v>
      </c>
      <c r="E298" t="str">
        <f t="shared" si="32"/>
        <v>13104</v>
      </c>
      <c r="F298" t="str">
        <f t="shared" si="33"/>
        <v>04</v>
      </c>
      <c r="H298" s="5" t="str">
        <f t="shared" si="34"/>
        <v>[[2,35008,15,10000]]</v>
      </c>
      <c r="J298" s="7">
        <f t="shared" si="35"/>
        <v>58.320000000000007</v>
      </c>
      <c r="K298">
        <f t="shared" si="29"/>
        <v>35008</v>
      </c>
      <c r="L298" s="9">
        <f t="shared" si="36"/>
        <v>15</v>
      </c>
    </row>
    <row r="299" spans="2:12" ht="16.5" x14ac:dyDescent="0.3">
      <c r="B299" s="4">
        <v>1310402</v>
      </c>
      <c r="C299" t="str">
        <f t="shared" si="30"/>
        <v>131</v>
      </c>
      <c r="D299" t="str">
        <f t="shared" si="31"/>
        <v>1</v>
      </c>
      <c r="E299" t="str">
        <f t="shared" si="32"/>
        <v>13104</v>
      </c>
      <c r="F299" t="str">
        <f t="shared" si="33"/>
        <v>04</v>
      </c>
      <c r="H299" s="5" t="str">
        <f t="shared" si="34"/>
        <v>[[2,35008,15,10000]]</v>
      </c>
      <c r="J299" s="7">
        <f t="shared" si="35"/>
        <v>58.320000000000007</v>
      </c>
      <c r="K299">
        <f t="shared" si="29"/>
        <v>35008</v>
      </c>
      <c r="L299" s="9">
        <f t="shared" si="36"/>
        <v>15</v>
      </c>
    </row>
    <row r="300" spans="2:12" ht="16.5" x14ac:dyDescent="0.3">
      <c r="B300" s="4">
        <v>1310403</v>
      </c>
      <c r="C300" t="str">
        <f t="shared" si="30"/>
        <v>131</v>
      </c>
      <c r="D300" t="str">
        <f t="shared" si="31"/>
        <v>1</v>
      </c>
      <c r="E300" t="str">
        <f t="shared" si="32"/>
        <v>13104</v>
      </c>
      <c r="F300" t="str">
        <f t="shared" si="33"/>
        <v>04</v>
      </c>
      <c r="H300" s="5" t="str">
        <f t="shared" si="34"/>
        <v>[[2,35008,15,10000]]</v>
      </c>
      <c r="J300" s="7">
        <f t="shared" si="35"/>
        <v>58.320000000000007</v>
      </c>
      <c r="K300">
        <f t="shared" si="29"/>
        <v>35008</v>
      </c>
      <c r="L300" s="9">
        <f t="shared" si="36"/>
        <v>15</v>
      </c>
    </row>
    <row r="301" spans="2:12" ht="16.5" x14ac:dyDescent="0.3">
      <c r="B301" s="4">
        <v>1310404</v>
      </c>
      <c r="C301" t="str">
        <f t="shared" si="30"/>
        <v>131</v>
      </c>
      <c r="D301" t="str">
        <f t="shared" si="31"/>
        <v>1</v>
      </c>
      <c r="E301" t="str">
        <f t="shared" si="32"/>
        <v>13104</v>
      </c>
      <c r="F301" t="str">
        <f t="shared" si="33"/>
        <v>04</v>
      </c>
      <c r="H301" s="5" t="str">
        <f t="shared" si="34"/>
        <v>[[2,35008,15,10000]]</v>
      </c>
      <c r="J301" s="7">
        <f t="shared" si="35"/>
        <v>58.320000000000007</v>
      </c>
      <c r="K301">
        <f t="shared" si="29"/>
        <v>35008</v>
      </c>
      <c r="L301" s="9">
        <f t="shared" si="36"/>
        <v>15</v>
      </c>
    </row>
    <row r="302" spans="2:12" ht="16.5" x14ac:dyDescent="0.3">
      <c r="B302" s="4">
        <v>1310405</v>
      </c>
      <c r="C302" t="str">
        <f t="shared" si="30"/>
        <v>131</v>
      </c>
      <c r="D302" t="str">
        <f t="shared" si="31"/>
        <v>1</v>
      </c>
      <c r="E302" t="str">
        <f t="shared" si="32"/>
        <v>13104</v>
      </c>
      <c r="F302" t="str">
        <f t="shared" si="33"/>
        <v>04</v>
      </c>
      <c r="H302" s="5" t="str">
        <f t="shared" si="34"/>
        <v>[[2,35008,15,10000]]</v>
      </c>
      <c r="J302" s="7">
        <f t="shared" si="35"/>
        <v>58.320000000000007</v>
      </c>
      <c r="K302">
        <f t="shared" si="29"/>
        <v>35008</v>
      </c>
      <c r="L302" s="9">
        <f t="shared" si="36"/>
        <v>15</v>
      </c>
    </row>
    <row r="303" spans="2:12" ht="16.5" x14ac:dyDescent="0.3">
      <c r="B303" s="4">
        <v>1310501</v>
      </c>
      <c r="C303" t="str">
        <f t="shared" si="30"/>
        <v>131</v>
      </c>
      <c r="D303" t="str">
        <f t="shared" si="31"/>
        <v>1</v>
      </c>
      <c r="E303" t="str">
        <f t="shared" si="32"/>
        <v>13105</v>
      </c>
      <c r="F303" t="str">
        <f t="shared" si="33"/>
        <v>05</v>
      </c>
      <c r="H303" s="5" t="str">
        <f t="shared" si="34"/>
        <v>[[2,35008,26,10000]]</v>
      </c>
      <c r="J303" s="7">
        <f t="shared" si="35"/>
        <v>104.97600000000003</v>
      </c>
      <c r="K303">
        <f t="shared" si="29"/>
        <v>35008</v>
      </c>
      <c r="L303" s="9">
        <f t="shared" si="36"/>
        <v>26</v>
      </c>
    </row>
    <row r="304" spans="2:12" ht="16.5" x14ac:dyDescent="0.3">
      <c r="B304" s="4">
        <v>1310502</v>
      </c>
      <c r="C304" t="str">
        <f t="shared" si="30"/>
        <v>131</v>
      </c>
      <c r="D304" t="str">
        <f t="shared" si="31"/>
        <v>1</v>
      </c>
      <c r="E304" t="str">
        <f t="shared" si="32"/>
        <v>13105</v>
      </c>
      <c r="F304" t="str">
        <f t="shared" si="33"/>
        <v>05</v>
      </c>
      <c r="H304" s="5" t="str">
        <f t="shared" si="34"/>
        <v>[[2,35008,26,10000]]</v>
      </c>
      <c r="J304" s="7">
        <f t="shared" si="35"/>
        <v>104.97600000000003</v>
      </c>
      <c r="K304">
        <f t="shared" si="29"/>
        <v>35008</v>
      </c>
      <c r="L304" s="9">
        <f t="shared" si="36"/>
        <v>26</v>
      </c>
    </row>
    <row r="305" spans="2:12" ht="16.5" x14ac:dyDescent="0.3">
      <c r="B305" s="4">
        <v>1310503</v>
      </c>
      <c r="C305" t="str">
        <f t="shared" si="30"/>
        <v>131</v>
      </c>
      <c r="D305" t="str">
        <f t="shared" si="31"/>
        <v>1</v>
      </c>
      <c r="E305" t="str">
        <f t="shared" si="32"/>
        <v>13105</v>
      </c>
      <c r="F305" t="str">
        <f t="shared" si="33"/>
        <v>05</v>
      </c>
      <c r="H305" s="5" t="str">
        <f t="shared" si="34"/>
        <v>[[2,35008,26,10000]]</v>
      </c>
      <c r="J305" s="7">
        <f t="shared" si="35"/>
        <v>104.97600000000003</v>
      </c>
      <c r="K305">
        <f t="shared" si="29"/>
        <v>35008</v>
      </c>
      <c r="L305" s="9">
        <f t="shared" si="36"/>
        <v>26</v>
      </c>
    </row>
    <row r="306" spans="2:12" ht="16.5" x14ac:dyDescent="0.3">
      <c r="B306" s="4">
        <v>1310504</v>
      </c>
      <c r="C306" t="str">
        <f t="shared" si="30"/>
        <v>131</v>
      </c>
      <c r="D306" t="str">
        <f t="shared" si="31"/>
        <v>1</v>
      </c>
      <c r="E306" t="str">
        <f t="shared" si="32"/>
        <v>13105</v>
      </c>
      <c r="F306" t="str">
        <f t="shared" si="33"/>
        <v>05</v>
      </c>
      <c r="H306" s="5" t="str">
        <f t="shared" si="34"/>
        <v>[[2,35008,26,10000]]</v>
      </c>
      <c r="J306" s="7">
        <f t="shared" si="35"/>
        <v>104.97600000000003</v>
      </c>
      <c r="K306">
        <f t="shared" si="29"/>
        <v>35008</v>
      </c>
      <c r="L306" s="9">
        <f t="shared" si="36"/>
        <v>26</v>
      </c>
    </row>
    <row r="307" spans="2:12" ht="16.5" x14ac:dyDescent="0.3">
      <c r="B307" s="4">
        <v>1310505</v>
      </c>
      <c r="C307" t="str">
        <f t="shared" si="30"/>
        <v>131</v>
      </c>
      <c r="D307" t="str">
        <f t="shared" si="31"/>
        <v>1</v>
      </c>
      <c r="E307" t="str">
        <f t="shared" si="32"/>
        <v>13105</v>
      </c>
      <c r="F307" t="str">
        <f t="shared" si="33"/>
        <v>05</v>
      </c>
      <c r="H307" s="5" t="str">
        <f t="shared" si="34"/>
        <v>[[2,35008,26,10000]]</v>
      </c>
      <c r="J307" s="7">
        <f t="shared" si="35"/>
        <v>104.97600000000003</v>
      </c>
      <c r="K307">
        <f t="shared" si="29"/>
        <v>35008</v>
      </c>
      <c r="L307" s="9">
        <f t="shared" si="36"/>
        <v>26</v>
      </c>
    </row>
    <row r="308" spans="2:12" ht="16.5" x14ac:dyDescent="0.3">
      <c r="B308" s="4">
        <v>1310601</v>
      </c>
      <c r="C308" t="str">
        <f t="shared" si="30"/>
        <v>131</v>
      </c>
      <c r="D308" t="str">
        <f t="shared" si="31"/>
        <v>1</v>
      </c>
      <c r="E308" t="str">
        <f t="shared" si="32"/>
        <v>13106</v>
      </c>
      <c r="F308" t="str">
        <f t="shared" si="33"/>
        <v>06</v>
      </c>
      <c r="H308" s="5" t="str">
        <f t="shared" si="34"/>
        <v>[[2,35008,47,10000]]</v>
      </c>
      <c r="J308" s="7">
        <f t="shared" si="35"/>
        <v>188.95680000000004</v>
      </c>
      <c r="K308">
        <f t="shared" si="29"/>
        <v>35008</v>
      </c>
      <c r="L308" s="9">
        <f t="shared" si="36"/>
        <v>47</v>
      </c>
    </row>
    <row r="309" spans="2:12" ht="16.5" x14ac:dyDescent="0.3">
      <c r="B309" s="4">
        <v>1310602</v>
      </c>
      <c r="C309" t="str">
        <f t="shared" si="30"/>
        <v>131</v>
      </c>
      <c r="D309" t="str">
        <f t="shared" si="31"/>
        <v>1</v>
      </c>
      <c r="E309" t="str">
        <f t="shared" si="32"/>
        <v>13106</v>
      </c>
      <c r="F309" t="str">
        <f t="shared" si="33"/>
        <v>06</v>
      </c>
      <c r="H309" s="5" t="str">
        <f t="shared" si="34"/>
        <v>[[2,35008,47,10000]]</v>
      </c>
      <c r="J309" s="7">
        <f t="shared" si="35"/>
        <v>188.95680000000004</v>
      </c>
      <c r="K309">
        <f t="shared" si="29"/>
        <v>35008</v>
      </c>
      <c r="L309" s="9">
        <f t="shared" si="36"/>
        <v>47</v>
      </c>
    </row>
    <row r="310" spans="2:12" ht="16.5" x14ac:dyDescent="0.3">
      <c r="B310" s="4">
        <v>1310603</v>
      </c>
      <c r="C310" t="str">
        <f t="shared" si="30"/>
        <v>131</v>
      </c>
      <c r="D310" t="str">
        <f t="shared" si="31"/>
        <v>1</v>
      </c>
      <c r="E310" t="str">
        <f t="shared" si="32"/>
        <v>13106</v>
      </c>
      <c r="F310" t="str">
        <f t="shared" si="33"/>
        <v>06</v>
      </c>
      <c r="H310" s="5" t="str">
        <f t="shared" si="34"/>
        <v>[[2,35008,47,10000]]</v>
      </c>
      <c r="J310" s="7">
        <f t="shared" si="35"/>
        <v>188.95680000000004</v>
      </c>
      <c r="K310">
        <f t="shared" si="29"/>
        <v>35008</v>
      </c>
      <c r="L310" s="9">
        <f t="shared" si="36"/>
        <v>47</v>
      </c>
    </row>
    <row r="311" spans="2:12" ht="16.5" x14ac:dyDescent="0.3">
      <c r="B311" s="4">
        <v>1310604</v>
      </c>
      <c r="C311" t="str">
        <f t="shared" si="30"/>
        <v>131</v>
      </c>
      <c r="D311" t="str">
        <f t="shared" si="31"/>
        <v>1</v>
      </c>
      <c r="E311" t="str">
        <f t="shared" si="32"/>
        <v>13106</v>
      </c>
      <c r="F311" t="str">
        <f t="shared" si="33"/>
        <v>06</v>
      </c>
      <c r="H311" s="5" t="str">
        <f t="shared" si="34"/>
        <v>[[2,35008,47,10000]]</v>
      </c>
      <c r="J311" s="7">
        <f t="shared" si="35"/>
        <v>188.95680000000004</v>
      </c>
      <c r="K311">
        <f t="shared" si="29"/>
        <v>35008</v>
      </c>
      <c r="L311" s="9">
        <f t="shared" si="36"/>
        <v>47</v>
      </c>
    </row>
    <row r="312" spans="2:12" ht="16.5" x14ac:dyDescent="0.3">
      <c r="B312" s="4">
        <v>1310605</v>
      </c>
      <c r="C312" t="str">
        <f t="shared" si="30"/>
        <v>131</v>
      </c>
      <c r="D312" t="str">
        <f t="shared" si="31"/>
        <v>1</v>
      </c>
      <c r="E312" t="str">
        <f t="shared" si="32"/>
        <v>13106</v>
      </c>
      <c r="F312" t="str">
        <f t="shared" si="33"/>
        <v>06</v>
      </c>
      <c r="H312" s="5" t="str">
        <f t="shared" si="34"/>
        <v>[[2,35008,47,10000]]</v>
      </c>
      <c r="J312" s="7">
        <f t="shared" si="35"/>
        <v>188.95680000000004</v>
      </c>
      <c r="K312">
        <f t="shared" ref="K312:K375" si="37">K132+1</f>
        <v>35008</v>
      </c>
      <c r="L312" s="9">
        <f t="shared" si="36"/>
        <v>47</v>
      </c>
    </row>
    <row r="313" spans="2:12" ht="16.5" x14ac:dyDescent="0.3">
      <c r="B313" s="4">
        <v>1310701</v>
      </c>
      <c r="C313" t="str">
        <f t="shared" si="30"/>
        <v>131</v>
      </c>
      <c r="D313" t="str">
        <f t="shared" si="31"/>
        <v>1</v>
      </c>
      <c r="E313" t="str">
        <f t="shared" si="32"/>
        <v>13107</v>
      </c>
      <c r="F313" t="str">
        <f t="shared" si="33"/>
        <v>07</v>
      </c>
      <c r="H313" s="5" t="str">
        <f t="shared" si="34"/>
        <v>[[2,35009,17,10000]]</v>
      </c>
      <c r="J313" s="7">
        <f t="shared" si="35"/>
        <v>340.12224000000009</v>
      </c>
      <c r="K313">
        <f t="shared" si="37"/>
        <v>35009</v>
      </c>
      <c r="L313" s="9">
        <f t="shared" si="36"/>
        <v>17</v>
      </c>
    </row>
    <row r="314" spans="2:12" ht="16.5" x14ac:dyDescent="0.3">
      <c r="B314" s="4">
        <v>1310702</v>
      </c>
      <c r="C314" t="str">
        <f t="shared" si="30"/>
        <v>131</v>
      </c>
      <c r="D314" t="str">
        <f t="shared" si="31"/>
        <v>1</v>
      </c>
      <c r="E314" t="str">
        <f t="shared" si="32"/>
        <v>13107</v>
      </c>
      <c r="F314" t="str">
        <f t="shared" si="33"/>
        <v>07</v>
      </c>
      <c r="H314" s="5" t="str">
        <f t="shared" si="34"/>
        <v>[[2,35009,17,10000]]</v>
      </c>
      <c r="J314" s="7">
        <f t="shared" si="35"/>
        <v>340.12224000000009</v>
      </c>
      <c r="K314">
        <f t="shared" si="37"/>
        <v>35009</v>
      </c>
      <c r="L314" s="9">
        <f t="shared" si="36"/>
        <v>17</v>
      </c>
    </row>
    <row r="315" spans="2:12" ht="16.5" x14ac:dyDescent="0.3">
      <c r="B315" s="4">
        <v>1310703</v>
      </c>
      <c r="C315" t="str">
        <f t="shared" si="30"/>
        <v>131</v>
      </c>
      <c r="D315" t="str">
        <f t="shared" si="31"/>
        <v>1</v>
      </c>
      <c r="E315" t="str">
        <f t="shared" si="32"/>
        <v>13107</v>
      </c>
      <c r="F315" t="str">
        <f t="shared" si="33"/>
        <v>07</v>
      </c>
      <c r="H315" s="5" t="str">
        <f t="shared" si="34"/>
        <v>[[2,35009,17,10000]]</v>
      </c>
      <c r="J315" s="7">
        <f t="shared" si="35"/>
        <v>340.12224000000009</v>
      </c>
      <c r="K315">
        <f t="shared" si="37"/>
        <v>35009</v>
      </c>
      <c r="L315" s="9">
        <f t="shared" si="36"/>
        <v>17</v>
      </c>
    </row>
    <row r="316" spans="2:12" ht="16.5" x14ac:dyDescent="0.3">
      <c r="B316" s="4">
        <v>1310704</v>
      </c>
      <c r="C316" t="str">
        <f t="shared" si="30"/>
        <v>131</v>
      </c>
      <c r="D316" t="str">
        <f t="shared" si="31"/>
        <v>1</v>
      </c>
      <c r="E316" t="str">
        <f t="shared" si="32"/>
        <v>13107</v>
      </c>
      <c r="F316" t="str">
        <f t="shared" si="33"/>
        <v>07</v>
      </c>
      <c r="H316" s="5" t="str">
        <f t="shared" si="34"/>
        <v>[[2,35009,17,10000]]</v>
      </c>
      <c r="J316" s="7">
        <f t="shared" si="35"/>
        <v>340.12224000000009</v>
      </c>
      <c r="K316">
        <f t="shared" si="37"/>
        <v>35009</v>
      </c>
      <c r="L316" s="9">
        <f t="shared" si="36"/>
        <v>17</v>
      </c>
    </row>
    <row r="317" spans="2:12" ht="16.5" x14ac:dyDescent="0.3">
      <c r="B317" s="4">
        <v>1310705</v>
      </c>
      <c r="C317" t="str">
        <f t="shared" si="30"/>
        <v>131</v>
      </c>
      <c r="D317" t="str">
        <f t="shared" si="31"/>
        <v>1</v>
      </c>
      <c r="E317" t="str">
        <f t="shared" si="32"/>
        <v>13107</v>
      </c>
      <c r="F317" t="str">
        <f t="shared" si="33"/>
        <v>07</v>
      </c>
      <c r="H317" s="5" t="str">
        <f t="shared" si="34"/>
        <v>[[2,35009,17,10000]]</v>
      </c>
      <c r="J317" s="7">
        <f t="shared" si="35"/>
        <v>340.12224000000009</v>
      </c>
      <c r="K317">
        <f t="shared" si="37"/>
        <v>35009</v>
      </c>
      <c r="L317" s="9">
        <f t="shared" si="36"/>
        <v>17</v>
      </c>
    </row>
    <row r="318" spans="2:12" ht="16.5" x14ac:dyDescent="0.3">
      <c r="B318" s="4">
        <v>1310801</v>
      </c>
      <c r="C318" t="str">
        <f t="shared" si="30"/>
        <v>131</v>
      </c>
      <c r="D318" t="str">
        <f t="shared" si="31"/>
        <v>1</v>
      </c>
      <c r="E318" t="str">
        <f t="shared" si="32"/>
        <v>13108</v>
      </c>
      <c r="F318" t="str">
        <f t="shared" si="33"/>
        <v>08</v>
      </c>
      <c r="H318" s="5" t="str">
        <f t="shared" si="34"/>
        <v>[[2,35009,31,10000]]</v>
      </c>
      <c r="J318" s="7">
        <f t="shared" si="35"/>
        <v>612.22003200000017</v>
      </c>
      <c r="K318">
        <f t="shared" si="37"/>
        <v>35009</v>
      </c>
      <c r="L318" s="9">
        <f t="shared" si="36"/>
        <v>31</v>
      </c>
    </row>
    <row r="319" spans="2:12" ht="16.5" x14ac:dyDescent="0.3">
      <c r="B319" s="4">
        <v>1310802</v>
      </c>
      <c r="C319" t="str">
        <f t="shared" si="30"/>
        <v>131</v>
      </c>
      <c r="D319" t="str">
        <f t="shared" si="31"/>
        <v>1</v>
      </c>
      <c r="E319" t="str">
        <f t="shared" si="32"/>
        <v>13108</v>
      </c>
      <c r="F319" t="str">
        <f t="shared" si="33"/>
        <v>08</v>
      </c>
      <c r="H319" s="5" t="str">
        <f t="shared" si="34"/>
        <v>[[2,35009,31,10000]]</v>
      </c>
      <c r="J319" s="7">
        <f t="shared" si="35"/>
        <v>612.22003200000017</v>
      </c>
      <c r="K319">
        <f t="shared" si="37"/>
        <v>35009</v>
      </c>
      <c r="L319" s="9">
        <f t="shared" si="36"/>
        <v>31</v>
      </c>
    </row>
    <row r="320" spans="2:12" ht="16.5" x14ac:dyDescent="0.3">
      <c r="B320" s="4">
        <v>1310803</v>
      </c>
      <c r="C320" t="str">
        <f t="shared" si="30"/>
        <v>131</v>
      </c>
      <c r="D320" t="str">
        <f t="shared" si="31"/>
        <v>1</v>
      </c>
      <c r="E320" t="str">
        <f t="shared" si="32"/>
        <v>13108</v>
      </c>
      <c r="F320" t="str">
        <f t="shared" si="33"/>
        <v>08</v>
      </c>
      <c r="H320" s="5" t="str">
        <f t="shared" si="34"/>
        <v>[[2,35009,31,10000]]</v>
      </c>
      <c r="J320" s="7">
        <f t="shared" si="35"/>
        <v>612.22003200000017</v>
      </c>
      <c r="K320">
        <f t="shared" si="37"/>
        <v>35009</v>
      </c>
      <c r="L320" s="9">
        <f t="shared" si="36"/>
        <v>31</v>
      </c>
    </row>
    <row r="321" spans="2:12" ht="16.5" x14ac:dyDescent="0.3">
      <c r="B321" s="4">
        <v>1310804</v>
      </c>
      <c r="C321" t="str">
        <f t="shared" si="30"/>
        <v>131</v>
      </c>
      <c r="D321" t="str">
        <f t="shared" si="31"/>
        <v>1</v>
      </c>
      <c r="E321" t="str">
        <f t="shared" si="32"/>
        <v>13108</v>
      </c>
      <c r="F321" t="str">
        <f t="shared" si="33"/>
        <v>08</v>
      </c>
      <c r="H321" s="5" t="str">
        <f t="shared" si="34"/>
        <v>[[2,35009,31,10000]]</v>
      </c>
      <c r="J321" s="7">
        <f t="shared" si="35"/>
        <v>612.22003200000017</v>
      </c>
      <c r="K321">
        <f t="shared" si="37"/>
        <v>35009</v>
      </c>
      <c r="L321" s="9">
        <f t="shared" si="36"/>
        <v>31</v>
      </c>
    </row>
    <row r="322" spans="2:12" ht="16.5" x14ac:dyDescent="0.3">
      <c r="B322" s="4">
        <v>1310805</v>
      </c>
      <c r="C322" t="str">
        <f t="shared" si="30"/>
        <v>131</v>
      </c>
      <c r="D322" t="str">
        <f t="shared" si="31"/>
        <v>1</v>
      </c>
      <c r="E322" t="str">
        <f t="shared" si="32"/>
        <v>13108</v>
      </c>
      <c r="F322" t="str">
        <f t="shared" si="33"/>
        <v>08</v>
      </c>
      <c r="H322" s="5" t="str">
        <f t="shared" si="34"/>
        <v>[[2,35009,31,10000]]</v>
      </c>
      <c r="J322" s="7">
        <f t="shared" si="35"/>
        <v>612.22003200000017</v>
      </c>
      <c r="K322">
        <f t="shared" si="37"/>
        <v>35009</v>
      </c>
      <c r="L322" s="9">
        <f t="shared" si="36"/>
        <v>31</v>
      </c>
    </row>
    <row r="323" spans="2:12" ht="16.5" x14ac:dyDescent="0.3">
      <c r="B323" s="4">
        <v>1310901</v>
      </c>
      <c r="C323" t="str">
        <f t="shared" si="30"/>
        <v>131</v>
      </c>
      <c r="D323" t="str">
        <f t="shared" si="31"/>
        <v>1</v>
      </c>
      <c r="E323" t="str">
        <f t="shared" si="32"/>
        <v>13109</v>
      </c>
      <c r="F323" t="str">
        <f t="shared" si="33"/>
        <v>09</v>
      </c>
      <c r="H323" s="5" t="str">
        <f t="shared" si="34"/>
        <v>[[2,35009,55,10000]]</v>
      </c>
      <c r="J323" s="7">
        <f t="shared" si="35"/>
        <v>1101.9960576000003</v>
      </c>
      <c r="K323">
        <f t="shared" si="37"/>
        <v>35009</v>
      </c>
      <c r="L323" s="9">
        <f t="shared" si="36"/>
        <v>55</v>
      </c>
    </row>
    <row r="324" spans="2:12" ht="16.5" x14ac:dyDescent="0.3">
      <c r="B324" s="4">
        <v>1310902</v>
      </c>
      <c r="C324" t="str">
        <f t="shared" ref="C324:C387" si="38">LEFTB(B324,3)</f>
        <v>131</v>
      </c>
      <c r="D324" t="str">
        <f t="shared" ref="D324:D387" si="39">RIGHT(C324,1)</f>
        <v>1</v>
      </c>
      <c r="E324" t="str">
        <f t="shared" ref="E324:E387" si="40">LEFTB(B324,5)</f>
        <v>13109</v>
      </c>
      <c r="F324" t="str">
        <f t="shared" ref="F324:F387" si="41">RIGHT(E324,2)</f>
        <v>09</v>
      </c>
      <c r="H324" s="5" t="str">
        <f t="shared" ref="H324:H387" si="42">"[[2,"&amp;K324&amp;","&amp;L324&amp;",10000]]"</f>
        <v>[[2,35009,55,10000]]</v>
      </c>
      <c r="J324" s="7">
        <f t="shared" ref="J324:J387" si="43">2*5^D324*1.8^(F324-1)</f>
        <v>1101.9960576000003</v>
      </c>
      <c r="K324">
        <f t="shared" si="37"/>
        <v>35009</v>
      </c>
      <c r="L324" s="9">
        <f t="shared" ref="L324:L387" si="44">ROUND(J324/VLOOKUP(K324,$P$3:$Q$8,2,0)*0.25,0)</f>
        <v>55</v>
      </c>
    </row>
    <row r="325" spans="2:12" ht="16.5" x14ac:dyDescent="0.3">
      <c r="B325" s="4">
        <v>1310903</v>
      </c>
      <c r="C325" t="str">
        <f t="shared" si="38"/>
        <v>131</v>
      </c>
      <c r="D325" t="str">
        <f t="shared" si="39"/>
        <v>1</v>
      </c>
      <c r="E325" t="str">
        <f t="shared" si="40"/>
        <v>13109</v>
      </c>
      <c r="F325" t="str">
        <f t="shared" si="41"/>
        <v>09</v>
      </c>
      <c r="H325" s="5" t="str">
        <f t="shared" si="42"/>
        <v>[[2,35009,55,10000]]</v>
      </c>
      <c r="J325" s="7">
        <f t="shared" si="43"/>
        <v>1101.9960576000003</v>
      </c>
      <c r="K325">
        <f t="shared" si="37"/>
        <v>35009</v>
      </c>
      <c r="L325" s="9">
        <f t="shared" si="44"/>
        <v>55</v>
      </c>
    </row>
    <row r="326" spans="2:12" ht="16.5" x14ac:dyDescent="0.3">
      <c r="B326" s="4">
        <v>1310904</v>
      </c>
      <c r="C326" t="str">
        <f t="shared" si="38"/>
        <v>131</v>
      </c>
      <c r="D326" t="str">
        <f t="shared" si="39"/>
        <v>1</v>
      </c>
      <c r="E326" t="str">
        <f t="shared" si="40"/>
        <v>13109</v>
      </c>
      <c r="F326" t="str">
        <f t="shared" si="41"/>
        <v>09</v>
      </c>
      <c r="H326" s="5" t="str">
        <f t="shared" si="42"/>
        <v>[[2,35009,55,10000]]</v>
      </c>
      <c r="J326" s="7">
        <f t="shared" si="43"/>
        <v>1101.9960576000003</v>
      </c>
      <c r="K326">
        <f t="shared" si="37"/>
        <v>35009</v>
      </c>
      <c r="L326" s="9">
        <f t="shared" si="44"/>
        <v>55</v>
      </c>
    </row>
    <row r="327" spans="2:12" ht="16.5" x14ac:dyDescent="0.3">
      <c r="B327" s="4">
        <v>1310905</v>
      </c>
      <c r="C327" t="str">
        <f t="shared" si="38"/>
        <v>131</v>
      </c>
      <c r="D327" t="str">
        <f t="shared" si="39"/>
        <v>1</v>
      </c>
      <c r="E327" t="str">
        <f t="shared" si="40"/>
        <v>13109</v>
      </c>
      <c r="F327" t="str">
        <f t="shared" si="41"/>
        <v>09</v>
      </c>
      <c r="H327" s="5" t="str">
        <f t="shared" si="42"/>
        <v>[[2,35009,55,10000]]</v>
      </c>
      <c r="J327" s="7">
        <f t="shared" si="43"/>
        <v>1101.9960576000003</v>
      </c>
      <c r="K327">
        <f t="shared" si="37"/>
        <v>35009</v>
      </c>
      <c r="L327" s="9">
        <f t="shared" si="44"/>
        <v>55</v>
      </c>
    </row>
    <row r="328" spans="2:12" ht="16.5" x14ac:dyDescent="0.3">
      <c r="B328" s="4">
        <v>1311001</v>
      </c>
      <c r="C328" t="str">
        <f t="shared" si="38"/>
        <v>131</v>
      </c>
      <c r="D328" t="str">
        <f t="shared" si="39"/>
        <v>1</v>
      </c>
      <c r="E328" t="str">
        <f t="shared" si="40"/>
        <v>13110</v>
      </c>
      <c r="F328" t="str">
        <f t="shared" si="41"/>
        <v>10</v>
      </c>
      <c r="H328" s="5" t="str">
        <f t="shared" si="42"/>
        <v>[[2,35009,99,10000]]</v>
      </c>
      <c r="J328" s="7">
        <f t="shared" si="43"/>
        <v>1983.5929036800007</v>
      </c>
      <c r="K328">
        <f t="shared" si="37"/>
        <v>35009</v>
      </c>
      <c r="L328" s="9">
        <f t="shared" si="44"/>
        <v>99</v>
      </c>
    </row>
    <row r="329" spans="2:12" ht="16.5" x14ac:dyDescent="0.3">
      <c r="B329" s="4">
        <v>1311002</v>
      </c>
      <c r="C329" t="str">
        <f t="shared" si="38"/>
        <v>131</v>
      </c>
      <c r="D329" t="str">
        <f t="shared" si="39"/>
        <v>1</v>
      </c>
      <c r="E329" t="str">
        <f t="shared" si="40"/>
        <v>13110</v>
      </c>
      <c r="F329" t="str">
        <f t="shared" si="41"/>
        <v>10</v>
      </c>
      <c r="H329" s="5" t="str">
        <f t="shared" si="42"/>
        <v>[[2,35009,99,10000]]</v>
      </c>
      <c r="J329" s="7">
        <f t="shared" si="43"/>
        <v>1983.5929036800007</v>
      </c>
      <c r="K329">
        <f t="shared" si="37"/>
        <v>35009</v>
      </c>
      <c r="L329" s="9">
        <f t="shared" si="44"/>
        <v>99</v>
      </c>
    </row>
    <row r="330" spans="2:12" ht="16.5" x14ac:dyDescent="0.3">
      <c r="B330" s="4">
        <v>1311003</v>
      </c>
      <c r="C330" t="str">
        <f t="shared" si="38"/>
        <v>131</v>
      </c>
      <c r="D330" t="str">
        <f t="shared" si="39"/>
        <v>1</v>
      </c>
      <c r="E330" t="str">
        <f t="shared" si="40"/>
        <v>13110</v>
      </c>
      <c r="F330" t="str">
        <f t="shared" si="41"/>
        <v>10</v>
      </c>
      <c r="H330" s="5" t="str">
        <f t="shared" si="42"/>
        <v>[[2,35009,99,10000]]</v>
      </c>
      <c r="J330" s="7">
        <f t="shared" si="43"/>
        <v>1983.5929036800007</v>
      </c>
      <c r="K330">
        <f t="shared" si="37"/>
        <v>35009</v>
      </c>
      <c r="L330" s="9">
        <f t="shared" si="44"/>
        <v>99</v>
      </c>
    </row>
    <row r="331" spans="2:12" ht="16.5" x14ac:dyDescent="0.3">
      <c r="B331" s="4">
        <v>1311004</v>
      </c>
      <c r="C331" t="str">
        <f t="shared" si="38"/>
        <v>131</v>
      </c>
      <c r="D331" t="str">
        <f t="shared" si="39"/>
        <v>1</v>
      </c>
      <c r="E331" t="str">
        <f t="shared" si="40"/>
        <v>13110</v>
      </c>
      <c r="F331" t="str">
        <f t="shared" si="41"/>
        <v>10</v>
      </c>
      <c r="H331" s="5" t="str">
        <f t="shared" si="42"/>
        <v>[[2,35009,99,10000]]</v>
      </c>
      <c r="J331" s="7">
        <f t="shared" si="43"/>
        <v>1983.5929036800007</v>
      </c>
      <c r="K331">
        <f t="shared" si="37"/>
        <v>35009</v>
      </c>
      <c r="L331" s="9">
        <f t="shared" si="44"/>
        <v>99</v>
      </c>
    </row>
    <row r="332" spans="2:12" ht="16.5" x14ac:dyDescent="0.3">
      <c r="B332" s="4">
        <v>1311005</v>
      </c>
      <c r="C332" t="str">
        <f t="shared" si="38"/>
        <v>131</v>
      </c>
      <c r="D332" t="str">
        <f t="shared" si="39"/>
        <v>1</v>
      </c>
      <c r="E332" t="str">
        <f t="shared" si="40"/>
        <v>13110</v>
      </c>
      <c r="F332" t="str">
        <f t="shared" si="41"/>
        <v>10</v>
      </c>
      <c r="H332" s="5" t="str">
        <f t="shared" si="42"/>
        <v>[[2,35009,99,10000]]</v>
      </c>
      <c r="J332" s="7">
        <f t="shared" si="43"/>
        <v>1983.5929036800007</v>
      </c>
      <c r="K332">
        <f t="shared" si="37"/>
        <v>35009</v>
      </c>
      <c r="L332" s="9">
        <f t="shared" si="44"/>
        <v>99</v>
      </c>
    </row>
    <row r="333" spans="2:12" ht="16.5" x14ac:dyDescent="0.3">
      <c r="B333" s="4">
        <v>1010101</v>
      </c>
      <c r="C333" t="str">
        <f t="shared" si="38"/>
        <v>101</v>
      </c>
      <c r="D333" t="str">
        <f t="shared" si="39"/>
        <v>1</v>
      </c>
      <c r="E333" t="str">
        <f t="shared" si="40"/>
        <v>10101</v>
      </c>
      <c r="F333" t="str">
        <f t="shared" si="41"/>
        <v>01</v>
      </c>
      <c r="H333" s="5" t="str">
        <f t="shared" si="42"/>
        <v>[[2,35008,3,10000]]</v>
      </c>
      <c r="J333" s="7">
        <f t="shared" si="43"/>
        <v>10</v>
      </c>
      <c r="K333">
        <f t="shared" si="37"/>
        <v>35008</v>
      </c>
      <c r="L333" s="9">
        <f t="shared" si="44"/>
        <v>3</v>
      </c>
    </row>
    <row r="334" spans="2:12" ht="16.5" x14ac:dyDescent="0.3">
      <c r="B334" s="4">
        <v>1010102</v>
      </c>
      <c r="C334" t="str">
        <f t="shared" si="38"/>
        <v>101</v>
      </c>
      <c r="D334" t="str">
        <f t="shared" si="39"/>
        <v>1</v>
      </c>
      <c r="E334" t="str">
        <f t="shared" si="40"/>
        <v>10101</v>
      </c>
      <c r="F334" t="str">
        <f t="shared" si="41"/>
        <v>01</v>
      </c>
      <c r="H334" s="5" t="str">
        <f t="shared" si="42"/>
        <v>[[2,35008,3,10000]]</v>
      </c>
      <c r="J334" s="7">
        <f t="shared" si="43"/>
        <v>10</v>
      </c>
      <c r="K334">
        <f t="shared" si="37"/>
        <v>35008</v>
      </c>
      <c r="L334" s="9">
        <f t="shared" si="44"/>
        <v>3</v>
      </c>
    </row>
    <row r="335" spans="2:12" ht="16.5" x14ac:dyDescent="0.3">
      <c r="B335" s="4">
        <v>1010103</v>
      </c>
      <c r="C335" t="str">
        <f t="shared" si="38"/>
        <v>101</v>
      </c>
      <c r="D335" t="str">
        <f t="shared" si="39"/>
        <v>1</v>
      </c>
      <c r="E335" t="str">
        <f t="shared" si="40"/>
        <v>10101</v>
      </c>
      <c r="F335" t="str">
        <f t="shared" si="41"/>
        <v>01</v>
      </c>
      <c r="H335" s="5" t="str">
        <f t="shared" si="42"/>
        <v>[[2,35008,3,10000]]</v>
      </c>
      <c r="J335" s="7">
        <f t="shared" si="43"/>
        <v>10</v>
      </c>
      <c r="K335">
        <f t="shared" si="37"/>
        <v>35008</v>
      </c>
      <c r="L335" s="9">
        <f t="shared" si="44"/>
        <v>3</v>
      </c>
    </row>
    <row r="336" spans="2:12" ht="16.5" x14ac:dyDescent="0.3">
      <c r="B336" s="4">
        <v>1010201</v>
      </c>
      <c r="C336" t="str">
        <f t="shared" si="38"/>
        <v>101</v>
      </c>
      <c r="D336" t="str">
        <f t="shared" si="39"/>
        <v>1</v>
      </c>
      <c r="E336" t="str">
        <f t="shared" si="40"/>
        <v>10102</v>
      </c>
      <c r="F336" t="str">
        <f t="shared" si="41"/>
        <v>02</v>
      </c>
      <c r="H336" s="5" t="str">
        <f t="shared" si="42"/>
        <v>[[2,35008,5,10000]]</v>
      </c>
      <c r="J336" s="7">
        <f t="shared" si="43"/>
        <v>18</v>
      </c>
      <c r="K336">
        <f t="shared" si="37"/>
        <v>35008</v>
      </c>
      <c r="L336" s="9">
        <f t="shared" si="44"/>
        <v>5</v>
      </c>
    </row>
    <row r="337" spans="2:12" ht="16.5" x14ac:dyDescent="0.3">
      <c r="B337" s="4">
        <v>1010202</v>
      </c>
      <c r="C337" t="str">
        <f t="shared" si="38"/>
        <v>101</v>
      </c>
      <c r="D337" t="str">
        <f t="shared" si="39"/>
        <v>1</v>
      </c>
      <c r="E337" t="str">
        <f t="shared" si="40"/>
        <v>10102</v>
      </c>
      <c r="F337" t="str">
        <f t="shared" si="41"/>
        <v>02</v>
      </c>
      <c r="H337" s="5" t="str">
        <f t="shared" si="42"/>
        <v>[[2,35008,5,10000]]</v>
      </c>
      <c r="J337" s="7">
        <f t="shared" si="43"/>
        <v>18</v>
      </c>
      <c r="K337">
        <f t="shared" si="37"/>
        <v>35008</v>
      </c>
      <c r="L337" s="9">
        <f t="shared" si="44"/>
        <v>5</v>
      </c>
    </row>
    <row r="338" spans="2:12" ht="16.5" x14ac:dyDescent="0.3">
      <c r="B338" s="4">
        <v>1010203</v>
      </c>
      <c r="C338" t="str">
        <f t="shared" si="38"/>
        <v>101</v>
      </c>
      <c r="D338" t="str">
        <f t="shared" si="39"/>
        <v>1</v>
      </c>
      <c r="E338" t="str">
        <f t="shared" si="40"/>
        <v>10102</v>
      </c>
      <c r="F338" t="str">
        <f t="shared" si="41"/>
        <v>02</v>
      </c>
      <c r="H338" s="5" t="str">
        <f t="shared" si="42"/>
        <v>[[2,35008,5,10000]]</v>
      </c>
      <c r="J338" s="7">
        <f t="shared" si="43"/>
        <v>18</v>
      </c>
      <c r="K338">
        <f t="shared" si="37"/>
        <v>35008</v>
      </c>
      <c r="L338" s="9">
        <f t="shared" si="44"/>
        <v>5</v>
      </c>
    </row>
    <row r="339" spans="2:12" ht="16.5" x14ac:dyDescent="0.3">
      <c r="B339" s="4">
        <v>1010301</v>
      </c>
      <c r="C339" t="str">
        <f t="shared" si="38"/>
        <v>101</v>
      </c>
      <c r="D339" t="str">
        <f t="shared" si="39"/>
        <v>1</v>
      </c>
      <c r="E339" t="str">
        <f t="shared" si="40"/>
        <v>10103</v>
      </c>
      <c r="F339" t="str">
        <f t="shared" si="41"/>
        <v>03</v>
      </c>
      <c r="H339" s="5" t="str">
        <f t="shared" si="42"/>
        <v>[[2,35008,8,10000]]</v>
      </c>
      <c r="J339" s="7">
        <f t="shared" si="43"/>
        <v>32.400000000000006</v>
      </c>
      <c r="K339">
        <f t="shared" si="37"/>
        <v>35008</v>
      </c>
      <c r="L339" s="9">
        <f t="shared" si="44"/>
        <v>8</v>
      </c>
    </row>
    <row r="340" spans="2:12" ht="16.5" x14ac:dyDescent="0.3">
      <c r="B340" s="4">
        <v>1010302</v>
      </c>
      <c r="C340" t="str">
        <f t="shared" si="38"/>
        <v>101</v>
      </c>
      <c r="D340" t="str">
        <f t="shared" si="39"/>
        <v>1</v>
      </c>
      <c r="E340" t="str">
        <f t="shared" si="40"/>
        <v>10103</v>
      </c>
      <c r="F340" t="str">
        <f t="shared" si="41"/>
        <v>03</v>
      </c>
      <c r="H340" s="5" t="str">
        <f t="shared" si="42"/>
        <v>[[2,35008,8,10000]]</v>
      </c>
      <c r="J340" s="7">
        <f t="shared" si="43"/>
        <v>32.400000000000006</v>
      </c>
      <c r="K340">
        <f t="shared" si="37"/>
        <v>35008</v>
      </c>
      <c r="L340" s="9">
        <f t="shared" si="44"/>
        <v>8</v>
      </c>
    </row>
    <row r="341" spans="2:12" ht="16.5" x14ac:dyDescent="0.3">
      <c r="B341" s="4">
        <v>1010303</v>
      </c>
      <c r="C341" t="str">
        <f t="shared" si="38"/>
        <v>101</v>
      </c>
      <c r="D341" t="str">
        <f t="shared" si="39"/>
        <v>1</v>
      </c>
      <c r="E341" t="str">
        <f t="shared" si="40"/>
        <v>10103</v>
      </c>
      <c r="F341" t="str">
        <f t="shared" si="41"/>
        <v>03</v>
      </c>
      <c r="H341" s="5" t="str">
        <f t="shared" si="42"/>
        <v>[[2,35008,8,10000]]</v>
      </c>
      <c r="J341" s="7">
        <f t="shared" si="43"/>
        <v>32.400000000000006</v>
      </c>
      <c r="K341">
        <f t="shared" si="37"/>
        <v>35008</v>
      </c>
      <c r="L341" s="9">
        <f t="shared" si="44"/>
        <v>8</v>
      </c>
    </row>
    <row r="342" spans="2:12" ht="16.5" x14ac:dyDescent="0.3">
      <c r="B342" s="4">
        <v>1010401</v>
      </c>
      <c r="C342" t="str">
        <f t="shared" si="38"/>
        <v>101</v>
      </c>
      <c r="D342" t="str">
        <f t="shared" si="39"/>
        <v>1</v>
      </c>
      <c r="E342" t="str">
        <f t="shared" si="40"/>
        <v>10104</v>
      </c>
      <c r="F342" t="str">
        <f t="shared" si="41"/>
        <v>04</v>
      </c>
      <c r="H342" s="5" t="str">
        <f t="shared" si="42"/>
        <v>[[2,35008,15,10000]]</v>
      </c>
      <c r="J342" s="7">
        <f t="shared" si="43"/>
        <v>58.320000000000007</v>
      </c>
      <c r="K342">
        <f t="shared" si="37"/>
        <v>35008</v>
      </c>
      <c r="L342" s="9">
        <f t="shared" si="44"/>
        <v>15</v>
      </c>
    </row>
    <row r="343" spans="2:12" ht="16.5" x14ac:dyDescent="0.3">
      <c r="B343" s="4">
        <v>1010402</v>
      </c>
      <c r="C343" t="str">
        <f t="shared" si="38"/>
        <v>101</v>
      </c>
      <c r="D343" t="str">
        <f t="shared" si="39"/>
        <v>1</v>
      </c>
      <c r="E343" t="str">
        <f t="shared" si="40"/>
        <v>10104</v>
      </c>
      <c r="F343" t="str">
        <f t="shared" si="41"/>
        <v>04</v>
      </c>
      <c r="H343" s="5" t="str">
        <f t="shared" si="42"/>
        <v>[[2,35008,15,10000]]</v>
      </c>
      <c r="J343" s="7">
        <f t="shared" si="43"/>
        <v>58.320000000000007</v>
      </c>
      <c r="K343">
        <f t="shared" si="37"/>
        <v>35008</v>
      </c>
      <c r="L343" s="9">
        <f t="shared" si="44"/>
        <v>15</v>
      </c>
    </row>
    <row r="344" spans="2:12" ht="16.5" x14ac:dyDescent="0.3">
      <c r="B344" s="4">
        <v>1010403</v>
      </c>
      <c r="C344" t="str">
        <f t="shared" si="38"/>
        <v>101</v>
      </c>
      <c r="D344" t="str">
        <f t="shared" si="39"/>
        <v>1</v>
      </c>
      <c r="E344" t="str">
        <f t="shared" si="40"/>
        <v>10104</v>
      </c>
      <c r="F344" t="str">
        <f t="shared" si="41"/>
        <v>04</v>
      </c>
      <c r="H344" s="5" t="str">
        <f t="shared" si="42"/>
        <v>[[2,35008,15,10000]]</v>
      </c>
      <c r="J344" s="7">
        <f t="shared" si="43"/>
        <v>58.320000000000007</v>
      </c>
      <c r="K344">
        <f t="shared" si="37"/>
        <v>35008</v>
      </c>
      <c r="L344" s="9">
        <f t="shared" si="44"/>
        <v>15</v>
      </c>
    </row>
    <row r="345" spans="2:12" ht="16.5" x14ac:dyDescent="0.3">
      <c r="B345" s="4">
        <v>1010501</v>
      </c>
      <c r="C345" t="str">
        <f t="shared" si="38"/>
        <v>101</v>
      </c>
      <c r="D345" t="str">
        <f t="shared" si="39"/>
        <v>1</v>
      </c>
      <c r="E345" t="str">
        <f t="shared" si="40"/>
        <v>10105</v>
      </c>
      <c r="F345" t="str">
        <f t="shared" si="41"/>
        <v>05</v>
      </c>
      <c r="H345" s="5" t="str">
        <f t="shared" si="42"/>
        <v>[[2,35008,26,10000]]</v>
      </c>
      <c r="J345" s="7">
        <f t="shared" si="43"/>
        <v>104.97600000000003</v>
      </c>
      <c r="K345">
        <f t="shared" si="37"/>
        <v>35008</v>
      </c>
      <c r="L345" s="9">
        <f t="shared" si="44"/>
        <v>26</v>
      </c>
    </row>
    <row r="346" spans="2:12" ht="16.5" x14ac:dyDescent="0.3">
      <c r="B346" s="4">
        <v>1010502</v>
      </c>
      <c r="C346" t="str">
        <f t="shared" si="38"/>
        <v>101</v>
      </c>
      <c r="D346" t="str">
        <f t="shared" si="39"/>
        <v>1</v>
      </c>
      <c r="E346" t="str">
        <f t="shared" si="40"/>
        <v>10105</v>
      </c>
      <c r="F346" t="str">
        <f t="shared" si="41"/>
        <v>05</v>
      </c>
      <c r="H346" s="5" t="str">
        <f t="shared" si="42"/>
        <v>[[2,35008,26,10000]]</v>
      </c>
      <c r="J346" s="7">
        <f t="shared" si="43"/>
        <v>104.97600000000003</v>
      </c>
      <c r="K346">
        <f t="shared" si="37"/>
        <v>35008</v>
      </c>
      <c r="L346" s="9">
        <f t="shared" si="44"/>
        <v>26</v>
      </c>
    </row>
    <row r="347" spans="2:12" ht="16.5" x14ac:dyDescent="0.3">
      <c r="B347" s="4">
        <v>1010503</v>
      </c>
      <c r="C347" t="str">
        <f t="shared" si="38"/>
        <v>101</v>
      </c>
      <c r="D347" t="str">
        <f t="shared" si="39"/>
        <v>1</v>
      </c>
      <c r="E347" t="str">
        <f t="shared" si="40"/>
        <v>10105</v>
      </c>
      <c r="F347" t="str">
        <f t="shared" si="41"/>
        <v>05</v>
      </c>
      <c r="H347" s="5" t="str">
        <f t="shared" si="42"/>
        <v>[[2,35008,26,10000]]</v>
      </c>
      <c r="J347" s="7">
        <f t="shared" si="43"/>
        <v>104.97600000000003</v>
      </c>
      <c r="K347">
        <f t="shared" si="37"/>
        <v>35008</v>
      </c>
      <c r="L347" s="9">
        <f t="shared" si="44"/>
        <v>26</v>
      </c>
    </row>
    <row r="348" spans="2:12" ht="16.5" x14ac:dyDescent="0.3">
      <c r="B348" s="4">
        <v>1010601</v>
      </c>
      <c r="C348" t="str">
        <f t="shared" si="38"/>
        <v>101</v>
      </c>
      <c r="D348" t="str">
        <f t="shared" si="39"/>
        <v>1</v>
      </c>
      <c r="E348" t="str">
        <f t="shared" si="40"/>
        <v>10106</v>
      </c>
      <c r="F348" t="str">
        <f t="shared" si="41"/>
        <v>06</v>
      </c>
      <c r="H348" s="5" t="str">
        <f t="shared" si="42"/>
        <v>[[2,35008,47,10000]]</v>
      </c>
      <c r="J348" s="7">
        <f t="shared" si="43"/>
        <v>188.95680000000004</v>
      </c>
      <c r="K348">
        <f t="shared" si="37"/>
        <v>35008</v>
      </c>
      <c r="L348" s="9">
        <f t="shared" si="44"/>
        <v>47</v>
      </c>
    </row>
    <row r="349" spans="2:12" ht="16.5" x14ac:dyDescent="0.3">
      <c r="B349" s="4">
        <v>1010602</v>
      </c>
      <c r="C349" t="str">
        <f t="shared" si="38"/>
        <v>101</v>
      </c>
      <c r="D349" t="str">
        <f t="shared" si="39"/>
        <v>1</v>
      </c>
      <c r="E349" t="str">
        <f t="shared" si="40"/>
        <v>10106</v>
      </c>
      <c r="F349" t="str">
        <f t="shared" si="41"/>
        <v>06</v>
      </c>
      <c r="H349" s="5" t="str">
        <f t="shared" si="42"/>
        <v>[[2,35008,47,10000]]</v>
      </c>
      <c r="J349" s="7">
        <f t="shared" si="43"/>
        <v>188.95680000000004</v>
      </c>
      <c r="K349">
        <f t="shared" si="37"/>
        <v>35008</v>
      </c>
      <c r="L349" s="9">
        <f t="shared" si="44"/>
        <v>47</v>
      </c>
    </row>
    <row r="350" spans="2:12" ht="16.5" x14ac:dyDescent="0.3">
      <c r="B350" s="4">
        <v>1010603</v>
      </c>
      <c r="C350" t="str">
        <f t="shared" si="38"/>
        <v>101</v>
      </c>
      <c r="D350" t="str">
        <f t="shared" si="39"/>
        <v>1</v>
      </c>
      <c r="E350" t="str">
        <f t="shared" si="40"/>
        <v>10106</v>
      </c>
      <c r="F350" t="str">
        <f t="shared" si="41"/>
        <v>06</v>
      </c>
      <c r="H350" s="5" t="str">
        <f t="shared" si="42"/>
        <v>[[2,35008,47,10000]]</v>
      </c>
      <c r="J350" s="7">
        <f t="shared" si="43"/>
        <v>188.95680000000004</v>
      </c>
      <c r="K350">
        <f t="shared" si="37"/>
        <v>35008</v>
      </c>
      <c r="L350" s="9">
        <f t="shared" si="44"/>
        <v>47</v>
      </c>
    </row>
    <row r="351" spans="2:12" ht="16.5" x14ac:dyDescent="0.3">
      <c r="B351" s="4">
        <v>1010701</v>
      </c>
      <c r="C351" t="str">
        <f t="shared" si="38"/>
        <v>101</v>
      </c>
      <c r="D351" t="str">
        <f t="shared" si="39"/>
        <v>1</v>
      </c>
      <c r="E351" t="str">
        <f t="shared" si="40"/>
        <v>10107</v>
      </c>
      <c r="F351" t="str">
        <f t="shared" si="41"/>
        <v>07</v>
      </c>
      <c r="H351" s="5" t="str">
        <f t="shared" si="42"/>
        <v>[[2,35009,17,10000]]</v>
      </c>
      <c r="J351" s="7">
        <f t="shared" si="43"/>
        <v>340.12224000000009</v>
      </c>
      <c r="K351">
        <f t="shared" si="37"/>
        <v>35009</v>
      </c>
      <c r="L351" s="9">
        <f t="shared" si="44"/>
        <v>17</v>
      </c>
    </row>
    <row r="352" spans="2:12" ht="16.5" x14ac:dyDescent="0.3">
      <c r="B352" s="4">
        <v>1010702</v>
      </c>
      <c r="C352" t="str">
        <f t="shared" si="38"/>
        <v>101</v>
      </c>
      <c r="D352" t="str">
        <f t="shared" si="39"/>
        <v>1</v>
      </c>
      <c r="E352" t="str">
        <f t="shared" si="40"/>
        <v>10107</v>
      </c>
      <c r="F352" t="str">
        <f t="shared" si="41"/>
        <v>07</v>
      </c>
      <c r="H352" s="5" t="str">
        <f t="shared" si="42"/>
        <v>[[2,35009,17,10000]]</v>
      </c>
      <c r="J352" s="7">
        <f t="shared" si="43"/>
        <v>340.12224000000009</v>
      </c>
      <c r="K352">
        <f t="shared" si="37"/>
        <v>35009</v>
      </c>
      <c r="L352" s="9">
        <f t="shared" si="44"/>
        <v>17</v>
      </c>
    </row>
    <row r="353" spans="2:12" ht="16.5" x14ac:dyDescent="0.3">
      <c r="B353" s="4">
        <v>1010703</v>
      </c>
      <c r="C353" t="str">
        <f t="shared" si="38"/>
        <v>101</v>
      </c>
      <c r="D353" t="str">
        <f t="shared" si="39"/>
        <v>1</v>
      </c>
      <c r="E353" t="str">
        <f t="shared" si="40"/>
        <v>10107</v>
      </c>
      <c r="F353" t="str">
        <f t="shared" si="41"/>
        <v>07</v>
      </c>
      <c r="H353" s="5" t="str">
        <f t="shared" si="42"/>
        <v>[[2,35009,17,10000]]</v>
      </c>
      <c r="J353" s="7">
        <f t="shared" si="43"/>
        <v>340.12224000000009</v>
      </c>
      <c r="K353">
        <f t="shared" si="37"/>
        <v>35009</v>
      </c>
      <c r="L353" s="9">
        <f t="shared" si="44"/>
        <v>17</v>
      </c>
    </row>
    <row r="354" spans="2:12" ht="16.5" x14ac:dyDescent="0.3">
      <c r="B354" s="4">
        <v>1010801</v>
      </c>
      <c r="C354" t="str">
        <f t="shared" si="38"/>
        <v>101</v>
      </c>
      <c r="D354" t="str">
        <f t="shared" si="39"/>
        <v>1</v>
      </c>
      <c r="E354" t="str">
        <f t="shared" si="40"/>
        <v>10108</v>
      </c>
      <c r="F354" t="str">
        <f t="shared" si="41"/>
        <v>08</v>
      </c>
      <c r="H354" s="5" t="str">
        <f t="shared" si="42"/>
        <v>[[2,35009,31,10000]]</v>
      </c>
      <c r="J354" s="7">
        <f t="shared" si="43"/>
        <v>612.22003200000017</v>
      </c>
      <c r="K354">
        <f t="shared" si="37"/>
        <v>35009</v>
      </c>
      <c r="L354" s="9">
        <f t="shared" si="44"/>
        <v>31</v>
      </c>
    </row>
    <row r="355" spans="2:12" ht="16.5" x14ac:dyDescent="0.3">
      <c r="B355" s="4">
        <v>1010802</v>
      </c>
      <c r="C355" t="str">
        <f t="shared" si="38"/>
        <v>101</v>
      </c>
      <c r="D355" t="str">
        <f t="shared" si="39"/>
        <v>1</v>
      </c>
      <c r="E355" t="str">
        <f t="shared" si="40"/>
        <v>10108</v>
      </c>
      <c r="F355" t="str">
        <f t="shared" si="41"/>
        <v>08</v>
      </c>
      <c r="H355" s="5" t="str">
        <f t="shared" si="42"/>
        <v>[[2,35009,31,10000]]</v>
      </c>
      <c r="J355" s="7">
        <f t="shared" si="43"/>
        <v>612.22003200000017</v>
      </c>
      <c r="K355">
        <f t="shared" si="37"/>
        <v>35009</v>
      </c>
      <c r="L355" s="9">
        <f t="shared" si="44"/>
        <v>31</v>
      </c>
    </row>
    <row r="356" spans="2:12" ht="16.5" x14ac:dyDescent="0.3">
      <c r="B356" s="4">
        <v>1010803</v>
      </c>
      <c r="C356" t="str">
        <f t="shared" si="38"/>
        <v>101</v>
      </c>
      <c r="D356" t="str">
        <f t="shared" si="39"/>
        <v>1</v>
      </c>
      <c r="E356" t="str">
        <f t="shared" si="40"/>
        <v>10108</v>
      </c>
      <c r="F356" t="str">
        <f t="shared" si="41"/>
        <v>08</v>
      </c>
      <c r="H356" s="5" t="str">
        <f t="shared" si="42"/>
        <v>[[2,35009,31,10000]]</v>
      </c>
      <c r="J356" s="7">
        <f t="shared" si="43"/>
        <v>612.22003200000017</v>
      </c>
      <c r="K356">
        <f t="shared" si="37"/>
        <v>35009</v>
      </c>
      <c r="L356" s="9">
        <f t="shared" si="44"/>
        <v>31</v>
      </c>
    </row>
    <row r="357" spans="2:12" ht="16.5" x14ac:dyDescent="0.3">
      <c r="B357" s="4">
        <v>1010901</v>
      </c>
      <c r="C357" t="str">
        <f t="shared" si="38"/>
        <v>101</v>
      </c>
      <c r="D357" t="str">
        <f t="shared" si="39"/>
        <v>1</v>
      </c>
      <c r="E357" t="str">
        <f t="shared" si="40"/>
        <v>10109</v>
      </c>
      <c r="F357" t="str">
        <f t="shared" si="41"/>
        <v>09</v>
      </c>
      <c r="H357" s="5" t="str">
        <f t="shared" si="42"/>
        <v>[[2,35009,55,10000]]</v>
      </c>
      <c r="J357" s="7">
        <f t="shared" si="43"/>
        <v>1101.9960576000003</v>
      </c>
      <c r="K357">
        <f t="shared" si="37"/>
        <v>35009</v>
      </c>
      <c r="L357" s="9">
        <f t="shared" si="44"/>
        <v>55</v>
      </c>
    </row>
    <row r="358" spans="2:12" ht="16.5" x14ac:dyDescent="0.3">
      <c r="B358" s="4">
        <v>1010902</v>
      </c>
      <c r="C358" t="str">
        <f t="shared" si="38"/>
        <v>101</v>
      </c>
      <c r="D358" t="str">
        <f t="shared" si="39"/>
        <v>1</v>
      </c>
      <c r="E358" t="str">
        <f t="shared" si="40"/>
        <v>10109</v>
      </c>
      <c r="F358" t="str">
        <f t="shared" si="41"/>
        <v>09</v>
      </c>
      <c r="H358" s="5" t="str">
        <f t="shared" si="42"/>
        <v>[[2,35009,55,10000]]</v>
      </c>
      <c r="J358" s="7">
        <f t="shared" si="43"/>
        <v>1101.9960576000003</v>
      </c>
      <c r="K358">
        <f t="shared" si="37"/>
        <v>35009</v>
      </c>
      <c r="L358" s="9">
        <f t="shared" si="44"/>
        <v>55</v>
      </c>
    </row>
    <row r="359" spans="2:12" ht="16.5" x14ac:dyDescent="0.3">
      <c r="B359" s="4">
        <v>1010903</v>
      </c>
      <c r="C359" t="str">
        <f t="shared" si="38"/>
        <v>101</v>
      </c>
      <c r="D359" t="str">
        <f t="shared" si="39"/>
        <v>1</v>
      </c>
      <c r="E359" t="str">
        <f t="shared" si="40"/>
        <v>10109</v>
      </c>
      <c r="F359" t="str">
        <f t="shared" si="41"/>
        <v>09</v>
      </c>
      <c r="H359" s="5" t="str">
        <f t="shared" si="42"/>
        <v>[[2,35009,55,10000]]</v>
      </c>
      <c r="J359" s="7">
        <f t="shared" si="43"/>
        <v>1101.9960576000003</v>
      </c>
      <c r="K359">
        <f t="shared" si="37"/>
        <v>35009</v>
      </c>
      <c r="L359" s="9">
        <f t="shared" si="44"/>
        <v>55</v>
      </c>
    </row>
    <row r="360" spans="2:12" ht="16.5" x14ac:dyDescent="0.3">
      <c r="B360" s="4">
        <v>1011001</v>
      </c>
      <c r="C360" t="str">
        <f t="shared" si="38"/>
        <v>101</v>
      </c>
      <c r="D360" t="str">
        <f t="shared" si="39"/>
        <v>1</v>
      </c>
      <c r="E360" t="str">
        <f t="shared" si="40"/>
        <v>10110</v>
      </c>
      <c r="F360" t="str">
        <f t="shared" si="41"/>
        <v>10</v>
      </c>
      <c r="H360" s="5" t="str">
        <f t="shared" si="42"/>
        <v>[[2,35009,99,10000]]</v>
      </c>
      <c r="J360" s="7">
        <f t="shared" si="43"/>
        <v>1983.5929036800007</v>
      </c>
      <c r="K360">
        <f t="shared" si="37"/>
        <v>35009</v>
      </c>
      <c r="L360" s="9">
        <f t="shared" si="44"/>
        <v>99</v>
      </c>
    </row>
    <row r="361" spans="2:12" ht="16.5" x14ac:dyDescent="0.3">
      <c r="B361" s="4">
        <v>1011002</v>
      </c>
      <c r="C361" t="str">
        <f t="shared" si="38"/>
        <v>101</v>
      </c>
      <c r="D361" t="str">
        <f t="shared" si="39"/>
        <v>1</v>
      </c>
      <c r="E361" t="str">
        <f t="shared" si="40"/>
        <v>10110</v>
      </c>
      <c r="F361" t="str">
        <f t="shared" si="41"/>
        <v>10</v>
      </c>
      <c r="H361" s="5" t="str">
        <f t="shared" si="42"/>
        <v>[[2,35009,99,10000]]</v>
      </c>
      <c r="J361" s="7">
        <f t="shared" si="43"/>
        <v>1983.5929036800007</v>
      </c>
      <c r="K361">
        <f t="shared" si="37"/>
        <v>35009</v>
      </c>
      <c r="L361" s="9">
        <f t="shared" si="44"/>
        <v>99</v>
      </c>
    </row>
    <row r="362" spans="2:12" ht="16.5" x14ac:dyDescent="0.3">
      <c r="B362" s="4">
        <v>1011003</v>
      </c>
      <c r="C362" t="str">
        <f t="shared" si="38"/>
        <v>101</v>
      </c>
      <c r="D362" t="str">
        <f t="shared" si="39"/>
        <v>1</v>
      </c>
      <c r="E362" t="str">
        <f t="shared" si="40"/>
        <v>10110</v>
      </c>
      <c r="F362" t="str">
        <f t="shared" si="41"/>
        <v>10</v>
      </c>
      <c r="H362" s="5" t="str">
        <f t="shared" si="42"/>
        <v>[[2,35009,99,10000]]</v>
      </c>
      <c r="J362" s="7">
        <f t="shared" si="43"/>
        <v>1983.5929036800007</v>
      </c>
      <c r="K362">
        <f t="shared" si="37"/>
        <v>35009</v>
      </c>
      <c r="L362" s="9">
        <f t="shared" si="44"/>
        <v>99</v>
      </c>
    </row>
    <row r="363" spans="2:12" ht="16.5" x14ac:dyDescent="0.3">
      <c r="B363" s="4">
        <v>1120101</v>
      </c>
      <c r="C363" t="str">
        <f t="shared" si="38"/>
        <v>112</v>
      </c>
      <c r="D363" t="str">
        <f t="shared" si="39"/>
        <v>2</v>
      </c>
      <c r="E363" t="str">
        <f t="shared" si="40"/>
        <v>11201</v>
      </c>
      <c r="F363" t="str">
        <f t="shared" si="41"/>
        <v>01</v>
      </c>
      <c r="H363" s="5" t="str">
        <f t="shared" si="42"/>
        <v>[[2,35009,3,10000]]</v>
      </c>
      <c r="J363" s="7">
        <f t="shared" si="43"/>
        <v>50</v>
      </c>
      <c r="K363">
        <f t="shared" si="37"/>
        <v>35009</v>
      </c>
      <c r="L363" s="9">
        <f t="shared" si="44"/>
        <v>3</v>
      </c>
    </row>
    <row r="364" spans="2:12" ht="16.5" x14ac:dyDescent="0.3">
      <c r="B364" s="4">
        <v>1120102</v>
      </c>
      <c r="C364" t="str">
        <f t="shared" si="38"/>
        <v>112</v>
      </c>
      <c r="D364" t="str">
        <f t="shared" si="39"/>
        <v>2</v>
      </c>
      <c r="E364" t="str">
        <f t="shared" si="40"/>
        <v>11201</v>
      </c>
      <c r="F364" t="str">
        <f t="shared" si="41"/>
        <v>01</v>
      </c>
      <c r="H364" s="5" t="str">
        <f t="shared" si="42"/>
        <v>[[2,35009,3,10000]]</v>
      </c>
      <c r="J364" s="7">
        <f t="shared" si="43"/>
        <v>50</v>
      </c>
      <c r="K364">
        <f t="shared" si="37"/>
        <v>35009</v>
      </c>
      <c r="L364" s="9">
        <f t="shared" si="44"/>
        <v>3</v>
      </c>
    </row>
    <row r="365" spans="2:12" ht="16.5" x14ac:dyDescent="0.3">
      <c r="B365" s="4">
        <v>1120103</v>
      </c>
      <c r="C365" t="str">
        <f t="shared" si="38"/>
        <v>112</v>
      </c>
      <c r="D365" t="str">
        <f t="shared" si="39"/>
        <v>2</v>
      </c>
      <c r="E365" t="str">
        <f t="shared" si="40"/>
        <v>11201</v>
      </c>
      <c r="F365" t="str">
        <f t="shared" si="41"/>
        <v>01</v>
      </c>
      <c r="H365" s="5" t="str">
        <f t="shared" si="42"/>
        <v>[[2,35009,3,10000]]</v>
      </c>
      <c r="J365" s="7">
        <f t="shared" si="43"/>
        <v>50</v>
      </c>
      <c r="K365">
        <f t="shared" si="37"/>
        <v>35009</v>
      </c>
      <c r="L365" s="9">
        <f t="shared" si="44"/>
        <v>3</v>
      </c>
    </row>
    <row r="366" spans="2:12" ht="16.5" x14ac:dyDescent="0.3">
      <c r="B366" s="4">
        <v>1120104</v>
      </c>
      <c r="C366" t="str">
        <f t="shared" si="38"/>
        <v>112</v>
      </c>
      <c r="D366" t="str">
        <f t="shared" si="39"/>
        <v>2</v>
      </c>
      <c r="E366" t="str">
        <f t="shared" si="40"/>
        <v>11201</v>
      </c>
      <c r="F366" t="str">
        <f t="shared" si="41"/>
        <v>01</v>
      </c>
      <c r="H366" s="5" t="str">
        <f t="shared" si="42"/>
        <v>[[2,35009,3,10000]]</v>
      </c>
      <c r="J366" s="7">
        <f t="shared" si="43"/>
        <v>50</v>
      </c>
      <c r="K366">
        <f t="shared" si="37"/>
        <v>35009</v>
      </c>
      <c r="L366" s="9">
        <f t="shared" si="44"/>
        <v>3</v>
      </c>
    </row>
    <row r="367" spans="2:12" ht="16.5" x14ac:dyDescent="0.3">
      <c r="B367" s="4">
        <v>1120105</v>
      </c>
      <c r="C367" t="str">
        <f t="shared" si="38"/>
        <v>112</v>
      </c>
      <c r="D367" t="str">
        <f t="shared" si="39"/>
        <v>2</v>
      </c>
      <c r="E367" t="str">
        <f t="shared" si="40"/>
        <v>11201</v>
      </c>
      <c r="F367" t="str">
        <f t="shared" si="41"/>
        <v>01</v>
      </c>
      <c r="H367" s="5" t="str">
        <f t="shared" si="42"/>
        <v>[[2,35009,3,10000]]</v>
      </c>
      <c r="J367" s="7">
        <f t="shared" si="43"/>
        <v>50</v>
      </c>
      <c r="K367">
        <f t="shared" si="37"/>
        <v>35009</v>
      </c>
      <c r="L367" s="9">
        <f t="shared" si="44"/>
        <v>3</v>
      </c>
    </row>
    <row r="368" spans="2:12" ht="16.5" x14ac:dyDescent="0.3">
      <c r="B368" s="4">
        <v>1120201</v>
      </c>
      <c r="C368" t="str">
        <f t="shared" si="38"/>
        <v>112</v>
      </c>
      <c r="D368" t="str">
        <f t="shared" si="39"/>
        <v>2</v>
      </c>
      <c r="E368" t="str">
        <f t="shared" si="40"/>
        <v>11202</v>
      </c>
      <c r="F368" t="str">
        <f t="shared" si="41"/>
        <v>02</v>
      </c>
      <c r="H368" s="5" t="str">
        <f t="shared" si="42"/>
        <v>[[2,35009,5,10000]]</v>
      </c>
      <c r="J368" s="7">
        <f t="shared" si="43"/>
        <v>90</v>
      </c>
      <c r="K368">
        <f t="shared" si="37"/>
        <v>35009</v>
      </c>
      <c r="L368" s="9">
        <f t="shared" si="44"/>
        <v>5</v>
      </c>
    </row>
    <row r="369" spans="2:12" ht="16.5" x14ac:dyDescent="0.3">
      <c r="B369" s="4">
        <v>1120202</v>
      </c>
      <c r="C369" t="str">
        <f t="shared" si="38"/>
        <v>112</v>
      </c>
      <c r="D369" t="str">
        <f t="shared" si="39"/>
        <v>2</v>
      </c>
      <c r="E369" t="str">
        <f t="shared" si="40"/>
        <v>11202</v>
      </c>
      <c r="F369" t="str">
        <f t="shared" si="41"/>
        <v>02</v>
      </c>
      <c r="H369" s="5" t="str">
        <f t="shared" si="42"/>
        <v>[[2,35009,5,10000]]</v>
      </c>
      <c r="J369" s="7">
        <f t="shared" si="43"/>
        <v>90</v>
      </c>
      <c r="K369">
        <f t="shared" si="37"/>
        <v>35009</v>
      </c>
      <c r="L369" s="9">
        <f t="shared" si="44"/>
        <v>5</v>
      </c>
    </row>
    <row r="370" spans="2:12" ht="16.5" x14ac:dyDescent="0.3">
      <c r="B370" s="4">
        <v>1120203</v>
      </c>
      <c r="C370" t="str">
        <f t="shared" si="38"/>
        <v>112</v>
      </c>
      <c r="D370" t="str">
        <f t="shared" si="39"/>
        <v>2</v>
      </c>
      <c r="E370" t="str">
        <f t="shared" si="40"/>
        <v>11202</v>
      </c>
      <c r="F370" t="str">
        <f t="shared" si="41"/>
        <v>02</v>
      </c>
      <c r="H370" s="5" t="str">
        <f t="shared" si="42"/>
        <v>[[2,35009,5,10000]]</v>
      </c>
      <c r="J370" s="7">
        <f t="shared" si="43"/>
        <v>90</v>
      </c>
      <c r="K370">
        <f t="shared" si="37"/>
        <v>35009</v>
      </c>
      <c r="L370" s="9">
        <f t="shared" si="44"/>
        <v>5</v>
      </c>
    </row>
    <row r="371" spans="2:12" ht="16.5" x14ac:dyDescent="0.3">
      <c r="B371" s="4">
        <v>1120204</v>
      </c>
      <c r="C371" t="str">
        <f t="shared" si="38"/>
        <v>112</v>
      </c>
      <c r="D371" t="str">
        <f t="shared" si="39"/>
        <v>2</v>
      </c>
      <c r="E371" t="str">
        <f t="shared" si="40"/>
        <v>11202</v>
      </c>
      <c r="F371" t="str">
        <f t="shared" si="41"/>
        <v>02</v>
      </c>
      <c r="H371" s="5" t="str">
        <f t="shared" si="42"/>
        <v>[[2,35009,5,10000]]</v>
      </c>
      <c r="J371" s="7">
        <f t="shared" si="43"/>
        <v>90</v>
      </c>
      <c r="K371">
        <f t="shared" si="37"/>
        <v>35009</v>
      </c>
      <c r="L371" s="9">
        <f t="shared" si="44"/>
        <v>5</v>
      </c>
    </row>
    <row r="372" spans="2:12" ht="16.5" x14ac:dyDescent="0.3">
      <c r="B372" s="4">
        <v>1120205</v>
      </c>
      <c r="C372" t="str">
        <f t="shared" si="38"/>
        <v>112</v>
      </c>
      <c r="D372" t="str">
        <f t="shared" si="39"/>
        <v>2</v>
      </c>
      <c r="E372" t="str">
        <f t="shared" si="40"/>
        <v>11202</v>
      </c>
      <c r="F372" t="str">
        <f t="shared" si="41"/>
        <v>02</v>
      </c>
      <c r="H372" s="5" t="str">
        <f t="shared" si="42"/>
        <v>[[2,35009,5,10000]]</v>
      </c>
      <c r="J372" s="7">
        <f t="shared" si="43"/>
        <v>90</v>
      </c>
      <c r="K372">
        <f t="shared" si="37"/>
        <v>35009</v>
      </c>
      <c r="L372" s="9">
        <f t="shared" si="44"/>
        <v>5</v>
      </c>
    </row>
    <row r="373" spans="2:12" ht="16.5" x14ac:dyDescent="0.3">
      <c r="B373" s="4">
        <v>1120301</v>
      </c>
      <c r="C373" t="str">
        <f t="shared" si="38"/>
        <v>112</v>
      </c>
      <c r="D373" t="str">
        <f t="shared" si="39"/>
        <v>2</v>
      </c>
      <c r="E373" t="str">
        <f t="shared" si="40"/>
        <v>11203</v>
      </c>
      <c r="F373" t="str">
        <f t="shared" si="41"/>
        <v>03</v>
      </c>
      <c r="H373" s="5" t="str">
        <f t="shared" si="42"/>
        <v>[[2,35009,8,10000]]</v>
      </c>
      <c r="J373" s="7">
        <f t="shared" si="43"/>
        <v>162</v>
      </c>
      <c r="K373">
        <f t="shared" si="37"/>
        <v>35009</v>
      </c>
      <c r="L373" s="9">
        <f t="shared" si="44"/>
        <v>8</v>
      </c>
    </row>
    <row r="374" spans="2:12" ht="16.5" x14ac:dyDescent="0.3">
      <c r="B374" s="4">
        <v>1120302</v>
      </c>
      <c r="C374" t="str">
        <f t="shared" si="38"/>
        <v>112</v>
      </c>
      <c r="D374" t="str">
        <f t="shared" si="39"/>
        <v>2</v>
      </c>
      <c r="E374" t="str">
        <f t="shared" si="40"/>
        <v>11203</v>
      </c>
      <c r="F374" t="str">
        <f t="shared" si="41"/>
        <v>03</v>
      </c>
      <c r="H374" s="5" t="str">
        <f t="shared" si="42"/>
        <v>[[2,35009,8,10000]]</v>
      </c>
      <c r="J374" s="7">
        <f t="shared" si="43"/>
        <v>162</v>
      </c>
      <c r="K374">
        <f t="shared" si="37"/>
        <v>35009</v>
      </c>
      <c r="L374" s="9">
        <f t="shared" si="44"/>
        <v>8</v>
      </c>
    </row>
    <row r="375" spans="2:12" ht="16.5" x14ac:dyDescent="0.3">
      <c r="B375" s="4">
        <v>1120303</v>
      </c>
      <c r="C375" t="str">
        <f t="shared" si="38"/>
        <v>112</v>
      </c>
      <c r="D375" t="str">
        <f t="shared" si="39"/>
        <v>2</v>
      </c>
      <c r="E375" t="str">
        <f t="shared" si="40"/>
        <v>11203</v>
      </c>
      <c r="F375" t="str">
        <f t="shared" si="41"/>
        <v>03</v>
      </c>
      <c r="H375" s="5" t="str">
        <f t="shared" si="42"/>
        <v>[[2,35009,8,10000]]</v>
      </c>
      <c r="J375" s="7">
        <f t="shared" si="43"/>
        <v>162</v>
      </c>
      <c r="K375">
        <f t="shared" si="37"/>
        <v>35009</v>
      </c>
      <c r="L375" s="9">
        <f t="shared" si="44"/>
        <v>8</v>
      </c>
    </row>
    <row r="376" spans="2:12" ht="16.5" x14ac:dyDescent="0.3">
      <c r="B376" s="4">
        <v>1120304</v>
      </c>
      <c r="C376" t="str">
        <f t="shared" si="38"/>
        <v>112</v>
      </c>
      <c r="D376" t="str">
        <f t="shared" si="39"/>
        <v>2</v>
      </c>
      <c r="E376" t="str">
        <f t="shared" si="40"/>
        <v>11203</v>
      </c>
      <c r="F376" t="str">
        <f t="shared" si="41"/>
        <v>03</v>
      </c>
      <c r="H376" s="5" t="str">
        <f t="shared" si="42"/>
        <v>[[2,35009,8,10000]]</v>
      </c>
      <c r="J376" s="7">
        <f t="shared" si="43"/>
        <v>162</v>
      </c>
      <c r="K376">
        <f t="shared" ref="K376:K439" si="45">K196+1</f>
        <v>35009</v>
      </c>
      <c r="L376" s="9">
        <f t="shared" si="44"/>
        <v>8</v>
      </c>
    </row>
    <row r="377" spans="2:12" ht="16.5" x14ac:dyDescent="0.3">
      <c r="B377" s="4">
        <v>1120305</v>
      </c>
      <c r="C377" t="str">
        <f t="shared" si="38"/>
        <v>112</v>
      </c>
      <c r="D377" t="str">
        <f t="shared" si="39"/>
        <v>2</v>
      </c>
      <c r="E377" t="str">
        <f t="shared" si="40"/>
        <v>11203</v>
      </c>
      <c r="F377" t="str">
        <f t="shared" si="41"/>
        <v>03</v>
      </c>
      <c r="H377" s="5" t="str">
        <f t="shared" si="42"/>
        <v>[[2,35009,8,10000]]</v>
      </c>
      <c r="J377" s="7">
        <f t="shared" si="43"/>
        <v>162</v>
      </c>
      <c r="K377">
        <f t="shared" si="45"/>
        <v>35009</v>
      </c>
      <c r="L377" s="9">
        <f t="shared" si="44"/>
        <v>8</v>
      </c>
    </row>
    <row r="378" spans="2:12" ht="16.5" x14ac:dyDescent="0.3">
      <c r="B378" s="4">
        <v>1120401</v>
      </c>
      <c r="C378" t="str">
        <f t="shared" si="38"/>
        <v>112</v>
      </c>
      <c r="D378" t="str">
        <f t="shared" si="39"/>
        <v>2</v>
      </c>
      <c r="E378" t="str">
        <f t="shared" si="40"/>
        <v>11204</v>
      </c>
      <c r="F378" t="str">
        <f t="shared" si="41"/>
        <v>04</v>
      </c>
      <c r="H378" s="5" t="str">
        <f t="shared" si="42"/>
        <v>[[2,35009,15,10000]]</v>
      </c>
      <c r="J378" s="7">
        <f t="shared" si="43"/>
        <v>291.60000000000002</v>
      </c>
      <c r="K378">
        <f t="shared" si="45"/>
        <v>35009</v>
      </c>
      <c r="L378" s="9">
        <f t="shared" si="44"/>
        <v>15</v>
      </c>
    </row>
    <row r="379" spans="2:12" ht="16.5" x14ac:dyDescent="0.3">
      <c r="B379" s="4">
        <v>1120402</v>
      </c>
      <c r="C379" t="str">
        <f t="shared" si="38"/>
        <v>112</v>
      </c>
      <c r="D379" t="str">
        <f t="shared" si="39"/>
        <v>2</v>
      </c>
      <c r="E379" t="str">
        <f t="shared" si="40"/>
        <v>11204</v>
      </c>
      <c r="F379" t="str">
        <f t="shared" si="41"/>
        <v>04</v>
      </c>
      <c r="H379" s="5" t="str">
        <f t="shared" si="42"/>
        <v>[[2,35009,15,10000]]</v>
      </c>
      <c r="J379" s="7">
        <f t="shared" si="43"/>
        <v>291.60000000000002</v>
      </c>
      <c r="K379">
        <f t="shared" si="45"/>
        <v>35009</v>
      </c>
      <c r="L379" s="9">
        <f t="shared" si="44"/>
        <v>15</v>
      </c>
    </row>
    <row r="380" spans="2:12" ht="16.5" x14ac:dyDescent="0.3">
      <c r="B380" s="4">
        <v>1120403</v>
      </c>
      <c r="C380" t="str">
        <f t="shared" si="38"/>
        <v>112</v>
      </c>
      <c r="D380" t="str">
        <f t="shared" si="39"/>
        <v>2</v>
      </c>
      <c r="E380" t="str">
        <f t="shared" si="40"/>
        <v>11204</v>
      </c>
      <c r="F380" t="str">
        <f t="shared" si="41"/>
        <v>04</v>
      </c>
      <c r="H380" s="5" t="str">
        <f t="shared" si="42"/>
        <v>[[2,35009,15,10000]]</v>
      </c>
      <c r="J380" s="7">
        <f t="shared" si="43"/>
        <v>291.60000000000002</v>
      </c>
      <c r="K380">
        <f t="shared" si="45"/>
        <v>35009</v>
      </c>
      <c r="L380" s="9">
        <f t="shared" si="44"/>
        <v>15</v>
      </c>
    </row>
    <row r="381" spans="2:12" ht="16.5" x14ac:dyDescent="0.3">
      <c r="B381" s="4">
        <v>1120404</v>
      </c>
      <c r="C381" t="str">
        <f t="shared" si="38"/>
        <v>112</v>
      </c>
      <c r="D381" t="str">
        <f t="shared" si="39"/>
        <v>2</v>
      </c>
      <c r="E381" t="str">
        <f t="shared" si="40"/>
        <v>11204</v>
      </c>
      <c r="F381" t="str">
        <f t="shared" si="41"/>
        <v>04</v>
      </c>
      <c r="H381" s="5" t="str">
        <f t="shared" si="42"/>
        <v>[[2,35009,15,10000]]</v>
      </c>
      <c r="J381" s="7">
        <f t="shared" si="43"/>
        <v>291.60000000000002</v>
      </c>
      <c r="K381">
        <f t="shared" si="45"/>
        <v>35009</v>
      </c>
      <c r="L381" s="9">
        <f t="shared" si="44"/>
        <v>15</v>
      </c>
    </row>
    <row r="382" spans="2:12" ht="16.5" x14ac:dyDescent="0.3">
      <c r="B382" s="4">
        <v>1120405</v>
      </c>
      <c r="C382" t="str">
        <f t="shared" si="38"/>
        <v>112</v>
      </c>
      <c r="D382" t="str">
        <f t="shared" si="39"/>
        <v>2</v>
      </c>
      <c r="E382" t="str">
        <f t="shared" si="40"/>
        <v>11204</v>
      </c>
      <c r="F382" t="str">
        <f t="shared" si="41"/>
        <v>04</v>
      </c>
      <c r="H382" s="5" t="str">
        <f t="shared" si="42"/>
        <v>[[2,35009,15,10000]]</v>
      </c>
      <c r="J382" s="7">
        <f t="shared" si="43"/>
        <v>291.60000000000002</v>
      </c>
      <c r="K382">
        <f t="shared" si="45"/>
        <v>35009</v>
      </c>
      <c r="L382" s="9">
        <f t="shared" si="44"/>
        <v>15</v>
      </c>
    </row>
    <row r="383" spans="2:12" ht="16.5" x14ac:dyDescent="0.3">
      <c r="B383" s="4">
        <v>1120501</v>
      </c>
      <c r="C383" t="str">
        <f t="shared" si="38"/>
        <v>112</v>
      </c>
      <c r="D383" t="str">
        <f t="shared" si="39"/>
        <v>2</v>
      </c>
      <c r="E383" t="str">
        <f t="shared" si="40"/>
        <v>11205</v>
      </c>
      <c r="F383" t="str">
        <f t="shared" si="41"/>
        <v>05</v>
      </c>
      <c r="H383" s="5" t="str">
        <f t="shared" si="42"/>
        <v>[[2,35009,26,10000]]</v>
      </c>
      <c r="J383" s="7">
        <f t="shared" si="43"/>
        <v>524.88000000000011</v>
      </c>
      <c r="K383">
        <f t="shared" si="45"/>
        <v>35009</v>
      </c>
      <c r="L383" s="9">
        <f t="shared" si="44"/>
        <v>26</v>
      </c>
    </row>
    <row r="384" spans="2:12" ht="16.5" x14ac:dyDescent="0.3">
      <c r="B384" s="4">
        <v>1120502</v>
      </c>
      <c r="C384" t="str">
        <f t="shared" si="38"/>
        <v>112</v>
      </c>
      <c r="D384" t="str">
        <f t="shared" si="39"/>
        <v>2</v>
      </c>
      <c r="E384" t="str">
        <f t="shared" si="40"/>
        <v>11205</v>
      </c>
      <c r="F384" t="str">
        <f t="shared" si="41"/>
        <v>05</v>
      </c>
      <c r="H384" s="5" t="str">
        <f t="shared" si="42"/>
        <v>[[2,35009,26,10000]]</v>
      </c>
      <c r="J384" s="7">
        <f t="shared" si="43"/>
        <v>524.88000000000011</v>
      </c>
      <c r="K384">
        <f t="shared" si="45"/>
        <v>35009</v>
      </c>
      <c r="L384" s="9">
        <f t="shared" si="44"/>
        <v>26</v>
      </c>
    </row>
    <row r="385" spans="2:12" ht="16.5" x14ac:dyDescent="0.3">
      <c r="B385" s="4">
        <v>1120503</v>
      </c>
      <c r="C385" t="str">
        <f t="shared" si="38"/>
        <v>112</v>
      </c>
      <c r="D385" t="str">
        <f t="shared" si="39"/>
        <v>2</v>
      </c>
      <c r="E385" t="str">
        <f t="shared" si="40"/>
        <v>11205</v>
      </c>
      <c r="F385" t="str">
        <f t="shared" si="41"/>
        <v>05</v>
      </c>
      <c r="H385" s="5" t="str">
        <f t="shared" si="42"/>
        <v>[[2,35009,26,10000]]</v>
      </c>
      <c r="J385" s="7">
        <f t="shared" si="43"/>
        <v>524.88000000000011</v>
      </c>
      <c r="K385">
        <f t="shared" si="45"/>
        <v>35009</v>
      </c>
      <c r="L385" s="9">
        <f t="shared" si="44"/>
        <v>26</v>
      </c>
    </row>
    <row r="386" spans="2:12" ht="16.5" x14ac:dyDescent="0.3">
      <c r="B386" s="4">
        <v>1120504</v>
      </c>
      <c r="C386" t="str">
        <f t="shared" si="38"/>
        <v>112</v>
      </c>
      <c r="D386" t="str">
        <f t="shared" si="39"/>
        <v>2</v>
      </c>
      <c r="E386" t="str">
        <f t="shared" si="40"/>
        <v>11205</v>
      </c>
      <c r="F386" t="str">
        <f t="shared" si="41"/>
        <v>05</v>
      </c>
      <c r="H386" s="5" t="str">
        <f t="shared" si="42"/>
        <v>[[2,35009,26,10000]]</v>
      </c>
      <c r="J386" s="7">
        <f t="shared" si="43"/>
        <v>524.88000000000011</v>
      </c>
      <c r="K386">
        <f t="shared" si="45"/>
        <v>35009</v>
      </c>
      <c r="L386" s="9">
        <f t="shared" si="44"/>
        <v>26</v>
      </c>
    </row>
    <row r="387" spans="2:12" ht="16.5" x14ac:dyDescent="0.3">
      <c r="B387" s="4">
        <v>1120505</v>
      </c>
      <c r="C387" t="str">
        <f t="shared" si="38"/>
        <v>112</v>
      </c>
      <c r="D387" t="str">
        <f t="shared" si="39"/>
        <v>2</v>
      </c>
      <c r="E387" t="str">
        <f t="shared" si="40"/>
        <v>11205</v>
      </c>
      <c r="F387" t="str">
        <f t="shared" si="41"/>
        <v>05</v>
      </c>
      <c r="H387" s="5" t="str">
        <f t="shared" si="42"/>
        <v>[[2,35009,26,10000]]</v>
      </c>
      <c r="J387" s="7">
        <f t="shared" si="43"/>
        <v>524.88000000000011</v>
      </c>
      <c r="K387">
        <f t="shared" si="45"/>
        <v>35009</v>
      </c>
      <c r="L387" s="9">
        <f t="shared" si="44"/>
        <v>26</v>
      </c>
    </row>
    <row r="388" spans="2:12" ht="16.5" x14ac:dyDescent="0.3">
      <c r="B388" s="4">
        <v>1120601</v>
      </c>
      <c r="C388" t="str">
        <f t="shared" ref="C388:C451" si="46">LEFTB(B388,3)</f>
        <v>112</v>
      </c>
      <c r="D388" t="str">
        <f t="shared" ref="D388:D451" si="47">RIGHT(C388,1)</f>
        <v>2</v>
      </c>
      <c r="E388" t="str">
        <f t="shared" ref="E388:E451" si="48">LEFTB(B388,5)</f>
        <v>11206</v>
      </c>
      <c r="F388" t="str">
        <f t="shared" ref="F388:F451" si="49">RIGHT(E388,2)</f>
        <v>06</v>
      </c>
      <c r="H388" s="5" t="str">
        <f t="shared" ref="H388:H451" si="50">"[[2,"&amp;K388&amp;","&amp;L388&amp;",10000]]"</f>
        <v>[[2,35009,47,10000]]</v>
      </c>
      <c r="J388" s="7">
        <f t="shared" ref="J388:J451" si="51">2*5^D388*1.8^(F388-1)</f>
        <v>944.78400000000033</v>
      </c>
      <c r="K388">
        <f t="shared" si="45"/>
        <v>35009</v>
      </c>
      <c r="L388" s="9">
        <f t="shared" ref="L388:L451" si="52">ROUND(J388/VLOOKUP(K388,$P$3:$Q$8,2,0)*0.25,0)</f>
        <v>47</v>
      </c>
    </row>
    <row r="389" spans="2:12" ht="16.5" x14ac:dyDescent="0.3">
      <c r="B389" s="4">
        <v>1120602</v>
      </c>
      <c r="C389" t="str">
        <f t="shared" si="46"/>
        <v>112</v>
      </c>
      <c r="D389" t="str">
        <f t="shared" si="47"/>
        <v>2</v>
      </c>
      <c r="E389" t="str">
        <f t="shared" si="48"/>
        <v>11206</v>
      </c>
      <c r="F389" t="str">
        <f t="shared" si="49"/>
        <v>06</v>
      </c>
      <c r="H389" s="5" t="str">
        <f t="shared" si="50"/>
        <v>[[2,35009,47,10000]]</v>
      </c>
      <c r="J389" s="7">
        <f t="shared" si="51"/>
        <v>944.78400000000033</v>
      </c>
      <c r="K389">
        <f t="shared" si="45"/>
        <v>35009</v>
      </c>
      <c r="L389" s="9">
        <f t="shared" si="52"/>
        <v>47</v>
      </c>
    </row>
    <row r="390" spans="2:12" ht="16.5" x14ac:dyDescent="0.3">
      <c r="B390" s="4">
        <v>1120603</v>
      </c>
      <c r="C390" t="str">
        <f t="shared" si="46"/>
        <v>112</v>
      </c>
      <c r="D390" t="str">
        <f t="shared" si="47"/>
        <v>2</v>
      </c>
      <c r="E390" t="str">
        <f t="shared" si="48"/>
        <v>11206</v>
      </c>
      <c r="F390" t="str">
        <f t="shared" si="49"/>
        <v>06</v>
      </c>
      <c r="H390" s="5" t="str">
        <f t="shared" si="50"/>
        <v>[[2,35009,47,10000]]</v>
      </c>
      <c r="J390" s="7">
        <f t="shared" si="51"/>
        <v>944.78400000000033</v>
      </c>
      <c r="K390">
        <f t="shared" si="45"/>
        <v>35009</v>
      </c>
      <c r="L390" s="9">
        <f t="shared" si="52"/>
        <v>47</v>
      </c>
    </row>
    <row r="391" spans="2:12" ht="16.5" x14ac:dyDescent="0.3">
      <c r="B391" s="4">
        <v>1120604</v>
      </c>
      <c r="C391" t="str">
        <f t="shared" si="46"/>
        <v>112</v>
      </c>
      <c r="D391" t="str">
        <f t="shared" si="47"/>
        <v>2</v>
      </c>
      <c r="E391" t="str">
        <f t="shared" si="48"/>
        <v>11206</v>
      </c>
      <c r="F391" t="str">
        <f t="shared" si="49"/>
        <v>06</v>
      </c>
      <c r="H391" s="5" t="str">
        <f t="shared" si="50"/>
        <v>[[2,35009,47,10000]]</v>
      </c>
      <c r="J391" s="7">
        <f t="shared" si="51"/>
        <v>944.78400000000033</v>
      </c>
      <c r="K391">
        <f t="shared" si="45"/>
        <v>35009</v>
      </c>
      <c r="L391" s="9">
        <f t="shared" si="52"/>
        <v>47</v>
      </c>
    </row>
    <row r="392" spans="2:12" ht="16.5" x14ac:dyDescent="0.3">
      <c r="B392" s="4">
        <v>1120605</v>
      </c>
      <c r="C392" t="str">
        <f t="shared" si="46"/>
        <v>112</v>
      </c>
      <c r="D392" t="str">
        <f t="shared" si="47"/>
        <v>2</v>
      </c>
      <c r="E392" t="str">
        <f t="shared" si="48"/>
        <v>11206</v>
      </c>
      <c r="F392" t="str">
        <f t="shared" si="49"/>
        <v>06</v>
      </c>
      <c r="H392" s="5" t="str">
        <f t="shared" si="50"/>
        <v>[[2,35009,47,10000]]</v>
      </c>
      <c r="J392" s="7">
        <f t="shared" si="51"/>
        <v>944.78400000000033</v>
      </c>
      <c r="K392">
        <f t="shared" si="45"/>
        <v>35009</v>
      </c>
      <c r="L392" s="9">
        <f t="shared" si="52"/>
        <v>47</v>
      </c>
    </row>
    <row r="393" spans="2:12" ht="16.5" x14ac:dyDescent="0.3">
      <c r="B393" s="4">
        <v>1120701</v>
      </c>
      <c r="C393" t="str">
        <f t="shared" si="46"/>
        <v>112</v>
      </c>
      <c r="D393" t="str">
        <f t="shared" si="47"/>
        <v>2</v>
      </c>
      <c r="E393" t="str">
        <f t="shared" si="48"/>
        <v>11207</v>
      </c>
      <c r="F393" t="str">
        <f t="shared" si="49"/>
        <v>07</v>
      </c>
      <c r="H393" s="5" t="str">
        <f t="shared" si="50"/>
        <v>[[2,35010,17,10000]]</v>
      </c>
      <c r="J393" s="7">
        <f t="shared" si="51"/>
        <v>1700.6112000000005</v>
      </c>
      <c r="K393">
        <f t="shared" si="45"/>
        <v>35010</v>
      </c>
      <c r="L393" s="9">
        <f t="shared" si="52"/>
        <v>17</v>
      </c>
    </row>
    <row r="394" spans="2:12" ht="16.5" x14ac:dyDescent="0.3">
      <c r="B394" s="4">
        <v>1120702</v>
      </c>
      <c r="C394" t="str">
        <f t="shared" si="46"/>
        <v>112</v>
      </c>
      <c r="D394" t="str">
        <f t="shared" si="47"/>
        <v>2</v>
      </c>
      <c r="E394" t="str">
        <f t="shared" si="48"/>
        <v>11207</v>
      </c>
      <c r="F394" t="str">
        <f t="shared" si="49"/>
        <v>07</v>
      </c>
      <c r="H394" s="5" t="str">
        <f t="shared" si="50"/>
        <v>[[2,35010,17,10000]]</v>
      </c>
      <c r="J394" s="7">
        <f t="shared" si="51"/>
        <v>1700.6112000000005</v>
      </c>
      <c r="K394">
        <f t="shared" si="45"/>
        <v>35010</v>
      </c>
      <c r="L394" s="9">
        <f t="shared" si="52"/>
        <v>17</v>
      </c>
    </row>
    <row r="395" spans="2:12" ht="16.5" x14ac:dyDescent="0.3">
      <c r="B395" s="4">
        <v>1120703</v>
      </c>
      <c r="C395" t="str">
        <f t="shared" si="46"/>
        <v>112</v>
      </c>
      <c r="D395" t="str">
        <f t="shared" si="47"/>
        <v>2</v>
      </c>
      <c r="E395" t="str">
        <f t="shared" si="48"/>
        <v>11207</v>
      </c>
      <c r="F395" t="str">
        <f t="shared" si="49"/>
        <v>07</v>
      </c>
      <c r="H395" s="5" t="str">
        <f t="shared" si="50"/>
        <v>[[2,35010,17,10000]]</v>
      </c>
      <c r="J395" s="7">
        <f t="shared" si="51"/>
        <v>1700.6112000000005</v>
      </c>
      <c r="K395">
        <f t="shared" si="45"/>
        <v>35010</v>
      </c>
      <c r="L395" s="9">
        <f t="shared" si="52"/>
        <v>17</v>
      </c>
    </row>
    <row r="396" spans="2:12" ht="16.5" x14ac:dyDescent="0.3">
      <c r="B396" s="4">
        <v>1120704</v>
      </c>
      <c r="C396" t="str">
        <f t="shared" si="46"/>
        <v>112</v>
      </c>
      <c r="D396" t="str">
        <f t="shared" si="47"/>
        <v>2</v>
      </c>
      <c r="E396" t="str">
        <f t="shared" si="48"/>
        <v>11207</v>
      </c>
      <c r="F396" t="str">
        <f t="shared" si="49"/>
        <v>07</v>
      </c>
      <c r="H396" s="5" t="str">
        <f t="shared" si="50"/>
        <v>[[2,35010,17,10000]]</v>
      </c>
      <c r="J396" s="7">
        <f t="shared" si="51"/>
        <v>1700.6112000000005</v>
      </c>
      <c r="K396">
        <f t="shared" si="45"/>
        <v>35010</v>
      </c>
      <c r="L396" s="9">
        <f t="shared" si="52"/>
        <v>17</v>
      </c>
    </row>
    <row r="397" spans="2:12" ht="16.5" x14ac:dyDescent="0.3">
      <c r="B397" s="4">
        <v>1120705</v>
      </c>
      <c r="C397" t="str">
        <f t="shared" si="46"/>
        <v>112</v>
      </c>
      <c r="D397" t="str">
        <f t="shared" si="47"/>
        <v>2</v>
      </c>
      <c r="E397" t="str">
        <f t="shared" si="48"/>
        <v>11207</v>
      </c>
      <c r="F397" t="str">
        <f t="shared" si="49"/>
        <v>07</v>
      </c>
      <c r="H397" s="5" t="str">
        <f t="shared" si="50"/>
        <v>[[2,35010,17,10000]]</v>
      </c>
      <c r="J397" s="7">
        <f t="shared" si="51"/>
        <v>1700.6112000000005</v>
      </c>
      <c r="K397">
        <f t="shared" si="45"/>
        <v>35010</v>
      </c>
      <c r="L397" s="9">
        <f t="shared" si="52"/>
        <v>17</v>
      </c>
    </row>
    <row r="398" spans="2:12" ht="16.5" x14ac:dyDescent="0.3">
      <c r="B398" s="4">
        <v>1120801</v>
      </c>
      <c r="C398" t="str">
        <f t="shared" si="46"/>
        <v>112</v>
      </c>
      <c r="D398" t="str">
        <f t="shared" si="47"/>
        <v>2</v>
      </c>
      <c r="E398" t="str">
        <f t="shared" si="48"/>
        <v>11208</v>
      </c>
      <c r="F398" t="str">
        <f t="shared" si="49"/>
        <v>08</v>
      </c>
      <c r="H398" s="5" t="str">
        <f t="shared" si="50"/>
        <v>[[2,35010,31,10000]]</v>
      </c>
      <c r="J398" s="7">
        <f t="shared" si="51"/>
        <v>3061.1001600000009</v>
      </c>
      <c r="K398">
        <f t="shared" si="45"/>
        <v>35010</v>
      </c>
      <c r="L398" s="9">
        <f t="shared" si="52"/>
        <v>31</v>
      </c>
    </row>
    <row r="399" spans="2:12" ht="16.5" x14ac:dyDescent="0.3">
      <c r="B399" s="4">
        <v>1120802</v>
      </c>
      <c r="C399" t="str">
        <f t="shared" si="46"/>
        <v>112</v>
      </c>
      <c r="D399" t="str">
        <f t="shared" si="47"/>
        <v>2</v>
      </c>
      <c r="E399" t="str">
        <f t="shared" si="48"/>
        <v>11208</v>
      </c>
      <c r="F399" t="str">
        <f t="shared" si="49"/>
        <v>08</v>
      </c>
      <c r="H399" s="5" t="str">
        <f t="shared" si="50"/>
        <v>[[2,35010,31,10000]]</v>
      </c>
      <c r="J399" s="7">
        <f t="shared" si="51"/>
        <v>3061.1001600000009</v>
      </c>
      <c r="K399">
        <f t="shared" si="45"/>
        <v>35010</v>
      </c>
      <c r="L399" s="9">
        <f t="shared" si="52"/>
        <v>31</v>
      </c>
    </row>
    <row r="400" spans="2:12" ht="16.5" x14ac:dyDescent="0.3">
      <c r="B400" s="4">
        <v>1120803</v>
      </c>
      <c r="C400" t="str">
        <f t="shared" si="46"/>
        <v>112</v>
      </c>
      <c r="D400" t="str">
        <f t="shared" si="47"/>
        <v>2</v>
      </c>
      <c r="E400" t="str">
        <f t="shared" si="48"/>
        <v>11208</v>
      </c>
      <c r="F400" t="str">
        <f t="shared" si="49"/>
        <v>08</v>
      </c>
      <c r="H400" s="5" t="str">
        <f t="shared" si="50"/>
        <v>[[2,35010,31,10000]]</v>
      </c>
      <c r="J400" s="7">
        <f t="shared" si="51"/>
        <v>3061.1001600000009</v>
      </c>
      <c r="K400">
        <f t="shared" si="45"/>
        <v>35010</v>
      </c>
      <c r="L400" s="9">
        <f t="shared" si="52"/>
        <v>31</v>
      </c>
    </row>
    <row r="401" spans="2:12" ht="16.5" x14ac:dyDescent="0.3">
      <c r="B401" s="4">
        <v>1120804</v>
      </c>
      <c r="C401" t="str">
        <f t="shared" si="46"/>
        <v>112</v>
      </c>
      <c r="D401" t="str">
        <f t="shared" si="47"/>
        <v>2</v>
      </c>
      <c r="E401" t="str">
        <f t="shared" si="48"/>
        <v>11208</v>
      </c>
      <c r="F401" t="str">
        <f t="shared" si="49"/>
        <v>08</v>
      </c>
      <c r="H401" s="5" t="str">
        <f t="shared" si="50"/>
        <v>[[2,35010,31,10000]]</v>
      </c>
      <c r="J401" s="7">
        <f t="shared" si="51"/>
        <v>3061.1001600000009</v>
      </c>
      <c r="K401">
        <f t="shared" si="45"/>
        <v>35010</v>
      </c>
      <c r="L401" s="9">
        <f t="shared" si="52"/>
        <v>31</v>
      </c>
    </row>
    <row r="402" spans="2:12" ht="16.5" x14ac:dyDescent="0.3">
      <c r="B402" s="4">
        <v>1120805</v>
      </c>
      <c r="C402" t="str">
        <f t="shared" si="46"/>
        <v>112</v>
      </c>
      <c r="D402" t="str">
        <f t="shared" si="47"/>
        <v>2</v>
      </c>
      <c r="E402" t="str">
        <f t="shared" si="48"/>
        <v>11208</v>
      </c>
      <c r="F402" t="str">
        <f t="shared" si="49"/>
        <v>08</v>
      </c>
      <c r="H402" s="5" t="str">
        <f t="shared" si="50"/>
        <v>[[2,35010,31,10000]]</v>
      </c>
      <c r="J402" s="7">
        <f t="shared" si="51"/>
        <v>3061.1001600000009</v>
      </c>
      <c r="K402">
        <f t="shared" si="45"/>
        <v>35010</v>
      </c>
      <c r="L402" s="9">
        <f t="shared" si="52"/>
        <v>31</v>
      </c>
    </row>
    <row r="403" spans="2:12" ht="16.5" x14ac:dyDescent="0.3">
      <c r="B403" s="4">
        <v>1120901</v>
      </c>
      <c r="C403" t="str">
        <f t="shared" si="46"/>
        <v>112</v>
      </c>
      <c r="D403" t="str">
        <f t="shared" si="47"/>
        <v>2</v>
      </c>
      <c r="E403" t="str">
        <f t="shared" si="48"/>
        <v>11209</v>
      </c>
      <c r="F403" t="str">
        <f t="shared" si="49"/>
        <v>09</v>
      </c>
      <c r="H403" s="5" t="str">
        <f t="shared" si="50"/>
        <v>[[2,35010,55,10000]]</v>
      </c>
      <c r="J403" s="7">
        <f t="shared" si="51"/>
        <v>5509.9802880000016</v>
      </c>
      <c r="K403">
        <f t="shared" si="45"/>
        <v>35010</v>
      </c>
      <c r="L403" s="9">
        <f t="shared" si="52"/>
        <v>55</v>
      </c>
    </row>
    <row r="404" spans="2:12" ht="16.5" x14ac:dyDescent="0.3">
      <c r="B404" s="4">
        <v>1120902</v>
      </c>
      <c r="C404" t="str">
        <f t="shared" si="46"/>
        <v>112</v>
      </c>
      <c r="D404" t="str">
        <f t="shared" si="47"/>
        <v>2</v>
      </c>
      <c r="E404" t="str">
        <f t="shared" si="48"/>
        <v>11209</v>
      </c>
      <c r="F404" t="str">
        <f t="shared" si="49"/>
        <v>09</v>
      </c>
      <c r="H404" s="5" t="str">
        <f t="shared" si="50"/>
        <v>[[2,35010,55,10000]]</v>
      </c>
      <c r="J404" s="7">
        <f t="shared" si="51"/>
        <v>5509.9802880000016</v>
      </c>
      <c r="K404">
        <f t="shared" si="45"/>
        <v>35010</v>
      </c>
      <c r="L404" s="9">
        <f t="shared" si="52"/>
        <v>55</v>
      </c>
    </row>
    <row r="405" spans="2:12" ht="16.5" x14ac:dyDescent="0.3">
      <c r="B405" s="4">
        <v>1120903</v>
      </c>
      <c r="C405" t="str">
        <f t="shared" si="46"/>
        <v>112</v>
      </c>
      <c r="D405" t="str">
        <f t="shared" si="47"/>
        <v>2</v>
      </c>
      <c r="E405" t="str">
        <f t="shared" si="48"/>
        <v>11209</v>
      </c>
      <c r="F405" t="str">
        <f t="shared" si="49"/>
        <v>09</v>
      </c>
      <c r="H405" s="5" t="str">
        <f t="shared" si="50"/>
        <v>[[2,35010,55,10000]]</v>
      </c>
      <c r="J405" s="7">
        <f t="shared" si="51"/>
        <v>5509.9802880000016</v>
      </c>
      <c r="K405">
        <f t="shared" si="45"/>
        <v>35010</v>
      </c>
      <c r="L405" s="9">
        <f t="shared" si="52"/>
        <v>55</v>
      </c>
    </row>
    <row r="406" spans="2:12" ht="16.5" x14ac:dyDescent="0.3">
      <c r="B406" s="4">
        <v>1120904</v>
      </c>
      <c r="C406" t="str">
        <f t="shared" si="46"/>
        <v>112</v>
      </c>
      <c r="D406" t="str">
        <f t="shared" si="47"/>
        <v>2</v>
      </c>
      <c r="E406" t="str">
        <f t="shared" si="48"/>
        <v>11209</v>
      </c>
      <c r="F406" t="str">
        <f t="shared" si="49"/>
        <v>09</v>
      </c>
      <c r="H406" s="5" t="str">
        <f t="shared" si="50"/>
        <v>[[2,35010,55,10000]]</v>
      </c>
      <c r="J406" s="7">
        <f t="shared" si="51"/>
        <v>5509.9802880000016</v>
      </c>
      <c r="K406">
        <f t="shared" si="45"/>
        <v>35010</v>
      </c>
      <c r="L406" s="9">
        <f t="shared" si="52"/>
        <v>55</v>
      </c>
    </row>
    <row r="407" spans="2:12" ht="16.5" x14ac:dyDescent="0.3">
      <c r="B407" s="4">
        <v>1120905</v>
      </c>
      <c r="C407" t="str">
        <f t="shared" si="46"/>
        <v>112</v>
      </c>
      <c r="D407" t="str">
        <f t="shared" si="47"/>
        <v>2</v>
      </c>
      <c r="E407" t="str">
        <f t="shared" si="48"/>
        <v>11209</v>
      </c>
      <c r="F407" t="str">
        <f t="shared" si="49"/>
        <v>09</v>
      </c>
      <c r="H407" s="5" t="str">
        <f t="shared" si="50"/>
        <v>[[2,35010,55,10000]]</v>
      </c>
      <c r="J407" s="7">
        <f t="shared" si="51"/>
        <v>5509.9802880000016</v>
      </c>
      <c r="K407">
        <f t="shared" si="45"/>
        <v>35010</v>
      </c>
      <c r="L407" s="9">
        <f t="shared" si="52"/>
        <v>55</v>
      </c>
    </row>
    <row r="408" spans="2:12" ht="16.5" x14ac:dyDescent="0.3">
      <c r="B408" s="4">
        <v>1121001</v>
      </c>
      <c r="C408" t="str">
        <f t="shared" si="46"/>
        <v>112</v>
      </c>
      <c r="D408" t="str">
        <f t="shared" si="47"/>
        <v>2</v>
      </c>
      <c r="E408" t="str">
        <f t="shared" si="48"/>
        <v>11210</v>
      </c>
      <c r="F408" t="str">
        <f t="shared" si="49"/>
        <v>10</v>
      </c>
      <c r="H408" s="5" t="str">
        <f t="shared" si="50"/>
        <v>[[2,35010,99,10000]]</v>
      </c>
      <c r="J408" s="7">
        <f t="shared" si="51"/>
        <v>9917.9645184000037</v>
      </c>
      <c r="K408">
        <f t="shared" si="45"/>
        <v>35010</v>
      </c>
      <c r="L408" s="9">
        <f t="shared" si="52"/>
        <v>99</v>
      </c>
    </row>
    <row r="409" spans="2:12" ht="16.5" x14ac:dyDescent="0.3">
      <c r="B409" s="4">
        <v>1121002</v>
      </c>
      <c r="C409" t="str">
        <f t="shared" si="46"/>
        <v>112</v>
      </c>
      <c r="D409" t="str">
        <f t="shared" si="47"/>
        <v>2</v>
      </c>
      <c r="E409" t="str">
        <f t="shared" si="48"/>
        <v>11210</v>
      </c>
      <c r="F409" t="str">
        <f t="shared" si="49"/>
        <v>10</v>
      </c>
      <c r="H409" s="5" t="str">
        <f t="shared" si="50"/>
        <v>[[2,35010,99,10000]]</v>
      </c>
      <c r="J409" s="7">
        <f t="shared" si="51"/>
        <v>9917.9645184000037</v>
      </c>
      <c r="K409">
        <f t="shared" si="45"/>
        <v>35010</v>
      </c>
      <c r="L409" s="9">
        <f t="shared" si="52"/>
        <v>99</v>
      </c>
    </row>
    <row r="410" spans="2:12" ht="16.5" x14ac:dyDescent="0.3">
      <c r="B410" s="4">
        <v>1121003</v>
      </c>
      <c r="C410" t="str">
        <f t="shared" si="46"/>
        <v>112</v>
      </c>
      <c r="D410" t="str">
        <f t="shared" si="47"/>
        <v>2</v>
      </c>
      <c r="E410" t="str">
        <f t="shared" si="48"/>
        <v>11210</v>
      </c>
      <c r="F410" t="str">
        <f t="shared" si="49"/>
        <v>10</v>
      </c>
      <c r="H410" s="5" t="str">
        <f t="shared" si="50"/>
        <v>[[2,35010,99,10000]]</v>
      </c>
      <c r="J410" s="7">
        <f t="shared" si="51"/>
        <v>9917.9645184000037</v>
      </c>
      <c r="K410">
        <f t="shared" si="45"/>
        <v>35010</v>
      </c>
      <c r="L410" s="9">
        <f t="shared" si="52"/>
        <v>99</v>
      </c>
    </row>
    <row r="411" spans="2:12" ht="16.5" x14ac:dyDescent="0.3">
      <c r="B411" s="4">
        <v>1121004</v>
      </c>
      <c r="C411" t="str">
        <f t="shared" si="46"/>
        <v>112</v>
      </c>
      <c r="D411" t="str">
        <f t="shared" si="47"/>
        <v>2</v>
      </c>
      <c r="E411" t="str">
        <f t="shared" si="48"/>
        <v>11210</v>
      </c>
      <c r="F411" t="str">
        <f t="shared" si="49"/>
        <v>10</v>
      </c>
      <c r="H411" s="5" t="str">
        <f t="shared" si="50"/>
        <v>[[2,35010,99,10000]]</v>
      </c>
      <c r="J411" s="7">
        <f t="shared" si="51"/>
        <v>9917.9645184000037</v>
      </c>
      <c r="K411">
        <f t="shared" si="45"/>
        <v>35010</v>
      </c>
      <c r="L411" s="9">
        <f t="shared" si="52"/>
        <v>99</v>
      </c>
    </row>
    <row r="412" spans="2:12" ht="16.5" x14ac:dyDescent="0.3">
      <c r="B412" s="4">
        <v>1121005</v>
      </c>
      <c r="C412" t="str">
        <f t="shared" si="46"/>
        <v>112</v>
      </c>
      <c r="D412" t="str">
        <f t="shared" si="47"/>
        <v>2</v>
      </c>
      <c r="E412" t="str">
        <f t="shared" si="48"/>
        <v>11210</v>
      </c>
      <c r="F412" t="str">
        <f t="shared" si="49"/>
        <v>10</v>
      </c>
      <c r="H412" s="5" t="str">
        <f t="shared" si="50"/>
        <v>[[2,35010,99,10000]]</v>
      </c>
      <c r="J412" s="7">
        <f t="shared" si="51"/>
        <v>9917.9645184000037</v>
      </c>
      <c r="K412">
        <f t="shared" si="45"/>
        <v>35010</v>
      </c>
      <c r="L412" s="9">
        <f t="shared" si="52"/>
        <v>99</v>
      </c>
    </row>
    <row r="413" spans="2:12" ht="16.5" x14ac:dyDescent="0.3">
      <c r="B413" s="4">
        <v>1220101</v>
      </c>
      <c r="C413" t="str">
        <f t="shared" si="46"/>
        <v>122</v>
      </c>
      <c r="D413" t="str">
        <f t="shared" si="47"/>
        <v>2</v>
      </c>
      <c r="E413" t="str">
        <f t="shared" si="48"/>
        <v>12201</v>
      </c>
      <c r="F413" t="str">
        <f t="shared" si="49"/>
        <v>01</v>
      </c>
      <c r="H413" s="5" t="str">
        <f t="shared" si="50"/>
        <v>[[2,35009,3,10000]]</v>
      </c>
      <c r="J413" s="7">
        <f t="shared" si="51"/>
        <v>50</v>
      </c>
      <c r="K413">
        <f t="shared" si="45"/>
        <v>35009</v>
      </c>
      <c r="L413" s="9">
        <f t="shared" si="52"/>
        <v>3</v>
      </c>
    </row>
    <row r="414" spans="2:12" ht="16.5" x14ac:dyDescent="0.3">
      <c r="B414" s="4">
        <v>1220102</v>
      </c>
      <c r="C414" t="str">
        <f t="shared" si="46"/>
        <v>122</v>
      </c>
      <c r="D414" t="str">
        <f t="shared" si="47"/>
        <v>2</v>
      </c>
      <c r="E414" t="str">
        <f t="shared" si="48"/>
        <v>12201</v>
      </c>
      <c r="F414" t="str">
        <f t="shared" si="49"/>
        <v>01</v>
      </c>
      <c r="H414" s="5" t="str">
        <f t="shared" si="50"/>
        <v>[[2,35009,3,10000]]</v>
      </c>
      <c r="J414" s="7">
        <f t="shared" si="51"/>
        <v>50</v>
      </c>
      <c r="K414">
        <f t="shared" si="45"/>
        <v>35009</v>
      </c>
      <c r="L414" s="9">
        <f t="shared" si="52"/>
        <v>3</v>
      </c>
    </row>
    <row r="415" spans="2:12" ht="16.5" x14ac:dyDescent="0.3">
      <c r="B415" s="4">
        <v>1220103</v>
      </c>
      <c r="C415" t="str">
        <f t="shared" si="46"/>
        <v>122</v>
      </c>
      <c r="D415" t="str">
        <f t="shared" si="47"/>
        <v>2</v>
      </c>
      <c r="E415" t="str">
        <f t="shared" si="48"/>
        <v>12201</v>
      </c>
      <c r="F415" t="str">
        <f t="shared" si="49"/>
        <v>01</v>
      </c>
      <c r="H415" s="5" t="str">
        <f t="shared" si="50"/>
        <v>[[2,35009,3,10000]]</v>
      </c>
      <c r="J415" s="7">
        <f t="shared" si="51"/>
        <v>50</v>
      </c>
      <c r="K415">
        <f t="shared" si="45"/>
        <v>35009</v>
      </c>
      <c r="L415" s="9">
        <f t="shared" si="52"/>
        <v>3</v>
      </c>
    </row>
    <row r="416" spans="2:12" ht="16.5" x14ac:dyDescent="0.3">
      <c r="B416" s="4">
        <v>1220104</v>
      </c>
      <c r="C416" t="str">
        <f t="shared" si="46"/>
        <v>122</v>
      </c>
      <c r="D416" t="str">
        <f t="shared" si="47"/>
        <v>2</v>
      </c>
      <c r="E416" t="str">
        <f t="shared" si="48"/>
        <v>12201</v>
      </c>
      <c r="F416" t="str">
        <f t="shared" si="49"/>
        <v>01</v>
      </c>
      <c r="H416" s="5" t="str">
        <f t="shared" si="50"/>
        <v>[[2,35009,3,10000]]</v>
      </c>
      <c r="J416" s="7">
        <f t="shared" si="51"/>
        <v>50</v>
      </c>
      <c r="K416">
        <f t="shared" si="45"/>
        <v>35009</v>
      </c>
      <c r="L416" s="9">
        <f t="shared" si="52"/>
        <v>3</v>
      </c>
    </row>
    <row r="417" spans="2:12" ht="16.5" x14ac:dyDescent="0.3">
      <c r="B417" s="4">
        <v>1220105</v>
      </c>
      <c r="C417" t="str">
        <f t="shared" si="46"/>
        <v>122</v>
      </c>
      <c r="D417" t="str">
        <f t="shared" si="47"/>
        <v>2</v>
      </c>
      <c r="E417" t="str">
        <f t="shared" si="48"/>
        <v>12201</v>
      </c>
      <c r="F417" t="str">
        <f t="shared" si="49"/>
        <v>01</v>
      </c>
      <c r="H417" s="5" t="str">
        <f t="shared" si="50"/>
        <v>[[2,35009,3,10000]]</v>
      </c>
      <c r="J417" s="7">
        <f t="shared" si="51"/>
        <v>50</v>
      </c>
      <c r="K417">
        <f t="shared" si="45"/>
        <v>35009</v>
      </c>
      <c r="L417" s="9">
        <f t="shared" si="52"/>
        <v>3</v>
      </c>
    </row>
    <row r="418" spans="2:12" ht="16.5" x14ac:dyDescent="0.3">
      <c r="B418" s="4">
        <v>1220201</v>
      </c>
      <c r="C418" t="str">
        <f t="shared" si="46"/>
        <v>122</v>
      </c>
      <c r="D418" t="str">
        <f t="shared" si="47"/>
        <v>2</v>
      </c>
      <c r="E418" t="str">
        <f t="shared" si="48"/>
        <v>12202</v>
      </c>
      <c r="F418" t="str">
        <f t="shared" si="49"/>
        <v>02</v>
      </c>
      <c r="H418" s="5" t="str">
        <f t="shared" si="50"/>
        <v>[[2,35009,5,10000]]</v>
      </c>
      <c r="J418" s="7">
        <f t="shared" si="51"/>
        <v>90</v>
      </c>
      <c r="K418">
        <f t="shared" si="45"/>
        <v>35009</v>
      </c>
      <c r="L418" s="9">
        <f t="shared" si="52"/>
        <v>5</v>
      </c>
    </row>
    <row r="419" spans="2:12" ht="16.5" x14ac:dyDescent="0.3">
      <c r="B419" s="4">
        <v>1220202</v>
      </c>
      <c r="C419" t="str">
        <f t="shared" si="46"/>
        <v>122</v>
      </c>
      <c r="D419" t="str">
        <f t="shared" si="47"/>
        <v>2</v>
      </c>
      <c r="E419" t="str">
        <f t="shared" si="48"/>
        <v>12202</v>
      </c>
      <c r="F419" t="str">
        <f t="shared" si="49"/>
        <v>02</v>
      </c>
      <c r="H419" s="5" t="str">
        <f t="shared" si="50"/>
        <v>[[2,35009,5,10000]]</v>
      </c>
      <c r="J419" s="7">
        <f t="shared" si="51"/>
        <v>90</v>
      </c>
      <c r="K419">
        <f t="shared" si="45"/>
        <v>35009</v>
      </c>
      <c r="L419" s="9">
        <f t="shared" si="52"/>
        <v>5</v>
      </c>
    </row>
    <row r="420" spans="2:12" ht="16.5" x14ac:dyDescent="0.3">
      <c r="B420" s="4">
        <v>1220203</v>
      </c>
      <c r="C420" t="str">
        <f t="shared" si="46"/>
        <v>122</v>
      </c>
      <c r="D420" t="str">
        <f t="shared" si="47"/>
        <v>2</v>
      </c>
      <c r="E420" t="str">
        <f t="shared" si="48"/>
        <v>12202</v>
      </c>
      <c r="F420" t="str">
        <f t="shared" si="49"/>
        <v>02</v>
      </c>
      <c r="H420" s="5" t="str">
        <f t="shared" si="50"/>
        <v>[[2,35009,5,10000]]</v>
      </c>
      <c r="J420" s="7">
        <f t="shared" si="51"/>
        <v>90</v>
      </c>
      <c r="K420">
        <f t="shared" si="45"/>
        <v>35009</v>
      </c>
      <c r="L420" s="9">
        <f t="shared" si="52"/>
        <v>5</v>
      </c>
    </row>
    <row r="421" spans="2:12" ht="16.5" x14ac:dyDescent="0.3">
      <c r="B421" s="4">
        <v>1220204</v>
      </c>
      <c r="C421" t="str">
        <f t="shared" si="46"/>
        <v>122</v>
      </c>
      <c r="D421" t="str">
        <f t="shared" si="47"/>
        <v>2</v>
      </c>
      <c r="E421" t="str">
        <f t="shared" si="48"/>
        <v>12202</v>
      </c>
      <c r="F421" t="str">
        <f t="shared" si="49"/>
        <v>02</v>
      </c>
      <c r="H421" s="5" t="str">
        <f t="shared" si="50"/>
        <v>[[2,35009,5,10000]]</v>
      </c>
      <c r="J421" s="7">
        <f t="shared" si="51"/>
        <v>90</v>
      </c>
      <c r="K421">
        <f t="shared" si="45"/>
        <v>35009</v>
      </c>
      <c r="L421" s="9">
        <f t="shared" si="52"/>
        <v>5</v>
      </c>
    </row>
    <row r="422" spans="2:12" ht="16.5" x14ac:dyDescent="0.3">
      <c r="B422" s="4">
        <v>1220205</v>
      </c>
      <c r="C422" t="str">
        <f t="shared" si="46"/>
        <v>122</v>
      </c>
      <c r="D422" t="str">
        <f t="shared" si="47"/>
        <v>2</v>
      </c>
      <c r="E422" t="str">
        <f t="shared" si="48"/>
        <v>12202</v>
      </c>
      <c r="F422" t="str">
        <f t="shared" si="49"/>
        <v>02</v>
      </c>
      <c r="H422" s="5" t="str">
        <f t="shared" si="50"/>
        <v>[[2,35009,5,10000]]</v>
      </c>
      <c r="J422" s="7">
        <f t="shared" si="51"/>
        <v>90</v>
      </c>
      <c r="K422">
        <f t="shared" si="45"/>
        <v>35009</v>
      </c>
      <c r="L422" s="9">
        <f t="shared" si="52"/>
        <v>5</v>
      </c>
    </row>
    <row r="423" spans="2:12" ht="16.5" x14ac:dyDescent="0.3">
      <c r="B423" s="4">
        <v>1220301</v>
      </c>
      <c r="C423" t="str">
        <f t="shared" si="46"/>
        <v>122</v>
      </c>
      <c r="D423" t="str">
        <f t="shared" si="47"/>
        <v>2</v>
      </c>
      <c r="E423" t="str">
        <f t="shared" si="48"/>
        <v>12203</v>
      </c>
      <c r="F423" t="str">
        <f t="shared" si="49"/>
        <v>03</v>
      </c>
      <c r="H423" s="5" t="str">
        <f t="shared" si="50"/>
        <v>[[2,35009,8,10000]]</v>
      </c>
      <c r="J423" s="7">
        <f t="shared" si="51"/>
        <v>162</v>
      </c>
      <c r="K423">
        <f t="shared" si="45"/>
        <v>35009</v>
      </c>
      <c r="L423" s="9">
        <f t="shared" si="52"/>
        <v>8</v>
      </c>
    </row>
    <row r="424" spans="2:12" ht="16.5" x14ac:dyDescent="0.3">
      <c r="B424" s="4">
        <v>1220302</v>
      </c>
      <c r="C424" t="str">
        <f t="shared" si="46"/>
        <v>122</v>
      </c>
      <c r="D424" t="str">
        <f t="shared" si="47"/>
        <v>2</v>
      </c>
      <c r="E424" t="str">
        <f t="shared" si="48"/>
        <v>12203</v>
      </c>
      <c r="F424" t="str">
        <f t="shared" si="49"/>
        <v>03</v>
      </c>
      <c r="H424" s="5" t="str">
        <f t="shared" si="50"/>
        <v>[[2,35009,8,10000]]</v>
      </c>
      <c r="J424" s="7">
        <f t="shared" si="51"/>
        <v>162</v>
      </c>
      <c r="K424">
        <f t="shared" si="45"/>
        <v>35009</v>
      </c>
      <c r="L424" s="9">
        <f t="shared" si="52"/>
        <v>8</v>
      </c>
    </row>
    <row r="425" spans="2:12" ht="16.5" x14ac:dyDescent="0.3">
      <c r="B425" s="4">
        <v>1220303</v>
      </c>
      <c r="C425" t="str">
        <f t="shared" si="46"/>
        <v>122</v>
      </c>
      <c r="D425" t="str">
        <f t="shared" si="47"/>
        <v>2</v>
      </c>
      <c r="E425" t="str">
        <f t="shared" si="48"/>
        <v>12203</v>
      </c>
      <c r="F425" t="str">
        <f t="shared" si="49"/>
        <v>03</v>
      </c>
      <c r="H425" s="5" t="str">
        <f t="shared" si="50"/>
        <v>[[2,35009,8,10000]]</v>
      </c>
      <c r="J425" s="7">
        <f t="shared" si="51"/>
        <v>162</v>
      </c>
      <c r="K425">
        <f t="shared" si="45"/>
        <v>35009</v>
      </c>
      <c r="L425" s="9">
        <f t="shared" si="52"/>
        <v>8</v>
      </c>
    </row>
    <row r="426" spans="2:12" ht="16.5" x14ac:dyDescent="0.3">
      <c r="B426" s="4">
        <v>1220304</v>
      </c>
      <c r="C426" t="str">
        <f t="shared" si="46"/>
        <v>122</v>
      </c>
      <c r="D426" t="str">
        <f t="shared" si="47"/>
        <v>2</v>
      </c>
      <c r="E426" t="str">
        <f t="shared" si="48"/>
        <v>12203</v>
      </c>
      <c r="F426" t="str">
        <f t="shared" si="49"/>
        <v>03</v>
      </c>
      <c r="H426" s="5" t="str">
        <f t="shared" si="50"/>
        <v>[[2,35009,8,10000]]</v>
      </c>
      <c r="J426" s="7">
        <f t="shared" si="51"/>
        <v>162</v>
      </c>
      <c r="K426">
        <f t="shared" si="45"/>
        <v>35009</v>
      </c>
      <c r="L426" s="9">
        <f t="shared" si="52"/>
        <v>8</v>
      </c>
    </row>
    <row r="427" spans="2:12" ht="16.5" x14ac:dyDescent="0.3">
      <c r="B427" s="4">
        <v>1220305</v>
      </c>
      <c r="C427" t="str">
        <f t="shared" si="46"/>
        <v>122</v>
      </c>
      <c r="D427" t="str">
        <f t="shared" si="47"/>
        <v>2</v>
      </c>
      <c r="E427" t="str">
        <f t="shared" si="48"/>
        <v>12203</v>
      </c>
      <c r="F427" t="str">
        <f t="shared" si="49"/>
        <v>03</v>
      </c>
      <c r="H427" s="5" t="str">
        <f t="shared" si="50"/>
        <v>[[2,35009,8,10000]]</v>
      </c>
      <c r="J427" s="7">
        <f t="shared" si="51"/>
        <v>162</v>
      </c>
      <c r="K427">
        <f t="shared" si="45"/>
        <v>35009</v>
      </c>
      <c r="L427" s="9">
        <f t="shared" si="52"/>
        <v>8</v>
      </c>
    </row>
    <row r="428" spans="2:12" ht="16.5" x14ac:dyDescent="0.3">
      <c r="B428" s="4">
        <v>1220401</v>
      </c>
      <c r="C428" t="str">
        <f t="shared" si="46"/>
        <v>122</v>
      </c>
      <c r="D428" t="str">
        <f t="shared" si="47"/>
        <v>2</v>
      </c>
      <c r="E428" t="str">
        <f t="shared" si="48"/>
        <v>12204</v>
      </c>
      <c r="F428" t="str">
        <f t="shared" si="49"/>
        <v>04</v>
      </c>
      <c r="H428" s="5" t="str">
        <f t="shared" si="50"/>
        <v>[[2,35009,15,10000]]</v>
      </c>
      <c r="J428" s="7">
        <f t="shared" si="51"/>
        <v>291.60000000000002</v>
      </c>
      <c r="K428">
        <f t="shared" si="45"/>
        <v>35009</v>
      </c>
      <c r="L428" s="9">
        <f t="shared" si="52"/>
        <v>15</v>
      </c>
    </row>
    <row r="429" spans="2:12" ht="16.5" x14ac:dyDescent="0.3">
      <c r="B429" s="4">
        <v>1220402</v>
      </c>
      <c r="C429" t="str">
        <f t="shared" si="46"/>
        <v>122</v>
      </c>
      <c r="D429" t="str">
        <f t="shared" si="47"/>
        <v>2</v>
      </c>
      <c r="E429" t="str">
        <f t="shared" si="48"/>
        <v>12204</v>
      </c>
      <c r="F429" t="str">
        <f t="shared" si="49"/>
        <v>04</v>
      </c>
      <c r="H429" s="5" t="str">
        <f t="shared" si="50"/>
        <v>[[2,35009,15,10000]]</v>
      </c>
      <c r="J429" s="7">
        <f t="shared" si="51"/>
        <v>291.60000000000002</v>
      </c>
      <c r="K429">
        <f t="shared" si="45"/>
        <v>35009</v>
      </c>
      <c r="L429" s="9">
        <f t="shared" si="52"/>
        <v>15</v>
      </c>
    </row>
    <row r="430" spans="2:12" ht="16.5" x14ac:dyDescent="0.3">
      <c r="B430" s="4">
        <v>1220403</v>
      </c>
      <c r="C430" t="str">
        <f t="shared" si="46"/>
        <v>122</v>
      </c>
      <c r="D430" t="str">
        <f t="shared" si="47"/>
        <v>2</v>
      </c>
      <c r="E430" t="str">
        <f t="shared" si="48"/>
        <v>12204</v>
      </c>
      <c r="F430" t="str">
        <f t="shared" si="49"/>
        <v>04</v>
      </c>
      <c r="H430" s="5" t="str">
        <f t="shared" si="50"/>
        <v>[[2,35009,15,10000]]</v>
      </c>
      <c r="J430" s="7">
        <f t="shared" si="51"/>
        <v>291.60000000000002</v>
      </c>
      <c r="K430">
        <f t="shared" si="45"/>
        <v>35009</v>
      </c>
      <c r="L430" s="9">
        <f t="shared" si="52"/>
        <v>15</v>
      </c>
    </row>
    <row r="431" spans="2:12" ht="16.5" x14ac:dyDescent="0.3">
      <c r="B431" s="4">
        <v>1220404</v>
      </c>
      <c r="C431" t="str">
        <f t="shared" si="46"/>
        <v>122</v>
      </c>
      <c r="D431" t="str">
        <f t="shared" si="47"/>
        <v>2</v>
      </c>
      <c r="E431" t="str">
        <f t="shared" si="48"/>
        <v>12204</v>
      </c>
      <c r="F431" t="str">
        <f t="shared" si="49"/>
        <v>04</v>
      </c>
      <c r="H431" s="5" t="str">
        <f t="shared" si="50"/>
        <v>[[2,35009,15,10000]]</v>
      </c>
      <c r="J431" s="7">
        <f t="shared" si="51"/>
        <v>291.60000000000002</v>
      </c>
      <c r="K431">
        <f t="shared" si="45"/>
        <v>35009</v>
      </c>
      <c r="L431" s="9">
        <f t="shared" si="52"/>
        <v>15</v>
      </c>
    </row>
    <row r="432" spans="2:12" ht="16.5" x14ac:dyDescent="0.3">
      <c r="B432" s="4">
        <v>1220405</v>
      </c>
      <c r="C432" t="str">
        <f t="shared" si="46"/>
        <v>122</v>
      </c>
      <c r="D432" t="str">
        <f t="shared" si="47"/>
        <v>2</v>
      </c>
      <c r="E432" t="str">
        <f t="shared" si="48"/>
        <v>12204</v>
      </c>
      <c r="F432" t="str">
        <f t="shared" si="49"/>
        <v>04</v>
      </c>
      <c r="H432" s="5" t="str">
        <f t="shared" si="50"/>
        <v>[[2,35009,15,10000]]</v>
      </c>
      <c r="J432" s="7">
        <f t="shared" si="51"/>
        <v>291.60000000000002</v>
      </c>
      <c r="K432">
        <f t="shared" si="45"/>
        <v>35009</v>
      </c>
      <c r="L432" s="9">
        <f t="shared" si="52"/>
        <v>15</v>
      </c>
    </row>
    <row r="433" spans="2:12" ht="16.5" x14ac:dyDescent="0.3">
      <c r="B433" s="4">
        <v>1220501</v>
      </c>
      <c r="C433" t="str">
        <f t="shared" si="46"/>
        <v>122</v>
      </c>
      <c r="D433" t="str">
        <f t="shared" si="47"/>
        <v>2</v>
      </c>
      <c r="E433" t="str">
        <f t="shared" si="48"/>
        <v>12205</v>
      </c>
      <c r="F433" t="str">
        <f t="shared" si="49"/>
        <v>05</v>
      </c>
      <c r="H433" s="5" t="str">
        <f t="shared" si="50"/>
        <v>[[2,35009,26,10000]]</v>
      </c>
      <c r="J433" s="7">
        <f t="shared" si="51"/>
        <v>524.88000000000011</v>
      </c>
      <c r="K433">
        <f t="shared" si="45"/>
        <v>35009</v>
      </c>
      <c r="L433" s="9">
        <f t="shared" si="52"/>
        <v>26</v>
      </c>
    </row>
    <row r="434" spans="2:12" ht="16.5" x14ac:dyDescent="0.3">
      <c r="B434" s="4">
        <v>1220502</v>
      </c>
      <c r="C434" t="str">
        <f t="shared" si="46"/>
        <v>122</v>
      </c>
      <c r="D434" t="str">
        <f t="shared" si="47"/>
        <v>2</v>
      </c>
      <c r="E434" t="str">
        <f t="shared" si="48"/>
        <v>12205</v>
      </c>
      <c r="F434" t="str">
        <f t="shared" si="49"/>
        <v>05</v>
      </c>
      <c r="H434" s="5" t="str">
        <f t="shared" si="50"/>
        <v>[[2,35009,26,10000]]</v>
      </c>
      <c r="J434" s="7">
        <f t="shared" si="51"/>
        <v>524.88000000000011</v>
      </c>
      <c r="K434">
        <f t="shared" si="45"/>
        <v>35009</v>
      </c>
      <c r="L434" s="9">
        <f t="shared" si="52"/>
        <v>26</v>
      </c>
    </row>
    <row r="435" spans="2:12" ht="16.5" x14ac:dyDescent="0.3">
      <c r="B435" s="4">
        <v>1220503</v>
      </c>
      <c r="C435" t="str">
        <f t="shared" si="46"/>
        <v>122</v>
      </c>
      <c r="D435" t="str">
        <f t="shared" si="47"/>
        <v>2</v>
      </c>
      <c r="E435" t="str">
        <f t="shared" si="48"/>
        <v>12205</v>
      </c>
      <c r="F435" t="str">
        <f t="shared" si="49"/>
        <v>05</v>
      </c>
      <c r="H435" s="5" t="str">
        <f t="shared" si="50"/>
        <v>[[2,35009,26,10000]]</v>
      </c>
      <c r="J435" s="7">
        <f t="shared" si="51"/>
        <v>524.88000000000011</v>
      </c>
      <c r="K435">
        <f t="shared" si="45"/>
        <v>35009</v>
      </c>
      <c r="L435" s="9">
        <f t="shared" si="52"/>
        <v>26</v>
      </c>
    </row>
    <row r="436" spans="2:12" ht="16.5" x14ac:dyDescent="0.3">
      <c r="B436" s="4">
        <v>1220504</v>
      </c>
      <c r="C436" t="str">
        <f t="shared" si="46"/>
        <v>122</v>
      </c>
      <c r="D436" t="str">
        <f t="shared" si="47"/>
        <v>2</v>
      </c>
      <c r="E436" t="str">
        <f t="shared" si="48"/>
        <v>12205</v>
      </c>
      <c r="F436" t="str">
        <f t="shared" si="49"/>
        <v>05</v>
      </c>
      <c r="H436" s="5" t="str">
        <f t="shared" si="50"/>
        <v>[[2,35009,26,10000]]</v>
      </c>
      <c r="J436" s="7">
        <f t="shared" si="51"/>
        <v>524.88000000000011</v>
      </c>
      <c r="K436">
        <f t="shared" si="45"/>
        <v>35009</v>
      </c>
      <c r="L436" s="9">
        <f t="shared" si="52"/>
        <v>26</v>
      </c>
    </row>
    <row r="437" spans="2:12" ht="16.5" x14ac:dyDescent="0.3">
      <c r="B437" s="4">
        <v>1220505</v>
      </c>
      <c r="C437" t="str">
        <f t="shared" si="46"/>
        <v>122</v>
      </c>
      <c r="D437" t="str">
        <f t="shared" si="47"/>
        <v>2</v>
      </c>
      <c r="E437" t="str">
        <f t="shared" si="48"/>
        <v>12205</v>
      </c>
      <c r="F437" t="str">
        <f t="shared" si="49"/>
        <v>05</v>
      </c>
      <c r="H437" s="5" t="str">
        <f t="shared" si="50"/>
        <v>[[2,35009,26,10000]]</v>
      </c>
      <c r="J437" s="7">
        <f t="shared" si="51"/>
        <v>524.88000000000011</v>
      </c>
      <c r="K437">
        <f t="shared" si="45"/>
        <v>35009</v>
      </c>
      <c r="L437" s="9">
        <f t="shared" si="52"/>
        <v>26</v>
      </c>
    </row>
    <row r="438" spans="2:12" ht="16.5" x14ac:dyDescent="0.3">
      <c r="B438" s="4">
        <v>1220601</v>
      </c>
      <c r="C438" t="str">
        <f t="shared" si="46"/>
        <v>122</v>
      </c>
      <c r="D438" t="str">
        <f t="shared" si="47"/>
        <v>2</v>
      </c>
      <c r="E438" t="str">
        <f t="shared" si="48"/>
        <v>12206</v>
      </c>
      <c r="F438" t="str">
        <f t="shared" si="49"/>
        <v>06</v>
      </c>
      <c r="H438" s="5" t="str">
        <f t="shared" si="50"/>
        <v>[[2,35009,47,10000]]</v>
      </c>
      <c r="J438" s="7">
        <f t="shared" si="51"/>
        <v>944.78400000000033</v>
      </c>
      <c r="K438">
        <f t="shared" si="45"/>
        <v>35009</v>
      </c>
      <c r="L438" s="9">
        <f t="shared" si="52"/>
        <v>47</v>
      </c>
    </row>
    <row r="439" spans="2:12" ht="16.5" x14ac:dyDescent="0.3">
      <c r="B439" s="4">
        <v>1220602</v>
      </c>
      <c r="C439" t="str">
        <f t="shared" si="46"/>
        <v>122</v>
      </c>
      <c r="D439" t="str">
        <f t="shared" si="47"/>
        <v>2</v>
      </c>
      <c r="E439" t="str">
        <f t="shared" si="48"/>
        <v>12206</v>
      </c>
      <c r="F439" t="str">
        <f t="shared" si="49"/>
        <v>06</v>
      </c>
      <c r="H439" s="5" t="str">
        <f t="shared" si="50"/>
        <v>[[2,35009,47,10000]]</v>
      </c>
      <c r="J439" s="7">
        <f t="shared" si="51"/>
        <v>944.78400000000033</v>
      </c>
      <c r="K439">
        <f t="shared" si="45"/>
        <v>35009</v>
      </c>
      <c r="L439" s="9">
        <f t="shared" si="52"/>
        <v>47</v>
      </c>
    </row>
    <row r="440" spans="2:12" ht="16.5" x14ac:dyDescent="0.3">
      <c r="B440" s="4">
        <v>1220603</v>
      </c>
      <c r="C440" t="str">
        <f t="shared" si="46"/>
        <v>122</v>
      </c>
      <c r="D440" t="str">
        <f t="shared" si="47"/>
        <v>2</v>
      </c>
      <c r="E440" t="str">
        <f t="shared" si="48"/>
        <v>12206</v>
      </c>
      <c r="F440" t="str">
        <f t="shared" si="49"/>
        <v>06</v>
      </c>
      <c r="H440" s="5" t="str">
        <f t="shared" si="50"/>
        <v>[[2,35009,47,10000]]</v>
      </c>
      <c r="J440" s="7">
        <f t="shared" si="51"/>
        <v>944.78400000000033</v>
      </c>
      <c r="K440">
        <f t="shared" ref="K440:K503" si="53">K260+1</f>
        <v>35009</v>
      </c>
      <c r="L440" s="9">
        <f t="shared" si="52"/>
        <v>47</v>
      </c>
    </row>
    <row r="441" spans="2:12" ht="16.5" x14ac:dyDescent="0.3">
      <c r="B441" s="4">
        <v>1220604</v>
      </c>
      <c r="C441" t="str">
        <f t="shared" si="46"/>
        <v>122</v>
      </c>
      <c r="D441" t="str">
        <f t="shared" si="47"/>
        <v>2</v>
      </c>
      <c r="E441" t="str">
        <f t="shared" si="48"/>
        <v>12206</v>
      </c>
      <c r="F441" t="str">
        <f t="shared" si="49"/>
        <v>06</v>
      </c>
      <c r="H441" s="5" t="str">
        <f t="shared" si="50"/>
        <v>[[2,35009,47,10000]]</v>
      </c>
      <c r="J441" s="7">
        <f t="shared" si="51"/>
        <v>944.78400000000033</v>
      </c>
      <c r="K441">
        <f t="shared" si="53"/>
        <v>35009</v>
      </c>
      <c r="L441" s="9">
        <f t="shared" si="52"/>
        <v>47</v>
      </c>
    </row>
    <row r="442" spans="2:12" ht="16.5" x14ac:dyDescent="0.3">
      <c r="B442" s="4">
        <v>1220605</v>
      </c>
      <c r="C442" t="str">
        <f t="shared" si="46"/>
        <v>122</v>
      </c>
      <c r="D442" t="str">
        <f t="shared" si="47"/>
        <v>2</v>
      </c>
      <c r="E442" t="str">
        <f t="shared" si="48"/>
        <v>12206</v>
      </c>
      <c r="F442" t="str">
        <f t="shared" si="49"/>
        <v>06</v>
      </c>
      <c r="H442" s="5" t="str">
        <f t="shared" si="50"/>
        <v>[[2,35009,47,10000]]</v>
      </c>
      <c r="J442" s="7">
        <f t="shared" si="51"/>
        <v>944.78400000000033</v>
      </c>
      <c r="K442">
        <f t="shared" si="53"/>
        <v>35009</v>
      </c>
      <c r="L442" s="9">
        <f t="shared" si="52"/>
        <v>47</v>
      </c>
    </row>
    <row r="443" spans="2:12" ht="16.5" x14ac:dyDescent="0.3">
      <c r="B443" s="4">
        <v>1220701</v>
      </c>
      <c r="C443" t="str">
        <f t="shared" si="46"/>
        <v>122</v>
      </c>
      <c r="D443" t="str">
        <f t="shared" si="47"/>
        <v>2</v>
      </c>
      <c r="E443" t="str">
        <f t="shared" si="48"/>
        <v>12207</v>
      </c>
      <c r="F443" t="str">
        <f t="shared" si="49"/>
        <v>07</v>
      </c>
      <c r="H443" s="5" t="str">
        <f t="shared" si="50"/>
        <v>[[2,35010,17,10000]]</v>
      </c>
      <c r="J443" s="7">
        <f t="shared" si="51"/>
        <v>1700.6112000000005</v>
      </c>
      <c r="K443">
        <f t="shared" si="53"/>
        <v>35010</v>
      </c>
      <c r="L443" s="9">
        <f t="shared" si="52"/>
        <v>17</v>
      </c>
    </row>
    <row r="444" spans="2:12" ht="16.5" x14ac:dyDescent="0.3">
      <c r="B444" s="4">
        <v>1220702</v>
      </c>
      <c r="C444" t="str">
        <f t="shared" si="46"/>
        <v>122</v>
      </c>
      <c r="D444" t="str">
        <f t="shared" si="47"/>
        <v>2</v>
      </c>
      <c r="E444" t="str">
        <f t="shared" si="48"/>
        <v>12207</v>
      </c>
      <c r="F444" t="str">
        <f t="shared" si="49"/>
        <v>07</v>
      </c>
      <c r="H444" s="5" t="str">
        <f t="shared" si="50"/>
        <v>[[2,35010,17,10000]]</v>
      </c>
      <c r="J444" s="7">
        <f t="shared" si="51"/>
        <v>1700.6112000000005</v>
      </c>
      <c r="K444">
        <f t="shared" si="53"/>
        <v>35010</v>
      </c>
      <c r="L444" s="9">
        <f t="shared" si="52"/>
        <v>17</v>
      </c>
    </row>
    <row r="445" spans="2:12" ht="16.5" x14ac:dyDescent="0.3">
      <c r="B445" s="4">
        <v>1220703</v>
      </c>
      <c r="C445" t="str">
        <f t="shared" si="46"/>
        <v>122</v>
      </c>
      <c r="D445" t="str">
        <f t="shared" si="47"/>
        <v>2</v>
      </c>
      <c r="E445" t="str">
        <f t="shared" si="48"/>
        <v>12207</v>
      </c>
      <c r="F445" t="str">
        <f t="shared" si="49"/>
        <v>07</v>
      </c>
      <c r="H445" s="5" t="str">
        <f t="shared" si="50"/>
        <v>[[2,35010,17,10000]]</v>
      </c>
      <c r="J445" s="7">
        <f t="shared" si="51"/>
        <v>1700.6112000000005</v>
      </c>
      <c r="K445">
        <f t="shared" si="53"/>
        <v>35010</v>
      </c>
      <c r="L445" s="9">
        <f t="shared" si="52"/>
        <v>17</v>
      </c>
    </row>
    <row r="446" spans="2:12" ht="16.5" x14ac:dyDescent="0.3">
      <c r="B446" s="4">
        <v>1220704</v>
      </c>
      <c r="C446" t="str">
        <f t="shared" si="46"/>
        <v>122</v>
      </c>
      <c r="D446" t="str">
        <f t="shared" si="47"/>
        <v>2</v>
      </c>
      <c r="E446" t="str">
        <f t="shared" si="48"/>
        <v>12207</v>
      </c>
      <c r="F446" t="str">
        <f t="shared" si="49"/>
        <v>07</v>
      </c>
      <c r="H446" s="5" t="str">
        <f t="shared" si="50"/>
        <v>[[2,35010,17,10000]]</v>
      </c>
      <c r="J446" s="7">
        <f t="shared" si="51"/>
        <v>1700.6112000000005</v>
      </c>
      <c r="K446">
        <f t="shared" si="53"/>
        <v>35010</v>
      </c>
      <c r="L446" s="9">
        <f t="shared" si="52"/>
        <v>17</v>
      </c>
    </row>
    <row r="447" spans="2:12" ht="16.5" x14ac:dyDescent="0.3">
      <c r="B447" s="4">
        <v>1220705</v>
      </c>
      <c r="C447" t="str">
        <f t="shared" si="46"/>
        <v>122</v>
      </c>
      <c r="D447" t="str">
        <f t="shared" si="47"/>
        <v>2</v>
      </c>
      <c r="E447" t="str">
        <f t="shared" si="48"/>
        <v>12207</v>
      </c>
      <c r="F447" t="str">
        <f t="shared" si="49"/>
        <v>07</v>
      </c>
      <c r="H447" s="5" t="str">
        <f t="shared" si="50"/>
        <v>[[2,35010,17,10000]]</v>
      </c>
      <c r="J447" s="7">
        <f t="shared" si="51"/>
        <v>1700.6112000000005</v>
      </c>
      <c r="K447">
        <f t="shared" si="53"/>
        <v>35010</v>
      </c>
      <c r="L447" s="9">
        <f t="shared" si="52"/>
        <v>17</v>
      </c>
    </row>
    <row r="448" spans="2:12" ht="16.5" x14ac:dyDescent="0.3">
      <c r="B448" s="4">
        <v>1220801</v>
      </c>
      <c r="C448" t="str">
        <f t="shared" si="46"/>
        <v>122</v>
      </c>
      <c r="D448" t="str">
        <f t="shared" si="47"/>
        <v>2</v>
      </c>
      <c r="E448" t="str">
        <f t="shared" si="48"/>
        <v>12208</v>
      </c>
      <c r="F448" t="str">
        <f t="shared" si="49"/>
        <v>08</v>
      </c>
      <c r="H448" s="5" t="str">
        <f t="shared" si="50"/>
        <v>[[2,35010,31,10000]]</v>
      </c>
      <c r="J448" s="7">
        <f t="shared" si="51"/>
        <v>3061.1001600000009</v>
      </c>
      <c r="K448">
        <f t="shared" si="53"/>
        <v>35010</v>
      </c>
      <c r="L448" s="9">
        <f t="shared" si="52"/>
        <v>31</v>
      </c>
    </row>
    <row r="449" spans="2:12" ht="16.5" x14ac:dyDescent="0.3">
      <c r="B449" s="4">
        <v>1220802</v>
      </c>
      <c r="C449" t="str">
        <f t="shared" si="46"/>
        <v>122</v>
      </c>
      <c r="D449" t="str">
        <f t="shared" si="47"/>
        <v>2</v>
      </c>
      <c r="E449" t="str">
        <f t="shared" si="48"/>
        <v>12208</v>
      </c>
      <c r="F449" t="str">
        <f t="shared" si="49"/>
        <v>08</v>
      </c>
      <c r="H449" s="5" t="str">
        <f t="shared" si="50"/>
        <v>[[2,35010,31,10000]]</v>
      </c>
      <c r="J449" s="7">
        <f t="shared" si="51"/>
        <v>3061.1001600000009</v>
      </c>
      <c r="K449">
        <f t="shared" si="53"/>
        <v>35010</v>
      </c>
      <c r="L449" s="9">
        <f t="shared" si="52"/>
        <v>31</v>
      </c>
    </row>
    <row r="450" spans="2:12" ht="16.5" x14ac:dyDescent="0.3">
      <c r="B450" s="4">
        <v>1220803</v>
      </c>
      <c r="C450" t="str">
        <f t="shared" si="46"/>
        <v>122</v>
      </c>
      <c r="D450" t="str">
        <f t="shared" si="47"/>
        <v>2</v>
      </c>
      <c r="E450" t="str">
        <f t="shared" si="48"/>
        <v>12208</v>
      </c>
      <c r="F450" t="str">
        <f t="shared" si="49"/>
        <v>08</v>
      </c>
      <c r="H450" s="5" t="str">
        <f t="shared" si="50"/>
        <v>[[2,35010,31,10000]]</v>
      </c>
      <c r="J450" s="7">
        <f t="shared" si="51"/>
        <v>3061.1001600000009</v>
      </c>
      <c r="K450">
        <f t="shared" si="53"/>
        <v>35010</v>
      </c>
      <c r="L450" s="9">
        <f t="shared" si="52"/>
        <v>31</v>
      </c>
    </row>
    <row r="451" spans="2:12" ht="16.5" x14ac:dyDescent="0.3">
      <c r="B451" s="4">
        <v>1220804</v>
      </c>
      <c r="C451" t="str">
        <f t="shared" si="46"/>
        <v>122</v>
      </c>
      <c r="D451" t="str">
        <f t="shared" si="47"/>
        <v>2</v>
      </c>
      <c r="E451" t="str">
        <f t="shared" si="48"/>
        <v>12208</v>
      </c>
      <c r="F451" t="str">
        <f t="shared" si="49"/>
        <v>08</v>
      </c>
      <c r="H451" s="5" t="str">
        <f t="shared" si="50"/>
        <v>[[2,35010,31,10000]]</v>
      </c>
      <c r="J451" s="7">
        <f t="shared" si="51"/>
        <v>3061.1001600000009</v>
      </c>
      <c r="K451">
        <f t="shared" si="53"/>
        <v>35010</v>
      </c>
      <c r="L451" s="9">
        <f t="shared" si="52"/>
        <v>31</v>
      </c>
    </row>
    <row r="452" spans="2:12" ht="16.5" x14ac:dyDescent="0.3">
      <c r="B452" s="4">
        <v>1220805</v>
      </c>
      <c r="C452" t="str">
        <f t="shared" ref="C452:C515" si="54">LEFTB(B452,3)</f>
        <v>122</v>
      </c>
      <c r="D452" t="str">
        <f t="shared" ref="D452:D515" si="55">RIGHT(C452,1)</f>
        <v>2</v>
      </c>
      <c r="E452" t="str">
        <f t="shared" ref="E452:E515" si="56">LEFTB(B452,5)</f>
        <v>12208</v>
      </c>
      <c r="F452" t="str">
        <f t="shared" ref="F452:F515" si="57">RIGHT(E452,2)</f>
        <v>08</v>
      </c>
      <c r="H452" s="5" t="str">
        <f t="shared" ref="H452:H515" si="58">"[[2,"&amp;K452&amp;","&amp;L452&amp;",10000]]"</f>
        <v>[[2,35010,31,10000]]</v>
      </c>
      <c r="J452" s="7">
        <f t="shared" ref="J452:J515" si="59">2*5^D452*1.8^(F452-1)</f>
        <v>3061.1001600000009</v>
      </c>
      <c r="K452">
        <f t="shared" si="53"/>
        <v>35010</v>
      </c>
      <c r="L452" s="9">
        <f t="shared" ref="L452:L515" si="60">ROUND(J452/VLOOKUP(K452,$P$3:$Q$8,2,0)*0.25,0)</f>
        <v>31</v>
      </c>
    </row>
    <row r="453" spans="2:12" ht="16.5" x14ac:dyDescent="0.3">
      <c r="B453" s="4">
        <v>1220901</v>
      </c>
      <c r="C453" t="str">
        <f t="shared" si="54"/>
        <v>122</v>
      </c>
      <c r="D453" t="str">
        <f t="shared" si="55"/>
        <v>2</v>
      </c>
      <c r="E453" t="str">
        <f t="shared" si="56"/>
        <v>12209</v>
      </c>
      <c r="F453" t="str">
        <f t="shared" si="57"/>
        <v>09</v>
      </c>
      <c r="H453" s="5" t="str">
        <f t="shared" si="58"/>
        <v>[[2,35010,55,10000]]</v>
      </c>
      <c r="J453" s="7">
        <f t="shared" si="59"/>
        <v>5509.9802880000016</v>
      </c>
      <c r="K453">
        <f t="shared" si="53"/>
        <v>35010</v>
      </c>
      <c r="L453" s="9">
        <f t="shared" si="60"/>
        <v>55</v>
      </c>
    </row>
    <row r="454" spans="2:12" ht="16.5" x14ac:dyDescent="0.3">
      <c r="B454" s="4">
        <v>1220902</v>
      </c>
      <c r="C454" t="str">
        <f t="shared" si="54"/>
        <v>122</v>
      </c>
      <c r="D454" t="str">
        <f t="shared" si="55"/>
        <v>2</v>
      </c>
      <c r="E454" t="str">
        <f t="shared" si="56"/>
        <v>12209</v>
      </c>
      <c r="F454" t="str">
        <f t="shared" si="57"/>
        <v>09</v>
      </c>
      <c r="H454" s="5" t="str">
        <f t="shared" si="58"/>
        <v>[[2,35010,55,10000]]</v>
      </c>
      <c r="J454" s="7">
        <f t="shared" si="59"/>
        <v>5509.9802880000016</v>
      </c>
      <c r="K454">
        <f t="shared" si="53"/>
        <v>35010</v>
      </c>
      <c r="L454" s="9">
        <f t="shared" si="60"/>
        <v>55</v>
      </c>
    </row>
    <row r="455" spans="2:12" ht="16.5" x14ac:dyDescent="0.3">
      <c r="B455" s="4">
        <v>1220903</v>
      </c>
      <c r="C455" t="str">
        <f t="shared" si="54"/>
        <v>122</v>
      </c>
      <c r="D455" t="str">
        <f t="shared" si="55"/>
        <v>2</v>
      </c>
      <c r="E455" t="str">
        <f t="shared" si="56"/>
        <v>12209</v>
      </c>
      <c r="F455" t="str">
        <f t="shared" si="57"/>
        <v>09</v>
      </c>
      <c r="H455" s="5" t="str">
        <f t="shared" si="58"/>
        <v>[[2,35010,55,10000]]</v>
      </c>
      <c r="J455" s="7">
        <f t="shared" si="59"/>
        <v>5509.9802880000016</v>
      </c>
      <c r="K455">
        <f t="shared" si="53"/>
        <v>35010</v>
      </c>
      <c r="L455" s="9">
        <f t="shared" si="60"/>
        <v>55</v>
      </c>
    </row>
    <row r="456" spans="2:12" ht="16.5" x14ac:dyDescent="0.3">
      <c r="B456" s="4">
        <v>1220904</v>
      </c>
      <c r="C456" t="str">
        <f t="shared" si="54"/>
        <v>122</v>
      </c>
      <c r="D456" t="str">
        <f t="shared" si="55"/>
        <v>2</v>
      </c>
      <c r="E456" t="str">
        <f t="shared" si="56"/>
        <v>12209</v>
      </c>
      <c r="F456" t="str">
        <f t="shared" si="57"/>
        <v>09</v>
      </c>
      <c r="H456" s="5" t="str">
        <f t="shared" si="58"/>
        <v>[[2,35010,55,10000]]</v>
      </c>
      <c r="J456" s="7">
        <f t="shared" si="59"/>
        <v>5509.9802880000016</v>
      </c>
      <c r="K456">
        <f t="shared" si="53"/>
        <v>35010</v>
      </c>
      <c r="L456" s="9">
        <f t="shared" si="60"/>
        <v>55</v>
      </c>
    </row>
    <row r="457" spans="2:12" ht="16.5" x14ac:dyDescent="0.3">
      <c r="B457" s="4">
        <v>1220905</v>
      </c>
      <c r="C457" t="str">
        <f t="shared" si="54"/>
        <v>122</v>
      </c>
      <c r="D457" t="str">
        <f t="shared" si="55"/>
        <v>2</v>
      </c>
      <c r="E457" t="str">
        <f t="shared" si="56"/>
        <v>12209</v>
      </c>
      <c r="F457" t="str">
        <f t="shared" si="57"/>
        <v>09</v>
      </c>
      <c r="H457" s="5" t="str">
        <f t="shared" si="58"/>
        <v>[[2,35010,55,10000]]</v>
      </c>
      <c r="J457" s="7">
        <f t="shared" si="59"/>
        <v>5509.9802880000016</v>
      </c>
      <c r="K457">
        <f t="shared" si="53"/>
        <v>35010</v>
      </c>
      <c r="L457" s="9">
        <f t="shared" si="60"/>
        <v>55</v>
      </c>
    </row>
    <row r="458" spans="2:12" ht="16.5" x14ac:dyDescent="0.3">
      <c r="B458" s="4">
        <v>1221001</v>
      </c>
      <c r="C458" t="str">
        <f t="shared" si="54"/>
        <v>122</v>
      </c>
      <c r="D458" t="str">
        <f t="shared" si="55"/>
        <v>2</v>
      </c>
      <c r="E458" t="str">
        <f t="shared" si="56"/>
        <v>12210</v>
      </c>
      <c r="F458" t="str">
        <f t="shared" si="57"/>
        <v>10</v>
      </c>
      <c r="H458" s="5" t="str">
        <f t="shared" si="58"/>
        <v>[[2,35010,99,10000]]</v>
      </c>
      <c r="J458" s="7">
        <f t="shared" si="59"/>
        <v>9917.9645184000037</v>
      </c>
      <c r="K458">
        <f t="shared" si="53"/>
        <v>35010</v>
      </c>
      <c r="L458" s="9">
        <f t="shared" si="60"/>
        <v>99</v>
      </c>
    </row>
    <row r="459" spans="2:12" ht="16.5" x14ac:dyDescent="0.3">
      <c r="B459" s="4">
        <v>1221002</v>
      </c>
      <c r="C459" t="str">
        <f t="shared" si="54"/>
        <v>122</v>
      </c>
      <c r="D459" t="str">
        <f t="shared" si="55"/>
        <v>2</v>
      </c>
      <c r="E459" t="str">
        <f t="shared" si="56"/>
        <v>12210</v>
      </c>
      <c r="F459" t="str">
        <f t="shared" si="57"/>
        <v>10</v>
      </c>
      <c r="H459" s="5" t="str">
        <f t="shared" si="58"/>
        <v>[[2,35010,99,10000]]</v>
      </c>
      <c r="J459" s="7">
        <f t="shared" si="59"/>
        <v>9917.9645184000037</v>
      </c>
      <c r="K459">
        <f t="shared" si="53"/>
        <v>35010</v>
      </c>
      <c r="L459" s="9">
        <f t="shared" si="60"/>
        <v>99</v>
      </c>
    </row>
    <row r="460" spans="2:12" ht="16.5" x14ac:dyDescent="0.3">
      <c r="B460" s="4">
        <v>1221003</v>
      </c>
      <c r="C460" t="str">
        <f t="shared" si="54"/>
        <v>122</v>
      </c>
      <c r="D460" t="str">
        <f t="shared" si="55"/>
        <v>2</v>
      </c>
      <c r="E460" t="str">
        <f t="shared" si="56"/>
        <v>12210</v>
      </c>
      <c r="F460" t="str">
        <f t="shared" si="57"/>
        <v>10</v>
      </c>
      <c r="H460" s="5" t="str">
        <f t="shared" si="58"/>
        <v>[[2,35010,99,10000]]</v>
      </c>
      <c r="J460" s="7">
        <f t="shared" si="59"/>
        <v>9917.9645184000037</v>
      </c>
      <c r="K460">
        <f t="shared" si="53"/>
        <v>35010</v>
      </c>
      <c r="L460" s="9">
        <f t="shared" si="60"/>
        <v>99</v>
      </c>
    </row>
    <row r="461" spans="2:12" ht="16.5" x14ac:dyDescent="0.3">
      <c r="B461" s="4">
        <v>1221004</v>
      </c>
      <c r="C461" t="str">
        <f t="shared" si="54"/>
        <v>122</v>
      </c>
      <c r="D461" t="str">
        <f t="shared" si="55"/>
        <v>2</v>
      </c>
      <c r="E461" t="str">
        <f t="shared" si="56"/>
        <v>12210</v>
      </c>
      <c r="F461" t="str">
        <f t="shared" si="57"/>
        <v>10</v>
      </c>
      <c r="H461" s="5" t="str">
        <f t="shared" si="58"/>
        <v>[[2,35010,99,10000]]</v>
      </c>
      <c r="J461" s="7">
        <f t="shared" si="59"/>
        <v>9917.9645184000037</v>
      </c>
      <c r="K461">
        <f t="shared" si="53"/>
        <v>35010</v>
      </c>
      <c r="L461" s="9">
        <f t="shared" si="60"/>
        <v>99</v>
      </c>
    </row>
    <row r="462" spans="2:12" ht="16.5" x14ac:dyDescent="0.3">
      <c r="B462" s="4">
        <v>1221005</v>
      </c>
      <c r="C462" t="str">
        <f t="shared" si="54"/>
        <v>122</v>
      </c>
      <c r="D462" t="str">
        <f t="shared" si="55"/>
        <v>2</v>
      </c>
      <c r="E462" t="str">
        <f t="shared" si="56"/>
        <v>12210</v>
      </c>
      <c r="F462" t="str">
        <f t="shared" si="57"/>
        <v>10</v>
      </c>
      <c r="H462" s="5" t="str">
        <f t="shared" si="58"/>
        <v>[[2,35010,99,10000]]</v>
      </c>
      <c r="J462" s="7">
        <f t="shared" si="59"/>
        <v>9917.9645184000037</v>
      </c>
      <c r="K462">
        <f t="shared" si="53"/>
        <v>35010</v>
      </c>
      <c r="L462" s="9">
        <f t="shared" si="60"/>
        <v>99</v>
      </c>
    </row>
    <row r="463" spans="2:12" ht="16.5" x14ac:dyDescent="0.3">
      <c r="B463" s="4">
        <v>1320101</v>
      </c>
      <c r="C463" t="str">
        <f t="shared" si="54"/>
        <v>132</v>
      </c>
      <c r="D463" t="str">
        <f t="shared" si="55"/>
        <v>2</v>
      </c>
      <c r="E463" t="str">
        <f t="shared" si="56"/>
        <v>13201</v>
      </c>
      <c r="F463" t="str">
        <f t="shared" si="57"/>
        <v>01</v>
      </c>
      <c r="H463" s="5" t="str">
        <f t="shared" si="58"/>
        <v>[[2,35009,3,10000]]</v>
      </c>
      <c r="J463" s="7">
        <f t="shared" si="59"/>
        <v>50</v>
      </c>
      <c r="K463">
        <f t="shared" si="53"/>
        <v>35009</v>
      </c>
      <c r="L463" s="9">
        <f t="shared" si="60"/>
        <v>3</v>
      </c>
    </row>
    <row r="464" spans="2:12" ht="16.5" x14ac:dyDescent="0.3">
      <c r="B464" s="4">
        <v>1320102</v>
      </c>
      <c r="C464" t="str">
        <f t="shared" si="54"/>
        <v>132</v>
      </c>
      <c r="D464" t="str">
        <f t="shared" si="55"/>
        <v>2</v>
      </c>
      <c r="E464" t="str">
        <f t="shared" si="56"/>
        <v>13201</v>
      </c>
      <c r="F464" t="str">
        <f t="shared" si="57"/>
        <v>01</v>
      </c>
      <c r="H464" s="5" t="str">
        <f t="shared" si="58"/>
        <v>[[2,35009,3,10000]]</v>
      </c>
      <c r="J464" s="7">
        <f t="shared" si="59"/>
        <v>50</v>
      </c>
      <c r="K464">
        <f t="shared" si="53"/>
        <v>35009</v>
      </c>
      <c r="L464" s="9">
        <f t="shared" si="60"/>
        <v>3</v>
      </c>
    </row>
    <row r="465" spans="2:12" ht="16.5" x14ac:dyDescent="0.3">
      <c r="B465" s="4">
        <v>1320103</v>
      </c>
      <c r="C465" t="str">
        <f t="shared" si="54"/>
        <v>132</v>
      </c>
      <c r="D465" t="str">
        <f t="shared" si="55"/>
        <v>2</v>
      </c>
      <c r="E465" t="str">
        <f t="shared" si="56"/>
        <v>13201</v>
      </c>
      <c r="F465" t="str">
        <f t="shared" si="57"/>
        <v>01</v>
      </c>
      <c r="H465" s="5" t="str">
        <f t="shared" si="58"/>
        <v>[[2,35009,3,10000]]</v>
      </c>
      <c r="J465" s="7">
        <f t="shared" si="59"/>
        <v>50</v>
      </c>
      <c r="K465">
        <f t="shared" si="53"/>
        <v>35009</v>
      </c>
      <c r="L465" s="9">
        <f t="shared" si="60"/>
        <v>3</v>
      </c>
    </row>
    <row r="466" spans="2:12" ht="16.5" x14ac:dyDescent="0.3">
      <c r="B466" s="4">
        <v>1320104</v>
      </c>
      <c r="C466" t="str">
        <f t="shared" si="54"/>
        <v>132</v>
      </c>
      <c r="D466" t="str">
        <f t="shared" si="55"/>
        <v>2</v>
      </c>
      <c r="E466" t="str">
        <f t="shared" si="56"/>
        <v>13201</v>
      </c>
      <c r="F466" t="str">
        <f t="shared" si="57"/>
        <v>01</v>
      </c>
      <c r="H466" s="5" t="str">
        <f t="shared" si="58"/>
        <v>[[2,35009,3,10000]]</v>
      </c>
      <c r="J466" s="7">
        <f t="shared" si="59"/>
        <v>50</v>
      </c>
      <c r="K466">
        <f t="shared" si="53"/>
        <v>35009</v>
      </c>
      <c r="L466" s="9">
        <f t="shared" si="60"/>
        <v>3</v>
      </c>
    </row>
    <row r="467" spans="2:12" ht="16.5" x14ac:dyDescent="0.3">
      <c r="B467" s="4">
        <v>1320105</v>
      </c>
      <c r="C467" t="str">
        <f t="shared" si="54"/>
        <v>132</v>
      </c>
      <c r="D467" t="str">
        <f t="shared" si="55"/>
        <v>2</v>
      </c>
      <c r="E467" t="str">
        <f t="shared" si="56"/>
        <v>13201</v>
      </c>
      <c r="F467" t="str">
        <f t="shared" si="57"/>
        <v>01</v>
      </c>
      <c r="H467" s="5" t="str">
        <f t="shared" si="58"/>
        <v>[[2,35009,3,10000]]</v>
      </c>
      <c r="J467" s="7">
        <f t="shared" si="59"/>
        <v>50</v>
      </c>
      <c r="K467">
        <f t="shared" si="53"/>
        <v>35009</v>
      </c>
      <c r="L467" s="9">
        <f t="shared" si="60"/>
        <v>3</v>
      </c>
    </row>
    <row r="468" spans="2:12" ht="16.5" x14ac:dyDescent="0.3">
      <c r="B468" s="4">
        <v>1320201</v>
      </c>
      <c r="C468" t="str">
        <f t="shared" si="54"/>
        <v>132</v>
      </c>
      <c r="D468" t="str">
        <f t="shared" si="55"/>
        <v>2</v>
      </c>
      <c r="E468" t="str">
        <f t="shared" si="56"/>
        <v>13202</v>
      </c>
      <c r="F468" t="str">
        <f t="shared" si="57"/>
        <v>02</v>
      </c>
      <c r="H468" s="5" t="str">
        <f t="shared" si="58"/>
        <v>[[2,35009,5,10000]]</v>
      </c>
      <c r="J468" s="7">
        <f t="shared" si="59"/>
        <v>90</v>
      </c>
      <c r="K468">
        <f t="shared" si="53"/>
        <v>35009</v>
      </c>
      <c r="L468" s="9">
        <f t="shared" si="60"/>
        <v>5</v>
      </c>
    </row>
    <row r="469" spans="2:12" ht="16.5" x14ac:dyDescent="0.3">
      <c r="B469" s="4">
        <v>1320202</v>
      </c>
      <c r="C469" t="str">
        <f t="shared" si="54"/>
        <v>132</v>
      </c>
      <c r="D469" t="str">
        <f t="shared" si="55"/>
        <v>2</v>
      </c>
      <c r="E469" t="str">
        <f t="shared" si="56"/>
        <v>13202</v>
      </c>
      <c r="F469" t="str">
        <f t="shared" si="57"/>
        <v>02</v>
      </c>
      <c r="H469" s="5" t="str">
        <f t="shared" si="58"/>
        <v>[[2,35009,5,10000]]</v>
      </c>
      <c r="J469" s="7">
        <f t="shared" si="59"/>
        <v>90</v>
      </c>
      <c r="K469">
        <f t="shared" si="53"/>
        <v>35009</v>
      </c>
      <c r="L469" s="9">
        <f t="shared" si="60"/>
        <v>5</v>
      </c>
    </row>
    <row r="470" spans="2:12" ht="16.5" x14ac:dyDescent="0.3">
      <c r="B470" s="4">
        <v>1320203</v>
      </c>
      <c r="C470" t="str">
        <f t="shared" si="54"/>
        <v>132</v>
      </c>
      <c r="D470" t="str">
        <f t="shared" si="55"/>
        <v>2</v>
      </c>
      <c r="E470" t="str">
        <f t="shared" si="56"/>
        <v>13202</v>
      </c>
      <c r="F470" t="str">
        <f t="shared" si="57"/>
        <v>02</v>
      </c>
      <c r="H470" s="5" t="str">
        <f t="shared" si="58"/>
        <v>[[2,35009,5,10000]]</v>
      </c>
      <c r="J470" s="7">
        <f t="shared" si="59"/>
        <v>90</v>
      </c>
      <c r="K470">
        <f t="shared" si="53"/>
        <v>35009</v>
      </c>
      <c r="L470" s="9">
        <f t="shared" si="60"/>
        <v>5</v>
      </c>
    </row>
    <row r="471" spans="2:12" ht="16.5" x14ac:dyDescent="0.3">
      <c r="B471" s="4">
        <v>1320204</v>
      </c>
      <c r="C471" t="str">
        <f t="shared" si="54"/>
        <v>132</v>
      </c>
      <c r="D471" t="str">
        <f t="shared" si="55"/>
        <v>2</v>
      </c>
      <c r="E471" t="str">
        <f t="shared" si="56"/>
        <v>13202</v>
      </c>
      <c r="F471" t="str">
        <f t="shared" si="57"/>
        <v>02</v>
      </c>
      <c r="H471" s="5" t="str">
        <f t="shared" si="58"/>
        <v>[[2,35009,5,10000]]</v>
      </c>
      <c r="J471" s="7">
        <f t="shared" si="59"/>
        <v>90</v>
      </c>
      <c r="K471">
        <f t="shared" si="53"/>
        <v>35009</v>
      </c>
      <c r="L471" s="9">
        <f t="shared" si="60"/>
        <v>5</v>
      </c>
    </row>
    <row r="472" spans="2:12" ht="16.5" x14ac:dyDescent="0.3">
      <c r="B472" s="4">
        <v>1320205</v>
      </c>
      <c r="C472" t="str">
        <f t="shared" si="54"/>
        <v>132</v>
      </c>
      <c r="D472" t="str">
        <f t="shared" si="55"/>
        <v>2</v>
      </c>
      <c r="E472" t="str">
        <f t="shared" si="56"/>
        <v>13202</v>
      </c>
      <c r="F472" t="str">
        <f t="shared" si="57"/>
        <v>02</v>
      </c>
      <c r="H472" s="5" t="str">
        <f t="shared" si="58"/>
        <v>[[2,35009,5,10000]]</v>
      </c>
      <c r="J472" s="7">
        <f t="shared" si="59"/>
        <v>90</v>
      </c>
      <c r="K472">
        <f t="shared" si="53"/>
        <v>35009</v>
      </c>
      <c r="L472" s="9">
        <f t="shared" si="60"/>
        <v>5</v>
      </c>
    </row>
    <row r="473" spans="2:12" ht="16.5" x14ac:dyDescent="0.3">
      <c r="B473" s="4">
        <v>1320301</v>
      </c>
      <c r="C473" t="str">
        <f t="shared" si="54"/>
        <v>132</v>
      </c>
      <c r="D473" t="str">
        <f t="shared" si="55"/>
        <v>2</v>
      </c>
      <c r="E473" t="str">
        <f t="shared" si="56"/>
        <v>13203</v>
      </c>
      <c r="F473" t="str">
        <f t="shared" si="57"/>
        <v>03</v>
      </c>
      <c r="H473" s="5" t="str">
        <f t="shared" si="58"/>
        <v>[[2,35009,8,10000]]</v>
      </c>
      <c r="J473" s="7">
        <f t="shared" si="59"/>
        <v>162</v>
      </c>
      <c r="K473">
        <f t="shared" si="53"/>
        <v>35009</v>
      </c>
      <c r="L473" s="9">
        <f t="shared" si="60"/>
        <v>8</v>
      </c>
    </row>
    <row r="474" spans="2:12" ht="16.5" x14ac:dyDescent="0.3">
      <c r="B474" s="4">
        <v>1320302</v>
      </c>
      <c r="C474" t="str">
        <f t="shared" si="54"/>
        <v>132</v>
      </c>
      <c r="D474" t="str">
        <f t="shared" si="55"/>
        <v>2</v>
      </c>
      <c r="E474" t="str">
        <f t="shared" si="56"/>
        <v>13203</v>
      </c>
      <c r="F474" t="str">
        <f t="shared" si="57"/>
        <v>03</v>
      </c>
      <c r="H474" s="5" t="str">
        <f t="shared" si="58"/>
        <v>[[2,35009,8,10000]]</v>
      </c>
      <c r="J474" s="7">
        <f t="shared" si="59"/>
        <v>162</v>
      </c>
      <c r="K474">
        <f t="shared" si="53"/>
        <v>35009</v>
      </c>
      <c r="L474" s="9">
        <f t="shared" si="60"/>
        <v>8</v>
      </c>
    </row>
    <row r="475" spans="2:12" ht="16.5" x14ac:dyDescent="0.3">
      <c r="B475" s="4">
        <v>1320303</v>
      </c>
      <c r="C475" t="str">
        <f t="shared" si="54"/>
        <v>132</v>
      </c>
      <c r="D475" t="str">
        <f t="shared" si="55"/>
        <v>2</v>
      </c>
      <c r="E475" t="str">
        <f t="shared" si="56"/>
        <v>13203</v>
      </c>
      <c r="F475" t="str">
        <f t="shared" si="57"/>
        <v>03</v>
      </c>
      <c r="H475" s="5" t="str">
        <f t="shared" si="58"/>
        <v>[[2,35009,8,10000]]</v>
      </c>
      <c r="J475" s="7">
        <f t="shared" si="59"/>
        <v>162</v>
      </c>
      <c r="K475">
        <f t="shared" si="53"/>
        <v>35009</v>
      </c>
      <c r="L475" s="9">
        <f t="shared" si="60"/>
        <v>8</v>
      </c>
    </row>
    <row r="476" spans="2:12" ht="16.5" x14ac:dyDescent="0.3">
      <c r="B476" s="4">
        <v>1320304</v>
      </c>
      <c r="C476" t="str">
        <f t="shared" si="54"/>
        <v>132</v>
      </c>
      <c r="D476" t="str">
        <f t="shared" si="55"/>
        <v>2</v>
      </c>
      <c r="E476" t="str">
        <f t="shared" si="56"/>
        <v>13203</v>
      </c>
      <c r="F476" t="str">
        <f t="shared" si="57"/>
        <v>03</v>
      </c>
      <c r="H476" s="5" t="str">
        <f t="shared" si="58"/>
        <v>[[2,35009,8,10000]]</v>
      </c>
      <c r="J476" s="7">
        <f t="shared" si="59"/>
        <v>162</v>
      </c>
      <c r="K476">
        <f t="shared" si="53"/>
        <v>35009</v>
      </c>
      <c r="L476" s="9">
        <f t="shared" si="60"/>
        <v>8</v>
      </c>
    </row>
    <row r="477" spans="2:12" ht="16.5" x14ac:dyDescent="0.3">
      <c r="B477" s="4">
        <v>1320305</v>
      </c>
      <c r="C477" t="str">
        <f t="shared" si="54"/>
        <v>132</v>
      </c>
      <c r="D477" t="str">
        <f t="shared" si="55"/>
        <v>2</v>
      </c>
      <c r="E477" t="str">
        <f t="shared" si="56"/>
        <v>13203</v>
      </c>
      <c r="F477" t="str">
        <f t="shared" si="57"/>
        <v>03</v>
      </c>
      <c r="H477" s="5" t="str">
        <f t="shared" si="58"/>
        <v>[[2,35009,8,10000]]</v>
      </c>
      <c r="J477" s="7">
        <f t="shared" si="59"/>
        <v>162</v>
      </c>
      <c r="K477">
        <f t="shared" si="53"/>
        <v>35009</v>
      </c>
      <c r="L477" s="9">
        <f t="shared" si="60"/>
        <v>8</v>
      </c>
    </row>
    <row r="478" spans="2:12" ht="16.5" x14ac:dyDescent="0.3">
      <c r="B478" s="4">
        <v>1320401</v>
      </c>
      <c r="C478" t="str">
        <f t="shared" si="54"/>
        <v>132</v>
      </c>
      <c r="D478" t="str">
        <f t="shared" si="55"/>
        <v>2</v>
      </c>
      <c r="E478" t="str">
        <f t="shared" si="56"/>
        <v>13204</v>
      </c>
      <c r="F478" t="str">
        <f t="shared" si="57"/>
        <v>04</v>
      </c>
      <c r="H478" s="5" t="str">
        <f t="shared" si="58"/>
        <v>[[2,35009,15,10000]]</v>
      </c>
      <c r="J478" s="7">
        <f t="shared" si="59"/>
        <v>291.60000000000002</v>
      </c>
      <c r="K478">
        <f t="shared" si="53"/>
        <v>35009</v>
      </c>
      <c r="L478" s="9">
        <f t="shared" si="60"/>
        <v>15</v>
      </c>
    </row>
    <row r="479" spans="2:12" ht="16.5" x14ac:dyDescent="0.3">
      <c r="B479" s="4">
        <v>1320402</v>
      </c>
      <c r="C479" t="str">
        <f t="shared" si="54"/>
        <v>132</v>
      </c>
      <c r="D479" t="str">
        <f t="shared" si="55"/>
        <v>2</v>
      </c>
      <c r="E479" t="str">
        <f t="shared" si="56"/>
        <v>13204</v>
      </c>
      <c r="F479" t="str">
        <f t="shared" si="57"/>
        <v>04</v>
      </c>
      <c r="H479" s="5" t="str">
        <f t="shared" si="58"/>
        <v>[[2,35009,15,10000]]</v>
      </c>
      <c r="J479" s="7">
        <f t="shared" si="59"/>
        <v>291.60000000000002</v>
      </c>
      <c r="K479">
        <f t="shared" si="53"/>
        <v>35009</v>
      </c>
      <c r="L479" s="9">
        <f t="shared" si="60"/>
        <v>15</v>
      </c>
    </row>
    <row r="480" spans="2:12" ht="16.5" x14ac:dyDescent="0.3">
      <c r="B480" s="4">
        <v>1320403</v>
      </c>
      <c r="C480" t="str">
        <f t="shared" si="54"/>
        <v>132</v>
      </c>
      <c r="D480" t="str">
        <f t="shared" si="55"/>
        <v>2</v>
      </c>
      <c r="E480" t="str">
        <f t="shared" si="56"/>
        <v>13204</v>
      </c>
      <c r="F480" t="str">
        <f t="shared" si="57"/>
        <v>04</v>
      </c>
      <c r="H480" s="5" t="str">
        <f t="shared" si="58"/>
        <v>[[2,35009,15,10000]]</v>
      </c>
      <c r="J480" s="7">
        <f t="shared" si="59"/>
        <v>291.60000000000002</v>
      </c>
      <c r="K480">
        <f t="shared" si="53"/>
        <v>35009</v>
      </c>
      <c r="L480" s="9">
        <f t="shared" si="60"/>
        <v>15</v>
      </c>
    </row>
    <row r="481" spans="2:12" ht="16.5" x14ac:dyDescent="0.3">
      <c r="B481" s="4">
        <v>1320404</v>
      </c>
      <c r="C481" t="str">
        <f t="shared" si="54"/>
        <v>132</v>
      </c>
      <c r="D481" t="str">
        <f t="shared" si="55"/>
        <v>2</v>
      </c>
      <c r="E481" t="str">
        <f t="shared" si="56"/>
        <v>13204</v>
      </c>
      <c r="F481" t="str">
        <f t="shared" si="57"/>
        <v>04</v>
      </c>
      <c r="H481" s="5" t="str">
        <f t="shared" si="58"/>
        <v>[[2,35009,15,10000]]</v>
      </c>
      <c r="J481" s="7">
        <f t="shared" si="59"/>
        <v>291.60000000000002</v>
      </c>
      <c r="K481">
        <f t="shared" si="53"/>
        <v>35009</v>
      </c>
      <c r="L481" s="9">
        <f t="shared" si="60"/>
        <v>15</v>
      </c>
    </row>
    <row r="482" spans="2:12" ht="16.5" x14ac:dyDescent="0.3">
      <c r="B482" s="4">
        <v>1320405</v>
      </c>
      <c r="C482" t="str">
        <f t="shared" si="54"/>
        <v>132</v>
      </c>
      <c r="D482" t="str">
        <f t="shared" si="55"/>
        <v>2</v>
      </c>
      <c r="E482" t="str">
        <f t="shared" si="56"/>
        <v>13204</v>
      </c>
      <c r="F482" t="str">
        <f t="shared" si="57"/>
        <v>04</v>
      </c>
      <c r="H482" s="5" t="str">
        <f t="shared" si="58"/>
        <v>[[2,35009,15,10000]]</v>
      </c>
      <c r="J482" s="7">
        <f t="shared" si="59"/>
        <v>291.60000000000002</v>
      </c>
      <c r="K482">
        <f t="shared" si="53"/>
        <v>35009</v>
      </c>
      <c r="L482" s="9">
        <f t="shared" si="60"/>
        <v>15</v>
      </c>
    </row>
    <row r="483" spans="2:12" ht="16.5" x14ac:dyDescent="0.3">
      <c r="B483" s="4">
        <v>1320501</v>
      </c>
      <c r="C483" t="str">
        <f t="shared" si="54"/>
        <v>132</v>
      </c>
      <c r="D483" t="str">
        <f t="shared" si="55"/>
        <v>2</v>
      </c>
      <c r="E483" t="str">
        <f t="shared" si="56"/>
        <v>13205</v>
      </c>
      <c r="F483" t="str">
        <f t="shared" si="57"/>
        <v>05</v>
      </c>
      <c r="H483" s="5" t="str">
        <f t="shared" si="58"/>
        <v>[[2,35009,26,10000]]</v>
      </c>
      <c r="J483" s="7">
        <f t="shared" si="59"/>
        <v>524.88000000000011</v>
      </c>
      <c r="K483">
        <f t="shared" si="53"/>
        <v>35009</v>
      </c>
      <c r="L483" s="9">
        <f t="shared" si="60"/>
        <v>26</v>
      </c>
    </row>
    <row r="484" spans="2:12" ht="16.5" x14ac:dyDescent="0.3">
      <c r="B484" s="4">
        <v>1320502</v>
      </c>
      <c r="C484" t="str">
        <f t="shared" si="54"/>
        <v>132</v>
      </c>
      <c r="D484" t="str">
        <f t="shared" si="55"/>
        <v>2</v>
      </c>
      <c r="E484" t="str">
        <f t="shared" si="56"/>
        <v>13205</v>
      </c>
      <c r="F484" t="str">
        <f t="shared" si="57"/>
        <v>05</v>
      </c>
      <c r="H484" s="5" t="str">
        <f t="shared" si="58"/>
        <v>[[2,35009,26,10000]]</v>
      </c>
      <c r="J484" s="7">
        <f t="shared" si="59"/>
        <v>524.88000000000011</v>
      </c>
      <c r="K484">
        <f t="shared" si="53"/>
        <v>35009</v>
      </c>
      <c r="L484" s="9">
        <f t="shared" si="60"/>
        <v>26</v>
      </c>
    </row>
    <row r="485" spans="2:12" ht="16.5" x14ac:dyDescent="0.3">
      <c r="B485" s="4">
        <v>1320503</v>
      </c>
      <c r="C485" t="str">
        <f t="shared" si="54"/>
        <v>132</v>
      </c>
      <c r="D485" t="str">
        <f t="shared" si="55"/>
        <v>2</v>
      </c>
      <c r="E485" t="str">
        <f t="shared" si="56"/>
        <v>13205</v>
      </c>
      <c r="F485" t="str">
        <f t="shared" si="57"/>
        <v>05</v>
      </c>
      <c r="H485" s="5" t="str">
        <f t="shared" si="58"/>
        <v>[[2,35009,26,10000]]</v>
      </c>
      <c r="J485" s="7">
        <f t="shared" si="59"/>
        <v>524.88000000000011</v>
      </c>
      <c r="K485">
        <f t="shared" si="53"/>
        <v>35009</v>
      </c>
      <c r="L485" s="9">
        <f t="shared" si="60"/>
        <v>26</v>
      </c>
    </row>
    <row r="486" spans="2:12" ht="16.5" x14ac:dyDescent="0.3">
      <c r="B486" s="4">
        <v>1320504</v>
      </c>
      <c r="C486" t="str">
        <f t="shared" si="54"/>
        <v>132</v>
      </c>
      <c r="D486" t="str">
        <f t="shared" si="55"/>
        <v>2</v>
      </c>
      <c r="E486" t="str">
        <f t="shared" si="56"/>
        <v>13205</v>
      </c>
      <c r="F486" t="str">
        <f t="shared" si="57"/>
        <v>05</v>
      </c>
      <c r="H486" s="5" t="str">
        <f t="shared" si="58"/>
        <v>[[2,35009,26,10000]]</v>
      </c>
      <c r="J486" s="7">
        <f t="shared" si="59"/>
        <v>524.88000000000011</v>
      </c>
      <c r="K486">
        <f t="shared" si="53"/>
        <v>35009</v>
      </c>
      <c r="L486" s="9">
        <f t="shared" si="60"/>
        <v>26</v>
      </c>
    </row>
    <row r="487" spans="2:12" ht="16.5" x14ac:dyDescent="0.3">
      <c r="B487" s="4">
        <v>1320505</v>
      </c>
      <c r="C487" t="str">
        <f t="shared" si="54"/>
        <v>132</v>
      </c>
      <c r="D487" t="str">
        <f t="shared" si="55"/>
        <v>2</v>
      </c>
      <c r="E487" t="str">
        <f t="shared" si="56"/>
        <v>13205</v>
      </c>
      <c r="F487" t="str">
        <f t="shared" si="57"/>
        <v>05</v>
      </c>
      <c r="H487" s="5" t="str">
        <f t="shared" si="58"/>
        <v>[[2,35009,26,10000]]</v>
      </c>
      <c r="J487" s="7">
        <f t="shared" si="59"/>
        <v>524.88000000000011</v>
      </c>
      <c r="K487">
        <f t="shared" si="53"/>
        <v>35009</v>
      </c>
      <c r="L487" s="9">
        <f t="shared" si="60"/>
        <v>26</v>
      </c>
    </row>
    <row r="488" spans="2:12" ht="16.5" x14ac:dyDescent="0.3">
      <c r="B488" s="4">
        <v>1320601</v>
      </c>
      <c r="C488" t="str">
        <f t="shared" si="54"/>
        <v>132</v>
      </c>
      <c r="D488" t="str">
        <f t="shared" si="55"/>
        <v>2</v>
      </c>
      <c r="E488" t="str">
        <f t="shared" si="56"/>
        <v>13206</v>
      </c>
      <c r="F488" t="str">
        <f t="shared" si="57"/>
        <v>06</v>
      </c>
      <c r="H488" s="5" t="str">
        <f t="shared" si="58"/>
        <v>[[2,35009,47,10000]]</v>
      </c>
      <c r="J488" s="7">
        <f t="shared" si="59"/>
        <v>944.78400000000033</v>
      </c>
      <c r="K488">
        <f t="shared" si="53"/>
        <v>35009</v>
      </c>
      <c r="L488" s="9">
        <f t="shared" si="60"/>
        <v>47</v>
      </c>
    </row>
    <row r="489" spans="2:12" ht="16.5" x14ac:dyDescent="0.3">
      <c r="B489" s="4">
        <v>1320602</v>
      </c>
      <c r="C489" t="str">
        <f t="shared" si="54"/>
        <v>132</v>
      </c>
      <c r="D489" t="str">
        <f t="shared" si="55"/>
        <v>2</v>
      </c>
      <c r="E489" t="str">
        <f t="shared" si="56"/>
        <v>13206</v>
      </c>
      <c r="F489" t="str">
        <f t="shared" si="57"/>
        <v>06</v>
      </c>
      <c r="H489" s="5" t="str">
        <f t="shared" si="58"/>
        <v>[[2,35009,47,10000]]</v>
      </c>
      <c r="J489" s="7">
        <f t="shared" si="59"/>
        <v>944.78400000000033</v>
      </c>
      <c r="K489">
        <f t="shared" si="53"/>
        <v>35009</v>
      </c>
      <c r="L489" s="9">
        <f t="shared" si="60"/>
        <v>47</v>
      </c>
    </row>
    <row r="490" spans="2:12" ht="16.5" x14ac:dyDescent="0.3">
      <c r="B490" s="4">
        <v>1320603</v>
      </c>
      <c r="C490" t="str">
        <f t="shared" si="54"/>
        <v>132</v>
      </c>
      <c r="D490" t="str">
        <f t="shared" si="55"/>
        <v>2</v>
      </c>
      <c r="E490" t="str">
        <f t="shared" si="56"/>
        <v>13206</v>
      </c>
      <c r="F490" t="str">
        <f t="shared" si="57"/>
        <v>06</v>
      </c>
      <c r="H490" s="5" t="str">
        <f t="shared" si="58"/>
        <v>[[2,35009,47,10000]]</v>
      </c>
      <c r="J490" s="7">
        <f t="shared" si="59"/>
        <v>944.78400000000033</v>
      </c>
      <c r="K490">
        <f t="shared" si="53"/>
        <v>35009</v>
      </c>
      <c r="L490" s="9">
        <f t="shared" si="60"/>
        <v>47</v>
      </c>
    </row>
    <row r="491" spans="2:12" ht="16.5" x14ac:dyDescent="0.3">
      <c r="B491" s="4">
        <v>1320604</v>
      </c>
      <c r="C491" t="str">
        <f t="shared" si="54"/>
        <v>132</v>
      </c>
      <c r="D491" t="str">
        <f t="shared" si="55"/>
        <v>2</v>
      </c>
      <c r="E491" t="str">
        <f t="shared" si="56"/>
        <v>13206</v>
      </c>
      <c r="F491" t="str">
        <f t="shared" si="57"/>
        <v>06</v>
      </c>
      <c r="H491" s="5" t="str">
        <f t="shared" si="58"/>
        <v>[[2,35009,47,10000]]</v>
      </c>
      <c r="J491" s="7">
        <f t="shared" si="59"/>
        <v>944.78400000000033</v>
      </c>
      <c r="K491">
        <f t="shared" si="53"/>
        <v>35009</v>
      </c>
      <c r="L491" s="9">
        <f t="shared" si="60"/>
        <v>47</v>
      </c>
    </row>
    <row r="492" spans="2:12" ht="16.5" x14ac:dyDescent="0.3">
      <c r="B492" s="4">
        <v>1320605</v>
      </c>
      <c r="C492" t="str">
        <f t="shared" si="54"/>
        <v>132</v>
      </c>
      <c r="D492" t="str">
        <f t="shared" si="55"/>
        <v>2</v>
      </c>
      <c r="E492" t="str">
        <f t="shared" si="56"/>
        <v>13206</v>
      </c>
      <c r="F492" t="str">
        <f t="shared" si="57"/>
        <v>06</v>
      </c>
      <c r="H492" s="5" t="str">
        <f t="shared" si="58"/>
        <v>[[2,35009,47,10000]]</v>
      </c>
      <c r="J492" s="7">
        <f t="shared" si="59"/>
        <v>944.78400000000033</v>
      </c>
      <c r="K492">
        <f t="shared" si="53"/>
        <v>35009</v>
      </c>
      <c r="L492" s="9">
        <f t="shared" si="60"/>
        <v>47</v>
      </c>
    </row>
    <row r="493" spans="2:12" ht="16.5" x14ac:dyDescent="0.3">
      <c r="B493" s="4">
        <v>1320701</v>
      </c>
      <c r="C493" t="str">
        <f t="shared" si="54"/>
        <v>132</v>
      </c>
      <c r="D493" t="str">
        <f t="shared" si="55"/>
        <v>2</v>
      </c>
      <c r="E493" t="str">
        <f t="shared" si="56"/>
        <v>13207</v>
      </c>
      <c r="F493" t="str">
        <f t="shared" si="57"/>
        <v>07</v>
      </c>
      <c r="H493" s="5" t="str">
        <f t="shared" si="58"/>
        <v>[[2,35010,17,10000]]</v>
      </c>
      <c r="J493" s="7">
        <f t="shared" si="59"/>
        <v>1700.6112000000005</v>
      </c>
      <c r="K493">
        <f t="shared" si="53"/>
        <v>35010</v>
      </c>
      <c r="L493" s="9">
        <f t="shared" si="60"/>
        <v>17</v>
      </c>
    </row>
    <row r="494" spans="2:12" ht="16.5" x14ac:dyDescent="0.3">
      <c r="B494" s="4">
        <v>1320702</v>
      </c>
      <c r="C494" t="str">
        <f t="shared" si="54"/>
        <v>132</v>
      </c>
      <c r="D494" t="str">
        <f t="shared" si="55"/>
        <v>2</v>
      </c>
      <c r="E494" t="str">
        <f t="shared" si="56"/>
        <v>13207</v>
      </c>
      <c r="F494" t="str">
        <f t="shared" si="57"/>
        <v>07</v>
      </c>
      <c r="H494" s="5" t="str">
        <f t="shared" si="58"/>
        <v>[[2,35010,17,10000]]</v>
      </c>
      <c r="J494" s="7">
        <f t="shared" si="59"/>
        <v>1700.6112000000005</v>
      </c>
      <c r="K494">
        <f t="shared" si="53"/>
        <v>35010</v>
      </c>
      <c r="L494" s="9">
        <f t="shared" si="60"/>
        <v>17</v>
      </c>
    </row>
    <row r="495" spans="2:12" ht="16.5" x14ac:dyDescent="0.3">
      <c r="B495" s="4">
        <v>1320703</v>
      </c>
      <c r="C495" t="str">
        <f t="shared" si="54"/>
        <v>132</v>
      </c>
      <c r="D495" t="str">
        <f t="shared" si="55"/>
        <v>2</v>
      </c>
      <c r="E495" t="str">
        <f t="shared" si="56"/>
        <v>13207</v>
      </c>
      <c r="F495" t="str">
        <f t="shared" si="57"/>
        <v>07</v>
      </c>
      <c r="H495" s="5" t="str">
        <f t="shared" si="58"/>
        <v>[[2,35010,17,10000]]</v>
      </c>
      <c r="J495" s="7">
        <f t="shared" si="59"/>
        <v>1700.6112000000005</v>
      </c>
      <c r="K495">
        <f t="shared" si="53"/>
        <v>35010</v>
      </c>
      <c r="L495" s="9">
        <f t="shared" si="60"/>
        <v>17</v>
      </c>
    </row>
    <row r="496" spans="2:12" ht="16.5" x14ac:dyDescent="0.3">
      <c r="B496" s="4">
        <v>1320704</v>
      </c>
      <c r="C496" t="str">
        <f t="shared" si="54"/>
        <v>132</v>
      </c>
      <c r="D496" t="str">
        <f t="shared" si="55"/>
        <v>2</v>
      </c>
      <c r="E496" t="str">
        <f t="shared" si="56"/>
        <v>13207</v>
      </c>
      <c r="F496" t="str">
        <f t="shared" si="57"/>
        <v>07</v>
      </c>
      <c r="H496" s="5" t="str">
        <f t="shared" si="58"/>
        <v>[[2,35010,17,10000]]</v>
      </c>
      <c r="J496" s="7">
        <f t="shared" si="59"/>
        <v>1700.6112000000005</v>
      </c>
      <c r="K496">
        <f t="shared" si="53"/>
        <v>35010</v>
      </c>
      <c r="L496" s="9">
        <f t="shared" si="60"/>
        <v>17</v>
      </c>
    </row>
    <row r="497" spans="2:12" ht="16.5" x14ac:dyDescent="0.3">
      <c r="B497" s="4">
        <v>1320705</v>
      </c>
      <c r="C497" t="str">
        <f t="shared" si="54"/>
        <v>132</v>
      </c>
      <c r="D497" t="str">
        <f t="shared" si="55"/>
        <v>2</v>
      </c>
      <c r="E497" t="str">
        <f t="shared" si="56"/>
        <v>13207</v>
      </c>
      <c r="F497" t="str">
        <f t="shared" si="57"/>
        <v>07</v>
      </c>
      <c r="H497" s="5" t="str">
        <f t="shared" si="58"/>
        <v>[[2,35010,17,10000]]</v>
      </c>
      <c r="J497" s="7">
        <f t="shared" si="59"/>
        <v>1700.6112000000005</v>
      </c>
      <c r="K497">
        <f t="shared" si="53"/>
        <v>35010</v>
      </c>
      <c r="L497" s="9">
        <f t="shared" si="60"/>
        <v>17</v>
      </c>
    </row>
    <row r="498" spans="2:12" ht="16.5" x14ac:dyDescent="0.3">
      <c r="B498" s="4">
        <v>1320801</v>
      </c>
      <c r="C498" t="str">
        <f t="shared" si="54"/>
        <v>132</v>
      </c>
      <c r="D498" t="str">
        <f t="shared" si="55"/>
        <v>2</v>
      </c>
      <c r="E498" t="str">
        <f t="shared" si="56"/>
        <v>13208</v>
      </c>
      <c r="F498" t="str">
        <f t="shared" si="57"/>
        <v>08</v>
      </c>
      <c r="H498" s="5" t="str">
        <f t="shared" si="58"/>
        <v>[[2,35010,31,10000]]</v>
      </c>
      <c r="J498" s="7">
        <f t="shared" si="59"/>
        <v>3061.1001600000009</v>
      </c>
      <c r="K498">
        <f t="shared" si="53"/>
        <v>35010</v>
      </c>
      <c r="L498" s="9">
        <f t="shared" si="60"/>
        <v>31</v>
      </c>
    </row>
    <row r="499" spans="2:12" ht="16.5" x14ac:dyDescent="0.3">
      <c r="B499" s="4">
        <v>1320802</v>
      </c>
      <c r="C499" t="str">
        <f t="shared" si="54"/>
        <v>132</v>
      </c>
      <c r="D499" t="str">
        <f t="shared" si="55"/>
        <v>2</v>
      </c>
      <c r="E499" t="str">
        <f t="shared" si="56"/>
        <v>13208</v>
      </c>
      <c r="F499" t="str">
        <f t="shared" si="57"/>
        <v>08</v>
      </c>
      <c r="H499" s="5" t="str">
        <f t="shared" si="58"/>
        <v>[[2,35010,31,10000]]</v>
      </c>
      <c r="J499" s="7">
        <f t="shared" si="59"/>
        <v>3061.1001600000009</v>
      </c>
      <c r="K499">
        <f t="shared" si="53"/>
        <v>35010</v>
      </c>
      <c r="L499" s="9">
        <f t="shared" si="60"/>
        <v>31</v>
      </c>
    </row>
    <row r="500" spans="2:12" ht="16.5" x14ac:dyDescent="0.3">
      <c r="B500" s="4">
        <v>1320803</v>
      </c>
      <c r="C500" t="str">
        <f t="shared" si="54"/>
        <v>132</v>
      </c>
      <c r="D500" t="str">
        <f t="shared" si="55"/>
        <v>2</v>
      </c>
      <c r="E500" t="str">
        <f t="shared" si="56"/>
        <v>13208</v>
      </c>
      <c r="F500" t="str">
        <f t="shared" si="57"/>
        <v>08</v>
      </c>
      <c r="H500" s="5" t="str">
        <f t="shared" si="58"/>
        <v>[[2,35010,31,10000]]</v>
      </c>
      <c r="J500" s="7">
        <f t="shared" si="59"/>
        <v>3061.1001600000009</v>
      </c>
      <c r="K500">
        <f t="shared" si="53"/>
        <v>35010</v>
      </c>
      <c r="L500" s="9">
        <f t="shared" si="60"/>
        <v>31</v>
      </c>
    </row>
    <row r="501" spans="2:12" ht="16.5" x14ac:dyDescent="0.3">
      <c r="B501" s="4">
        <v>1320804</v>
      </c>
      <c r="C501" t="str">
        <f t="shared" si="54"/>
        <v>132</v>
      </c>
      <c r="D501" t="str">
        <f t="shared" si="55"/>
        <v>2</v>
      </c>
      <c r="E501" t="str">
        <f t="shared" si="56"/>
        <v>13208</v>
      </c>
      <c r="F501" t="str">
        <f t="shared" si="57"/>
        <v>08</v>
      </c>
      <c r="H501" s="5" t="str">
        <f t="shared" si="58"/>
        <v>[[2,35010,31,10000]]</v>
      </c>
      <c r="J501" s="7">
        <f t="shared" si="59"/>
        <v>3061.1001600000009</v>
      </c>
      <c r="K501">
        <f t="shared" si="53"/>
        <v>35010</v>
      </c>
      <c r="L501" s="9">
        <f t="shared" si="60"/>
        <v>31</v>
      </c>
    </row>
    <row r="502" spans="2:12" ht="16.5" x14ac:dyDescent="0.3">
      <c r="B502" s="4">
        <v>1320805</v>
      </c>
      <c r="C502" t="str">
        <f t="shared" si="54"/>
        <v>132</v>
      </c>
      <c r="D502" t="str">
        <f t="shared" si="55"/>
        <v>2</v>
      </c>
      <c r="E502" t="str">
        <f t="shared" si="56"/>
        <v>13208</v>
      </c>
      <c r="F502" t="str">
        <f t="shared" si="57"/>
        <v>08</v>
      </c>
      <c r="H502" s="5" t="str">
        <f t="shared" si="58"/>
        <v>[[2,35010,31,10000]]</v>
      </c>
      <c r="J502" s="7">
        <f t="shared" si="59"/>
        <v>3061.1001600000009</v>
      </c>
      <c r="K502">
        <f t="shared" si="53"/>
        <v>35010</v>
      </c>
      <c r="L502" s="9">
        <f t="shared" si="60"/>
        <v>31</v>
      </c>
    </row>
    <row r="503" spans="2:12" ht="16.5" x14ac:dyDescent="0.3">
      <c r="B503" s="4">
        <v>1320901</v>
      </c>
      <c r="C503" t="str">
        <f t="shared" si="54"/>
        <v>132</v>
      </c>
      <c r="D503" t="str">
        <f t="shared" si="55"/>
        <v>2</v>
      </c>
      <c r="E503" t="str">
        <f t="shared" si="56"/>
        <v>13209</v>
      </c>
      <c r="F503" t="str">
        <f t="shared" si="57"/>
        <v>09</v>
      </c>
      <c r="H503" s="5" t="str">
        <f t="shared" si="58"/>
        <v>[[2,35010,55,10000]]</v>
      </c>
      <c r="J503" s="7">
        <f t="shared" si="59"/>
        <v>5509.9802880000016</v>
      </c>
      <c r="K503">
        <f t="shared" si="53"/>
        <v>35010</v>
      </c>
      <c r="L503" s="9">
        <f t="shared" si="60"/>
        <v>55</v>
      </c>
    </row>
    <row r="504" spans="2:12" ht="16.5" x14ac:dyDescent="0.3">
      <c r="B504" s="4">
        <v>1320902</v>
      </c>
      <c r="C504" t="str">
        <f t="shared" si="54"/>
        <v>132</v>
      </c>
      <c r="D504" t="str">
        <f t="shared" si="55"/>
        <v>2</v>
      </c>
      <c r="E504" t="str">
        <f t="shared" si="56"/>
        <v>13209</v>
      </c>
      <c r="F504" t="str">
        <f t="shared" si="57"/>
        <v>09</v>
      </c>
      <c r="H504" s="5" t="str">
        <f t="shared" si="58"/>
        <v>[[2,35010,55,10000]]</v>
      </c>
      <c r="J504" s="7">
        <f t="shared" si="59"/>
        <v>5509.9802880000016</v>
      </c>
      <c r="K504">
        <f t="shared" ref="K504:K567" si="61">K324+1</f>
        <v>35010</v>
      </c>
      <c r="L504" s="9">
        <f t="shared" si="60"/>
        <v>55</v>
      </c>
    </row>
    <row r="505" spans="2:12" ht="16.5" x14ac:dyDescent="0.3">
      <c r="B505" s="4">
        <v>1320903</v>
      </c>
      <c r="C505" t="str">
        <f t="shared" si="54"/>
        <v>132</v>
      </c>
      <c r="D505" t="str">
        <f t="shared" si="55"/>
        <v>2</v>
      </c>
      <c r="E505" t="str">
        <f t="shared" si="56"/>
        <v>13209</v>
      </c>
      <c r="F505" t="str">
        <f t="shared" si="57"/>
        <v>09</v>
      </c>
      <c r="H505" s="5" t="str">
        <f t="shared" si="58"/>
        <v>[[2,35010,55,10000]]</v>
      </c>
      <c r="J505" s="7">
        <f t="shared" si="59"/>
        <v>5509.9802880000016</v>
      </c>
      <c r="K505">
        <f t="shared" si="61"/>
        <v>35010</v>
      </c>
      <c r="L505" s="9">
        <f t="shared" si="60"/>
        <v>55</v>
      </c>
    </row>
    <row r="506" spans="2:12" ht="16.5" x14ac:dyDescent="0.3">
      <c r="B506" s="4">
        <v>1320904</v>
      </c>
      <c r="C506" t="str">
        <f t="shared" si="54"/>
        <v>132</v>
      </c>
      <c r="D506" t="str">
        <f t="shared" si="55"/>
        <v>2</v>
      </c>
      <c r="E506" t="str">
        <f t="shared" si="56"/>
        <v>13209</v>
      </c>
      <c r="F506" t="str">
        <f t="shared" si="57"/>
        <v>09</v>
      </c>
      <c r="H506" s="5" t="str">
        <f t="shared" si="58"/>
        <v>[[2,35010,55,10000]]</v>
      </c>
      <c r="J506" s="7">
        <f t="shared" si="59"/>
        <v>5509.9802880000016</v>
      </c>
      <c r="K506">
        <f t="shared" si="61"/>
        <v>35010</v>
      </c>
      <c r="L506" s="9">
        <f t="shared" si="60"/>
        <v>55</v>
      </c>
    </row>
    <row r="507" spans="2:12" ht="16.5" x14ac:dyDescent="0.3">
      <c r="B507" s="4">
        <v>1320905</v>
      </c>
      <c r="C507" t="str">
        <f t="shared" si="54"/>
        <v>132</v>
      </c>
      <c r="D507" t="str">
        <f t="shared" si="55"/>
        <v>2</v>
      </c>
      <c r="E507" t="str">
        <f t="shared" si="56"/>
        <v>13209</v>
      </c>
      <c r="F507" t="str">
        <f t="shared" si="57"/>
        <v>09</v>
      </c>
      <c r="H507" s="5" t="str">
        <f t="shared" si="58"/>
        <v>[[2,35010,55,10000]]</v>
      </c>
      <c r="J507" s="7">
        <f t="shared" si="59"/>
        <v>5509.9802880000016</v>
      </c>
      <c r="K507">
        <f t="shared" si="61"/>
        <v>35010</v>
      </c>
      <c r="L507" s="9">
        <f t="shared" si="60"/>
        <v>55</v>
      </c>
    </row>
    <row r="508" spans="2:12" ht="16.5" x14ac:dyDescent="0.3">
      <c r="B508" s="4">
        <v>1321001</v>
      </c>
      <c r="C508" t="str">
        <f t="shared" si="54"/>
        <v>132</v>
      </c>
      <c r="D508" t="str">
        <f t="shared" si="55"/>
        <v>2</v>
      </c>
      <c r="E508" t="str">
        <f t="shared" si="56"/>
        <v>13210</v>
      </c>
      <c r="F508" t="str">
        <f t="shared" si="57"/>
        <v>10</v>
      </c>
      <c r="H508" s="5" t="str">
        <f t="shared" si="58"/>
        <v>[[2,35010,99,10000]]</v>
      </c>
      <c r="J508" s="7">
        <f t="shared" si="59"/>
        <v>9917.9645184000037</v>
      </c>
      <c r="K508">
        <f t="shared" si="61"/>
        <v>35010</v>
      </c>
      <c r="L508" s="9">
        <f t="shared" si="60"/>
        <v>99</v>
      </c>
    </row>
    <row r="509" spans="2:12" ht="16.5" x14ac:dyDescent="0.3">
      <c r="B509" s="4">
        <v>1321002</v>
      </c>
      <c r="C509" t="str">
        <f t="shared" si="54"/>
        <v>132</v>
      </c>
      <c r="D509" t="str">
        <f t="shared" si="55"/>
        <v>2</v>
      </c>
      <c r="E509" t="str">
        <f t="shared" si="56"/>
        <v>13210</v>
      </c>
      <c r="F509" t="str">
        <f t="shared" si="57"/>
        <v>10</v>
      </c>
      <c r="H509" s="5" t="str">
        <f t="shared" si="58"/>
        <v>[[2,35010,99,10000]]</v>
      </c>
      <c r="J509" s="7">
        <f t="shared" si="59"/>
        <v>9917.9645184000037</v>
      </c>
      <c r="K509">
        <f t="shared" si="61"/>
        <v>35010</v>
      </c>
      <c r="L509" s="9">
        <f t="shared" si="60"/>
        <v>99</v>
      </c>
    </row>
    <row r="510" spans="2:12" ht="16.5" x14ac:dyDescent="0.3">
      <c r="B510" s="4">
        <v>1321003</v>
      </c>
      <c r="C510" t="str">
        <f t="shared" si="54"/>
        <v>132</v>
      </c>
      <c r="D510" t="str">
        <f t="shared" si="55"/>
        <v>2</v>
      </c>
      <c r="E510" t="str">
        <f t="shared" si="56"/>
        <v>13210</v>
      </c>
      <c r="F510" t="str">
        <f t="shared" si="57"/>
        <v>10</v>
      </c>
      <c r="H510" s="5" t="str">
        <f t="shared" si="58"/>
        <v>[[2,35010,99,10000]]</v>
      </c>
      <c r="J510" s="7">
        <f t="shared" si="59"/>
        <v>9917.9645184000037</v>
      </c>
      <c r="K510">
        <f t="shared" si="61"/>
        <v>35010</v>
      </c>
      <c r="L510" s="9">
        <f t="shared" si="60"/>
        <v>99</v>
      </c>
    </row>
    <row r="511" spans="2:12" ht="16.5" x14ac:dyDescent="0.3">
      <c r="B511" s="4">
        <v>1321004</v>
      </c>
      <c r="C511" t="str">
        <f t="shared" si="54"/>
        <v>132</v>
      </c>
      <c r="D511" t="str">
        <f t="shared" si="55"/>
        <v>2</v>
      </c>
      <c r="E511" t="str">
        <f t="shared" si="56"/>
        <v>13210</v>
      </c>
      <c r="F511" t="str">
        <f t="shared" si="57"/>
        <v>10</v>
      </c>
      <c r="H511" s="5" t="str">
        <f t="shared" si="58"/>
        <v>[[2,35010,99,10000]]</v>
      </c>
      <c r="J511" s="7">
        <f t="shared" si="59"/>
        <v>9917.9645184000037</v>
      </c>
      <c r="K511">
        <f t="shared" si="61"/>
        <v>35010</v>
      </c>
      <c r="L511" s="9">
        <f t="shared" si="60"/>
        <v>99</v>
      </c>
    </row>
    <row r="512" spans="2:12" ht="16.5" x14ac:dyDescent="0.3">
      <c r="B512" s="4">
        <v>1321005</v>
      </c>
      <c r="C512" t="str">
        <f t="shared" si="54"/>
        <v>132</v>
      </c>
      <c r="D512" t="str">
        <f t="shared" si="55"/>
        <v>2</v>
      </c>
      <c r="E512" t="str">
        <f t="shared" si="56"/>
        <v>13210</v>
      </c>
      <c r="F512" t="str">
        <f t="shared" si="57"/>
        <v>10</v>
      </c>
      <c r="H512" s="5" t="str">
        <f t="shared" si="58"/>
        <v>[[2,35010,99,10000]]</v>
      </c>
      <c r="J512" s="7">
        <f t="shared" si="59"/>
        <v>9917.9645184000037</v>
      </c>
      <c r="K512">
        <f t="shared" si="61"/>
        <v>35010</v>
      </c>
      <c r="L512" s="9">
        <f t="shared" si="60"/>
        <v>99</v>
      </c>
    </row>
    <row r="513" spans="2:12" ht="16.5" x14ac:dyDescent="0.3">
      <c r="B513" s="4">
        <v>1020101</v>
      </c>
      <c r="C513" t="str">
        <f t="shared" si="54"/>
        <v>102</v>
      </c>
      <c r="D513" t="str">
        <f t="shared" si="55"/>
        <v>2</v>
      </c>
      <c r="E513" t="str">
        <f t="shared" si="56"/>
        <v>10201</v>
      </c>
      <c r="F513" t="str">
        <f t="shared" si="57"/>
        <v>01</v>
      </c>
      <c r="H513" s="5" t="str">
        <f t="shared" si="58"/>
        <v>[[2,35009,3,10000]]</v>
      </c>
      <c r="J513" s="7">
        <f t="shared" si="59"/>
        <v>50</v>
      </c>
      <c r="K513">
        <f t="shared" si="61"/>
        <v>35009</v>
      </c>
      <c r="L513" s="9">
        <f t="shared" si="60"/>
        <v>3</v>
      </c>
    </row>
    <row r="514" spans="2:12" ht="16.5" x14ac:dyDescent="0.3">
      <c r="B514" s="4">
        <v>1020102</v>
      </c>
      <c r="C514" t="str">
        <f t="shared" si="54"/>
        <v>102</v>
      </c>
      <c r="D514" t="str">
        <f t="shared" si="55"/>
        <v>2</v>
      </c>
      <c r="E514" t="str">
        <f t="shared" si="56"/>
        <v>10201</v>
      </c>
      <c r="F514" t="str">
        <f t="shared" si="57"/>
        <v>01</v>
      </c>
      <c r="H514" s="5" t="str">
        <f t="shared" si="58"/>
        <v>[[2,35009,3,10000]]</v>
      </c>
      <c r="J514" s="7">
        <f t="shared" si="59"/>
        <v>50</v>
      </c>
      <c r="K514">
        <f t="shared" si="61"/>
        <v>35009</v>
      </c>
      <c r="L514" s="9">
        <f t="shared" si="60"/>
        <v>3</v>
      </c>
    </row>
    <row r="515" spans="2:12" ht="16.5" x14ac:dyDescent="0.3">
      <c r="B515" s="4">
        <v>1020103</v>
      </c>
      <c r="C515" t="str">
        <f t="shared" si="54"/>
        <v>102</v>
      </c>
      <c r="D515" t="str">
        <f t="shared" si="55"/>
        <v>2</v>
      </c>
      <c r="E515" t="str">
        <f t="shared" si="56"/>
        <v>10201</v>
      </c>
      <c r="F515" t="str">
        <f t="shared" si="57"/>
        <v>01</v>
      </c>
      <c r="H515" s="5" t="str">
        <f t="shared" si="58"/>
        <v>[[2,35009,3,10000]]</v>
      </c>
      <c r="J515" s="7">
        <f t="shared" si="59"/>
        <v>50</v>
      </c>
      <c r="K515">
        <f t="shared" si="61"/>
        <v>35009</v>
      </c>
      <c r="L515" s="9">
        <f t="shared" si="60"/>
        <v>3</v>
      </c>
    </row>
    <row r="516" spans="2:12" ht="16.5" x14ac:dyDescent="0.3">
      <c r="B516" s="4">
        <v>1020201</v>
      </c>
      <c r="C516" t="str">
        <f t="shared" ref="C516:C579" si="62">LEFTB(B516,3)</f>
        <v>102</v>
      </c>
      <c r="D516" t="str">
        <f t="shared" ref="D516:D579" si="63">RIGHT(C516,1)</f>
        <v>2</v>
      </c>
      <c r="E516" t="str">
        <f t="shared" ref="E516:E579" si="64">LEFTB(B516,5)</f>
        <v>10202</v>
      </c>
      <c r="F516" t="str">
        <f t="shared" ref="F516:F579" si="65">RIGHT(E516,2)</f>
        <v>02</v>
      </c>
      <c r="H516" s="5" t="str">
        <f t="shared" ref="H516:H579" si="66">"[[2,"&amp;K516&amp;","&amp;L516&amp;",10000]]"</f>
        <v>[[2,35009,5,10000]]</v>
      </c>
      <c r="J516" s="7">
        <f t="shared" ref="J516:J579" si="67">2*5^D516*1.8^(F516-1)</f>
        <v>90</v>
      </c>
      <c r="K516">
        <f t="shared" si="61"/>
        <v>35009</v>
      </c>
      <c r="L516" s="9">
        <f t="shared" ref="L516:L579" si="68">ROUND(J516/VLOOKUP(K516,$P$3:$Q$8,2,0)*0.25,0)</f>
        <v>5</v>
      </c>
    </row>
    <row r="517" spans="2:12" ht="16.5" x14ac:dyDescent="0.3">
      <c r="B517" s="4">
        <v>1020202</v>
      </c>
      <c r="C517" t="str">
        <f t="shared" si="62"/>
        <v>102</v>
      </c>
      <c r="D517" t="str">
        <f t="shared" si="63"/>
        <v>2</v>
      </c>
      <c r="E517" t="str">
        <f t="shared" si="64"/>
        <v>10202</v>
      </c>
      <c r="F517" t="str">
        <f t="shared" si="65"/>
        <v>02</v>
      </c>
      <c r="H517" s="5" t="str">
        <f t="shared" si="66"/>
        <v>[[2,35009,5,10000]]</v>
      </c>
      <c r="J517" s="7">
        <f t="shared" si="67"/>
        <v>90</v>
      </c>
      <c r="K517">
        <f t="shared" si="61"/>
        <v>35009</v>
      </c>
      <c r="L517" s="9">
        <f t="shared" si="68"/>
        <v>5</v>
      </c>
    </row>
    <row r="518" spans="2:12" ht="16.5" x14ac:dyDescent="0.3">
      <c r="B518" s="4">
        <v>1020203</v>
      </c>
      <c r="C518" t="str">
        <f t="shared" si="62"/>
        <v>102</v>
      </c>
      <c r="D518" t="str">
        <f t="shared" si="63"/>
        <v>2</v>
      </c>
      <c r="E518" t="str">
        <f t="shared" si="64"/>
        <v>10202</v>
      </c>
      <c r="F518" t="str">
        <f t="shared" si="65"/>
        <v>02</v>
      </c>
      <c r="H518" s="5" t="str">
        <f t="shared" si="66"/>
        <v>[[2,35009,5,10000]]</v>
      </c>
      <c r="J518" s="7">
        <f t="shared" si="67"/>
        <v>90</v>
      </c>
      <c r="K518">
        <f t="shared" si="61"/>
        <v>35009</v>
      </c>
      <c r="L518" s="9">
        <f t="shared" si="68"/>
        <v>5</v>
      </c>
    </row>
    <row r="519" spans="2:12" ht="16.5" x14ac:dyDescent="0.3">
      <c r="B519" s="4">
        <v>1020301</v>
      </c>
      <c r="C519" t="str">
        <f t="shared" si="62"/>
        <v>102</v>
      </c>
      <c r="D519" t="str">
        <f t="shared" si="63"/>
        <v>2</v>
      </c>
      <c r="E519" t="str">
        <f t="shared" si="64"/>
        <v>10203</v>
      </c>
      <c r="F519" t="str">
        <f t="shared" si="65"/>
        <v>03</v>
      </c>
      <c r="H519" s="5" t="str">
        <f t="shared" si="66"/>
        <v>[[2,35009,8,10000]]</v>
      </c>
      <c r="J519" s="7">
        <f t="shared" si="67"/>
        <v>162</v>
      </c>
      <c r="K519">
        <f t="shared" si="61"/>
        <v>35009</v>
      </c>
      <c r="L519" s="9">
        <f t="shared" si="68"/>
        <v>8</v>
      </c>
    </row>
    <row r="520" spans="2:12" ht="16.5" x14ac:dyDescent="0.3">
      <c r="B520" s="4">
        <v>1020302</v>
      </c>
      <c r="C520" t="str">
        <f t="shared" si="62"/>
        <v>102</v>
      </c>
      <c r="D520" t="str">
        <f t="shared" si="63"/>
        <v>2</v>
      </c>
      <c r="E520" t="str">
        <f t="shared" si="64"/>
        <v>10203</v>
      </c>
      <c r="F520" t="str">
        <f t="shared" si="65"/>
        <v>03</v>
      </c>
      <c r="H520" s="5" t="str">
        <f t="shared" si="66"/>
        <v>[[2,35009,8,10000]]</v>
      </c>
      <c r="J520" s="7">
        <f t="shared" si="67"/>
        <v>162</v>
      </c>
      <c r="K520">
        <f t="shared" si="61"/>
        <v>35009</v>
      </c>
      <c r="L520" s="9">
        <f t="shared" si="68"/>
        <v>8</v>
      </c>
    </row>
    <row r="521" spans="2:12" ht="16.5" x14ac:dyDescent="0.3">
      <c r="B521" s="4">
        <v>1020303</v>
      </c>
      <c r="C521" t="str">
        <f t="shared" si="62"/>
        <v>102</v>
      </c>
      <c r="D521" t="str">
        <f t="shared" si="63"/>
        <v>2</v>
      </c>
      <c r="E521" t="str">
        <f t="shared" si="64"/>
        <v>10203</v>
      </c>
      <c r="F521" t="str">
        <f t="shared" si="65"/>
        <v>03</v>
      </c>
      <c r="H521" s="5" t="str">
        <f t="shared" si="66"/>
        <v>[[2,35009,8,10000]]</v>
      </c>
      <c r="J521" s="7">
        <f t="shared" si="67"/>
        <v>162</v>
      </c>
      <c r="K521">
        <f t="shared" si="61"/>
        <v>35009</v>
      </c>
      <c r="L521" s="9">
        <f t="shared" si="68"/>
        <v>8</v>
      </c>
    </row>
    <row r="522" spans="2:12" ht="16.5" x14ac:dyDescent="0.3">
      <c r="B522" s="4">
        <v>1020401</v>
      </c>
      <c r="C522" t="str">
        <f t="shared" si="62"/>
        <v>102</v>
      </c>
      <c r="D522" t="str">
        <f t="shared" si="63"/>
        <v>2</v>
      </c>
      <c r="E522" t="str">
        <f t="shared" si="64"/>
        <v>10204</v>
      </c>
      <c r="F522" t="str">
        <f t="shared" si="65"/>
        <v>04</v>
      </c>
      <c r="H522" s="5" t="str">
        <f t="shared" si="66"/>
        <v>[[2,35009,15,10000]]</v>
      </c>
      <c r="J522" s="7">
        <f t="shared" si="67"/>
        <v>291.60000000000002</v>
      </c>
      <c r="K522">
        <f t="shared" si="61"/>
        <v>35009</v>
      </c>
      <c r="L522" s="9">
        <f t="shared" si="68"/>
        <v>15</v>
      </c>
    </row>
    <row r="523" spans="2:12" ht="16.5" x14ac:dyDescent="0.3">
      <c r="B523" s="4">
        <v>1020402</v>
      </c>
      <c r="C523" t="str">
        <f t="shared" si="62"/>
        <v>102</v>
      </c>
      <c r="D523" t="str">
        <f t="shared" si="63"/>
        <v>2</v>
      </c>
      <c r="E523" t="str">
        <f t="shared" si="64"/>
        <v>10204</v>
      </c>
      <c r="F523" t="str">
        <f t="shared" si="65"/>
        <v>04</v>
      </c>
      <c r="H523" s="5" t="str">
        <f t="shared" si="66"/>
        <v>[[2,35009,15,10000]]</v>
      </c>
      <c r="J523" s="7">
        <f t="shared" si="67"/>
        <v>291.60000000000002</v>
      </c>
      <c r="K523">
        <f t="shared" si="61"/>
        <v>35009</v>
      </c>
      <c r="L523" s="9">
        <f t="shared" si="68"/>
        <v>15</v>
      </c>
    </row>
    <row r="524" spans="2:12" ht="16.5" x14ac:dyDescent="0.3">
      <c r="B524" s="4">
        <v>1020403</v>
      </c>
      <c r="C524" t="str">
        <f t="shared" si="62"/>
        <v>102</v>
      </c>
      <c r="D524" t="str">
        <f t="shared" si="63"/>
        <v>2</v>
      </c>
      <c r="E524" t="str">
        <f t="shared" si="64"/>
        <v>10204</v>
      </c>
      <c r="F524" t="str">
        <f t="shared" si="65"/>
        <v>04</v>
      </c>
      <c r="H524" s="5" t="str">
        <f t="shared" si="66"/>
        <v>[[2,35009,15,10000]]</v>
      </c>
      <c r="J524" s="7">
        <f t="shared" si="67"/>
        <v>291.60000000000002</v>
      </c>
      <c r="K524">
        <f t="shared" si="61"/>
        <v>35009</v>
      </c>
      <c r="L524" s="9">
        <f t="shared" si="68"/>
        <v>15</v>
      </c>
    </row>
    <row r="525" spans="2:12" ht="16.5" x14ac:dyDescent="0.3">
      <c r="B525" s="4">
        <v>1020501</v>
      </c>
      <c r="C525" t="str">
        <f t="shared" si="62"/>
        <v>102</v>
      </c>
      <c r="D525" t="str">
        <f t="shared" si="63"/>
        <v>2</v>
      </c>
      <c r="E525" t="str">
        <f t="shared" si="64"/>
        <v>10205</v>
      </c>
      <c r="F525" t="str">
        <f t="shared" si="65"/>
        <v>05</v>
      </c>
      <c r="H525" s="5" t="str">
        <f t="shared" si="66"/>
        <v>[[2,35009,26,10000]]</v>
      </c>
      <c r="J525" s="7">
        <f t="shared" si="67"/>
        <v>524.88000000000011</v>
      </c>
      <c r="K525">
        <f t="shared" si="61"/>
        <v>35009</v>
      </c>
      <c r="L525" s="9">
        <f t="shared" si="68"/>
        <v>26</v>
      </c>
    </row>
    <row r="526" spans="2:12" ht="16.5" x14ac:dyDescent="0.3">
      <c r="B526" s="4">
        <v>1020502</v>
      </c>
      <c r="C526" t="str">
        <f t="shared" si="62"/>
        <v>102</v>
      </c>
      <c r="D526" t="str">
        <f t="shared" si="63"/>
        <v>2</v>
      </c>
      <c r="E526" t="str">
        <f t="shared" si="64"/>
        <v>10205</v>
      </c>
      <c r="F526" t="str">
        <f t="shared" si="65"/>
        <v>05</v>
      </c>
      <c r="H526" s="5" t="str">
        <f t="shared" si="66"/>
        <v>[[2,35009,26,10000]]</v>
      </c>
      <c r="J526" s="7">
        <f t="shared" si="67"/>
        <v>524.88000000000011</v>
      </c>
      <c r="K526">
        <f t="shared" si="61"/>
        <v>35009</v>
      </c>
      <c r="L526" s="9">
        <f t="shared" si="68"/>
        <v>26</v>
      </c>
    </row>
    <row r="527" spans="2:12" ht="16.5" x14ac:dyDescent="0.3">
      <c r="B527" s="4">
        <v>1020503</v>
      </c>
      <c r="C527" t="str">
        <f t="shared" si="62"/>
        <v>102</v>
      </c>
      <c r="D527" t="str">
        <f t="shared" si="63"/>
        <v>2</v>
      </c>
      <c r="E527" t="str">
        <f t="shared" si="64"/>
        <v>10205</v>
      </c>
      <c r="F527" t="str">
        <f t="shared" si="65"/>
        <v>05</v>
      </c>
      <c r="H527" s="5" t="str">
        <f t="shared" si="66"/>
        <v>[[2,35009,26,10000]]</v>
      </c>
      <c r="J527" s="7">
        <f t="shared" si="67"/>
        <v>524.88000000000011</v>
      </c>
      <c r="K527">
        <f t="shared" si="61"/>
        <v>35009</v>
      </c>
      <c r="L527" s="9">
        <f t="shared" si="68"/>
        <v>26</v>
      </c>
    </row>
    <row r="528" spans="2:12" ht="16.5" x14ac:dyDescent="0.3">
      <c r="B528" s="4">
        <v>1020601</v>
      </c>
      <c r="C528" t="str">
        <f t="shared" si="62"/>
        <v>102</v>
      </c>
      <c r="D528" t="str">
        <f t="shared" si="63"/>
        <v>2</v>
      </c>
      <c r="E528" t="str">
        <f t="shared" si="64"/>
        <v>10206</v>
      </c>
      <c r="F528" t="str">
        <f t="shared" si="65"/>
        <v>06</v>
      </c>
      <c r="H528" s="5" t="str">
        <f t="shared" si="66"/>
        <v>[[2,35009,47,10000]]</v>
      </c>
      <c r="J528" s="7">
        <f t="shared" si="67"/>
        <v>944.78400000000033</v>
      </c>
      <c r="K528">
        <f t="shared" si="61"/>
        <v>35009</v>
      </c>
      <c r="L528" s="9">
        <f t="shared" si="68"/>
        <v>47</v>
      </c>
    </row>
    <row r="529" spans="2:12" ht="16.5" x14ac:dyDescent="0.3">
      <c r="B529" s="4">
        <v>1020602</v>
      </c>
      <c r="C529" t="str">
        <f t="shared" si="62"/>
        <v>102</v>
      </c>
      <c r="D529" t="str">
        <f t="shared" si="63"/>
        <v>2</v>
      </c>
      <c r="E529" t="str">
        <f t="shared" si="64"/>
        <v>10206</v>
      </c>
      <c r="F529" t="str">
        <f t="shared" si="65"/>
        <v>06</v>
      </c>
      <c r="H529" s="5" t="str">
        <f t="shared" si="66"/>
        <v>[[2,35009,47,10000]]</v>
      </c>
      <c r="J529" s="7">
        <f t="shared" si="67"/>
        <v>944.78400000000033</v>
      </c>
      <c r="K529">
        <f t="shared" si="61"/>
        <v>35009</v>
      </c>
      <c r="L529" s="9">
        <f t="shared" si="68"/>
        <v>47</v>
      </c>
    </row>
    <row r="530" spans="2:12" ht="16.5" x14ac:dyDescent="0.3">
      <c r="B530" s="4">
        <v>1020603</v>
      </c>
      <c r="C530" t="str">
        <f t="shared" si="62"/>
        <v>102</v>
      </c>
      <c r="D530" t="str">
        <f t="shared" si="63"/>
        <v>2</v>
      </c>
      <c r="E530" t="str">
        <f t="shared" si="64"/>
        <v>10206</v>
      </c>
      <c r="F530" t="str">
        <f t="shared" si="65"/>
        <v>06</v>
      </c>
      <c r="H530" s="5" t="str">
        <f t="shared" si="66"/>
        <v>[[2,35009,47,10000]]</v>
      </c>
      <c r="J530" s="7">
        <f t="shared" si="67"/>
        <v>944.78400000000033</v>
      </c>
      <c r="K530">
        <f t="shared" si="61"/>
        <v>35009</v>
      </c>
      <c r="L530" s="9">
        <f t="shared" si="68"/>
        <v>47</v>
      </c>
    </row>
    <row r="531" spans="2:12" ht="16.5" x14ac:dyDescent="0.3">
      <c r="B531" s="4">
        <v>1020701</v>
      </c>
      <c r="C531" t="str">
        <f t="shared" si="62"/>
        <v>102</v>
      </c>
      <c r="D531" t="str">
        <f t="shared" si="63"/>
        <v>2</v>
      </c>
      <c r="E531" t="str">
        <f t="shared" si="64"/>
        <v>10207</v>
      </c>
      <c r="F531" t="str">
        <f t="shared" si="65"/>
        <v>07</v>
      </c>
      <c r="H531" s="5" t="str">
        <f t="shared" si="66"/>
        <v>[[2,35010,17,10000]]</v>
      </c>
      <c r="J531" s="7">
        <f t="shared" si="67"/>
        <v>1700.6112000000005</v>
      </c>
      <c r="K531">
        <f t="shared" si="61"/>
        <v>35010</v>
      </c>
      <c r="L531" s="9">
        <f t="shared" si="68"/>
        <v>17</v>
      </c>
    </row>
    <row r="532" spans="2:12" ht="16.5" x14ac:dyDescent="0.3">
      <c r="B532" s="4">
        <v>1020702</v>
      </c>
      <c r="C532" t="str">
        <f t="shared" si="62"/>
        <v>102</v>
      </c>
      <c r="D532" t="str">
        <f t="shared" si="63"/>
        <v>2</v>
      </c>
      <c r="E532" t="str">
        <f t="shared" si="64"/>
        <v>10207</v>
      </c>
      <c r="F532" t="str">
        <f t="shared" si="65"/>
        <v>07</v>
      </c>
      <c r="H532" s="5" t="str">
        <f t="shared" si="66"/>
        <v>[[2,35010,17,10000]]</v>
      </c>
      <c r="J532" s="7">
        <f t="shared" si="67"/>
        <v>1700.6112000000005</v>
      </c>
      <c r="K532">
        <f t="shared" si="61"/>
        <v>35010</v>
      </c>
      <c r="L532" s="9">
        <f t="shared" si="68"/>
        <v>17</v>
      </c>
    </row>
    <row r="533" spans="2:12" ht="16.5" x14ac:dyDescent="0.3">
      <c r="B533" s="4">
        <v>1020703</v>
      </c>
      <c r="C533" t="str">
        <f t="shared" si="62"/>
        <v>102</v>
      </c>
      <c r="D533" t="str">
        <f t="shared" si="63"/>
        <v>2</v>
      </c>
      <c r="E533" t="str">
        <f t="shared" si="64"/>
        <v>10207</v>
      </c>
      <c r="F533" t="str">
        <f t="shared" si="65"/>
        <v>07</v>
      </c>
      <c r="H533" s="5" t="str">
        <f t="shared" si="66"/>
        <v>[[2,35010,17,10000]]</v>
      </c>
      <c r="J533" s="7">
        <f t="shared" si="67"/>
        <v>1700.6112000000005</v>
      </c>
      <c r="K533">
        <f t="shared" si="61"/>
        <v>35010</v>
      </c>
      <c r="L533" s="9">
        <f t="shared" si="68"/>
        <v>17</v>
      </c>
    </row>
    <row r="534" spans="2:12" ht="16.5" x14ac:dyDescent="0.3">
      <c r="B534" s="4">
        <v>1020801</v>
      </c>
      <c r="C534" t="str">
        <f t="shared" si="62"/>
        <v>102</v>
      </c>
      <c r="D534" t="str">
        <f t="shared" si="63"/>
        <v>2</v>
      </c>
      <c r="E534" t="str">
        <f t="shared" si="64"/>
        <v>10208</v>
      </c>
      <c r="F534" t="str">
        <f t="shared" si="65"/>
        <v>08</v>
      </c>
      <c r="H534" s="5" t="str">
        <f t="shared" si="66"/>
        <v>[[2,35010,31,10000]]</v>
      </c>
      <c r="J534" s="7">
        <f t="shared" si="67"/>
        <v>3061.1001600000009</v>
      </c>
      <c r="K534">
        <f t="shared" si="61"/>
        <v>35010</v>
      </c>
      <c r="L534" s="9">
        <f t="shared" si="68"/>
        <v>31</v>
      </c>
    </row>
    <row r="535" spans="2:12" ht="16.5" x14ac:dyDescent="0.3">
      <c r="B535" s="4">
        <v>1020802</v>
      </c>
      <c r="C535" t="str">
        <f t="shared" si="62"/>
        <v>102</v>
      </c>
      <c r="D535" t="str">
        <f t="shared" si="63"/>
        <v>2</v>
      </c>
      <c r="E535" t="str">
        <f t="shared" si="64"/>
        <v>10208</v>
      </c>
      <c r="F535" t="str">
        <f t="shared" si="65"/>
        <v>08</v>
      </c>
      <c r="H535" s="5" t="str">
        <f t="shared" si="66"/>
        <v>[[2,35010,31,10000]]</v>
      </c>
      <c r="J535" s="7">
        <f t="shared" si="67"/>
        <v>3061.1001600000009</v>
      </c>
      <c r="K535">
        <f t="shared" si="61"/>
        <v>35010</v>
      </c>
      <c r="L535" s="9">
        <f t="shared" si="68"/>
        <v>31</v>
      </c>
    </row>
    <row r="536" spans="2:12" ht="16.5" x14ac:dyDescent="0.3">
      <c r="B536" s="4">
        <v>1020803</v>
      </c>
      <c r="C536" t="str">
        <f t="shared" si="62"/>
        <v>102</v>
      </c>
      <c r="D536" t="str">
        <f t="shared" si="63"/>
        <v>2</v>
      </c>
      <c r="E536" t="str">
        <f t="shared" si="64"/>
        <v>10208</v>
      </c>
      <c r="F536" t="str">
        <f t="shared" si="65"/>
        <v>08</v>
      </c>
      <c r="H536" s="5" t="str">
        <f t="shared" si="66"/>
        <v>[[2,35010,31,10000]]</v>
      </c>
      <c r="J536" s="7">
        <f t="shared" si="67"/>
        <v>3061.1001600000009</v>
      </c>
      <c r="K536">
        <f t="shared" si="61"/>
        <v>35010</v>
      </c>
      <c r="L536" s="9">
        <f t="shared" si="68"/>
        <v>31</v>
      </c>
    </row>
    <row r="537" spans="2:12" ht="16.5" x14ac:dyDescent="0.3">
      <c r="B537" s="4">
        <v>1020901</v>
      </c>
      <c r="C537" t="str">
        <f t="shared" si="62"/>
        <v>102</v>
      </c>
      <c r="D537" t="str">
        <f t="shared" si="63"/>
        <v>2</v>
      </c>
      <c r="E537" t="str">
        <f t="shared" si="64"/>
        <v>10209</v>
      </c>
      <c r="F537" t="str">
        <f t="shared" si="65"/>
        <v>09</v>
      </c>
      <c r="H537" s="5" t="str">
        <f t="shared" si="66"/>
        <v>[[2,35010,55,10000]]</v>
      </c>
      <c r="J537" s="7">
        <f t="shared" si="67"/>
        <v>5509.9802880000016</v>
      </c>
      <c r="K537">
        <f t="shared" si="61"/>
        <v>35010</v>
      </c>
      <c r="L537" s="9">
        <f t="shared" si="68"/>
        <v>55</v>
      </c>
    </row>
    <row r="538" spans="2:12" ht="16.5" x14ac:dyDescent="0.3">
      <c r="B538" s="4">
        <v>1020902</v>
      </c>
      <c r="C538" t="str">
        <f t="shared" si="62"/>
        <v>102</v>
      </c>
      <c r="D538" t="str">
        <f t="shared" si="63"/>
        <v>2</v>
      </c>
      <c r="E538" t="str">
        <f t="shared" si="64"/>
        <v>10209</v>
      </c>
      <c r="F538" t="str">
        <f t="shared" si="65"/>
        <v>09</v>
      </c>
      <c r="H538" s="5" t="str">
        <f t="shared" si="66"/>
        <v>[[2,35010,55,10000]]</v>
      </c>
      <c r="J538" s="7">
        <f t="shared" si="67"/>
        <v>5509.9802880000016</v>
      </c>
      <c r="K538">
        <f t="shared" si="61"/>
        <v>35010</v>
      </c>
      <c r="L538" s="9">
        <f t="shared" si="68"/>
        <v>55</v>
      </c>
    </row>
    <row r="539" spans="2:12" ht="16.5" x14ac:dyDescent="0.3">
      <c r="B539" s="4">
        <v>1020903</v>
      </c>
      <c r="C539" t="str">
        <f t="shared" si="62"/>
        <v>102</v>
      </c>
      <c r="D539" t="str">
        <f t="shared" si="63"/>
        <v>2</v>
      </c>
      <c r="E539" t="str">
        <f t="shared" si="64"/>
        <v>10209</v>
      </c>
      <c r="F539" t="str">
        <f t="shared" si="65"/>
        <v>09</v>
      </c>
      <c r="H539" s="5" t="str">
        <f t="shared" si="66"/>
        <v>[[2,35010,55,10000]]</v>
      </c>
      <c r="J539" s="7">
        <f t="shared" si="67"/>
        <v>5509.9802880000016</v>
      </c>
      <c r="K539">
        <f t="shared" si="61"/>
        <v>35010</v>
      </c>
      <c r="L539" s="9">
        <f t="shared" si="68"/>
        <v>55</v>
      </c>
    </row>
    <row r="540" spans="2:12" ht="16.5" x14ac:dyDescent="0.3">
      <c r="B540" s="4">
        <v>1021001</v>
      </c>
      <c r="C540" t="str">
        <f t="shared" si="62"/>
        <v>102</v>
      </c>
      <c r="D540" t="str">
        <f t="shared" si="63"/>
        <v>2</v>
      </c>
      <c r="E540" t="str">
        <f t="shared" si="64"/>
        <v>10210</v>
      </c>
      <c r="F540" t="str">
        <f t="shared" si="65"/>
        <v>10</v>
      </c>
      <c r="H540" s="5" t="str">
        <f t="shared" si="66"/>
        <v>[[2,35010,99,10000]]</v>
      </c>
      <c r="J540" s="7">
        <f t="shared" si="67"/>
        <v>9917.9645184000037</v>
      </c>
      <c r="K540">
        <f t="shared" si="61"/>
        <v>35010</v>
      </c>
      <c r="L540" s="9">
        <f t="shared" si="68"/>
        <v>99</v>
      </c>
    </row>
    <row r="541" spans="2:12" ht="16.5" x14ac:dyDescent="0.3">
      <c r="B541" s="4">
        <v>1021002</v>
      </c>
      <c r="C541" t="str">
        <f t="shared" si="62"/>
        <v>102</v>
      </c>
      <c r="D541" t="str">
        <f t="shared" si="63"/>
        <v>2</v>
      </c>
      <c r="E541" t="str">
        <f t="shared" si="64"/>
        <v>10210</v>
      </c>
      <c r="F541" t="str">
        <f t="shared" si="65"/>
        <v>10</v>
      </c>
      <c r="H541" s="5" t="str">
        <f t="shared" si="66"/>
        <v>[[2,35010,99,10000]]</v>
      </c>
      <c r="J541" s="7">
        <f t="shared" si="67"/>
        <v>9917.9645184000037</v>
      </c>
      <c r="K541">
        <f t="shared" si="61"/>
        <v>35010</v>
      </c>
      <c r="L541" s="9">
        <f t="shared" si="68"/>
        <v>99</v>
      </c>
    </row>
    <row r="542" spans="2:12" ht="16.5" x14ac:dyDescent="0.3">
      <c r="B542" s="4">
        <v>1021003</v>
      </c>
      <c r="C542" t="str">
        <f t="shared" si="62"/>
        <v>102</v>
      </c>
      <c r="D542" t="str">
        <f t="shared" si="63"/>
        <v>2</v>
      </c>
      <c r="E542" t="str">
        <f t="shared" si="64"/>
        <v>10210</v>
      </c>
      <c r="F542" t="str">
        <f t="shared" si="65"/>
        <v>10</v>
      </c>
      <c r="H542" s="5" t="str">
        <f t="shared" si="66"/>
        <v>[[2,35010,99,10000]]</v>
      </c>
      <c r="J542" s="7">
        <f t="shared" si="67"/>
        <v>9917.9645184000037</v>
      </c>
      <c r="K542">
        <f t="shared" si="61"/>
        <v>35010</v>
      </c>
      <c r="L542" s="9">
        <f t="shared" si="68"/>
        <v>99</v>
      </c>
    </row>
    <row r="543" spans="2:12" ht="16.5" x14ac:dyDescent="0.3">
      <c r="B543" s="4">
        <v>1130101</v>
      </c>
      <c r="C543" t="str">
        <f t="shared" si="62"/>
        <v>113</v>
      </c>
      <c r="D543" t="str">
        <f t="shared" si="63"/>
        <v>3</v>
      </c>
      <c r="E543" t="str">
        <f t="shared" si="64"/>
        <v>11301</v>
      </c>
      <c r="F543" t="str">
        <f t="shared" si="65"/>
        <v>01</v>
      </c>
      <c r="H543" s="5" t="str">
        <f t="shared" si="66"/>
        <v>[[2,35010,3,10000]]</v>
      </c>
      <c r="J543" s="7">
        <f t="shared" si="67"/>
        <v>250</v>
      </c>
      <c r="K543">
        <f t="shared" si="61"/>
        <v>35010</v>
      </c>
      <c r="L543" s="9">
        <f t="shared" si="68"/>
        <v>3</v>
      </c>
    </row>
    <row r="544" spans="2:12" ht="16.5" x14ac:dyDescent="0.3">
      <c r="B544" s="4">
        <v>1130102</v>
      </c>
      <c r="C544" t="str">
        <f t="shared" si="62"/>
        <v>113</v>
      </c>
      <c r="D544" t="str">
        <f t="shared" si="63"/>
        <v>3</v>
      </c>
      <c r="E544" t="str">
        <f t="shared" si="64"/>
        <v>11301</v>
      </c>
      <c r="F544" t="str">
        <f t="shared" si="65"/>
        <v>01</v>
      </c>
      <c r="H544" s="5" t="str">
        <f t="shared" si="66"/>
        <v>[[2,35010,3,10000]]</v>
      </c>
      <c r="J544" s="7">
        <f t="shared" si="67"/>
        <v>250</v>
      </c>
      <c r="K544">
        <f t="shared" si="61"/>
        <v>35010</v>
      </c>
      <c r="L544" s="9">
        <f t="shared" si="68"/>
        <v>3</v>
      </c>
    </row>
    <row r="545" spans="2:12" ht="16.5" x14ac:dyDescent="0.3">
      <c r="B545" s="4">
        <v>1130103</v>
      </c>
      <c r="C545" t="str">
        <f t="shared" si="62"/>
        <v>113</v>
      </c>
      <c r="D545" t="str">
        <f t="shared" si="63"/>
        <v>3</v>
      </c>
      <c r="E545" t="str">
        <f t="shared" si="64"/>
        <v>11301</v>
      </c>
      <c r="F545" t="str">
        <f t="shared" si="65"/>
        <v>01</v>
      </c>
      <c r="H545" s="5" t="str">
        <f t="shared" si="66"/>
        <v>[[2,35010,3,10000]]</v>
      </c>
      <c r="J545" s="7">
        <f t="shared" si="67"/>
        <v>250</v>
      </c>
      <c r="K545">
        <f t="shared" si="61"/>
        <v>35010</v>
      </c>
      <c r="L545" s="9">
        <f t="shared" si="68"/>
        <v>3</v>
      </c>
    </row>
    <row r="546" spans="2:12" ht="16.5" x14ac:dyDescent="0.3">
      <c r="B546" s="4">
        <v>1130104</v>
      </c>
      <c r="C546" t="str">
        <f t="shared" si="62"/>
        <v>113</v>
      </c>
      <c r="D546" t="str">
        <f t="shared" si="63"/>
        <v>3</v>
      </c>
      <c r="E546" t="str">
        <f t="shared" si="64"/>
        <v>11301</v>
      </c>
      <c r="F546" t="str">
        <f t="shared" si="65"/>
        <v>01</v>
      </c>
      <c r="H546" s="5" t="str">
        <f t="shared" si="66"/>
        <v>[[2,35010,3,10000]]</v>
      </c>
      <c r="J546" s="7">
        <f t="shared" si="67"/>
        <v>250</v>
      </c>
      <c r="K546">
        <f t="shared" si="61"/>
        <v>35010</v>
      </c>
      <c r="L546" s="9">
        <f t="shared" si="68"/>
        <v>3</v>
      </c>
    </row>
    <row r="547" spans="2:12" ht="16.5" x14ac:dyDescent="0.3">
      <c r="B547" s="4">
        <v>1130105</v>
      </c>
      <c r="C547" t="str">
        <f t="shared" si="62"/>
        <v>113</v>
      </c>
      <c r="D547" t="str">
        <f t="shared" si="63"/>
        <v>3</v>
      </c>
      <c r="E547" t="str">
        <f t="shared" si="64"/>
        <v>11301</v>
      </c>
      <c r="F547" t="str">
        <f t="shared" si="65"/>
        <v>01</v>
      </c>
      <c r="H547" s="5" t="str">
        <f t="shared" si="66"/>
        <v>[[2,35010,3,10000]]</v>
      </c>
      <c r="J547" s="7">
        <f t="shared" si="67"/>
        <v>250</v>
      </c>
      <c r="K547">
        <f t="shared" si="61"/>
        <v>35010</v>
      </c>
      <c r="L547" s="9">
        <f t="shared" si="68"/>
        <v>3</v>
      </c>
    </row>
    <row r="548" spans="2:12" ht="16.5" x14ac:dyDescent="0.3">
      <c r="B548" s="4">
        <v>1130201</v>
      </c>
      <c r="C548" t="str">
        <f t="shared" si="62"/>
        <v>113</v>
      </c>
      <c r="D548" t="str">
        <f t="shared" si="63"/>
        <v>3</v>
      </c>
      <c r="E548" t="str">
        <f t="shared" si="64"/>
        <v>11302</v>
      </c>
      <c r="F548" t="str">
        <f t="shared" si="65"/>
        <v>02</v>
      </c>
      <c r="H548" s="5" t="str">
        <f t="shared" si="66"/>
        <v>[[2,35010,5,10000]]</v>
      </c>
      <c r="J548" s="7">
        <f t="shared" si="67"/>
        <v>450</v>
      </c>
      <c r="K548">
        <f t="shared" si="61"/>
        <v>35010</v>
      </c>
      <c r="L548" s="9">
        <f t="shared" si="68"/>
        <v>5</v>
      </c>
    </row>
    <row r="549" spans="2:12" ht="16.5" x14ac:dyDescent="0.3">
      <c r="B549" s="4">
        <v>1130202</v>
      </c>
      <c r="C549" t="str">
        <f t="shared" si="62"/>
        <v>113</v>
      </c>
      <c r="D549" t="str">
        <f t="shared" si="63"/>
        <v>3</v>
      </c>
      <c r="E549" t="str">
        <f t="shared" si="64"/>
        <v>11302</v>
      </c>
      <c r="F549" t="str">
        <f t="shared" si="65"/>
        <v>02</v>
      </c>
      <c r="H549" s="5" t="str">
        <f t="shared" si="66"/>
        <v>[[2,35010,5,10000]]</v>
      </c>
      <c r="J549" s="7">
        <f t="shared" si="67"/>
        <v>450</v>
      </c>
      <c r="K549">
        <f t="shared" si="61"/>
        <v>35010</v>
      </c>
      <c r="L549" s="9">
        <f t="shared" si="68"/>
        <v>5</v>
      </c>
    </row>
    <row r="550" spans="2:12" ht="16.5" x14ac:dyDescent="0.3">
      <c r="B550" s="4">
        <v>1130203</v>
      </c>
      <c r="C550" t="str">
        <f t="shared" si="62"/>
        <v>113</v>
      </c>
      <c r="D550" t="str">
        <f t="shared" si="63"/>
        <v>3</v>
      </c>
      <c r="E550" t="str">
        <f t="shared" si="64"/>
        <v>11302</v>
      </c>
      <c r="F550" t="str">
        <f t="shared" si="65"/>
        <v>02</v>
      </c>
      <c r="H550" s="5" t="str">
        <f t="shared" si="66"/>
        <v>[[2,35010,5,10000]]</v>
      </c>
      <c r="J550" s="7">
        <f t="shared" si="67"/>
        <v>450</v>
      </c>
      <c r="K550">
        <f t="shared" si="61"/>
        <v>35010</v>
      </c>
      <c r="L550" s="9">
        <f t="shared" si="68"/>
        <v>5</v>
      </c>
    </row>
    <row r="551" spans="2:12" ht="16.5" x14ac:dyDescent="0.3">
      <c r="B551" s="4">
        <v>1130204</v>
      </c>
      <c r="C551" t="str">
        <f t="shared" si="62"/>
        <v>113</v>
      </c>
      <c r="D551" t="str">
        <f t="shared" si="63"/>
        <v>3</v>
      </c>
      <c r="E551" t="str">
        <f t="shared" si="64"/>
        <v>11302</v>
      </c>
      <c r="F551" t="str">
        <f t="shared" si="65"/>
        <v>02</v>
      </c>
      <c r="H551" s="5" t="str">
        <f t="shared" si="66"/>
        <v>[[2,35010,5,10000]]</v>
      </c>
      <c r="J551" s="7">
        <f t="shared" si="67"/>
        <v>450</v>
      </c>
      <c r="K551">
        <f t="shared" si="61"/>
        <v>35010</v>
      </c>
      <c r="L551" s="9">
        <f t="shared" si="68"/>
        <v>5</v>
      </c>
    </row>
    <row r="552" spans="2:12" ht="16.5" x14ac:dyDescent="0.3">
      <c r="B552" s="4">
        <v>1130205</v>
      </c>
      <c r="C552" t="str">
        <f t="shared" si="62"/>
        <v>113</v>
      </c>
      <c r="D552" t="str">
        <f t="shared" si="63"/>
        <v>3</v>
      </c>
      <c r="E552" t="str">
        <f t="shared" si="64"/>
        <v>11302</v>
      </c>
      <c r="F552" t="str">
        <f t="shared" si="65"/>
        <v>02</v>
      </c>
      <c r="H552" s="5" t="str">
        <f t="shared" si="66"/>
        <v>[[2,35010,5,10000]]</v>
      </c>
      <c r="J552" s="7">
        <f t="shared" si="67"/>
        <v>450</v>
      </c>
      <c r="K552">
        <f t="shared" si="61"/>
        <v>35010</v>
      </c>
      <c r="L552" s="9">
        <f t="shared" si="68"/>
        <v>5</v>
      </c>
    </row>
    <row r="553" spans="2:12" ht="16.5" x14ac:dyDescent="0.3">
      <c r="B553" s="4">
        <v>1130301</v>
      </c>
      <c r="C553" t="str">
        <f t="shared" si="62"/>
        <v>113</v>
      </c>
      <c r="D553" t="str">
        <f t="shared" si="63"/>
        <v>3</v>
      </c>
      <c r="E553" t="str">
        <f t="shared" si="64"/>
        <v>11303</v>
      </c>
      <c r="F553" t="str">
        <f t="shared" si="65"/>
        <v>03</v>
      </c>
      <c r="H553" s="5" t="str">
        <f t="shared" si="66"/>
        <v>[[2,35010,8,10000]]</v>
      </c>
      <c r="J553" s="7">
        <f t="shared" si="67"/>
        <v>810</v>
      </c>
      <c r="K553">
        <f t="shared" si="61"/>
        <v>35010</v>
      </c>
      <c r="L553" s="9">
        <f t="shared" si="68"/>
        <v>8</v>
      </c>
    </row>
    <row r="554" spans="2:12" ht="16.5" x14ac:dyDescent="0.3">
      <c r="B554" s="4">
        <v>1130302</v>
      </c>
      <c r="C554" t="str">
        <f t="shared" si="62"/>
        <v>113</v>
      </c>
      <c r="D554" t="str">
        <f t="shared" si="63"/>
        <v>3</v>
      </c>
      <c r="E554" t="str">
        <f t="shared" si="64"/>
        <v>11303</v>
      </c>
      <c r="F554" t="str">
        <f t="shared" si="65"/>
        <v>03</v>
      </c>
      <c r="H554" s="5" t="str">
        <f t="shared" si="66"/>
        <v>[[2,35010,8,10000]]</v>
      </c>
      <c r="J554" s="7">
        <f t="shared" si="67"/>
        <v>810</v>
      </c>
      <c r="K554">
        <f t="shared" si="61"/>
        <v>35010</v>
      </c>
      <c r="L554" s="9">
        <f t="shared" si="68"/>
        <v>8</v>
      </c>
    </row>
    <row r="555" spans="2:12" ht="16.5" x14ac:dyDescent="0.3">
      <c r="B555" s="4">
        <v>1130303</v>
      </c>
      <c r="C555" t="str">
        <f t="shared" si="62"/>
        <v>113</v>
      </c>
      <c r="D555" t="str">
        <f t="shared" si="63"/>
        <v>3</v>
      </c>
      <c r="E555" t="str">
        <f t="shared" si="64"/>
        <v>11303</v>
      </c>
      <c r="F555" t="str">
        <f t="shared" si="65"/>
        <v>03</v>
      </c>
      <c r="H555" s="5" t="str">
        <f t="shared" si="66"/>
        <v>[[2,35010,8,10000]]</v>
      </c>
      <c r="J555" s="7">
        <f t="shared" si="67"/>
        <v>810</v>
      </c>
      <c r="K555">
        <f t="shared" si="61"/>
        <v>35010</v>
      </c>
      <c r="L555" s="9">
        <f t="shared" si="68"/>
        <v>8</v>
      </c>
    </row>
    <row r="556" spans="2:12" ht="16.5" x14ac:dyDescent="0.3">
      <c r="B556" s="4">
        <v>1130304</v>
      </c>
      <c r="C556" t="str">
        <f t="shared" si="62"/>
        <v>113</v>
      </c>
      <c r="D556" t="str">
        <f t="shared" si="63"/>
        <v>3</v>
      </c>
      <c r="E556" t="str">
        <f t="shared" si="64"/>
        <v>11303</v>
      </c>
      <c r="F556" t="str">
        <f t="shared" si="65"/>
        <v>03</v>
      </c>
      <c r="H556" s="5" t="str">
        <f t="shared" si="66"/>
        <v>[[2,35010,8,10000]]</v>
      </c>
      <c r="J556" s="7">
        <f t="shared" si="67"/>
        <v>810</v>
      </c>
      <c r="K556">
        <f t="shared" si="61"/>
        <v>35010</v>
      </c>
      <c r="L556" s="9">
        <f t="shared" si="68"/>
        <v>8</v>
      </c>
    </row>
    <row r="557" spans="2:12" ht="16.5" x14ac:dyDescent="0.3">
      <c r="B557" s="4">
        <v>1130305</v>
      </c>
      <c r="C557" t="str">
        <f t="shared" si="62"/>
        <v>113</v>
      </c>
      <c r="D557" t="str">
        <f t="shared" si="63"/>
        <v>3</v>
      </c>
      <c r="E557" t="str">
        <f t="shared" si="64"/>
        <v>11303</v>
      </c>
      <c r="F557" t="str">
        <f t="shared" si="65"/>
        <v>03</v>
      </c>
      <c r="H557" s="5" t="str">
        <f t="shared" si="66"/>
        <v>[[2,35010,8,10000]]</v>
      </c>
      <c r="J557" s="7">
        <f t="shared" si="67"/>
        <v>810</v>
      </c>
      <c r="K557">
        <f t="shared" si="61"/>
        <v>35010</v>
      </c>
      <c r="L557" s="9">
        <f t="shared" si="68"/>
        <v>8</v>
      </c>
    </row>
    <row r="558" spans="2:12" ht="16.5" x14ac:dyDescent="0.3">
      <c r="B558" s="4">
        <v>1130401</v>
      </c>
      <c r="C558" t="str">
        <f t="shared" si="62"/>
        <v>113</v>
      </c>
      <c r="D558" t="str">
        <f t="shared" si="63"/>
        <v>3</v>
      </c>
      <c r="E558" t="str">
        <f t="shared" si="64"/>
        <v>11304</v>
      </c>
      <c r="F558" t="str">
        <f t="shared" si="65"/>
        <v>04</v>
      </c>
      <c r="H558" s="5" t="str">
        <f t="shared" si="66"/>
        <v>[[2,35010,15,10000]]</v>
      </c>
      <c r="J558" s="7">
        <f t="shared" si="67"/>
        <v>1458.0000000000002</v>
      </c>
      <c r="K558">
        <f t="shared" si="61"/>
        <v>35010</v>
      </c>
      <c r="L558" s="9">
        <f t="shared" si="68"/>
        <v>15</v>
      </c>
    </row>
    <row r="559" spans="2:12" ht="16.5" x14ac:dyDescent="0.3">
      <c r="B559" s="4">
        <v>1130402</v>
      </c>
      <c r="C559" t="str">
        <f t="shared" si="62"/>
        <v>113</v>
      </c>
      <c r="D559" t="str">
        <f t="shared" si="63"/>
        <v>3</v>
      </c>
      <c r="E559" t="str">
        <f t="shared" si="64"/>
        <v>11304</v>
      </c>
      <c r="F559" t="str">
        <f t="shared" si="65"/>
        <v>04</v>
      </c>
      <c r="H559" s="5" t="str">
        <f t="shared" si="66"/>
        <v>[[2,35010,15,10000]]</v>
      </c>
      <c r="J559" s="7">
        <f t="shared" si="67"/>
        <v>1458.0000000000002</v>
      </c>
      <c r="K559">
        <f t="shared" si="61"/>
        <v>35010</v>
      </c>
      <c r="L559" s="9">
        <f t="shared" si="68"/>
        <v>15</v>
      </c>
    </row>
    <row r="560" spans="2:12" ht="16.5" x14ac:dyDescent="0.3">
      <c r="B560" s="4">
        <v>1130403</v>
      </c>
      <c r="C560" t="str">
        <f t="shared" si="62"/>
        <v>113</v>
      </c>
      <c r="D560" t="str">
        <f t="shared" si="63"/>
        <v>3</v>
      </c>
      <c r="E560" t="str">
        <f t="shared" si="64"/>
        <v>11304</v>
      </c>
      <c r="F560" t="str">
        <f t="shared" si="65"/>
        <v>04</v>
      </c>
      <c r="H560" s="5" t="str">
        <f t="shared" si="66"/>
        <v>[[2,35010,15,10000]]</v>
      </c>
      <c r="J560" s="7">
        <f t="shared" si="67"/>
        <v>1458.0000000000002</v>
      </c>
      <c r="K560">
        <f t="shared" si="61"/>
        <v>35010</v>
      </c>
      <c r="L560" s="9">
        <f t="shared" si="68"/>
        <v>15</v>
      </c>
    </row>
    <row r="561" spans="2:12" ht="16.5" x14ac:dyDescent="0.3">
      <c r="B561" s="4">
        <v>1130404</v>
      </c>
      <c r="C561" t="str">
        <f t="shared" si="62"/>
        <v>113</v>
      </c>
      <c r="D561" t="str">
        <f t="shared" si="63"/>
        <v>3</v>
      </c>
      <c r="E561" t="str">
        <f t="shared" si="64"/>
        <v>11304</v>
      </c>
      <c r="F561" t="str">
        <f t="shared" si="65"/>
        <v>04</v>
      </c>
      <c r="H561" s="5" t="str">
        <f t="shared" si="66"/>
        <v>[[2,35010,15,10000]]</v>
      </c>
      <c r="J561" s="7">
        <f t="shared" si="67"/>
        <v>1458.0000000000002</v>
      </c>
      <c r="K561">
        <f t="shared" si="61"/>
        <v>35010</v>
      </c>
      <c r="L561" s="9">
        <f t="shared" si="68"/>
        <v>15</v>
      </c>
    </row>
    <row r="562" spans="2:12" ht="16.5" x14ac:dyDescent="0.3">
      <c r="B562" s="4">
        <v>1130405</v>
      </c>
      <c r="C562" t="str">
        <f t="shared" si="62"/>
        <v>113</v>
      </c>
      <c r="D562" t="str">
        <f t="shared" si="63"/>
        <v>3</v>
      </c>
      <c r="E562" t="str">
        <f t="shared" si="64"/>
        <v>11304</v>
      </c>
      <c r="F562" t="str">
        <f t="shared" si="65"/>
        <v>04</v>
      </c>
      <c r="H562" s="5" t="str">
        <f t="shared" si="66"/>
        <v>[[2,35010,15,10000]]</v>
      </c>
      <c r="J562" s="7">
        <f t="shared" si="67"/>
        <v>1458.0000000000002</v>
      </c>
      <c r="K562">
        <f t="shared" si="61"/>
        <v>35010</v>
      </c>
      <c r="L562" s="9">
        <f t="shared" si="68"/>
        <v>15</v>
      </c>
    </row>
    <row r="563" spans="2:12" ht="16.5" x14ac:dyDescent="0.3">
      <c r="B563" s="4">
        <v>1130501</v>
      </c>
      <c r="C563" t="str">
        <f t="shared" si="62"/>
        <v>113</v>
      </c>
      <c r="D563" t="str">
        <f t="shared" si="63"/>
        <v>3</v>
      </c>
      <c r="E563" t="str">
        <f t="shared" si="64"/>
        <v>11305</v>
      </c>
      <c r="F563" t="str">
        <f t="shared" si="65"/>
        <v>05</v>
      </c>
      <c r="H563" s="5" t="str">
        <f t="shared" si="66"/>
        <v>[[2,35010,26,10000]]</v>
      </c>
      <c r="J563" s="7">
        <f t="shared" si="67"/>
        <v>2624.4000000000005</v>
      </c>
      <c r="K563">
        <f t="shared" si="61"/>
        <v>35010</v>
      </c>
      <c r="L563" s="9">
        <f t="shared" si="68"/>
        <v>26</v>
      </c>
    </row>
    <row r="564" spans="2:12" ht="16.5" x14ac:dyDescent="0.3">
      <c r="B564" s="4">
        <v>1130502</v>
      </c>
      <c r="C564" t="str">
        <f t="shared" si="62"/>
        <v>113</v>
      </c>
      <c r="D564" t="str">
        <f t="shared" si="63"/>
        <v>3</v>
      </c>
      <c r="E564" t="str">
        <f t="shared" si="64"/>
        <v>11305</v>
      </c>
      <c r="F564" t="str">
        <f t="shared" si="65"/>
        <v>05</v>
      </c>
      <c r="H564" s="5" t="str">
        <f t="shared" si="66"/>
        <v>[[2,35010,26,10000]]</v>
      </c>
      <c r="J564" s="7">
        <f t="shared" si="67"/>
        <v>2624.4000000000005</v>
      </c>
      <c r="K564">
        <f t="shared" si="61"/>
        <v>35010</v>
      </c>
      <c r="L564" s="9">
        <f t="shared" si="68"/>
        <v>26</v>
      </c>
    </row>
    <row r="565" spans="2:12" ht="16.5" x14ac:dyDescent="0.3">
      <c r="B565" s="4">
        <v>1130503</v>
      </c>
      <c r="C565" t="str">
        <f t="shared" si="62"/>
        <v>113</v>
      </c>
      <c r="D565" t="str">
        <f t="shared" si="63"/>
        <v>3</v>
      </c>
      <c r="E565" t="str">
        <f t="shared" si="64"/>
        <v>11305</v>
      </c>
      <c r="F565" t="str">
        <f t="shared" si="65"/>
        <v>05</v>
      </c>
      <c r="H565" s="5" t="str">
        <f t="shared" si="66"/>
        <v>[[2,35010,26,10000]]</v>
      </c>
      <c r="J565" s="7">
        <f t="shared" si="67"/>
        <v>2624.4000000000005</v>
      </c>
      <c r="K565">
        <f t="shared" si="61"/>
        <v>35010</v>
      </c>
      <c r="L565" s="9">
        <f t="shared" si="68"/>
        <v>26</v>
      </c>
    </row>
    <row r="566" spans="2:12" ht="16.5" x14ac:dyDescent="0.3">
      <c r="B566" s="4">
        <v>1130504</v>
      </c>
      <c r="C566" t="str">
        <f t="shared" si="62"/>
        <v>113</v>
      </c>
      <c r="D566" t="str">
        <f t="shared" si="63"/>
        <v>3</v>
      </c>
      <c r="E566" t="str">
        <f t="shared" si="64"/>
        <v>11305</v>
      </c>
      <c r="F566" t="str">
        <f t="shared" si="65"/>
        <v>05</v>
      </c>
      <c r="H566" s="5" t="str">
        <f t="shared" si="66"/>
        <v>[[2,35010,26,10000]]</v>
      </c>
      <c r="J566" s="7">
        <f t="shared" si="67"/>
        <v>2624.4000000000005</v>
      </c>
      <c r="K566">
        <f t="shared" si="61"/>
        <v>35010</v>
      </c>
      <c r="L566" s="9">
        <f t="shared" si="68"/>
        <v>26</v>
      </c>
    </row>
    <row r="567" spans="2:12" ht="16.5" x14ac:dyDescent="0.3">
      <c r="B567" s="4">
        <v>1130505</v>
      </c>
      <c r="C567" t="str">
        <f t="shared" si="62"/>
        <v>113</v>
      </c>
      <c r="D567" t="str">
        <f t="shared" si="63"/>
        <v>3</v>
      </c>
      <c r="E567" t="str">
        <f t="shared" si="64"/>
        <v>11305</v>
      </c>
      <c r="F567" t="str">
        <f t="shared" si="65"/>
        <v>05</v>
      </c>
      <c r="H567" s="5" t="str">
        <f t="shared" si="66"/>
        <v>[[2,35010,26,10000]]</v>
      </c>
      <c r="J567" s="7">
        <f t="shared" si="67"/>
        <v>2624.4000000000005</v>
      </c>
      <c r="K567">
        <f t="shared" si="61"/>
        <v>35010</v>
      </c>
      <c r="L567" s="9">
        <f t="shared" si="68"/>
        <v>26</v>
      </c>
    </row>
    <row r="568" spans="2:12" ht="16.5" x14ac:dyDescent="0.3">
      <c r="B568" s="4">
        <v>1130601</v>
      </c>
      <c r="C568" t="str">
        <f t="shared" si="62"/>
        <v>113</v>
      </c>
      <c r="D568" t="str">
        <f t="shared" si="63"/>
        <v>3</v>
      </c>
      <c r="E568" t="str">
        <f t="shared" si="64"/>
        <v>11306</v>
      </c>
      <c r="F568" t="str">
        <f t="shared" si="65"/>
        <v>06</v>
      </c>
      <c r="H568" s="5" t="str">
        <f t="shared" si="66"/>
        <v>[[2,35010,47,10000]]</v>
      </c>
      <c r="J568" s="7">
        <f t="shared" si="67"/>
        <v>4723.9200000000019</v>
      </c>
      <c r="K568">
        <f t="shared" ref="K568:K631" si="69">K388+1</f>
        <v>35010</v>
      </c>
      <c r="L568" s="9">
        <f t="shared" si="68"/>
        <v>47</v>
      </c>
    </row>
    <row r="569" spans="2:12" ht="16.5" x14ac:dyDescent="0.3">
      <c r="B569" s="4">
        <v>1130602</v>
      </c>
      <c r="C569" t="str">
        <f t="shared" si="62"/>
        <v>113</v>
      </c>
      <c r="D569" t="str">
        <f t="shared" si="63"/>
        <v>3</v>
      </c>
      <c r="E569" t="str">
        <f t="shared" si="64"/>
        <v>11306</v>
      </c>
      <c r="F569" t="str">
        <f t="shared" si="65"/>
        <v>06</v>
      </c>
      <c r="H569" s="5" t="str">
        <f t="shared" si="66"/>
        <v>[[2,35010,47,10000]]</v>
      </c>
      <c r="J569" s="7">
        <f t="shared" si="67"/>
        <v>4723.9200000000019</v>
      </c>
      <c r="K569">
        <f t="shared" si="69"/>
        <v>35010</v>
      </c>
      <c r="L569" s="9">
        <f t="shared" si="68"/>
        <v>47</v>
      </c>
    </row>
    <row r="570" spans="2:12" ht="16.5" x14ac:dyDescent="0.3">
      <c r="B570" s="4">
        <v>1130603</v>
      </c>
      <c r="C570" t="str">
        <f t="shared" si="62"/>
        <v>113</v>
      </c>
      <c r="D570" t="str">
        <f t="shared" si="63"/>
        <v>3</v>
      </c>
      <c r="E570" t="str">
        <f t="shared" si="64"/>
        <v>11306</v>
      </c>
      <c r="F570" t="str">
        <f t="shared" si="65"/>
        <v>06</v>
      </c>
      <c r="H570" s="5" t="str">
        <f t="shared" si="66"/>
        <v>[[2,35010,47,10000]]</v>
      </c>
      <c r="J570" s="7">
        <f t="shared" si="67"/>
        <v>4723.9200000000019</v>
      </c>
      <c r="K570">
        <f t="shared" si="69"/>
        <v>35010</v>
      </c>
      <c r="L570" s="9">
        <f t="shared" si="68"/>
        <v>47</v>
      </c>
    </row>
    <row r="571" spans="2:12" ht="16.5" x14ac:dyDescent="0.3">
      <c r="B571" s="4">
        <v>1130604</v>
      </c>
      <c r="C571" t="str">
        <f t="shared" si="62"/>
        <v>113</v>
      </c>
      <c r="D571" t="str">
        <f t="shared" si="63"/>
        <v>3</v>
      </c>
      <c r="E571" t="str">
        <f t="shared" si="64"/>
        <v>11306</v>
      </c>
      <c r="F571" t="str">
        <f t="shared" si="65"/>
        <v>06</v>
      </c>
      <c r="H571" s="5" t="str">
        <f t="shared" si="66"/>
        <v>[[2,35010,47,10000]]</v>
      </c>
      <c r="J571" s="7">
        <f t="shared" si="67"/>
        <v>4723.9200000000019</v>
      </c>
      <c r="K571">
        <f t="shared" si="69"/>
        <v>35010</v>
      </c>
      <c r="L571" s="9">
        <f t="shared" si="68"/>
        <v>47</v>
      </c>
    </row>
    <row r="572" spans="2:12" ht="16.5" x14ac:dyDescent="0.3">
      <c r="B572" s="4">
        <v>1130605</v>
      </c>
      <c r="C572" t="str">
        <f t="shared" si="62"/>
        <v>113</v>
      </c>
      <c r="D572" t="str">
        <f t="shared" si="63"/>
        <v>3</v>
      </c>
      <c r="E572" t="str">
        <f t="shared" si="64"/>
        <v>11306</v>
      </c>
      <c r="F572" t="str">
        <f t="shared" si="65"/>
        <v>06</v>
      </c>
      <c r="H572" s="5" t="str">
        <f t="shared" si="66"/>
        <v>[[2,35010,47,10000]]</v>
      </c>
      <c r="J572" s="7">
        <f t="shared" si="67"/>
        <v>4723.9200000000019</v>
      </c>
      <c r="K572">
        <f t="shared" si="69"/>
        <v>35010</v>
      </c>
      <c r="L572" s="9">
        <f t="shared" si="68"/>
        <v>47</v>
      </c>
    </row>
    <row r="573" spans="2:12" ht="16.5" x14ac:dyDescent="0.3">
      <c r="B573" s="4">
        <v>1130701</v>
      </c>
      <c r="C573" t="str">
        <f t="shared" si="62"/>
        <v>113</v>
      </c>
      <c r="D573" t="str">
        <f t="shared" si="63"/>
        <v>3</v>
      </c>
      <c r="E573" t="str">
        <f t="shared" si="64"/>
        <v>11307</v>
      </c>
      <c r="F573" t="str">
        <f t="shared" si="65"/>
        <v>07</v>
      </c>
      <c r="H573" s="5" t="str">
        <f t="shared" si="66"/>
        <v>[[2,35011,17,10000]]</v>
      </c>
      <c r="J573" s="7">
        <f t="shared" si="67"/>
        <v>8503.0560000000023</v>
      </c>
      <c r="K573">
        <f t="shared" si="69"/>
        <v>35011</v>
      </c>
      <c r="L573" s="9">
        <f t="shared" si="68"/>
        <v>17</v>
      </c>
    </row>
    <row r="574" spans="2:12" ht="16.5" x14ac:dyDescent="0.3">
      <c r="B574" s="4">
        <v>1130702</v>
      </c>
      <c r="C574" t="str">
        <f t="shared" si="62"/>
        <v>113</v>
      </c>
      <c r="D574" t="str">
        <f t="shared" si="63"/>
        <v>3</v>
      </c>
      <c r="E574" t="str">
        <f t="shared" si="64"/>
        <v>11307</v>
      </c>
      <c r="F574" t="str">
        <f t="shared" si="65"/>
        <v>07</v>
      </c>
      <c r="H574" s="5" t="str">
        <f t="shared" si="66"/>
        <v>[[2,35011,17,10000]]</v>
      </c>
      <c r="J574" s="7">
        <f t="shared" si="67"/>
        <v>8503.0560000000023</v>
      </c>
      <c r="K574">
        <f t="shared" si="69"/>
        <v>35011</v>
      </c>
      <c r="L574" s="9">
        <f t="shared" si="68"/>
        <v>17</v>
      </c>
    </row>
    <row r="575" spans="2:12" ht="16.5" x14ac:dyDescent="0.3">
      <c r="B575" s="4">
        <v>1130703</v>
      </c>
      <c r="C575" t="str">
        <f t="shared" si="62"/>
        <v>113</v>
      </c>
      <c r="D575" t="str">
        <f t="shared" si="63"/>
        <v>3</v>
      </c>
      <c r="E575" t="str">
        <f t="shared" si="64"/>
        <v>11307</v>
      </c>
      <c r="F575" t="str">
        <f t="shared" si="65"/>
        <v>07</v>
      </c>
      <c r="H575" s="5" t="str">
        <f t="shared" si="66"/>
        <v>[[2,35011,17,10000]]</v>
      </c>
      <c r="J575" s="7">
        <f t="shared" si="67"/>
        <v>8503.0560000000023</v>
      </c>
      <c r="K575">
        <f t="shared" si="69"/>
        <v>35011</v>
      </c>
      <c r="L575" s="9">
        <f t="shared" si="68"/>
        <v>17</v>
      </c>
    </row>
    <row r="576" spans="2:12" ht="16.5" x14ac:dyDescent="0.3">
      <c r="B576" s="4">
        <v>1130704</v>
      </c>
      <c r="C576" t="str">
        <f t="shared" si="62"/>
        <v>113</v>
      </c>
      <c r="D576" t="str">
        <f t="shared" si="63"/>
        <v>3</v>
      </c>
      <c r="E576" t="str">
        <f t="shared" si="64"/>
        <v>11307</v>
      </c>
      <c r="F576" t="str">
        <f t="shared" si="65"/>
        <v>07</v>
      </c>
      <c r="H576" s="5" t="str">
        <f t="shared" si="66"/>
        <v>[[2,35011,17,10000]]</v>
      </c>
      <c r="J576" s="7">
        <f t="shared" si="67"/>
        <v>8503.0560000000023</v>
      </c>
      <c r="K576">
        <f t="shared" si="69"/>
        <v>35011</v>
      </c>
      <c r="L576" s="9">
        <f t="shared" si="68"/>
        <v>17</v>
      </c>
    </row>
    <row r="577" spans="2:12" ht="16.5" x14ac:dyDescent="0.3">
      <c r="B577" s="4">
        <v>1130705</v>
      </c>
      <c r="C577" t="str">
        <f t="shared" si="62"/>
        <v>113</v>
      </c>
      <c r="D577" t="str">
        <f t="shared" si="63"/>
        <v>3</v>
      </c>
      <c r="E577" t="str">
        <f t="shared" si="64"/>
        <v>11307</v>
      </c>
      <c r="F577" t="str">
        <f t="shared" si="65"/>
        <v>07</v>
      </c>
      <c r="H577" s="5" t="str">
        <f t="shared" si="66"/>
        <v>[[2,35011,17,10000]]</v>
      </c>
      <c r="J577" s="7">
        <f t="shared" si="67"/>
        <v>8503.0560000000023</v>
      </c>
      <c r="K577">
        <f t="shared" si="69"/>
        <v>35011</v>
      </c>
      <c r="L577" s="9">
        <f t="shared" si="68"/>
        <v>17</v>
      </c>
    </row>
    <row r="578" spans="2:12" ht="16.5" x14ac:dyDescent="0.3">
      <c r="B578" s="4">
        <v>1130801</v>
      </c>
      <c r="C578" t="str">
        <f t="shared" si="62"/>
        <v>113</v>
      </c>
      <c r="D578" t="str">
        <f t="shared" si="63"/>
        <v>3</v>
      </c>
      <c r="E578" t="str">
        <f t="shared" si="64"/>
        <v>11308</v>
      </c>
      <c r="F578" t="str">
        <f t="shared" si="65"/>
        <v>08</v>
      </c>
      <c r="H578" s="5" t="str">
        <f t="shared" si="66"/>
        <v>[[2,35011,31,10000]]</v>
      </c>
      <c r="J578" s="7">
        <f t="shared" si="67"/>
        <v>15305.500800000005</v>
      </c>
      <c r="K578">
        <f t="shared" si="69"/>
        <v>35011</v>
      </c>
      <c r="L578" s="9">
        <f t="shared" si="68"/>
        <v>31</v>
      </c>
    </row>
    <row r="579" spans="2:12" ht="16.5" x14ac:dyDescent="0.3">
      <c r="B579" s="4">
        <v>1130802</v>
      </c>
      <c r="C579" t="str">
        <f t="shared" si="62"/>
        <v>113</v>
      </c>
      <c r="D579" t="str">
        <f t="shared" si="63"/>
        <v>3</v>
      </c>
      <c r="E579" t="str">
        <f t="shared" si="64"/>
        <v>11308</v>
      </c>
      <c r="F579" t="str">
        <f t="shared" si="65"/>
        <v>08</v>
      </c>
      <c r="H579" s="5" t="str">
        <f t="shared" si="66"/>
        <v>[[2,35011,31,10000]]</v>
      </c>
      <c r="J579" s="7">
        <f t="shared" si="67"/>
        <v>15305.500800000005</v>
      </c>
      <c r="K579">
        <f t="shared" si="69"/>
        <v>35011</v>
      </c>
      <c r="L579" s="9">
        <f t="shared" si="68"/>
        <v>31</v>
      </c>
    </row>
    <row r="580" spans="2:12" ht="16.5" x14ac:dyDescent="0.3">
      <c r="B580" s="4">
        <v>1130803</v>
      </c>
      <c r="C580" t="str">
        <f t="shared" ref="C580:C643" si="70">LEFTB(B580,3)</f>
        <v>113</v>
      </c>
      <c r="D580" t="str">
        <f t="shared" ref="D580:D643" si="71">RIGHT(C580,1)</f>
        <v>3</v>
      </c>
      <c r="E580" t="str">
        <f t="shared" ref="E580:E643" si="72">LEFTB(B580,5)</f>
        <v>11308</v>
      </c>
      <c r="F580" t="str">
        <f t="shared" ref="F580:F643" si="73">RIGHT(E580,2)</f>
        <v>08</v>
      </c>
      <c r="H580" s="5" t="str">
        <f t="shared" ref="H580:H643" si="74">"[[2,"&amp;K580&amp;","&amp;L580&amp;",10000]]"</f>
        <v>[[2,35011,31,10000]]</v>
      </c>
      <c r="J580" s="7">
        <f t="shared" ref="J580:J643" si="75">2*5^D580*1.8^(F580-1)</f>
        <v>15305.500800000005</v>
      </c>
      <c r="K580">
        <f t="shared" si="69"/>
        <v>35011</v>
      </c>
      <c r="L580" s="9">
        <f t="shared" ref="L580:L643" si="76">ROUND(J580/VLOOKUP(K580,$P$3:$Q$8,2,0)*0.25,0)</f>
        <v>31</v>
      </c>
    </row>
    <row r="581" spans="2:12" ht="16.5" x14ac:dyDescent="0.3">
      <c r="B581" s="4">
        <v>1130804</v>
      </c>
      <c r="C581" t="str">
        <f t="shared" si="70"/>
        <v>113</v>
      </c>
      <c r="D581" t="str">
        <f t="shared" si="71"/>
        <v>3</v>
      </c>
      <c r="E581" t="str">
        <f t="shared" si="72"/>
        <v>11308</v>
      </c>
      <c r="F581" t="str">
        <f t="shared" si="73"/>
        <v>08</v>
      </c>
      <c r="H581" s="5" t="str">
        <f t="shared" si="74"/>
        <v>[[2,35011,31,10000]]</v>
      </c>
      <c r="J581" s="7">
        <f t="shared" si="75"/>
        <v>15305.500800000005</v>
      </c>
      <c r="K581">
        <f t="shared" si="69"/>
        <v>35011</v>
      </c>
      <c r="L581" s="9">
        <f t="shared" si="76"/>
        <v>31</v>
      </c>
    </row>
    <row r="582" spans="2:12" ht="16.5" x14ac:dyDescent="0.3">
      <c r="B582" s="4">
        <v>1130805</v>
      </c>
      <c r="C582" t="str">
        <f t="shared" si="70"/>
        <v>113</v>
      </c>
      <c r="D582" t="str">
        <f t="shared" si="71"/>
        <v>3</v>
      </c>
      <c r="E582" t="str">
        <f t="shared" si="72"/>
        <v>11308</v>
      </c>
      <c r="F582" t="str">
        <f t="shared" si="73"/>
        <v>08</v>
      </c>
      <c r="H582" s="5" t="str">
        <f t="shared" si="74"/>
        <v>[[2,35011,31,10000]]</v>
      </c>
      <c r="J582" s="7">
        <f t="shared" si="75"/>
        <v>15305.500800000005</v>
      </c>
      <c r="K582">
        <f t="shared" si="69"/>
        <v>35011</v>
      </c>
      <c r="L582" s="9">
        <f t="shared" si="76"/>
        <v>31</v>
      </c>
    </row>
    <row r="583" spans="2:12" ht="16.5" x14ac:dyDescent="0.3">
      <c r="B583" s="4">
        <v>1130901</v>
      </c>
      <c r="C583" t="str">
        <f t="shared" si="70"/>
        <v>113</v>
      </c>
      <c r="D583" t="str">
        <f t="shared" si="71"/>
        <v>3</v>
      </c>
      <c r="E583" t="str">
        <f t="shared" si="72"/>
        <v>11309</v>
      </c>
      <c r="F583" t="str">
        <f t="shared" si="73"/>
        <v>09</v>
      </c>
      <c r="H583" s="5" t="str">
        <f t="shared" si="74"/>
        <v>[[2,35011,55,10000]]</v>
      </c>
      <c r="J583" s="7">
        <f t="shared" si="75"/>
        <v>27549.901440000009</v>
      </c>
      <c r="K583">
        <f t="shared" si="69"/>
        <v>35011</v>
      </c>
      <c r="L583" s="9">
        <f t="shared" si="76"/>
        <v>55</v>
      </c>
    </row>
    <row r="584" spans="2:12" ht="16.5" x14ac:dyDescent="0.3">
      <c r="B584" s="4">
        <v>1130902</v>
      </c>
      <c r="C584" t="str">
        <f t="shared" si="70"/>
        <v>113</v>
      </c>
      <c r="D584" t="str">
        <f t="shared" si="71"/>
        <v>3</v>
      </c>
      <c r="E584" t="str">
        <f t="shared" si="72"/>
        <v>11309</v>
      </c>
      <c r="F584" t="str">
        <f t="shared" si="73"/>
        <v>09</v>
      </c>
      <c r="H584" s="5" t="str">
        <f t="shared" si="74"/>
        <v>[[2,35011,55,10000]]</v>
      </c>
      <c r="J584" s="7">
        <f t="shared" si="75"/>
        <v>27549.901440000009</v>
      </c>
      <c r="K584">
        <f t="shared" si="69"/>
        <v>35011</v>
      </c>
      <c r="L584" s="9">
        <f t="shared" si="76"/>
        <v>55</v>
      </c>
    </row>
    <row r="585" spans="2:12" ht="16.5" x14ac:dyDescent="0.3">
      <c r="B585" s="4">
        <v>1130903</v>
      </c>
      <c r="C585" t="str">
        <f t="shared" si="70"/>
        <v>113</v>
      </c>
      <c r="D585" t="str">
        <f t="shared" si="71"/>
        <v>3</v>
      </c>
      <c r="E585" t="str">
        <f t="shared" si="72"/>
        <v>11309</v>
      </c>
      <c r="F585" t="str">
        <f t="shared" si="73"/>
        <v>09</v>
      </c>
      <c r="H585" s="5" t="str">
        <f t="shared" si="74"/>
        <v>[[2,35011,55,10000]]</v>
      </c>
      <c r="J585" s="7">
        <f t="shared" si="75"/>
        <v>27549.901440000009</v>
      </c>
      <c r="K585">
        <f t="shared" si="69"/>
        <v>35011</v>
      </c>
      <c r="L585" s="9">
        <f t="shared" si="76"/>
        <v>55</v>
      </c>
    </row>
    <row r="586" spans="2:12" ht="16.5" x14ac:dyDescent="0.3">
      <c r="B586" s="4">
        <v>1130904</v>
      </c>
      <c r="C586" t="str">
        <f t="shared" si="70"/>
        <v>113</v>
      </c>
      <c r="D586" t="str">
        <f t="shared" si="71"/>
        <v>3</v>
      </c>
      <c r="E586" t="str">
        <f t="shared" si="72"/>
        <v>11309</v>
      </c>
      <c r="F586" t="str">
        <f t="shared" si="73"/>
        <v>09</v>
      </c>
      <c r="H586" s="5" t="str">
        <f t="shared" si="74"/>
        <v>[[2,35011,55,10000]]</v>
      </c>
      <c r="J586" s="7">
        <f t="shared" si="75"/>
        <v>27549.901440000009</v>
      </c>
      <c r="K586">
        <f t="shared" si="69"/>
        <v>35011</v>
      </c>
      <c r="L586" s="9">
        <f t="shared" si="76"/>
        <v>55</v>
      </c>
    </row>
    <row r="587" spans="2:12" ht="16.5" x14ac:dyDescent="0.3">
      <c r="B587" s="4">
        <v>1130905</v>
      </c>
      <c r="C587" t="str">
        <f t="shared" si="70"/>
        <v>113</v>
      </c>
      <c r="D587" t="str">
        <f t="shared" si="71"/>
        <v>3</v>
      </c>
      <c r="E587" t="str">
        <f t="shared" si="72"/>
        <v>11309</v>
      </c>
      <c r="F587" t="str">
        <f t="shared" si="73"/>
        <v>09</v>
      </c>
      <c r="H587" s="5" t="str">
        <f t="shared" si="74"/>
        <v>[[2,35011,55,10000]]</v>
      </c>
      <c r="J587" s="7">
        <f t="shared" si="75"/>
        <v>27549.901440000009</v>
      </c>
      <c r="K587">
        <f t="shared" si="69"/>
        <v>35011</v>
      </c>
      <c r="L587" s="9">
        <f t="shared" si="76"/>
        <v>55</v>
      </c>
    </row>
    <row r="588" spans="2:12" ht="16.5" x14ac:dyDescent="0.3">
      <c r="B588" s="4">
        <v>1131001</v>
      </c>
      <c r="C588" t="str">
        <f t="shared" si="70"/>
        <v>113</v>
      </c>
      <c r="D588" t="str">
        <f t="shared" si="71"/>
        <v>3</v>
      </c>
      <c r="E588" t="str">
        <f t="shared" si="72"/>
        <v>11310</v>
      </c>
      <c r="F588" t="str">
        <f t="shared" si="73"/>
        <v>10</v>
      </c>
      <c r="H588" s="5" t="str">
        <f t="shared" si="74"/>
        <v>[[2,35011,99,10000]]</v>
      </c>
      <c r="J588" s="7">
        <f t="shared" si="75"/>
        <v>49589.822592000019</v>
      </c>
      <c r="K588">
        <f t="shared" si="69"/>
        <v>35011</v>
      </c>
      <c r="L588" s="9">
        <f t="shared" si="76"/>
        <v>99</v>
      </c>
    </row>
    <row r="589" spans="2:12" ht="16.5" x14ac:dyDescent="0.3">
      <c r="B589" s="4">
        <v>1131002</v>
      </c>
      <c r="C589" t="str">
        <f t="shared" si="70"/>
        <v>113</v>
      </c>
      <c r="D589" t="str">
        <f t="shared" si="71"/>
        <v>3</v>
      </c>
      <c r="E589" t="str">
        <f t="shared" si="72"/>
        <v>11310</v>
      </c>
      <c r="F589" t="str">
        <f t="shared" si="73"/>
        <v>10</v>
      </c>
      <c r="H589" s="5" t="str">
        <f t="shared" si="74"/>
        <v>[[2,35011,99,10000]]</v>
      </c>
      <c r="J589" s="7">
        <f t="shared" si="75"/>
        <v>49589.822592000019</v>
      </c>
      <c r="K589">
        <f t="shared" si="69"/>
        <v>35011</v>
      </c>
      <c r="L589" s="9">
        <f t="shared" si="76"/>
        <v>99</v>
      </c>
    </row>
    <row r="590" spans="2:12" ht="16.5" x14ac:dyDescent="0.3">
      <c r="B590" s="4">
        <v>1131003</v>
      </c>
      <c r="C590" t="str">
        <f t="shared" si="70"/>
        <v>113</v>
      </c>
      <c r="D590" t="str">
        <f t="shared" si="71"/>
        <v>3</v>
      </c>
      <c r="E590" t="str">
        <f t="shared" si="72"/>
        <v>11310</v>
      </c>
      <c r="F590" t="str">
        <f t="shared" si="73"/>
        <v>10</v>
      </c>
      <c r="H590" s="5" t="str">
        <f t="shared" si="74"/>
        <v>[[2,35011,99,10000]]</v>
      </c>
      <c r="J590" s="7">
        <f t="shared" si="75"/>
        <v>49589.822592000019</v>
      </c>
      <c r="K590">
        <f t="shared" si="69"/>
        <v>35011</v>
      </c>
      <c r="L590" s="9">
        <f t="shared" si="76"/>
        <v>99</v>
      </c>
    </row>
    <row r="591" spans="2:12" ht="16.5" x14ac:dyDescent="0.3">
      <c r="B591" s="4">
        <v>1131004</v>
      </c>
      <c r="C591" t="str">
        <f t="shared" si="70"/>
        <v>113</v>
      </c>
      <c r="D591" t="str">
        <f t="shared" si="71"/>
        <v>3</v>
      </c>
      <c r="E591" t="str">
        <f t="shared" si="72"/>
        <v>11310</v>
      </c>
      <c r="F591" t="str">
        <f t="shared" si="73"/>
        <v>10</v>
      </c>
      <c r="H591" s="5" t="str">
        <f t="shared" si="74"/>
        <v>[[2,35011,99,10000]]</v>
      </c>
      <c r="J591" s="7">
        <f t="shared" si="75"/>
        <v>49589.822592000019</v>
      </c>
      <c r="K591">
        <f t="shared" si="69"/>
        <v>35011</v>
      </c>
      <c r="L591" s="9">
        <f t="shared" si="76"/>
        <v>99</v>
      </c>
    </row>
    <row r="592" spans="2:12" ht="16.5" x14ac:dyDescent="0.3">
      <c r="B592" s="4">
        <v>1131005</v>
      </c>
      <c r="C592" t="str">
        <f t="shared" si="70"/>
        <v>113</v>
      </c>
      <c r="D592" t="str">
        <f t="shared" si="71"/>
        <v>3</v>
      </c>
      <c r="E592" t="str">
        <f t="shared" si="72"/>
        <v>11310</v>
      </c>
      <c r="F592" t="str">
        <f t="shared" si="73"/>
        <v>10</v>
      </c>
      <c r="H592" s="5" t="str">
        <f t="shared" si="74"/>
        <v>[[2,35011,99,10000]]</v>
      </c>
      <c r="J592" s="7">
        <f t="shared" si="75"/>
        <v>49589.822592000019</v>
      </c>
      <c r="K592">
        <f t="shared" si="69"/>
        <v>35011</v>
      </c>
      <c r="L592" s="9">
        <f t="shared" si="76"/>
        <v>99</v>
      </c>
    </row>
    <row r="593" spans="2:12" ht="16.5" x14ac:dyDescent="0.3">
      <c r="B593" s="4">
        <v>1230101</v>
      </c>
      <c r="C593" t="str">
        <f t="shared" si="70"/>
        <v>123</v>
      </c>
      <c r="D593" t="str">
        <f t="shared" si="71"/>
        <v>3</v>
      </c>
      <c r="E593" t="str">
        <f t="shared" si="72"/>
        <v>12301</v>
      </c>
      <c r="F593" t="str">
        <f t="shared" si="73"/>
        <v>01</v>
      </c>
      <c r="H593" s="5" t="str">
        <f t="shared" si="74"/>
        <v>[[2,35010,3,10000]]</v>
      </c>
      <c r="J593" s="7">
        <f t="shared" si="75"/>
        <v>250</v>
      </c>
      <c r="K593">
        <f t="shared" si="69"/>
        <v>35010</v>
      </c>
      <c r="L593" s="9">
        <f t="shared" si="76"/>
        <v>3</v>
      </c>
    </row>
    <row r="594" spans="2:12" ht="16.5" x14ac:dyDescent="0.3">
      <c r="B594" s="4">
        <v>1230102</v>
      </c>
      <c r="C594" t="str">
        <f t="shared" si="70"/>
        <v>123</v>
      </c>
      <c r="D594" t="str">
        <f t="shared" si="71"/>
        <v>3</v>
      </c>
      <c r="E594" t="str">
        <f t="shared" si="72"/>
        <v>12301</v>
      </c>
      <c r="F594" t="str">
        <f t="shared" si="73"/>
        <v>01</v>
      </c>
      <c r="H594" s="5" t="str">
        <f t="shared" si="74"/>
        <v>[[2,35010,3,10000]]</v>
      </c>
      <c r="J594" s="7">
        <f t="shared" si="75"/>
        <v>250</v>
      </c>
      <c r="K594">
        <f t="shared" si="69"/>
        <v>35010</v>
      </c>
      <c r="L594" s="9">
        <f t="shared" si="76"/>
        <v>3</v>
      </c>
    </row>
    <row r="595" spans="2:12" ht="16.5" x14ac:dyDescent="0.3">
      <c r="B595" s="4">
        <v>1230103</v>
      </c>
      <c r="C595" t="str">
        <f t="shared" si="70"/>
        <v>123</v>
      </c>
      <c r="D595" t="str">
        <f t="shared" si="71"/>
        <v>3</v>
      </c>
      <c r="E595" t="str">
        <f t="shared" si="72"/>
        <v>12301</v>
      </c>
      <c r="F595" t="str">
        <f t="shared" si="73"/>
        <v>01</v>
      </c>
      <c r="H595" s="5" t="str">
        <f t="shared" si="74"/>
        <v>[[2,35010,3,10000]]</v>
      </c>
      <c r="J595" s="7">
        <f t="shared" si="75"/>
        <v>250</v>
      </c>
      <c r="K595">
        <f t="shared" si="69"/>
        <v>35010</v>
      </c>
      <c r="L595" s="9">
        <f t="shared" si="76"/>
        <v>3</v>
      </c>
    </row>
    <row r="596" spans="2:12" ht="16.5" x14ac:dyDescent="0.3">
      <c r="B596" s="4">
        <v>1230104</v>
      </c>
      <c r="C596" t="str">
        <f t="shared" si="70"/>
        <v>123</v>
      </c>
      <c r="D596" t="str">
        <f t="shared" si="71"/>
        <v>3</v>
      </c>
      <c r="E596" t="str">
        <f t="shared" si="72"/>
        <v>12301</v>
      </c>
      <c r="F596" t="str">
        <f t="shared" si="73"/>
        <v>01</v>
      </c>
      <c r="H596" s="5" t="str">
        <f t="shared" si="74"/>
        <v>[[2,35010,3,10000]]</v>
      </c>
      <c r="J596" s="7">
        <f t="shared" si="75"/>
        <v>250</v>
      </c>
      <c r="K596">
        <f t="shared" si="69"/>
        <v>35010</v>
      </c>
      <c r="L596" s="9">
        <f t="shared" si="76"/>
        <v>3</v>
      </c>
    </row>
    <row r="597" spans="2:12" ht="16.5" x14ac:dyDescent="0.3">
      <c r="B597" s="4">
        <v>1230105</v>
      </c>
      <c r="C597" t="str">
        <f t="shared" si="70"/>
        <v>123</v>
      </c>
      <c r="D597" t="str">
        <f t="shared" si="71"/>
        <v>3</v>
      </c>
      <c r="E597" t="str">
        <f t="shared" si="72"/>
        <v>12301</v>
      </c>
      <c r="F597" t="str">
        <f t="shared" si="73"/>
        <v>01</v>
      </c>
      <c r="H597" s="5" t="str">
        <f t="shared" si="74"/>
        <v>[[2,35010,3,10000]]</v>
      </c>
      <c r="J597" s="7">
        <f t="shared" si="75"/>
        <v>250</v>
      </c>
      <c r="K597">
        <f t="shared" si="69"/>
        <v>35010</v>
      </c>
      <c r="L597" s="9">
        <f t="shared" si="76"/>
        <v>3</v>
      </c>
    </row>
    <row r="598" spans="2:12" ht="16.5" x14ac:dyDescent="0.3">
      <c r="B598" s="4">
        <v>1230201</v>
      </c>
      <c r="C598" t="str">
        <f t="shared" si="70"/>
        <v>123</v>
      </c>
      <c r="D598" t="str">
        <f t="shared" si="71"/>
        <v>3</v>
      </c>
      <c r="E598" t="str">
        <f t="shared" si="72"/>
        <v>12302</v>
      </c>
      <c r="F598" t="str">
        <f t="shared" si="73"/>
        <v>02</v>
      </c>
      <c r="H598" s="5" t="str">
        <f t="shared" si="74"/>
        <v>[[2,35010,5,10000]]</v>
      </c>
      <c r="J598" s="7">
        <f t="shared" si="75"/>
        <v>450</v>
      </c>
      <c r="K598">
        <f t="shared" si="69"/>
        <v>35010</v>
      </c>
      <c r="L598" s="9">
        <f t="shared" si="76"/>
        <v>5</v>
      </c>
    </row>
    <row r="599" spans="2:12" ht="16.5" x14ac:dyDescent="0.3">
      <c r="B599" s="4">
        <v>1230202</v>
      </c>
      <c r="C599" t="str">
        <f t="shared" si="70"/>
        <v>123</v>
      </c>
      <c r="D599" t="str">
        <f t="shared" si="71"/>
        <v>3</v>
      </c>
      <c r="E599" t="str">
        <f t="shared" si="72"/>
        <v>12302</v>
      </c>
      <c r="F599" t="str">
        <f t="shared" si="73"/>
        <v>02</v>
      </c>
      <c r="H599" s="5" t="str">
        <f t="shared" si="74"/>
        <v>[[2,35010,5,10000]]</v>
      </c>
      <c r="J599" s="7">
        <f t="shared" si="75"/>
        <v>450</v>
      </c>
      <c r="K599">
        <f t="shared" si="69"/>
        <v>35010</v>
      </c>
      <c r="L599" s="9">
        <f t="shared" si="76"/>
        <v>5</v>
      </c>
    </row>
    <row r="600" spans="2:12" ht="16.5" x14ac:dyDescent="0.3">
      <c r="B600" s="4">
        <v>1230203</v>
      </c>
      <c r="C600" t="str">
        <f t="shared" si="70"/>
        <v>123</v>
      </c>
      <c r="D600" t="str">
        <f t="shared" si="71"/>
        <v>3</v>
      </c>
      <c r="E600" t="str">
        <f t="shared" si="72"/>
        <v>12302</v>
      </c>
      <c r="F600" t="str">
        <f t="shared" si="73"/>
        <v>02</v>
      </c>
      <c r="H600" s="5" t="str">
        <f t="shared" si="74"/>
        <v>[[2,35010,5,10000]]</v>
      </c>
      <c r="J600" s="7">
        <f t="shared" si="75"/>
        <v>450</v>
      </c>
      <c r="K600">
        <f t="shared" si="69"/>
        <v>35010</v>
      </c>
      <c r="L600" s="9">
        <f t="shared" si="76"/>
        <v>5</v>
      </c>
    </row>
    <row r="601" spans="2:12" ht="16.5" x14ac:dyDescent="0.3">
      <c r="B601" s="4">
        <v>1230204</v>
      </c>
      <c r="C601" t="str">
        <f t="shared" si="70"/>
        <v>123</v>
      </c>
      <c r="D601" t="str">
        <f t="shared" si="71"/>
        <v>3</v>
      </c>
      <c r="E601" t="str">
        <f t="shared" si="72"/>
        <v>12302</v>
      </c>
      <c r="F601" t="str">
        <f t="shared" si="73"/>
        <v>02</v>
      </c>
      <c r="H601" s="5" t="str">
        <f t="shared" si="74"/>
        <v>[[2,35010,5,10000]]</v>
      </c>
      <c r="J601" s="7">
        <f t="shared" si="75"/>
        <v>450</v>
      </c>
      <c r="K601">
        <f t="shared" si="69"/>
        <v>35010</v>
      </c>
      <c r="L601" s="9">
        <f t="shared" si="76"/>
        <v>5</v>
      </c>
    </row>
    <row r="602" spans="2:12" ht="16.5" x14ac:dyDescent="0.3">
      <c r="B602" s="4">
        <v>1230205</v>
      </c>
      <c r="C602" t="str">
        <f t="shared" si="70"/>
        <v>123</v>
      </c>
      <c r="D602" t="str">
        <f t="shared" si="71"/>
        <v>3</v>
      </c>
      <c r="E602" t="str">
        <f t="shared" si="72"/>
        <v>12302</v>
      </c>
      <c r="F602" t="str">
        <f t="shared" si="73"/>
        <v>02</v>
      </c>
      <c r="H602" s="5" t="str">
        <f t="shared" si="74"/>
        <v>[[2,35010,5,10000]]</v>
      </c>
      <c r="J602" s="7">
        <f t="shared" si="75"/>
        <v>450</v>
      </c>
      <c r="K602">
        <f t="shared" si="69"/>
        <v>35010</v>
      </c>
      <c r="L602" s="9">
        <f t="shared" si="76"/>
        <v>5</v>
      </c>
    </row>
    <row r="603" spans="2:12" ht="16.5" x14ac:dyDescent="0.3">
      <c r="B603" s="4">
        <v>1230301</v>
      </c>
      <c r="C603" t="str">
        <f t="shared" si="70"/>
        <v>123</v>
      </c>
      <c r="D603" t="str">
        <f t="shared" si="71"/>
        <v>3</v>
      </c>
      <c r="E603" t="str">
        <f t="shared" si="72"/>
        <v>12303</v>
      </c>
      <c r="F603" t="str">
        <f t="shared" si="73"/>
        <v>03</v>
      </c>
      <c r="H603" s="5" t="str">
        <f t="shared" si="74"/>
        <v>[[2,35010,8,10000]]</v>
      </c>
      <c r="J603" s="7">
        <f t="shared" si="75"/>
        <v>810</v>
      </c>
      <c r="K603">
        <f t="shared" si="69"/>
        <v>35010</v>
      </c>
      <c r="L603" s="9">
        <f t="shared" si="76"/>
        <v>8</v>
      </c>
    </row>
    <row r="604" spans="2:12" ht="16.5" x14ac:dyDescent="0.3">
      <c r="B604" s="4">
        <v>1230302</v>
      </c>
      <c r="C604" t="str">
        <f t="shared" si="70"/>
        <v>123</v>
      </c>
      <c r="D604" t="str">
        <f t="shared" si="71"/>
        <v>3</v>
      </c>
      <c r="E604" t="str">
        <f t="shared" si="72"/>
        <v>12303</v>
      </c>
      <c r="F604" t="str">
        <f t="shared" si="73"/>
        <v>03</v>
      </c>
      <c r="H604" s="5" t="str">
        <f t="shared" si="74"/>
        <v>[[2,35010,8,10000]]</v>
      </c>
      <c r="J604" s="7">
        <f t="shared" si="75"/>
        <v>810</v>
      </c>
      <c r="K604">
        <f t="shared" si="69"/>
        <v>35010</v>
      </c>
      <c r="L604" s="9">
        <f t="shared" si="76"/>
        <v>8</v>
      </c>
    </row>
    <row r="605" spans="2:12" ht="16.5" x14ac:dyDescent="0.3">
      <c r="B605" s="4">
        <v>1230303</v>
      </c>
      <c r="C605" t="str">
        <f t="shared" si="70"/>
        <v>123</v>
      </c>
      <c r="D605" t="str">
        <f t="shared" si="71"/>
        <v>3</v>
      </c>
      <c r="E605" t="str">
        <f t="shared" si="72"/>
        <v>12303</v>
      </c>
      <c r="F605" t="str">
        <f t="shared" si="73"/>
        <v>03</v>
      </c>
      <c r="H605" s="5" t="str">
        <f t="shared" si="74"/>
        <v>[[2,35010,8,10000]]</v>
      </c>
      <c r="J605" s="7">
        <f t="shared" si="75"/>
        <v>810</v>
      </c>
      <c r="K605">
        <f t="shared" si="69"/>
        <v>35010</v>
      </c>
      <c r="L605" s="9">
        <f t="shared" si="76"/>
        <v>8</v>
      </c>
    </row>
    <row r="606" spans="2:12" ht="16.5" x14ac:dyDescent="0.3">
      <c r="B606" s="4">
        <v>1230304</v>
      </c>
      <c r="C606" t="str">
        <f t="shared" si="70"/>
        <v>123</v>
      </c>
      <c r="D606" t="str">
        <f t="shared" si="71"/>
        <v>3</v>
      </c>
      <c r="E606" t="str">
        <f t="shared" si="72"/>
        <v>12303</v>
      </c>
      <c r="F606" t="str">
        <f t="shared" si="73"/>
        <v>03</v>
      </c>
      <c r="H606" s="5" t="str">
        <f t="shared" si="74"/>
        <v>[[2,35010,8,10000]]</v>
      </c>
      <c r="J606" s="7">
        <f t="shared" si="75"/>
        <v>810</v>
      </c>
      <c r="K606">
        <f t="shared" si="69"/>
        <v>35010</v>
      </c>
      <c r="L606" s="9">
        <f t="shared" si="76"/>
        <v>8</v>
      </c>
    </row>
    <row r="607" spans="2:12" ht="16.5" x14ac:dyDescent="0.3">
      <c r="B607" s="4">
        <v>1230305</v>
      </c>
      <c r="C607" t="str">
        <f t="shared" si="70"/>
        <v>123</v>
      </c>
      <c r="D607" t="str">
        <f t="shared" si="71"/>
        <v>3</v>
      </c>
      <c r="E607" t="str">
        <f t="shared" si="72"/>
        <v>12303</v>
      </c>
      <c r="F607" t="str">
        <f t="shared" si="73"/>
        <v>03</v>
      </c>
      <c r="H607" s="5" t="str">
        <f t="shared" si="74"/>
        <v>[[2,35010,8,10000]]</v>
      </c>
      <c r="J607" s="7">
        <f t="shared" si="75"/>
        <v>810</v>
      </c>
      <c r="K607">
        <f t="shared" si="69"/>
        <v>35010</v>
      </c>
      <c r="L607" s="9">
        <f t="shared" si="76"/>
        <v>8</v>
      </c>
    </row>
    <row r="608" spans="2:12" ht="16.5" x14ac:dyDescent="0.3">
      <c r="B608" s="4">
        <v>1230401</v>
      </c>
      <c r="C608" t="str">
        <f t="shared" si="70"/>
        <v>123</v>
      </c>
      <c r="D608" t="str">
        <f t="shared" si="71"/>
        <v>3</v>
      </c>
      <c r="E608" t="str">
        <f t="shared" si="72"/>
        <v>12304</v>
      </c>
      <c r="F608" t="str">
        <f t="shared" si="73"/>
        <v>04</v>
      </c>
      <c r="H608" s="5" t="str">
        <f t="shared" si="74"/>
        <v>[[2,35010,15,10000]]</v>
      </c>
      <c r="J608" s="7">
        <f t="shared" si="75"/>
        <v>1458.0000000000002</v>
      </c>
      <c r="K608">
        <f t="shared" si="69"/>
        <v>35010</v>
      </c>
      <c r="L608" s="9">
        <f t="shared" si="76"/>
        <v>15</v>
      </c>
    </row>
    <row r="609" spans="2:12" ht="16.5" x14ac:dyDescent="0.3">
      <c r="B609" s="4">
        <v>1230402</v>
      </c>
      <c r="C609" t="str">
        <f t="shared" si="70"/>
        <v>123</v>
      </c>
      <c r="D609" t="str">
        <f t="shared" si="71"/>
        <v>3</v>
      </c>
      <c r="E609" t="str">
        <f t="shared" si="72"/>
        <v>12304</v>
      </c>
      <c r="F609" t="str">
        <f t="shared" si="73"/>
        <v>04</v>
      </c>
      <c r="H609" s="5" t="str">
        <f t="shared" si="74"/>
        <v>[[2,35010,15,10000]]</v>
      </c>
      <c r="J609" s="7">
        <f t="shared" si="75"/>
        <v>1458.0000000000002</v>
      </c>
      <c r="K609">
        <f t="shared" si="69"/>
        <v>35010</v>
      </c>
      <c r="L609" s="9">
        <f t="shared" si="76"/>
        <v>15</v>
      </c>
    </row>
    <row r="610" spans="2:12" ht="16.5" x14ac:dyDescent="0.3">
      <c r="B610" s="4">
        <v>1230403</v>
      </c>
      <c r="C610" t="str">
        <f t="shared" si="70"/>
        <v>123</v>
      </c>
      <c r="D610" t="str">
        <f t="shared" si="71"/>
        <v>3</v>
      </c>
      <c r="E610" t="str">
        <f t="shared" si="72"/>
        <v>12304</v>
      </c>
      <c r="F610" t="str">
        <f t="shared" si="73"/>
        <v>04</v>
      </c>
      <c r="H610" s="5" t="str">
        <f t="shared" si="74"/>
        <v>[[2,35010,15,10000]]</v>
      </c>
      <c r="J610" s="7">
        <f t="shared" si="75"/>
        <v>1458.0000000000002</v>
      </c>
      <c r="K610">
        <f t="shared" si="69"/>
        <v>35010</v>
      </c>
      <c r="L610" s="9">
        <f t="shared" si="76"/>
        <v>15</v>
      </c>
    </row>
    <row r="611" spans="2:12" ht="16.5" x14ac:dyDescent="0.3">
      <c r="B611" s="4">
        <v>1230404</v>
      </c>
      <c r="C611" t="str">
        <f t="shared" si="70"/>
        <v>123</v>
      </c>
      <c r="D611" t="str">
        <f t="shared" si="71"/>
        <v>3</v>
      </c>
      <c r="E611" t="str">
        <f t="shared" si="72"/>
        <v>12304</v>
      </c>
      <c r="F611" t="str">
        <f t="shared" si="73"/>
        <v>04</v>
      </c>
      <c r="H611" s="5" t="str">
        <f t="shared" si="74"/>
        <v>[[2,35010,15,10000]]</v>
      </c>
      <c r="J611" s="7">
        <f t="shared" si="75"/>
        <v>1458.0000000000002</v>
      </c>
      <c r="K611">
        <f t="shared" si="69"/>
        <v>35010</v>
      </c>
      <c r="L611" s="9">
        <f t="shared" si="76"/>
        <v>15</v>
      </c>
    </row>
    <row r="612" spans="2:12" ht="16.5" x14ac:dyDescent="0.3">
      <c r="B612" s="4">
        <v>1230405</v>
      </c>
      <c r="C612" t="str">
        <f t="shared" si="70"/>
        <v>123</v>
      </c>
      <c r="D612" t="str">
        <f t="shared" si="71"/>
        <v>3</v>
      </c>
      <c r="E612" t="str">
        <f t="shared" si="72"/>
        <v>12304</v>
      </c>
      <c r="F612" t="str">
        <f t="shared" si="73"/>
        <v>04</v>
      </c>
      <c r="H612" s="5" t="str">
        <f t="shared" si="74"/>
        <v>[[2,35010,15,10000]]</v>
      </c>
      <c r="J612" s="7">
        <f t="shared" si="75"/>
        <v>1458.0000000000002</v>
      </c>
      <c r="K612">
        <f t="shared" si="69"/>
        <v>35010</v>
      </c>
      <c r="L612" s="9">
        <f t="shared" si="76"/>
        <v>15</v>
      </c>
    </row>
    <row r="613" spans="2:12" ht="16.5" x14ac:dyDescent="0.3">
      <c r="B613" s="4">
        <v>1230501</v>
      </c>
      <c r="C613" t="str">
        <f t="shared" si="70"/>
        <v>123</v>
      </c>
      <c r="D613" t="str">
        <f t="shared" si="71"/>
        <v>3</v>
      </c>
      <c r="E613" t="str">
        <f t="shared" si="72"/>
        <v>12305</v>
      </c>
      <c r="F613" t="str">
        <f t="shared" si="73"/>
        <v>05</v>
      </c>
      <c r="H613" s="5" t="str">
        <f t="shared" si="74"/>
        <v>[[2,35010,26,10000]]</v>
      </c>
      <c r="J613" s="7">
        <f t="shared" si="75"/>
        <v>2624.4000000000005</v>
      </c>
      <c r="K613">
        <f t="shared" si="69"/>
        <v>35010</v>
      </c>
      <c r="L613" s="9">
        <f t="shared" si="76"/>
        <v>26</v>
      </c>
    </row>
    <row r="614" spans="2:12" ht="16.5" x14ac:dyDescent="0.3">
      <c r="B614" s="4">
        <v>1230502</v>
      </c>
      <c r="C614" t="str">
        <f t="shared" si="70"/>
        <v>123</v>
      </c>
      <c r="D614" t="str">
        <f t="shared" si="71"/>
        <v>3</v>
      </c>
      <c r="E614" t="str">
        <f t="shared" si="72"/>
        <v>12305</v>
      </c>
      <c r="F614" t="str">
        <f t="shared" si="73"/>
        <v>05</v>
      </c>
      <c r="H614" s="5" t="str">
        <f t="shared" si="74"/>
        <v>[[2,35010,26,10000]]</v>
      </c>
      <c r="J614" s="7">
        <f t="shared" si="75"/>
        <v>2624.4000000000005</v>
      </c>
      <c r="K614">
        <f t="shared" si="69"/>
        <v>35010</v>
      </c>
      <c r="L614" s="9">
        <f t="shared" si="76"/>
        <v>26</v>
      </c>
    </row>
    <row r="615" spans="2:12" ht="16.5" x14ac:dyDescent="0.3">
      <c r="B615" s="4">
        <v>1230503</v>
      </c>
      <c r="C615" t="str">
        <f t="shared" si="70"/>
        <v>123</v>
      </c>
      <c r="D615" t="str">
        <f t="shared" si="71"/>
        <v>3</v>
      </c>
      <c r="E615" t="str">
        <f t="shared" si="72"/>
        <v>12305</v>
      </c>
      <c r="F615" t="str">
        <f t="shared" si="73"/>
        <v>05</v>
      </c>
      <c r="H615" s="5" t="str">
        <f t="shared" si="74"/>
        <v>[[2,35010,26,10000]]</v>
      </c>
      <c r="J615" s="7">
        <f t="shared" si="75"/>
        <v>2624.4000000000005</v>
      </c>
      <c r="K615">
        <f t="shared" si="69"/>
        <v>35010</v>
      </c>
      <c r="L615" s="9">
        <f t="shared" si="76"/>
        <v>26</v>
      </c>
    </row>
    <row r="616" spans="2:12" ht="16.5" x14ac:dyDescent="0.3">
      <c r="B616" s="4">
        <v>1230504</v>
      </c>
      <c r="C616" t="str">
        <f t="shared" si="70"/>
        <v>123</v>
      </c>
      <c r="D616" t="str">
        <f t="shared" si="71"/>
        <v>3</v>
      </c>
      <c r="E616" t="str">
        <f t="shared" si="72"/>
        <v>12305</v>
      </c>
      <c r="F616" t="str">
        <f t="shared" si="73"/>
        <v>05</v>
      </c>
      <c r="H616" s="5" t="str">
        <f t="shared" si="74"/>
        <v>[[2,35010,26,10000]]</v>
      </c>
      <c r="J616" s="7">
        <f t="shared" si="75"/>
        <v>2624.4000000000005</v>
      </c>
      <c r="K616">
        <f t="shared" si="69"/>
        <v>35010</v>
      </c>
      <c r="L616" s="9">
        <f t="shared" si="76"/>
        <v>26</v>
      </c>
    </row>
    <row r="617" spans="2:12" ht="16.5" x14ac:dyDescent="0.3">
      <c r="B617" s="4">
        <v>1230505</v>
      </c>
      <c r="C617" t="str">
        <f t="shared" si="70"/>
        <v>123</v>
      </c>
      <c r="D617" t="str">
        <f t="shared" si="71"/>
        <v>3</v>
      </c>
      <c r="E617" t="str">
        <f t="shared" si="72"/>
        <v>12305</v>
      </c>
      <c r="F617" t="str">
        <f t="shared" si="73"/>
        <v>05</v>
      </c>
      <c r="H617" s="5" t="str">
        <f t="shared" si="74"/>
        <v>[[2,35010,26,10000]]</v>
      </c>
      <c r="J617" s="7">
        <f t="shared" si="75"/>
        <v>2624.4000000000005</v>
      </c>
      <c r="K617">
        <f t="shared" si="69"/>
        <v>35010</v>
      </c>
      <c r="L617" s="9">
        <f t="shared" si="76"/>
        <v>26</v>
      </c>
    </row>
    <row r="618" spans="2:12" ht="16.5" x14ac:dyDescent="0.3">
      <c r="B618" s="4">
        <v>1230601</v>
      </c>
      <c r="C618" t="str">
        <f t="shared" si="70"/>
        <v>123</v>
      </c>
      <c r="D618" t="str">
        <f t="shared" si="71"/>
        <v>3</v>
      </c>
      <c r="E618" t="str">
        <f t="shared" si="72"/>
        <v>12306</v>
      </c>
      <c r="F618" t="str">
        <f t="shared" si="73"/>
        <v>06</v>
      </c>
      <c r="H618" s="5" t="str">
        <f t="shared" si="74"/>
        <v>[[2,35010,47,10000]]</v>
      </c>
      <c r="J618" s="7">
        <f t="shared" si="75"/>
        <v>4723.9200000000019</v>
      </c>
      <c r="K618">
        <f t="shared" si="69"/>
        <v>35010</v>
      </c>
      <c r="L618" s="9">
        <f t="shared" si="76"/>
        <v>47</v>
      </c>
    </row>
    <row r="619" spans="2:12" ht="16.5" x14ac:dyDescent="0.3">
      <c r="B619" s="4">
        <v>1230602</v>
      </c>
      <c r="C619" t="str">
        <f t="shared" si="70"/>
        <v>123</v>
      </c>
      <c r="D619" t="str">
        <f t="shared" si="71"/>
        <v>3</v>
      </c>
      <c r="E619" t="str">
        <f t="shared" si="72"/>
        <v>12306</v>
      </c>
      <c r="F619" t="str">
        <f t="shared" si="73"/>
        <v>06</v>
      </c>
      <c r="H619" s="5" t="str">
        <f t="shared" si="74"/>
        <v>[[2,35010,47,10000]]</v>
      </c>
      <c r="J619" s="7">
        <f t="shared" si="75"/>
        <v>4723.9200000000019</v>
      </c>
      <c r="K619">
        <f t="shared" si="69"/>
        <v>35010</v>
      </c>
      <c r="L619" s="9">
        <f t="shared" si="76"/>
        <v>47</v>
      </c>
    </row>
    <row r="620" spans="2:12" ht="16.5" x14ac:dyDescent="0.3">
      <c r="B620" s="4">
        <v>1230603</v>
      </c>
      <c r="C620" t="str">
        <f t="shared" si="70"/>
        <v>123</v>
      </c>
      <c r="D620" t="str">
        <f t="shared" si="71"/>
        <v>3</v>
      </c>
      <c r="E620" t="str">
        <f t="shared" si="72"/>
        <v>12306</v>
      </c>
      <c r="F620" t="str">
        <f t="shared" si="73"/>
        <v>06</v>
      </c>
      <c r="H620" s="5" t="str">
        <f t="shared" si="74"/>
        <v>[[2,35010,47,10000]]</v>
      </c>
      <c r="J620" s="7">
        <f t="shared" si="75"/>
        <v>4723.9200000000019</v>
      </c>
      <c r="K620">
        <f t="shared" si="69"/>
        <v>35010</v>
      </c>
      <c r="L620" s="9">
        <f t="shared" si="76"/>
        <v>47</v>
      </c>
    </row>
    <row r="621" spans="2:12" ht="16.5" x14ac:dyDescent="0.3">
      <c r="B621" s="4">
        <v>1230604</v>
      </c>
      <c r="C621" t="str">
        <f t="shared" si="70"/>
        <v>123</v>
      </c>
      <c r="D621" t="str">
        <f t="shared" si="71"/>
        <v>3</v>
      </c>
      <c r="E621" t="str">
        <f t="shared" si="72"/>
        <v>12306</v>
      </c>
      <c r="F621" t="str">
        <f t="shared" si="73"/>
        <v>06</v>
      </c>
      <c r="H621" s="5" t="str">
        <f t="shared" si="74"/>
        <v>[[2,35010,47,10000]]</v>
      </c>
      <c r="J621" s="7">
        <f t="shared" si="75"/>
        <v>4723.9200000000019</v>
      </c>
      <c r="K621">
        <f t="shared" si="69"/>
        <v>35010</v>
      </c>
      <c r="L621" s="9">
        <f t="shared" si="76"/>
        <v>47</v>
      </c>
    </row>
    <row r="622" spans="2:12" ht="16.5" x14ac:dyDescent="0.3">
      <c r="B622" s="4">
        <v>1230605</v>
      </c>
      <c r="C622" t="str">
        <f t="shared" si="70"/>
        <v>123</v>
      </c>
      <c r="D622" t="str">
        <f t="shared" si="71"/>
        <v>3</v>
      </c>
      <c r="E622" t="str">
        <f t="shared" si="72"/>
        <v>12306</v>
      </c>
      <c r="F622" t="str">
        <f t="shared" si="73"/>
        <v>06</v>
      </c>
      <c r="H622" s="5" t="str">
        <f t="shared" si="74"/>
        <v>[[2,35010,47,10000]]</v>
      </c>
      <c r="J622" s="7">
        <f t="shared" si="75"/>
        <v>4723.9200000000019</v>
      </c>
      <c r="K622">
        <f t="shared" si="69"/>
        <v>35010</v>
      </c>
      <c r="L622" s="9">
        <f t="shared" si="76"/>
        <v>47</v>
      </c>
    </row>
    <row r="623" spans="2:12" ht="16.5" x14ac:dyDescent="0.3">
      <c r="B623" s="4">
        <v>1230701</v>
      </c>
      <c r="C623" t="str">
        <f t="shared" si="70"/>
        <v>123</v>
      </c>
      <c r="D623" t="str">
        <f t="shared" si="71"/>
        <v>3</v>
      </c>
      <c r="E623" t="str">
        <f t="shared" si="72"/>
        <v>12307</v>
      </c>
      <c r="F623" t="str">
        <f t="shared" si="73"/>
        <v>07</v>
      </c>
      <c r="H623" s="5" t="str">
        <f t="shared" si="74"/>
        <v>[[2,35011,17,10000]]</v>
      </c>
      <c r="J623" s="7">
        <f t="shared" si="75"/>
        <v>8503.0560000000023</v>
      </c>
      <c r="K623">
        <f t="shared" si="69"/>
        <v>35011</v>
      </c>
      <c r="L623" s="9">
        <f t="shared" si="76"/>
        <v>17</v>
      </c>
    </row>
    <row r="624" spans="2:12" ht="16.5" x14ac:dyDescent="0.3">
      <c r="B624" s="4">
        <v>1230702</v>
      </c>
      <c r="C624" t="str">
        <f t="shared" si="70"/>
        <v>123</v>
      </c>
      <c r="D624" t="str">
        <f t="shared" si="71"/>
        <v>3</v>
      </c>
      <c r="E624" t="str">
        <f t="shared" si="72"/>
        <v>12307</v>
      </c>
      <c r="F624" t="str">
        <f t="shared" si="73"/>
        <v>07</v>
      </c>
      <c r="H624" s="5" t="str">
        <f t="shared" si="74"/>
        <v>[[2,35011,17,10000]]</v>
      </c>
      <c r="J624" s="7">
        <f t="shared" si="75"/>
        <v>8503.0560000000023</v>
      </c>
      <c r="K624">
        <f t="shared" si="69"/>
        <v>35011</v>
      </c>
      <c r="L624" s="9">
        <f t="shared" si="76"/>
        <v>17</v>
      </c>
    </row>
    <row r="625" spans="2:12" ht="16.5" x14ac:dyDescent="0.3">
      <c r="B625" s="4">
        <v>1230703</v>
      </c>
      <c r="C625" t="str">
        <f t="shared" si="70"/>
        <v>123</v>
      </c>
      <c r="D625" t="str">
        <f t="shared" si="71"/>
        <v>3</v>
      </c>
      <c r="E625" t="str">
        <f t="shared" si="72"/>
        <v>12307</v>
      </c>
      <c r="F625" t="str">
        <f t="shared" si="73"/>
        <v>07</v>
      </c>
      <c r="H625" s="5" t="str">
        <f t="shared" si="74"/>
        <v>[[2,35011,17,10000]]</v>
      </c>
      <c r="J625" s="7">
        <f t="shared" si="75"/>
        <v>8503.0560000000023</v>
      </c>
      <c r="K625">
        <f t="shared" si="69"/>
        <v>35011</v>
      </c>
      <c r="L625" s="9">
        <f t="shared" si="76"/>
        <v>17</v>
      </c>
    </row>
    <row r="626" spans="2:12" ht="16.5" x14ac:dyDescent="0.3">
      <c r="B626" s="4">
        <v>1230704</v>
      </c>
      <c r="C626" t="str">
        <f t="shared" si="70"/>
        <v>123</v>
      </c>
      <c r="D626" t="str">
        <f t="shared" si="71"/>
        <v>3</v>
      </c>
      <c r="E626" t="str">
        <f t="shared" si="72"/>
        <v>12307</v>
      </c>
      <c r="F626" t="str">
        <f t="shared" si="73"/>
        <v>07</v>
      </c>
      <c r="H626" s="5" t="str">
        <f t="shared" si="74"/>
        <v>[[2,35011,17,10000]]</v>
      </c>
      <c r="J626" s="7">
        <f t="shared" si="75"/>
        <v>8503.0560000000023</v>
      </c>
      <c r="K626">
        <f t="shared" si="69"/>
        <v>35011</v>
      </c>
      <c r="L626" s="9">
        <f t="shared" si="76"/>
        <v>17</v>
      </c>
    </row>
    <row r="627" spans="2:12" ht="16.5" x14ac:dyDescent="0.3">
      <c r="B627" s="4">
        <v>1230705</v>
      </c>
      <c r="C627" t="str">
        <f t="shared" si="70"/>
        <v>123</v>
      </c>
      <c r="D627" t="str">
        <f t="shared" si="71"/>
        <v>3</v>
      </c>
      <c r="E627" t="str">
        <f t="shared" si="72"/>
        <v>12307</v>
      </c>
      <c r="F627" t="str">
        <f t="shared" si="73"/>
        <v>07</v>
      </c>
      <c r="H627" s="5" t="str">
        <f t="shared" si="74"/>
        <v>[[2,35011,17,10000]]</v>
      </c>
      <c r="J627" s="7">
        <f t="shared" si="75"/>
        <v>8503.0560000000023</v>
      </c>
      <c r="K627">
        <f t="shared" si="69"/>
        <v>35011</v>
      </c>
      <c r="L627" s="9">
        <f t="shared" si="76"/>
        <v>17</v>
      </c>
    </row>
    <row r="628" spans="2:12" ht="16.5" x14ac:dyDescent="0.3">
      <c r="B628" s="4">
        <v>1230801</v>
      </c>
      <c r="C628" t="str">
        <f t="shared" si="70"/>
        <v>123</v>
      </c>
      <c r="D628" t="str">
        <f t="shared" si="71"/>
        <v>3</v>
      </c>
      <c r="E628" t="str">
        <f t="shared" si="72"/>
        <v>12308</v>
      </c>
      <c r="F628" t="str">
        <f t="shared" si="73"/>
        <v>08</v>
      </c>
      <c r="H628" s="5" t="str">
        <f t="shared" si="74"/>
        <v>[[2,35011,31,10000]]</v>
      </c>
      <c r="J628" s="7">
        <f t="shared" si="75"/>
        <v>15305.500800000005</v>
      </c>
      <c r="K628">
        <f t="shared" si="69"/>
        <v>35011</v>
      </c>
      <c r="L628" s="9">
        <f t="shared" si="76"/>
        <v>31</v>
      </c>
    </row>
    <row r="629" spans="2:12" ht="16.5" x14ac:dyDescent="0.3">
      <c r="B629" s="4">
        <v>1230802</v>
      </c>
      <c r="C629" t="str">
        <f t="shared" si="70"/>
        <v>123</v>
      </c>
      <c r="D629" t="str">
        <f t="shared" si="71"/>
        <v>3</v>
      </c>
      <c r="E629" t="str">
        <f t="shared" si="72"/>
        <v>12308</v>
      </c>
      <c r="F629" t="str">
        <f t="shared" si="73"/>
        <v>08</v>
      </c>
      <c r="H629" s="5" t="str">
        <f t="shared" si="74"/>
        <v>[[2,35011,31,10000]]</v>
      </c>
      <c r="J629" s="7">
        <f t="shared" si="75"/>
        <v>15305.500800000005</v>
      </c>
      <c r="K629">
        <f t="shared" si="69"/>
        <v>35011</v>
      </c>
      <c r="L629" s="9">
        <f t="shared" si="76"/>
        <v>31</v>
      </c>
    </row>
    <row r="630" spans="2:12" ht="16.5" x14ac:dyDescent="0.3">
      <c r="B630" s="4">
        <v>1230803</v>
      </c>
      <c r="C630" t="str">
        <f t="shared" si="70"/>
        <v>123</v>
      </c>
      <c r="D630" t="str">
        <f t="shared" si="71"/>
        <v>3</v>
      </c>
      <c r="E630" t="str">
        <f t="shared" si="72"/>
        <v>12308</v>
      </c>
      <c r="F630" t="str">
        <f t="shared" si="73"/>
        <v>08</v>
      </c>
      <c r="H630" s="5" t="str">
        <f t="shared" si="74"/>
        <v>[[2,35011,31,10000]]</v>
      </c>
      <c r="J630" s="7">
        <f t="shared" si="75"/>
        <v>15305.500800000005</v>
      </c>
      <c r="K630">
        <f t="shared" si="69"/>
        <v>35011</v>
      </c>
      <c r="L630" s="9">
        <f t="shared" si="76"/>
        <v>31</v>
      </c>
    </row>
    <row r="631" spans="2:12" ht="16.5" x14ac:dyDescent="0.3">
      <c r="B631" s="4">
        <v>1230804</v>
      </c>
      <c r="C631" t="str">
        <f t="shared" si="70"/>
        <v>123</v>
      </c>
      <c r="D631" t="str">
        <f t="shared" si="71"/>
        <v>3</v>
      </c>
      <c r="E631" t="str">
        <f t="shared" si="72"/>
        <v>12308</v>
      </c>
      <c r="F631" t="str">
        <f t="shared" si="73"/>
        <v>08</v>
      </c>
      <c r="H631" s="5" t="str">
        <f t="shared" si="74"/>
        <v>[[2,35011,31,10000]]</v>
      </c>
      <c r="J631" s="7">
        <f t="shared" si="75"/>
        <v>15305.500800000005</v>
      </c>
      <c r="K631">
        <f t="shared" si="69"/>
        <v>35011</v>
      </c>
      <c r="L631" s="9">
        <f t="shared" si="76"/>
        <v>31</v>
      </c>
    </row>
    <row r="632" spans="2:12" ht="16.5" x14ac:dyDescent="0.3">
      <c r="B632" s="4">
        <v>1230805</v>
      </c>
      <c r="C632" t="str">
        <f t="shared" si="70"/>
        <v>123</v>
      </c>
      <c r="D632" t="str">
        <f t="shared" si="71"/>
        <v>3</v>
      </c>
      <c r="E632" t="str">
        <f t="shared" si="72"/>
        <v>12308</v>
      </c>
      <c r="F632" t="str">
        <f t="shared" si="73"/>
        <v>08</v>
      </c>
      <c r="H632" s="5" t="str">
        <f t="shared" si="74"/>
        <v>[[2,35011,31,10000]]</v>
      </c>
      <c r="J632" s="7">
        <f t="shared" si="75"/>
        <v>15305.500800000005</v>
      </c>
      <c r="K632">
        <f t="shared" ref="K632:K695" si="77">K452+1</f>
        <v>35011</v>
      </c>
      <c r="L632" s="9">
        <f t="shared" si="76"/>
        <v>31</v>
      </c>
    </row>
    <row r="633" spans="2:12" ht="16.5" x14ac:dyDescent="0.3">
      <c r="B633" s="4">
        <v>1230901</v>
      </c>
      <c r="C633" t="str">
        <f t="shared" si="70"/>
        <v>123</v>
      </c>
      <c r="D633" t="str">
        <f t="shared" si="71"/>
        <v>3</v>
      </c>
      <c r="E633" t="str">
        <f t="shared" si="72"/>
        <v>12309</v>
      </c>
      <c r="F633" t="str">
        <f t="shared" si="73"/>
        <v>09</v>
      </c>
      <c r="H633" s="5" t="str">
        <f t="shared" si="74"/>
        <v>[[2,35011,55,10000]]</v>
      </c>
      <c r="J633" s="7">
        <f t="shared" si="75"/>
        <v>27549.901440000009</v>
      </c>
      <c r="K633">
        <f t="shared" si="77"/>
        <v>35011</v>
      </c>
      <c r="L633" s="9">
        <f t="shared" si="76"/>
        <v>55</v>
      </c>
    </row>
    <row r="634" spans="2:12" ht="16.5" x14ac:dyDescent="0.3">
      <c r="B634" s="4">
        <v>1230902</v>
      </c>
      <c r="C634" t="str">
        <f t="shared" si="70"/>
        <v>123</v>
      </c>
      <c r="D634" t="str">
        <f t="shared" si="71"/>
        <v>3</v>
      </c>
      <c r="E634" t="str">
        <f t="shared" si="72"/>
        <v>12309</v>
      </c>
      <c r="F634" t="str">
        <f t="shared" si="73"/>
        <v>09</v>
      </c>
      <c r="H634" s="5" t="str">
        <f t="shared" si="74"/>
        <v>[[2,35011,55,10000]]</v>
      </c>
      <c r="J634" s="7">
        <f t="shared" si="75"/>
        <v>27549.901440000009</v>
      </c>
      <c r="K634">
        <f t="shared" si="77"/>
        <v>35011</v>
      </c>
      <c r="L634" s="9">
        <f t="shared" si="76"/>
        <v>55</v>
      </c>
    </row>
    <row r="635" spans="2:12" ht="16.5" x14ac:dyDescent="0.3">
      <c r="B635" s="4">
        <v>1230903</v>
      </c>
      <c r="C635" t="str">
        <f t="shared" si="70"/>
        <v>123</v>
      </c>
      <c r="D635" t="str">
        <f t="shared" si="71"/>
        <v>3</v>
      </c>
      <c r="E635" t="str">
        <f t="shared" si="72"/>
        <v>12309</v>
      </c>
      <c r="F635" t="str">
        <f t="shared" si="73"/>
        <v>09</v>
      </c>
      <c r="H635" s="5" t="str">
        <f t="shared" si="74"/>
        <v>[[2,35011,55,10000]]</v>
      </c>
      <c r="J635" s="7">
        <f t="shared" si="75"/>
        <v>27549.901440000009</v>
      </c>
      <c r="K635">
        <f t="shared" si="77"/>
        <v>35011</v>
      </c>
      <c r="L635" s="9">
        <f t="shared" si="76"/>
        <v>55</v>
      </c>
    </row>
    <row r="636" spans="2:12" ht="16.5" x14ac:dyDescent="0.3">
      <c r="B636" s="4">
        <v>1230904</v>
      </c>
      <c r="C636" t="str">
        <f t="shared" si="70"/>
        <v>123</v>
      </c>
      <c r="D636" t="str">
        <f t="shared" si="71"/>
        <v>3</v>
      </c>
      <c r="E636" t="str">
        <f t="shared" si="72"/>
        <v>12309</v>
      </c>
      <c r="F636" t="str">
        <f t="shared" si="73"/>
        <v>09</v>
      </c>
      <c r="H636" s="5" t="str">
        <f t="shared" si="74"/>
        <v>[[2,35011,55,10000]]</v>
      </c>
      <c r="J636" s="7">
        <f t="shared" si="75"/>
        <v>27549.901440000009</v>
      </c>
      <c r="K636">
        <f t="shared" si="77"/>
        <v>35011</v>
      </c>
      <c r="L636" s="9">
        <f t="shared" si="76"/>
        <v>55</v>
      </c>
    </row>
    <row r="637" spans="2:12" ht="16.5" x14ac:dyDescent="0.3">
      <c r="B637" s="4">
        <v>1230905</v>
      </c>
      <c r="C637" t="str">
        <f t="shared" si="70"/>
        <v>123</v>
      </c>
      <c r="D637" t="str">
        <f t="shared" si="71"/>
        <v>3</v>
      </c>
      <c r="E637" t="str">
        <f t="shared" si="72"/>
        <v>12309</v>
      </c>
      <c r="F637" t="str">
        <f t="shared" si="73"/>
        <v>09</v>
      </c>
      <c r="H637" s="5" t="str">
        <f t="shared" si="74"/>
        <v>[[2,35011,55,10000]]</v>
      </c>
      <c r="J637" s="7">
        <f t="shared" si="75"/>
        <v>27549.901440000009</v>
      </c>
      <c r="K637">
        <f t="shared" si="77"/>
        <v>35011</v>
      </c>
      <c r="L637" s="9">
        <f t="shared" si="76"/>
        <v>55</v>
      </c>
    </row>
    <row r="638" spans="2:12" ht="16.5" x14ac:dyDescent="0.3">
      <c r="B638" s="4">
        <v>1231001</v>
      </c>
      <c r="C638" t="str">
        <f t="shared" si="70"/>
        <v>123</v>
      </c>
      <c r="D638" t="str">
        <f t="shared" si="71"/>
        <v>3</v>
      </c>
      <c r="E638" t="str">
        <f t="shared" si="72"/>
        <v>12310</v>
      </c>
      <c r="F638" t="str">
        <f t="shared" si="73"/>
        <v>10</v>
      </c>
      <c r="H638" s="5" t="str">
        <f t="shared" si="74"/>
        <v>[[2,35011,99,10000]]</v>
      </c>
      <c r="J638" s="7">
        <f t="shared" si="75"/>
        <v>49589.822592000019</v>
      </c>
      <c r="K638">
        <f t="shared" si="77"/>
        <v>35011</v>
      </c>
      <c r="L638" s="9">
        <f t="shared" si="76"/>
        <v>99</v>
      </c>
    </row>
    <row r="639" spans="2:12" ht="16.5" x14ac:dyDescent="0.3">
      <c r="B639" s="4">
        <v>1231002</v>
      </c>
      <c r="C639" t="str">
        <f t="shared" si="70"/>
        <v>123</v>
      </c>
      <c r="D639" t="str">
        <f t="shared" si="71"/>
        <v>3</v>
      </c>
      <c r="E639" t="str">
        <f t="shared" si="72"/>
        <v>12310</v>
      </c>
      <c r="F639" t="str">
        <f t="shared" si="73"/>
        <v>10</v>
      </c>
      <c r="H639" s="5" t="str">
        <f t="shared" si="74"/>
        <v>[[2,35011,99,10000]]</v>
      </c>
      <c r="J639" s="7">
        <f t="shared" si="75"/>
        <v>49589.822592000019</v>
      </c>
      <c r="K639">
        <f t="shared" si="77"/>
        <v>35011</v>
      </c>
      <c r="L639" s="9">
        <f t="shared" si="76"/>
        <v>99</v>
      </c>
    </row>
    <row r="640" spans="2:12" ht="16.5" x14ac:dyDescent="0.3">
      <c r="B640" s="4">
        <v>1231003</v>
      </c>
      <c r="C640" t="str">
        <f t="shared" si="70"/>
        <v>123</v>
      </c>
      <c r="D640" t="str">
        <f t="shared" si="71"/>
        <v>3</v>
      </c>
      <c r="E640" t="str">
        <f t="shared" si="72"/>
        <v>12310</v>
      </c>
      <c r="F640" t="str">
        <f t="shared" si="73"/>
        <v>10</v>
      </c>
      <c r="H640" s="5" t="str">
        <f t="shared" si="74"/>
        <v>[[2,35011,99,10000]]</v>
      </c>
      <c r="J640" s="7">
        <f t="shared" si="75"/>
        <v>49589.822592000019</v>
      </c>
      <c r="K640">
        <f t="shared" si="77"/>
        <v>35011</v>
      </c>
      <c r="L640" s="9">
        <f t="shared" si="76"/>
        <v>99</v>
      </c>
    </row>
    <row r="641" spans="2:12" ht="16.5" x14ac:dyDescent="0.3">
      <c r="B641" s="4">
        <v>1231004</v>
      </c>
      <c r="C641" t="str">
        <f t="shared" si="70"/>
        <v>123</v>
      </c>
      <c r="D641" t="str">
        <f t="shared" si="71"/>
        <v>3</v>
      </c>
      <c r="E641" t="str">
        <f t="shared" si="72"/>
        <v>12310</v>
      </c>
      <c r="F641" t="str">
        <f t="shared" si="73"/>
        <v>10</v>
      </c>
      <c r="H641" s="5" t="str">
        <f t="shared" si="74"/>
        <v>[[2,35011,99,10000]]</v>
      </c>
      <c r="J641" s="7">
        <f t="shared" si="75"/>
        <v>49589.822592000019</v>
      </c>
      <c r="K641">
        <f t="shared" si="77"/>
        <v>35011</v>
      </c>
      <c r="L641" s="9">
        <f t="shared" si="76"/>
        <v>99</v>
      </c>
    </row>
    <row r="642" spans="2:12" ht="16.5" x14ac:dyDescent="0.3">
      <c r="B642" s="4">
        <v>1231005</v>
      </c>
      <c r="C642" t="str">
        <f t="shared" si="70"/>
        <v>123</v>
      </c>
      <c r="D642" t="str">
        <f t="shared" si="71"/>
        <v>3</v>
      </c>
      <c r="E642" t="str">
        <f t="shared" si="72"/>
        <v>12310</v>
      </c>
      <c r="F642" t="str">
        <f t="shared" si="73"/>
        <v>10</v>
      </c>
      <c r="H642" s="5" t="str">
        <f t="shared" si="74"/>
        <v>[[2,35011,99,10000]]</v>
      </c>
      <c r="J642" s="7">
        <f t="shared" si="75"/>
        <v>49589.822592000019</v>
      </c>
      <c r="K642">
        <f t="shared" si="77"/>
        <v>35011</v>
      </c>
      <c r="L642" s="9">
        <f t="shared" si="76"/>
        <v>99</v>
      </c>
    </row>
    <row r="643" spans="2:12" ht="16.5" x14ac:dyDescent="0.3">
      <c r="B643" s="4">
        <v>1330101</v>
      </c>
      <c r="C643" t="str">
        <f t="shared" si="70"/>
        <v>133</v>
      </c>
      <c r="D643" t="str">
        <f t="shared" si="71"/>
        <v>3</v>
      </c>
      <c r="E643" t="str">
        <f t="shared" si="72"/>
        <v>13301</v>
      </c>
      <c r="F643" t="str">
        <f t="shared" si="73"/>
        <v>01</v>
      </c>
      <c r="H643" s="5" t="str">
        <f t="shared" si="74"/>
        <v>[[2,35010,3,10000]]</v>
      </c>
      <c r="J643" s="7">
        <f t="shared" si="75"/>
        <v>250</v>
      </c>
      <c r="K643">
        <f t="shared" si="77"/>
        <v>35010</v>
      </c>
      <c r="L643" s="9">
        <f t="shared" si="76"/>
        <v>3</v>
      </c>
    </row>
    <row r="644" spans="2:12" ht="16.5" x14ac:dyDescent="0.3">
      <c r="B644" s="4">
        <v>1330102</v>
      </c>
      <c r="C644" t="str">
        <f t="shared" ref="C644:C707" si="78">LEFTB(B644,3)</f>
        <v>133</v>
      </c>
      <c r="D644" t="str">
        <f t="shared" ref="D644:D707" si="79">RIGHT(C644,1)</f>
        <v>3</v>
      </c>
      <c r="E644" t="str">
        <f t="shared" ref="E644:E707" si="80">LEFTB(B644,5)</f>
        <v>13301</v>
      </c>
      <c r="F644" t="str">
        <f t="shared" ref="F644:F707" si="81">RIGHT(E644,2)</f>
        <v>01</v>
      </c>
      <c r="H644" s="5" t="str">
        <f t="shared" ref="H644:H707" si="82">"[[2,"&amp;K644&amp;","&amp;L644&amp;",10000]]"</f>
        <v>[[2,35010,3,10000]]</v>
      </c>
      <c r="J644" s="7">
        <f t="shared" ref="J644:J707" si="83">2*5^D644*1.8^(F644-1)</f>
        <v>250</v>
      </c>
      <c r="K644">
        <f t="shared" si="77"/>
        <v>35010</v>
      </c>
      <c r="L644" s="9">
        <f t="shared" ref="L644:L707" si="84">ROUND(J644/VLOOKUP(K644,$P$3:$Q$8,2,0)*0.25,0)</f>
        <v>3</v>
      </c>
    </row>
    <row r="645" spans="2:12" ht="16.5" x14ac:dyDescent="0.3">
      <c r="B645" s="4">
        <v>1330103</v>
      </c>
      <c r="C645" t="str">
        <f t="shared" si="78"/>
        <v>133</v>
      </c>
      <c r="D645" t="str">
        <f t="shared" si="79"/>
        <v>3</v>
      </c>
      <c r="E645" t="str">
        <f t="shared" si="80"/>
        <v>13301</v>
      </c>
      <c r="F645" t="str">
        <f t="shared" si="81"/>
        <v>01</v>
      </c>
      <c r="H645" s="5" t="str">
        <f t="shared" si="82"/>
        <v>[[2,35010,3,10000]]</v>
      </c>
      <c r="J645" s="7">
        <f t="shared" si="83"/>
        <v>250</v>
      </c>
      <c r="K645">
        <f t="shared" si="77"/>
        <v>35010</v>
      </c>
      <c r="L645" s="9">
        <f t="shared" si="84"/>
        <v>3</v>
      </c>
    </row>
    <row r="646" spans="2:12" ht="16.5" x14ac:dyDescent="0.3">
      <c r="B646" s="4">
        <v>1330104</v>
      </c>
      <c r="C646" t="str">
        <f t="shared" si="78"/>
        <v>133</v>
      </c>
      <c r="D646" t="str">
        <f t="shared" si="79"/>
        <v>3</v>
      </c>
      <c r="E646" t="str">
        <f t="shared" si="80"/>
        <v>13301</v>
      </c>
      <c r="F646" t="str">
        <f t="shared" si="81"/>
        <v>01</v>
      </c>
      <c r="H646" s="5" t="str">
        <f t="shared" si="82"/>
        <v>[[2,35010,3,10000]]</v>
      </c>
      <c r="J646" s="7">
        <f t="shared" si="83"/>
        <v>250</v>
      </c>
      <c r="K646">
        <f t="shared" si="77"/>
        <v>35010</v>
      </c>
      <c r="L646" s="9">
        <f t="shared" si="84"/>
        <v>3</v>
      </c>
    </row>
    <row r="647" spans="2:12" ht="16.5" x14ac:dyDescent="0.3">
      <c r="B647" s="4">
        <v>1330105</v>
      </c>
      <c r="C647" t="str">
        <f t="shared" si="78"/>
        <v>133</v>
      </c>
      <c r="D647" t="str">
        <f t="shared" si="79"/>
        <v>3</v>
      </c>
      <c r="E647" t="str">
        <f t="shared" si="80"/>
        <v>13301</v>
      </c>
      <c r="F647" t="str">
        <f t="shared" si="81"/>
        <v>01</v>
      </c>
      <c r="H647" s="5" t="str">
        <f t="shared" si="82"/>
        <v>[[2,35010,3,10000]]</v>
      </c>
      <c r="J647" s="7">
        <f t="shared" si="83"/>
        <v>250</v>
      </c>
      <c r="K647">
        <f t="shared" si="77"/>
        <v>35010</v>
      </c>
      <c r="L647" s="9">
        <f t="shared" si="84"/>
        <v>3</v>
      </c>
    </row>
    <row r="648" spans="2:12" ht="16.5" x14ac:dyDescent="0.3">
      <c r="B648" s="4">
        <v>1330201</v>
      </c>
      <c r="C648" t="str">
        <f t="shared" si="78"/>
        <v>133</v>
      </c>
      <c r="D648" t="str">
        <f t="shared" si="79"/>
        <v>3</v>
      </c>
      <c r="E648" t="str">
        <f t="shared" si="80"/>
        <v>13302</v>
      </c>
      <c r="F648" t="str">
        <f t="shared" si="81"/>
        <v>02</v>
      </c>
      <c r="H648" s="5" t="str">
        <f t="shared" si="82"/>
        <v>[[2,35010,5,10000]]</v>
      </c>
      <c r="J648" s="7">
        <f t="shared" si="83"/>
        <v>450</v>
      </c>
      <c r="K648">
        <f t="shared" si="77"/>
        <v>35010</v>
      </c>
      <c r="L648" s="9">
        <f t="shared" si="84"/>
        <v>5</v>
      </c>
    </row>
    <row r="649" spans="2:12" ht="16.5" x14ac:dyDescent="0.3">
      <c r="B649" s="4">
        <v>1330202</v>
      </c>
      <c r="C649" t="str">
        <f t="shared" si="78"/>
        <v>133</v>
      </c>
      <c r="D649" t="str">
        <f t="shared" si="79"/>
        <v>3</v>
      </c>
      <c r="E649" t="str">
        <f t="shared" si="80"/>
        <v>13302</v>
      </c>
      <c r="F649" t="str">
        <f t="shared" si="81"/>
        <v>02</v>
      </c>
      <c r="H649" s="5" t="str">
        <f t="shared" si="82"/>
        <v>[[2,35010,5,10000]]</v>
      </c>
      <c r="J649" s="7">
        <f t="shared" si="83"/>
        <v>450</v>
      </c>
      <c r="K649">
        <f t="shared" si="77"/>
        <v>35010</v>
      </c>
      <c r="L649" s="9">
        <f t="shared" si="84"/>
        <v>5</v>
      </c>
    </row>
    <row r="650" spans="2:12" ht="16.5" x14ac:dyDescent="0.3">
      <c r="B650" s="4">
        <v>1330203</v>
      </c>
      <c r="C650" t="str">
        <f t="shared" si="78"/>
        <v>133</v>
      </c>
      <c r="D650" t="str">
        <f t="shared" si="79"/>
        <v>3</v>
      </c>
      <c r="E650" t="str">
        <f t="shared" si="80"/>
        <v>13302</v>
      </c>
      <c r="F650" t="str">
        <f t="shared" si="81"/>
        <v>02</v>
      </c>
      <c r="H650" s="5" t="str">
        <f t="shared" si="82"/>
        <v>[[2,35010,5,10000]]</v>
      </c>
      <c r="J650" s="7">
        <f t="shared" si="83"/>
        <v>450</v>
      </c>
      <c r="K650">
        <f t="shared" si="77"/>
        <v>35010</v>
      </c>
      <c r="L650" s="9">
        <f t="shared" si="84"/>
        <v>5</v>
      </c>
    </row>
    <row r="651" spans="2:12" ht="16.5" x14ac:dyDescent="0.3">
      <c r="B651" s="4">
        <v>1330204</v>
      </c>
      <c r="C651" t="str">
        <f t="shared" si="78"/>
        <v>133</v>
      </c>
      <c r="D651" t="str">
        <f t="shared" si="79"/>
        <v>3</v>
      </c>
      <c r="E651" t="str">
        <f t="shared" si="80"/>
        <v>13302</v>
      </c>
      <c r="F651" t="str">
        <f t="shared" si="81"/>
        <v>02</v>
      </c>
      <c r="H651" s="5" t="str">
        <f t="shared" si="82"/>
        <v>[[2,35010,5,10000]]</v>
      </c>
      <c r="J651" s="7">
        <f t="shared" si="83"/>
        <v>450</v>
      </c>
      <c r="K651">
        <f t="shared" si="77"/>
        <v>35010</v>
      </c>
      <c r="L651" s="9">
        <f t="shared" si="84"/>
        <v>5</v>
      </c>
    </row>
    <row r="652" spans="2:12" ht="16.5" x14ac:dyDescent="0.3">
      <c r="B652" s="4">
        <v>1330205</v>
      </c>
      <c r="C652" t="str">
        <f t="shared" si="78"/>
        <v>133</v>
      </c>
      <c r="D652" t="str">
        <f t="shared" si="79"/>
        <v>3</v>
      </c>
      <c r="E652" t="str">
        <f t="shared" si="80"/>
        <v>13302</v>
      </c>
      <c r="F652" t="str">
        <f t="shared" si="81"/>
        <v>02</v>
      </c>
      <c r="H652" s="5" t="str">
        <f t="shared" si="82"/>
        <v>[[2,35010,5,10000]]</v>
      </c>
      <c r="J652" s="7">
        <f t="shared" si="83"/>
        <v>450</v>
      </c>
      <c r="K652">
        <f t="shared" si="77"/>
        <v>35010</v>
      </c>
      <c r="L652" s="9">
        <f t="shared" si="84"/>
        <v>5</v>
      </c>
    </row>
    <row r="653" spans="2:12" ht="16.5" x14ac:dyDescent="0.3">
      <c r="B653" s="4">
        <v>1330301</v>
      </c>
      <c r="C653" t="str">
        <f t="shared" si="78"/>
        <v>133</v>
      </c>
      <c r="D653" t="str">
        <f t="shared" si="79"/>
        <v>3</v>
      </c>
      <c r="E653" t="str">
        <f t="shared" si="80"/>
        <v>13303</v>
      </c>
      <c r="F653" t="str">
        <f t="shared" si="81"/>
        <v>03</v>
      </c>
      <c r="H653" s="5" t="str">
        <f t="shared" si="82"/>
        <v>[[2,35010,8,10000]]</v>
      </c>
      <c r="J653" s="7">
        <f t="shared" si="83"/>
        <v>810</v>
      </c>
      <c r="K653">
        <f t="shared" si="77"/>
        <v>35010</v>
      </c>
      <c r="L653" s="9">
        <f t="shared" si="84"/>
        <v>8</v>
      </c>
    </row>
    <row r="654" spans="2:12" ht="16.5" x14ac:dyDescent="0.3">
      <c r="B654" s="4">
        <v>1330302</v>
      </c>
      <c r="C654" t="str">
        <f t="shared" si="78"/>
        <v>133</v>
      </c>
      <c r="D654" t="str">
        <f t="shared" si="79"/>
        <v>3</v>
      </c>
      <c r="E654" t="str">
        <f t="shared" si="80"/>
        <v>13303</v>
      </c>
      <c r="F654" t="str">
        <f t="shared" si="81"/>
        <v>03</v>
      </c>
      <c r="H654" s="5" t="str">
        <f t="shared" si="82"/>
        <v>[[2,35010,8,10000]]</v>
      </c>
      <c r="J654" s="7">
        <f t="shared" si="83"/>
        <v>810</v>
      </c>
      <c r="K654">
        <f t="shared" si="77"/>
        <v>35010</v>
      </c>
      <c r="L654" s="9">
        <f t="shared" si="84"/>
        <v>8</v>
      </c>
    </row>
    <row r="655" spans="2:12" ht="16.5" x14ac:dyDescent="0.3">
      <c r="B655" s="4">
        <v>1330303</v>
      </c>
      <c r="C655" t="str">
        <f t="shared" si="78"/>
        <v>133</v>
      </c>
      <c r="D655" t="str">
        <f t="shared" si="79"/>
        <v>3</v>
      </c>
      <c r="E655" t="str">
        <f t="shared" si="80"/>
        <v>13303</v>
      </c>
      <c r="F655" t="str">
        <f t="shared" si="81"/>
        <v>03</v>
      </c>
      <c r="H655" s="5" t="str">
        <f t="shared" si="82"/>
        <v>[[2,35010,8,10000]]</v>
      </c>
      <c r="J655" s="7">
        <f t="shared" si="83"/>
        <v>810</v>
      </c>
      <c r="K655">
        <f t="shared" si="77"/>
        <v>35010</v>
      </c>
      <c r="L655" s="9">
        <f t="shared" si="84"/>
        <v>8</v>
      </c>
    </row>
    <row r="656" spans="2:12" ht="16.5" x14ac:dyDescent="0.3">
      <c r="B656" s="4">
        <v>1330304</v>
      </c>
      <c r="C656" t="str">
        <f t="shared" si="78"/>
        <v>133</v>
      </c>
      <c r="D656" t="str">
        <f t="shared" si="79"/>
        <v>3</v>
      </c>
      <c r="E656" t="str">
        <f t="shared" si="80"/>
        <v>13303</v>
      </c>
      <c r="F656" t="str">
        <f t="shared" si="81"/>
        <v>03</v>
      </c>
      <c r="H656" s="5" t="str">
        <f t="shared" si="82"/>
        <v>[[2,35010,8,10000]]</v>
      </c>
      <c r="J656" s="7">
        <f t="shared" si="83"/>
        <v>810</v>
      </c>
      <c r="K656">
        <f t="shared" si="77"/>
        <v>35010</v>
      </c>
      <c r="L656" s="9">
        <f t="shared" si="84"/>
        <v>8</v>
      </c>
    </row>
    <row r="657" spans="2:12" ht="16.5" x14ac:dyDescent="0.3">
      <c r="B657" s="4">
        <v>1330305</v>
      </c>
      <c r="C657" t="str">
        <f t="shared" si="78"/>
        <v>133</v>
      </c>
      <c r="D657" t="str">
        <f t="shared" si="79"/>
        <v>3</v>
      </c>
      <c r="E657" t="str">
        <f t="shared" si="80"/>
        <v>13303</v>
      </c>
      <c r="F657" t="str">
        <f t="shared" si="81"/>
        <v>03</v>
      </c>
      <c r="H657" s="5" t="str">
        <f t="shared" si="82"/>
        <v>[[2,35010,8,10000]]</v>
      </c>
      <c r="J657" s="7">
        <f t="shared" si="83"/>
        <v>810</v>
      </c>
      <c r="K657">
        <f t="shared" si="77"/>
        <v>35010</v>
      </c>
      <c r="L657" s="9">
        <f t="shared" si="84"/>
        <v>8</v>
      </c>
    </row>
    <row r="658" spans="2:12" ht="16.5" x14ac:dyDescent="0.3">
      <c r="B658" s="4">
        <v>1330401</v>
      </c>
      <c r="C658" t="str">
        <f t="shared" si="78"/>
        <v>133</v>
      </c>
      <c r="D658" t="str">
        <f t="shared" si="79"/>
        <v>3</v>
      </c>
      <c r="E658" t="str">
        <f t="shared" si="80"/>
        <v>13304</v>
      </c>
      <c r="F658" t="str">
        <f t="shared" si="81"/>
        <v>04</v>
      </c>
      <c r="H658" s="5" t="str">
        <f t="shared" si="82"/>
        <v>[[2,35010,15,10000]]</v>
      </c>
      <c r="J658" s="7">
        <f t="shared" si="83"/>
        <v>1458.0000000000002</v>
      </c>
      <c r="K658">
        <f t="shared" si="77"/>
        <v>35010</v>
      </c>
      <c r="L658" s="9">
        <f t="shared" si="84"/>
        <v>15</v>
      </c>
    </row>
    <row r="659" spans="2:12" ht="16.5" x14ac:dyDescent="0.3">
      <c r="B659" s="4">
        <v>1330402</v>
      </c>
      <c r="C659" t="str">
        <f t="shared" si="78"/>
        <v>133</v>
      </c>
      <c r="D659" t="str">
        <f t="shared" si="79"/>
        <v>3</v>
      </c>
      <c r="E659" t="str">
        <f t="shared" si="80"/>
        <v>13304</v>
      </c>
      <c r="F659" t="str">
        <f t="shared" si="81"/>
        <v>04</v>
      </c>
      <c r="H659" s="5" t="str">
        <f t="shared" si="82"/>
        <v>[[2,35010,15,10000]]</v>
      </c>
      <c r="J659" s="7">
        <f t="shared" si="83"/>
        <v>1458.0000000000002</v>
      </c>
      <c r="K659">
        <f t="shared" si="77"/>
        <v>35010</v>
      </c>
      <c r="L659" s="9">
        <f t="shared" si="84"/>
        <v>15</v>
      </c>
    </row>
    <row r="660" spans="2:12" ht="16.5" x14ac:dyDescent="0.3">
      <c r="B660" s="4">
        <v>1330403</v>
      </c>
      <c r="C660" t="str">
        <f t="shared" si="78"/>
        <v>133</v>
      </c>
      <c r="D660" t="str">
        <f t="shared" si="79"/>
        <v>3</v>
      </c>
      <c r="E660" t="str">
        <f t="shared" si="80"/>
        <v>13304</v>
      </c>
      <c r="F660" t="str">
        <f t="shared" si="81"/>
        <v>04</v>
      </c>
      <c r="H660" s="5" t="str">
        <f t="shared" si="82"/>
        <v>[[2,35010,15,10000]]</v>
      </c>
      <c r="J660" s="7">
        <f t="shared" si="83"/>
        <v>1458.0000000000002</v>
      </c>
      <c r="K660">
        <f t="shared" si="77"/>
        <v>35010</v>
      </c>
      <c r="L660" s="9">
        <f t="shared" si="84"/>
        <v>15</v>
      </c>
    </row>
    <row r="661" spans="2:12" ht="16.5" x14ac:dyDescent="0.3">
      <c r="B661" s="4">
        <v>1330404</v>
      </c>
      <c r="C661" t="str">
        <f t="shared" si="78"/>
        <v>133</v>
      </c>
      <c r="D661" t="str">
        <f t="shared" si="79"/>
        <v>3</v>
      </c>
      <c r="E661" t="str">
        <f t="shared" si="80"/>
        <v>13304</v>
      </c>
      <c r="F661" t="str">
        <f t="shared" si="81"/>
        <v>04</v>
      </c>
      <c r="H661" s="5" t="str">
        <f t="shared" si="82"/>
        <v>[[2,35010,15,10000]]</v>
      </c>
      <c r="J661" s="7">
        <f t="shared" si="83"/>
        <v>1458.0000000000002</v>
      </c>
      <c r="K661">
        <f t="shared" si="77"/>
        <v>35010</v>
      </c>
      <c r="L661" s="9">
        <f t="shared" si="84"/>
        <v>15</v>
      </c>
    </row>
    <row r="662" spans="2:12" ht="16.5" x14ac:dyDescent="0.3">
      <c r="B662" s="4">
        <v>1330405</v>
      </c>
      <c r="C662" t="str">
        <f t="shared" si="78"/>
        <v>133</v>
      </c>
      <c r="D662" t="str">
        <f t="shared" si="79"/>
        <v>3</v>
      </c>
      <c r="E662" t="str">
        <f t="shared" si="80"/>
        <v>13304</v>
      </c>
      <c r="F662" t="str">
        <f t="shared" si="81"/>
        <v>04</v>
      </c>
      <c r="H662" s="5" t="str">
        <f t="shared" si="82"/>
        <v>[[2,35010,15,10000]]</v>
      </c>
      <c r="J662" s="7">
        <f t="shared" si="83"/>
        <v>1458.0000000000002</v>
      </c>
      <c r="K662">
        <f t="shared" si="77"/>
        <v>35010</v>
      </c>
      <c r="L662" s="9">
        <f t="shared" si="84"/>
        <v>15</v>
      </c>
    </row>
    <row r="663" spans="2:12" ht="16.5" x14ac:dyDescent="0.3">
      <c r="B663" s="4">
        <v>1330501</v>
      </c>
      <c r="C663" t="str">
        <f t="shared" si="78"/>
        <v>133</v>
      </c>
      <c r="D663" t="str">
        <f t="shared" si="79"/>
        <v>3</v>
      </c>
      <c r="E663" t="str">
        <f t="shared" si="80"/>
        <v>13305</v>
      </c>
      <c r="F663" t="str">
        <f t="shared" si="81"/>
        <v>05</v>
      </c>
      <c r="H663" s="5" t="str">
        <f t="shared" si="82"/>
        <v>[[2,35010,26,10000]]</v>
      </c>
      <c r="J663" s="7">
        <f t="shared" si="83"/>
        <v>2624.4000000000005</v>
      </c>
      <c r="K663">
        <f t="shared" si="77"/>
        <v>35010</v>
      </c>
      <c r="L663" s="9">
        <f t="shared" si="84"/>
        <v>26</v>
      </c>
    </row>
    <row r="664" spans="2:12" ht="16.5" x14ac:dyDescent="0.3">
      <c r="B664" s="4">
        <v>1330502</v>
      </c>
      <c r="C664" t="str">
        <f t="shared" si="78"/>
        <v>133</v>
      </c>
      <c r="D664" t="str">
        <f t="shared" si="79"/>
        <v>3</v>
      </c>
      <c r="E664" t="str">
        <f t="shared" si="80"/>
        <v>13305</v>
      </c>
      <c r="F664" t="str">
        <f t="shared" si="81"/>
        <v>05</v>
      </c>
      <c r="H664" s="5" t="str">
        <f t="shared" si="82"/>
        <v>[[2,35010,26,10000]]</v>
      </c>
      <c r="J664" s="7">
        <f t="shared" si="83"/>
        <v>2624.4000000000005</v>
      </c>
      <c r="K664">
        <f t="shared" si="77"/>
        <v>35010</v>
      </c>
      <c r="L664" s="9">
        <f t="shared" si="84"/>
        <v>26</v>
      </c>
    </row>
    <row r="665" spans="2:12" ht="16.5" x14ac:dyDescent="0.3">
      <c r="B665" s="4">
        <v>1330503</v>
      </c>
      <c r="C665" t="str">
        <f t="shared" si="78"/>
        <v>133</v>
      </c>
      <c r="D665" t="str">
        <f t="shared" si="79"/>
        <v>3</v>
      </c>
      <c r="E665" t="str">
        <f t="shared" si="80"/>
        <v>13305</v>
      </c>
      <c r="F665" t="str">
        <f t="shared" si="81"/>
        <v>05</v>
      </c>
      <c r="H665" s="5" t="str">
        <f t="shared" si="82"/>
        <v>[[2,35010,26,10000]]</v>
      </c>
      <c r="J665" s="7">
        <f t="shared" si="83"/>
        <v>2624.4000000000005</v>
      </c>
      <c r="K665">
        <f t="shared" si="77"/>
        <v>35010</v>
      </c>
      <c r="L665" s="9">
        <f t="shared" si="84"/>
        <v>26</v>
      </c>
    </row>
    <row r="666" spans="2:12" ht="16.5" x14ac:dyDescent="0.3">
      <c r="B666" s="4">
        <v>1330504</v>
      </c>
      <c r="C666" t="str">
        <f t="shared" si="78"/>
        <v>133</v>
      </c>
      <c r="D666" t="str">
        <f t="shared" si="79"/>
        <v>3</v>
      </c>
      <c r="E666" t="str">
        <f t="shared" si="80"/>
        <v>13305</v>
      </c>
      <c r="F666" t="str">
        <f t="shared" si="81"/>
        <v>05</v>
      </c>
      <c r="H666" s="5" t="str">
        <f t="shared" si="82"/>
        <v>[[2,35010,26,10000]]</v>
      </c>
      <c r="J666" s="7">
        <f t="shared" si="83"/>
        <v>2624.4000000000005</v>
      </c>
      <c r="K666">
        <f t="shared" si="77"/>
        <v>35010</v>
      </c>
      <c r="L666" s="9">
        <f t="shared" si="84"/>
        <v>26</v>
      </c>
    </row>
    <row r="667" spans="2:12" ht="16.5" x14ac:dyDescent="0.3">
      <c r="B667" s="4">
        <v>1330505</v>
      </c>
      <c r="C667" t="str">
        <f t="shared" si="78"/>
        <v>133</v>
      </c>
      <c r="D667" t="str">
        <f t="shared" si="79"/>
        <v>3</v>
      </c>
      <c r="E667" t="str">
        <f t="shared" si="80"/>
        <v>13305</v>
      </c>
      <c r="F667" t="str">
        <f t="shared" si="81"/>
        <v>05</v>
      </c>
      <c r="H667" s="5" t="str">
        <f t="shared" si="82"/>
        <v>[[2,35010,26,10000]]</v>
      </c>
      <c r="J667" s="7">
        <f t="shared" si="83"/>
        <v>2624.4000000000005</v>
      </c>
      <c r="K667">
        <f t="shared" si="77"/>
        <v>35010</v>
      </c>
      <c r="L667" s="9">
        <f t="shared" si="84"/>
        <v>26</v>
      </c>
    </row>
    <row r="668" spans="2:12" ht="16.5" x14ac:dyDescent="0.3">
      <c r="B668" s="4">
        <v>1330601</v>
      </c>
      <c r="C668" t="str">
        <f t="shared" si="78"/>
        <v>133</v>
      </c>
      <c r="D668" t="str">
        <f t="shared" si="79"/>
        <v>3</v>
      </c>
      <c r="E668" t="str">
        <f t="shared" si="80"/>
        <v>13306</v>
      </c>
      <c r="F668" t="str">
        <f t="shared" si="81"/>
        <v>06</v>
      </c>
      <c r="H668" s="5" t="str">
        <f t="shared" si="82"/>
        <v>[[2,35010,47,10000]]</v>
      </c>
      <c r="J668" s="7">
        <f t="shared" si="83"/>
        <v>4723.9200000000019</v>
      </c>
      <c r="K668">
        <f t="shared" si="77"/>
        <v>35010</v>
      </c>
      <c r="L668" s="9">
        <f t="shared" si="84"/>
        <v>47</v>
      </c>
    </row>
    <row r="669" spans="2:12" ht="16.5" x14ac:dyDescent="0.3">
      <c r="B669" s="4">
        <v>1330602</v>
      </c>
      <c r="C669" t="str">
        <f t="shared" si="78"/>
        <v>133</v>
      </c>
      <c r="D669" t="str">
        <f t="shared" si="79"/>
        <v>3</v>
      </c>
      <c r="E669" t="str">
        <f t="shared" si="80"/>
        <v>13306</v>
      </c>
      <c r="F669" t="str">
        <f t="shared" si="81"/>
        <v>06</v>
      </c>
      <c r="H669" s="5" t="str">
        <f t="shared" si="82"/>
        <v>[[2,35010,47,10000]]</v>
      </c>
      <c r="J669" s="7">
        <f t="shared" si="83"/>
        <v>4723.9200000000019</v>
      </c>
      <c r="K669">
        <f t="shared" si="77"/>
        <v>35010</v>
      </c>
      <c r="L669" s="9">
        <f t="shared" si="84"/>
        <v>47</v>
      </c>
    </row>
    <row r="670" spans="2:12" ht="16.5" x14ac:dyDescent="0.3">
      <c r="B670" s="4">
        <v>1330603</v>
      </c>
      <c r="C670" t="str">
        <f t="shared" si="78"/>
        <v>133</v>
      </c>
      <c r="D670" t="str">
        <f t="shared" si="79"/>
        <v>3</v>
      </c>
      <c r="E670" t="str">
        <f t="shared" si="80"/>
        <v>13306</v>
      </c>
      <c r="F670" t="str">
        <f t="shared" si="81"/>
        <v>06</v>
      </c>
      <c r="H670" s="5" t="str">
        <f t="shared" si="82"/>
        <v>[[2,35010,47,10000]]</v>
      </c>
      <c r="J670" s="7">
        <f t="shared" si="83"/>
        <v>4723.9200000000019</v>
      </c>
      <c r="K670">
        <f t="shared" si="77"/>
        <v>35010</v>
      </c>
      <c r="L670" s="9">
        <f t="shared" si="84"/>
        <v>47</v>
      </c>
    </row>
    <row r="671" spans="2:12" ht="16.5" x14ac:dyDescent="0.3">
      <c r="B671" s="4">
        <v>1330604</v>
      </c>
      <c r="C671" t="str">
        <f t="shared" si="78"/>
        <v>133</v>
      </c>
      <c r="D671" t="str">
        <f t="shared" si="79"/>
        <v>3</v>
      </c>
      <c r="E671" t="str">
        <f t="shared" si="80"/>
        <v>13306</v>
      </c>
      <c r="F671" t="str">
        <f t="shared" si="81"/>
        <v>06</v>
      </c>
      <c r="H671" s="5" t="str">
        <f t="shared" si="82"/>
        <v>[[2,35010,47,10000]]</v>
      </c>
      <c r="J671" s="7">
        <f t="shared" si="83"/>
        <v>4723.9200000000019</v>
      </c>
      <c r="K671">
        <f t="shared" si="77"/>
        <v>35010</v>
      </c>
      <c r="L671" s="9">
        <f t="shared" si="84"/>
        <v>47</v>
      </c>
    </row>
    <row r="672" spans="2:12" ht="16.5" x14ac:dyDescent="0.3">
      <c r="B672" s="4">
        <v>1330605</v>
      </c>
      <c r="C672" t="str">
        <f t="shared" si="78"/>
        <v>133</v>
      </c>
      <c r="D672" t="str">
        <f t="shared" si="79"/>
        <v>3</v>
      </c>
      <c r="E672" t="str">
        <f t="shared" si="80"/>
        <v>13306</v>
      </c>
      <c r="F672" t="str">
        <f t="shared" si="81"/>
        <v>06</v>
      </c>
      <c r="H672" s="5" t="str">
        <f t="shared" si="82"/>
        <v>[[2,35010,47,10000]]</v>
      </c>
      <c r="J672" s="7">
        <f t="shared" si="83"/>
        <v>4723.9200000000019</v>
      </c>
      <c r="K672">
        <f t="shared" si="77"/>
        <v>35010</v>
      </c>
      <c r="L672" s="9">
        <f t="shared" si="84"/>
        <v>47</v>
      </c>
    </row>
    <row r="673" spans="2:12" ht="16.5" x14ac:dyDescent="0.3">
      <c r="B673" s="4">
        <v>1330701</v>
      </c>
      <c r="C673" t="str">
        <f t="shared" si="78"/>
        <v>133</v>
      </c>
      <c r="D673" t="str">
        <f t="shared" si="79"/>
        <v>3</v>
      </c>
      <c r="E673" t="str">
        <f t="shared" si="80"/>
        <v>13307</v>
      </c>
      <c r="F673" t="str">
        <f t="shared" si="81"/>
        <v>07</v>
      </c>
      <c r="H673" s="5" t="str">
        <f t="shared" si="82"/>
        <v>[[2,35011,17,10000]]</v>
      </c>
      <c r="J673" s="7">
        <f t="shared" si="83"/>
        <v>8503.0560000000023</v>
      </c>
      <c r="K673">
        <f t="shared" si="77"/>
        <v>35011</v>
      </c>
      <c r="L673" s="9">
        <f t="shared" si="84"/>
        <v>17</v>
      </c>
    </row>
    <row r="674" spans="2:12" ht="16.5" x14ac:dyDescent="0.3">
      <c r="B674" s="4">
        <v>1330702</v>
      </c>
      <c r="C674" t="str">
        <f t="shared" si="78"/>
        <v>133</v>
      </c>
      <c r="D674" t="str">
        <f t="shared" si="79"/>
        <v>3</v>
      </c>
      <c r="E674" t="str">
        <f t="shared" si="80"/>
        <v>13307</v>
      </c>
      <c r="F674" t="str">
        <f t="shared" si="81"/>
        <v>07</v>
      </c>
      <c r="H674" s="5" t="str">
        <f t="shared" si="82"/>
        <v>[[2,35011,17,10000]]</v>
      </c>
      <c r="J674" s="7">
        <f t="shared" si="83"/>
        <v>8503.0560000000023</v>
      </c>
      <c r="K674">
        <f t="shared" si="77"/>
        <v>35011</v>
      </c>
      <c r="L674" s="9">
        <f t="shared" si="84"/>
        <v>17</v>
      </c>
    </row>
    <row r="675" spans="2:12" ht="16.5" x14ac:dyDescent="0.3">
      <c r="B675" s="4">
        <v>1330703</v>
      </c>
      <c r="C675" t="str">
        <f t="shared" si="78"/>
        <v>133</v>
      </c>
      <c r="D675" t="str">
        <f t="shared" si="79"/>
        <v>3</v>
      </c>
      <c r="E675" t="str">
        <f t="shared" si="80"/>
        <v>13307</v>
      </c>
      <c r="F675" t="str">
        <f t="shared" si="81"/>
        <v>07</v>
      </c>
      <c r="H675" s="5" t="str">
        <f t="shared" si="82"/>
        <v>[[2,35011,17,10000]]</v>
      </c>
      <c r="J675" s="7">
        <f t="shared" si="83"/>
        <v>8503.0560000000023</v>
      </c>
      <c r="K675">
        <f t="shared" si="77"/>
        <v>35011</v>
      </c>
      <c r="L675" s="9">
        <f t="shared" si="84"/>
        <v>17</v>
      </c>
    </row>
    <row r="676" spans="2:12" ht="16.5" x14ac:dyDescent="0.3">
      <c r="B676" s="4">
        <v>1330704</v>
      </c>
      <c r="C676" t="str">
        <f t="shared" si="78"/>
        <v>133</v>
      </c>
      <c r="D676" t="str">
        <f t="shared" si="79"/>
        <v>3</v>
      </c>
      <c r="E676" t="str">
        <f t="shared" si="80"/>
        <v>13307</v>
      </c>
      <c r="F676" t="str">
        <f t="shared" si="81"/>
        <v>07</v>
      </c>
      <c r="H676" s="5" t="str">
        <f t="shared" si="82"/>
        <v>[[2,35011,17,10000]]</v>
      </c>
      <c r="J676" s="7">
        <f t="shared" si="83"/>
        <v>8503.0560000000023</v>
      </c>
      <c r="K676">
        <f t="shared" si="77"/>
        <v>35011</v>
      </c>
      <c r="L676" s="9">
        <f t="shared" si="84"/>
        <v>17</v>
      </c>
    </row>
    <row r="677" spans="2:12" ht="16.5" x14ac:dyDescent="0.3">
      <c r="B677" s="4">
        <v>1330705</v>
      </c>
      <c r="C677" t="str">
        <f t="shared" si="78"/>
        <v>133</v>
      </c>
      <c r="D677" t="str">
        <f t="shared" si="79"/>
        <v>3</v>
      </c>
      <c r="E677" t="str">
        <f t="shared" si="80"/>
        <v>13307</v>
      </c>
      <c r="F677" t="str">
        <f t="shared" si="81"/>
        <v>07</v>
      </c>
      <c r="H677" s="5" t="str">
        <f t="shared" si="82"/>
        <v>[[2,35011,17,10000]]</v>
      </c>
      <c r="J677" s="7">
        <f t="shared" si="83"/>
        <v>8503.0560000000023</v>
      </c>
      <c r="K677">
        <f t="shared" si="77"/>
        <v>35011</v>
      </c>
      <c r="L677" s="9">
        <f t="shared" si="84"/>
        <v>17</v>
      </c>
    </row>
    <row r="678" spans="2:12" ht="16.5" x14ac:dyDescent="0.3">
      <c r="B678" s="4">
        <v>1330801</v>
      </c>
      <c r="C678" t="str">
        <f t="shared" si="78"/>
        <v>133</v>
      </c>
      <c r="D678" t="str">
        <f t="shared" si="79"/>
        <v>3</v>
      </c>
      <c r="E678" t="str">
        <f t="shared" si="80"/>
        <v>13308</v>
      </c>
      <c r="F678" t="str">
        <f t="shared" si="81"/>
        <v>08</v>
      </c>
      <c r="H678" s="5" t="str">
        <f t="shared" si="82"/>
        <v>[[2,35011,31,10000]]</v>
      </c>
      <c r="J678" s="7">
        <f t="shared" si="83"/>
        <v>15305.500800000005</v>
      </c>
      <c r="K678">
        <f t="shared" si="77"/>
        <v>35011</v>
      </c>
      <c r="L678" s="9">
        <f t="shared" si="84"/>
        <v>31</v>
      </c>
    </row>
    <row r="679" spans="2:12" ht="16.5" x14ac:dyDescent="0.3">
      <c r="B679" s="4">
        <v>1330802</v>
      </c>
      <c r="C679" t="str">
        <f t="shared" si="78"/>
        <v>133</v>
      </c>
      <c r="D679" t="str">
        <f t="shared" si="79"/>
        <v>3</v>
      </c>
      <c r="E679" t="str">
        <f t="shared" si="80"/>
        <v>13308</v>
      </c>
      <c r="F679" t="str">
        <f t="shared" si="81"/>
        <v>08</v>
      </c>
      <c r="H679" s="5" t="str">
        <f t="shared" si="82"/>
        <v>[[2,35011,31,10000]]</v>
      </c>
      <c r="J679" s="7">
        <f t="shared" si="83"/>
        <v>15305.500800000005</v>
      </c>
      <c r="K679">
        <f t="shared" si="77"/>
        <v>35011</v>
      </c>
      <c r="L679" s="9">
        <f t="shared" si="84"/>
        <v>31</v>
      </c>
    </row>
    <row r="680" spans="2:12" ht="16.5" x14ac:dyDescent="0.3">
      <c r="B680" s="4">
        <v>1330803</v>
      </c>
      <c r="C680" t="str">
        <f t="shared" si="78"/>
        <v>133</v>
      </c>
      <c r="D680" t="str">
        <f t="shared" si="79"/>
        <v>3</v>
      </c>
      <c r="E680" t="str">
        <f t="shared" si="80"/>
        <v>13308</v>
      </c>
      <c r="F680" t="str">
        <f t="shared" si="81"/>
        <v>08</v>
      </c>
      <c r="H680" s="5" t="str">
        <f t="shared" si="82"/>
        <v>[[2,35011,31,10000]]</v>
      </c>
      <c r="J680" s="7">
        <f t="shared" si="83"/>
        <v>15305.500800000005</v>
      </c>
      <c r="K680">
        <f t="shared" si="77"/>
        <v>35011</v>
      </c>
      <c r="L680" s="9">
        <f t="shared" si="84"/>
        <v>31</v>
      </c>
    </row>
    <row r="681" spans="2:12" ht="16.5" x14ac:dyDescent="0.3">
      <c r="B681" s="4">
        <v>1330804</v>
      </c>
      <c r="C681" t="str">
        <f t="shared" si="78"/>
        <v>133</v>
      </c>
      <c r="D681" t="str">
        <f t="shared" si="79"/>
        <v>3</v>
      </c>
      <c r="E681" t="str">
        <f t="shared" si="80"/>
        <v>13308</v>
      </c>
      <c r="F681" t="str">
        <f t="shared" si="81"/>
        <v>08</v>
      </c>
      <c r="H681" s="5" t="str">
        <f t="shared" si="82"/>
        <v>[[2,35011,31,10000]]</v>
      </c>
      <c r="J681" s="7">
        <f t="shared" si="83"/>
        <v>15305.500800000005</v>
      </c>
      <c r="K681">
        <f t="shared" si="77"/>
        <v>35011</v>
      </c>
      <c r="L681" s="9">
        <f t="shared" si="84"/>
        <v>31</v>
      </c>
    </row>
    <row r="682" spans="2:12" ht="16.5" x14ac:dyDescent="0.3">
      <c r="B682" s="4">
        <v>1330805</v>
      </c>
      <c r="C682" t="str">
        <f t="shared" si="78"/>
        <v>133</v>
      </c>
      <c r="D682" t="str">
        <f t="shared" si="79"/>
        <v>3</v>
      </c>
      <c r="E682" t="str">
        <f t="shared" si="80"/>
        <v>13308</v>
      </c>
      <c r="F682" t="str">
        <f t="shared" si="81"/>
        <v>08</v>
      </c>
      <c r="H682" s="5" t="str">
        <f t="shared" si="82"/>
        <v>[[2,35011,31,10000]]</v>
      </c>
      <c r="J682" s="7">
        <f t="shared" si="83"/>
        <v>15305.500800000005</v>
      </c>
      <c r="K682">
        <f t="shared" si="77"/>
        <v>35011</v>
      </c>
      <c r="L682" s="9">
        <f t="shared" si="84"/>
        <v>31</v>
      </c>
    </row>
    <row r="683" spans="2:12" ht="16.5" x14ac:dyDescent="0.3">
      <c r="B683" s="4">
        <v>1330901</v>
      </c>
      <c r="C683" t="str">
        <f t="shared" si="78"/>
        <v>133</v>
      </c>
      <c r="D683" t="str">
        <f t="shared" si="79"/>
        <v>3</v>
      </c>
      <c r="E683" t="str">
        <f t="shared" si="80"/>
        <v>13309</v>
      </c>
      <c r="F683" t="str">
        <f t="shared" si="81"/>
        <v>09</v>
      </c>
      <c r="H683" s="5" t="str">
        <f t="shared" si="82"/>
        <v>[[2,35011,55,10000]]</v>
      </c>
      <c r="J683" s="7">
        <f t="shared" si="83"/>
        <v>27549.901440000009</v>
      </c>
      <c r="K683">
        <f t="shared" si="77"/>
        <v>35011</v>
      </c>
      <c r="L683" s="9">
        <f t="shared" si="84"/>
        <v>55</v>
      </c>
    </row>
    <row r="684" spans="2:12" ht="16.5" x14ac:dyDescent="0.3">
      <c r="B684" s="4">
        <v>1330902</v>
      </c>
      <c r="C684" t="str">
        <f t="shared" si="78"/>
        <v>133</v>
      </c>
      <c r="D684" t="str">
        <f t="shared" si="79"/>
        <v>3</v>
      </c>
      <c r="E684" t="str">
        <f t="shared" si="80"/>
        <v>13309</v>
      </c>
      <c r="F684" t="str">
        <f t="shared" si="81"/>
        <v>09</v>
      </c>
      <c r="H684" s="5" t="str">
        <f t="shared" si="82"/>
        <v>[[2,35011,55,10000]]</v>
      </c>
      <c r="J684" s="7">
        <f t="shared" si="83"/>
        <v>27549.901440000009</v>
      </c>
      <c r="K684">
        <f t="shared" si="77"/>
        <v>35011</v>
      </c>
      <c r="L684" s="9">
        <f t="shared" si="84"/>
        <v>55</v>
      </c>
    </row>
    <row r="685" spans="2:12" ht="16.5" x14ac:dyDescent="0.3">
      <c r="B685" s="4">
        <v>1330903</v>
      </c>
      <c r="C685" t="str">
        <f t="shared" si="78"/>
        <v>133</v>
      </c>
      <c r="D685" t="str">
        <f t="shared" si="79"/>
        <v>3</v>
      </c>
      <c r="E685" t="str">
        <f t="shared" si="80"/>
        <v>13309</v>
      </c>
      <c r="F685" t="str">
        <f t="shared" si="81"/>
        <v>09</v>
      </c>
      <c r="H685" s="5" t="str">
        <f t="shared" si="82"/>
        <v>[[2,35011,55,10000]]</v>
      </c>
      <c r="J685" s="7">
        <f t="shared" si="83"/>
        <v>27549.901440000009</v>
      </c>
      <c r="K685">
        <f t="shared" si="77"/>
        <v>35011</v>
      </c>
      <c r="L685" s="9">
        <f t="shared" si="84"/>
        <v>55</v>
      </c>
    </row>
    <row r="686" spans="2:12" ht="16.5" x14ac:dyDescent="0.3">
      <c r="B686" s="4">
        <v>1330904</v>
      </c>
      <c r="C686" t="str">
        <f t="shared" si="78"/>
        <v>133</v>
      </c>
      <c r="D686" t="str">
        <f t="shared" si="79"/>
        <v>3</v>
      </c>
      <c r="E686" t="str">
        <f t="shared" si="80"/>
        <v>13309</v>
      </c>
      <c r="F686" t="str">
        <f t="shared" si="81"/>
        <v>09</v>
      </c>
      <c r="H686" s="5" t="str">
        <f t="shared" si="82"/>
        <v>[[2,35011,55,10000]]</v>
      </c>
      <c r="J686" s="7">
        <f t="shared" si="83"/>
        <v>27549.901440000009</v>
      </c>
      <c r="K686">
        <f t="shared" si="77"/>
        <v>35011</v>
      </c>
      <c r="L686" s="9">
        <f t="shared" si="84"/>
        <v>55</v>
      </c>
    </row>
    <row r="687" spans="2:12" ht="16.5" x14ac:dyDescent="0.3">
      <c r="B687" s="4">
        <v>1330905</v>
      </c>
      <c r="C687" t="str">
        <f t="shared" si="78"/>
        <v>133</v>
      </c>
      <c r="D687" t="str">
        <f t="shared" si="79"/>
        <v>3</v>
      </c>
      <c r="E687" t="str">
        <f t="shared" si="80"/>
        <v>13309</v>
      </c>
      <c r="F687" t="str">
        <f t="shared" si="81"/>
        <v>09</v>
      </c>
      <c r="H687" s="5" t="str">
        <f t="shared" si="82"/>
        <v>[[2,35011,55,10000]]</v>
      </c>
      <c r="J687" s="7">
        <f t="shared" si="83"/>
        <v>27549.901440000009</v>
      </c>
      <c r="K687">
        <f t="shared" si="77"/>
        <v>35011</v>
      </c>
      <c r="L687" s="9">
        <f t="shared" si="84"/>
        <v>55</v>
      </c>
    </row>
    <row r="688" spans="2:12" ht="16.5" x14ac:dyDescent="0.3">
      <c r="B688" s="4">
        <v>1331001</v>
      </c>
      <c r="C688" t="str">
        <f t="shared" si="78"/>
        <v>133</v>
      </c>
      <c r="D688" t="str">
        <f t="shared" si="79"/>
        <v>3</v>
      </c>
      <c r="E688" t="str">
        <f t="shared" si="80"/>
        <v>13310</v>
      </c>
      <c r="F688" t="str">
        <f t="shared" si="81"/>
        <v>10</v>
      </c>
      <c r="H688" s="5" t="str">
        <f t="shared" si="82"/>
        <v>[[2,35011,99,10000]]</v>
      </c>
      <c r="J688" s="7">
        <f t="shared" si="83"/>
        <v>49589.822592000019</v>
      </c>
      <c r="K688">
        <f t="shared" si="77"/>
        <v>35011</v>
      </c>
      <c r="L688" s="9">
        <f t="shared" si="84"/>
        <v>99</v>
      </c>
    </row>
    <row r="689" spans="2:12" ht="16.5" x14ac:dyDescent="0.3">
      <c r="B689" s="4">
        <v>1331002</v>
      </c>
      <c r="C689" t="str">
        <f t="shared" si="78"/>
        <v>133</v>
      </c>
      <c r="D689" t="str">
        <f t="shared" si="79"/>
        <v>3</v>
      </c>
      <c r="E689" t="str">
        <f t="shared" si="80"/>
        <v>13310</v>
      </c>
      <c r="F689" t="str">
        <f t="shared" si="81"/>
        <v>10</v>
      </c>
      <c r="H689" s="5" t="str">
        <f t="shared" si="82"/>
        <v>[[2,35011,99,10000]]</v>
      </c>
      <c r="J689" s="7">
        <f t="shared" si="83"/>
        <v>49589.822592000019</v>
      </c>
      <c r="K689">
        <f t="shared" si="77"/>
        <v>35011</v>
      </c>
      <c r="L689" s="9">
        <f t="shared" si="84"/>
        <v>99</v>
      </c>
    </row>
    <row r="690" spans="2:12" ht="16.5" x14ac:dyDescent="0.3">
      <c r="B690" s="4">
        <v>1331003</v>
      </c>
      <c r="C690" t="str">
        <f t="shared" si="78"/>
        <v>133</v>
      </c>
      <c r="D690" t="str">
        <f t="shared" si="79"/>
        <v>3</v>
      </c>
      <c r="E690" t="str">
        <f t="shared" si="80"/>
        <v>13310</v>
      </c>
      <c r="F690" t="str">
        <f t="shared" si="81"/>
        <v>10</v>
      </c>
      <c r="H690" s="5" t="str">
        <f t="shared" si="82"/>
        <v>[[2,35011,99,10000]]</v>
      </c>
      <c r="J690" s="7">
        <f t="shared" si="83"/>
        <v>49589.822592000019</v>
      </c>
      <c r="K690">
        <f t="shared" si="77"/>
        <v>35011</v>
      </c>
      <c r="L690" s="9">
        <f t="shared" si="84"/>
        <v>99</v>
      </c>
    </row>
    <row r="691" spans="2:12" ht="16.5" x14ac:dyDescent="0.3">
      <c r="B691" s="4">
        <v>1331004</v>
      </c>
      <c r="C691" t="str">
        <f t="shared" si="78"/>
        <v>133</v>
      </c>
      <c r="D691" t="str">
        <f t="shared" si="79"/>
        <v>3</v>
      </c>
      <c r="E691" t="str">
        <f t="shared" si="80"/>
        <v>13310</v>
      </c>
      <c r="F691" t="str">
        <f t="shared" si="81"/>
        <v>10</v>
      </c>
      <c r="H691" s="5" t="str">
        <f t="shared" si="82"/>
        <v>[[2,35011,99,10000]]</v>
      </c>
      <c r="J691" s="7">
        <f t="shared" si="83"/>
        <v>49589.822592000019</v>
      </c>
      <c r="K691">
        <f t="shared" si="77"/>
        <v>35011</v>
      </c>
      <c r="L691" s="9">
        <f t="shared" si="84"/>
        <v>99</v>
      </c>
    </row>
    <row r="692" spans="2:12" ht="16.5" x14ac:dyDescent="0.3">
      <c r="B692" s="4">
        <v>1331005</v>
      </c>
      <c r="C692" t="str">
        <f t="shared" si="78"/>
        <v>133</v>
      </c>
      <c r="D692" t="str">
        <f t="shared" si="79"/>
        <v>3</v>
      </c>
      <c r="E692" t="str">
        <f t="shared" si="80"/>
        <v>13310</v>
      </c>
      <c r="F692" t="str">
        <f t="shared" si="81"/>
        <v>10</v>
      </c>
      <c r="H692" s="5" t="str">
        <f t="shared" si="82"/>
        <v>[[2,35011,99,10000]]</v>
      </c>
      <c r="J692" s="7">
        <f t="shared" si="83"/>
        <v>49589.822592000019</v>
      </c>
      <c r="K692">
        <f t="shared" si="77"/>
        <v>35011</v>
      </c>
      <c r="L692" s="9">
        <f t="shared" si="84"/>
        <v>99</v>
      </c>
    </row>
    <row r="693" spans="2:12" ht="16.5" x14ac:dyDescent="0.3">
      <c r="B693" s="4">
        <v>1030101</v>
      </c>
      <c r="C693" t="str">
        <f t="shared" si="78"/>
        <v>103</v>
      </c>
      <c r="D693" t="str">
        <f t="shared" si="79"/>
        <v>3</v>
      </c>
      <c r="E693" t="str">
        <f t="shared" si="80"/>
        <v>10301</v>
      </c>
      <c r="F693" t="str">
        <f t="shared" si="81"/>
        <v>01</v>
      </c>
      <c r="H693" s="5" t="str">
        <f t="shared" si="82"/>
        <v>[[2,35010,3,10000]]</v>
      </c>
      <c r="J693" s="7">
        <f t="shared" si="83"/>
        <v>250</v>
      </c>
      <c r="K693">
        <f t="shared" si="77"/>
        <v>35010</v>
      </c>
      <c r="L693" s="9">
        <f t="shared" si="84"/>
        <v>3</v>
      </c>
    </row>
    <row r="694" spans="2:12" ht="16.5" x14ac:dyDescent="0.3">
      <c r="B694" s="4">
        <v>1030102</v>
      </c>
      <c r="C694" t="str">
        <f t="shared" si="78"/>
        <v>103</v>
      </c>
      <c r="D694" t="str">
        <f t="shared" si="79"/>
        <v>3</v>
      </c>
      <c r="E694" t="str">
        <f t="shared" si="80"/>
        <v>10301</v>
      </c>
      <c r="F694" t="str">
        <f t="shared" si="81"/>
        <v>01</v>
      </c>
      <c r="H694" s="5" t="str">
        <f t="shared" si="82"/>
        <v>[[2,35010,3,10000]]</v>
      </c>
      <c r="J694" s="7">
        <f t="shared" si="83"/>
        <v>250</v>
      </c>
      <c r="K694">
        <f t="shared" si="77"/>
        <v>35010</v>
      </c>
      <c r="L694" s="9">
        <f t="shared" si="84"/>
        <v>3</v>
      </c>
    </row>
    <row r="695" spans="2:12" ht="16.5" x14ac:dyDescent="0.3">
      <c r="B695" s="4">
        <v>1030103</v>
      </c>
      <c r="C695" t="str">
        <f t="shared" si="78"/>
        <v>103</v>
      </c>
      <c r="D695" t="str">
        <f t="shared" si="79"/>
        <v>3</v>
      </c>
      <c r="E695" t="str">
        <f t="shared" si="80"/>
        <v>10301</v>
      </c>
      <c r="F695" t="str">
        <f t="shared" si="81"/>
        <v>01</v>
      </c>
      <c r="H695" s="5" t="str">
        <f t="shared" si="82"/>
        <v>[[2,35010,3,10000]]</v>
      </c>
      <c r="J695" s="7">
        <f t="shared" si="83"/>
        <v>250</v>
      </c>
      <c r="K695">
        <f t="shared" si="77"/>
        <v>35010</v>
      </c>
      <c r="L695" s="9">
        <f t="shared" si="84"/>
        <v>3</v>
      </c>
    </row>
    <row r="696" spans="2:12" ht="16.5" x14ac:dyDescent="0.3">
      <c r="B696" s="4">
        <v>1030201</v>
      </c>
      <c r="C696" t="str">
        <f t="shared" si="78"/>
        <v>103</v>
      </c>
      <c r="D696" t="str">
        <f t="shared" si="79"/>
        <v>3</v>
      </c>
      <c r="E696" t="str">
        <f t="shared" si="80"/>
        <v>10302</v>
      </c>
      <c r="F696" t="str">
        <f t="shared" si="81"/>
        <v>02</v>
      </c>
      <c r="H696" s="5" t="str">
        <f t="shared" si="82"/>
        <v>[[2,35010,5,10000]]</v>
      </c>
      <c r="J696" s="7">
        <f t="shared" si="83"/>
        <v>450</v>
      </c>
      <c r="K696">
        <f t="shared" ref="K696:K759" si="85">K516+1</f>
        <v>35010</v>
      </c>
      <c r="L696" s="9">
        <f t="shared" si="84"/>
        <v>5</v>
      </c>
    </row>
    <row r="697" spans="2:12" ht="16.5" x14ac:dyDescent="0.3">
      <c r="B697" s="4">
        <v>1030202</v>
      </c>
      <c r="C697" t="str">
        <f t="shared" si="78"/>
        <v>103</v>
      </c>
      <c r="D697" t="str">
        <f t="shared" si="79"/>
        <v>3</v>
      </c>
      <c r="E697" t="str">
        <f t="shared" si="80"/>
        <v>10302</v>
      </c>
      <c r="F697" t="str">
        <f t="shared" si="81"/>
        <v>02</v>
      </c>
      <c r="H697" s="5" t="str">
        <f t="shared" si="82"/>
        <v>[[2,35010,5,10000]]</v>
      </c>
      <c r="J697" s="7">
        <f t="shared" si="83"/>
        <v>450</v>
      </c>
      <c r="K697">
        <f t="shared" si="85"/>
        <v>35010</v>
      </c>
      <c r="L697" s="9">
        <f t="shared" si="84"/>
        <v>5</v>
      </c>
    </row>
    <row r="698" spans="2:12" ht="16.5" x14ac:dyDescent="0.3">
      <c r="B698" s="4">
        <v>1030203</v>
      </c>
      <c r="C698" t="str">
        <f t="shared" si="78"/>
        <v>103</v>
      </c>
      <c r="D698" t="str">
        <f t="shared" si="79"/>
        <v>3</v>
      </c>
      <c r="E698" t="str">
        <f t="shared" si="80"/>
        <v>10302</v>
      </c>
      <c r="F698" t="str">
        <f t="shared" si="81"/>
        <v>02</v>
      </c>
      <c r="H698" s="5" t="str">
        <f t="shared" si="82"/>
        <v>[[2,35010,5,10000]]</v>
      </c>
      <c r="J698" s="7">
        <f t="shared" si="83"/>
        <v>450</v>
      </c>
      <c r="K698">
        <f t="shared" si="85"/>
        <v>35010</v>
      </c>
      <c r="L698" s="9">
        <f t="shared" si="84"/>
        <v>5</v>
      </c>
    </row>
    <row r="699" spans="2:12" ht="16.5" x14ac:dyDescent="0.3">
      <c r="B699" s="4">
        <v>1030301</v>
      </c>
      <c r="C699" t="str">
        <f t="shared" si="78"/>
        <v>103</v>
      </c>
      <c r="D699" t="str">
        <f t="shared" si="79"/>
        <v>3</v>
      </c>
      <c r="E699" t="str">
        <f t="shared" si="80"/>
        <v>10303</v>
      </c>
      <c r="F699" t="str">
        <f t="shared" si="81"/>
        <v>03</v>
      </c>
      <c r="H699" s="5" t="str">
        <f t="shared" si="82"/>
        <v>[[2,35010,8,10000]]</v>
      </c>
      <c r="J699" s="7">
        <f t="shared" si="83"/>
        <v>810</v>
      </c>
      <c r="K699">
        <f t="shared" si="85"/>
        <v>35010</v>
      </c>
      <c r="L699" s="9">
        <f t="shared" si="84"/>
        <v>8</v>
      </c>
    </row>
    <row r="700" spans="2:12" ht="16.5" x14ac:dyDescent="0.3">
      <c r="B700" s="4">
        <v>1030302</v>
      </c>
      <c r="C700" t="str">
        <f t="shared" si="78"/>
        <v>103</v>
      </c>
      <c r="D700" t="str">
        <f t="shared" si="79"/>
        <v>3</v>
      </c>
      <c r="E700" t="str">
        <f t="shared" si="80"/>
        <v>10303</v>
      </c>
      <c r="F700" t="str">
        <f t="shared" si="81"/>
        <v>03</v>
      </c>
      <c r="H700" s="5" t="str">
        <f t="shared" si="82"/>
        <v>[[2,35010,8,10000]]</v>
      </c>
      <c r="J700" s="7">
        <f t="shared" si="83"/>
        <v>810</v>
      </c>
      <c r="K700">
        <f t="shared" si="85"/>
        <v>35010</v>
      </c>
      <c r="L700" s="9">
        <f t="shared" si="84"/>
        <v>8</v>
      </c>
    </row>
    <row r="701" spans="2:12" ht="16.5" x14ac:dyDescent="0.3">
      <c r="B701" s="4">
        <v>1030303</v>
      </c>
      <c r="C701" t="str">
        <f t="shared" si="78"/>
        <v>103</v>
      </c>
      <c r="D701" t="str">
        <f t="shared" si="79"/>
        <v>3</v>
      </c>
      <c r="E701" t="str">
        <f t="shared" si="80"/>
        <v>10303</v>
      </c>
      <c r="F701" t="str">
        <f t="shared" si="81"/>
        <v>03</v>
      </c>
      <c r="H701" s="5" t="str">
        <f t="shared" si="82"/>
        <v>[[2,35010,8,10000]]</v>
      </c>
      <c r="J701" s="7">
        <f t="shared" si="83"/>
        <v>810</v>
      </c>
      <c r="K701">
        <f t="shared" si="85"/>
        <v>35010</v>
      </c>
      <c r="L701" s="9">
        <f t="shared" si="84"/>
        <v>8</v>
      </c>
    </row>
    <row r="702" spans="2:12" ht="16.5" x14ac:dyDescent="0.3">
      <c r="B702" s="4">
        <v>1030401</v>
      </c>
      <c r="C702" t="str">
        <f t="shared" si="78"/>
        <v>103</v>
      </c>
      <c r="D702" t="str">
        <f t="shared" si="79"/>
        <v>3</v>
      </c>
      <c r="E702" t="str">
        <f t="shared" si="80"/>
        <v>10304</v>
      </c>
      <c r="F702" t="str">
        <f t="shared" si="81"/>
        <v>04</v>
      </c>
      <c r="H702" s="5" t="str">
        <f t="shared" si="82"/>
        <v>[[2,35010,15,10000]]</v>
      </c>
      <c r="J702" s="7">
        <f t="shared" si="83"/>
        <v>1458.0000000000002</v>
      </c>
      <c r="K702">
        <f t="shared" si="85"/>
        <v>35010</v>
      </c>
      <c r="L702" s="9">
        <f t="shared" si="84"/>
        <v>15</v>
      </c>
    </row>
    <row r="703" spans="2:12" ht="16.5" x14ac:dyDescent="0.3">
      <c r="B703" s="4">
        <v>1030402</v>
      </c>
      <c r="C703" t="str">
        <f t="shared" si="78"/>
        <v>103</v>
      </c>
      <c r="D703" t="str">
        <f t="shared" si="79"/>
        <v>3</v>
      </c>
      <c r="E703" t="str">
        <f t="shared" si="80"/>
        <v>10304</v>
      </c>
      <c r="F703" t="str">
        <f t="shared" si="81"/>
        <v>04</v>
      </c>
      <c r="H703" s="5" t="str">
        <f t="shared" si="82"/>
        <v>[[2,35010,15,10000]]</v>
      </c>
      <c r="J703" s="7">
        <f t="shared" si="83"/>
        <v>1458.0000000000002</v>
      </c>
      <c r="K703">
        <f t="shared" si="85"/>
        <v>35010</v>
      </c>
      <c r="L703" s="9">
        <f t="shared" si="84"/>
        <v>15</v>
      </c>
    </row>
    <row r="704" spans="2:12" ht="16.5" x14ac:dyDescent="0.3">
      <c r="B704" s="4">
        <v>1030403</v>
      </c>
      <c r="C704" t="str">
        <f t="shared" si="78"/>
        <v>103</v>
      </c>
      <c r="D704" t="str">
        <f t="shared" si="79"/>
        <v>3</v>
      </c>
      <c r="E704" t="str">
        <f t="shared" si="80"/>
        <v>10304</v>
      </c>
      <c r="F704" t="str">
        <f t="shared" si="81"/>
        <v>04</v>
      </c>
      <c r="H704" s="5" t="str">
        <f t="shared" si="82"/>
        <v>[[2,35010,15,10000]]</v>
      </c>
      <c r="J704" s="7">
        <f t="shared" si="83"/>
        <v>1458.0000000000002</v>
      </c>
      <c r="K704">
        <f t="shared" si="85"/>
        <v>35010</v>
      </c>
      <c r="L704" s="9">
        <f t="shared" si="84"/>
        <v>15</v>
      </c>
    </row>
    <row r="705" spans="2:12" ht="16.5" x14ac:dyDescent="0.3">
      <c r="B705" s="4">
        <v>1030501</v>
      </c>
      <c r="C705" t="str">
        <f t="shared" si="78"/>
        <v>103</v>
      </c>
      <c r="D705" t="str">
        <f t="shared" si="79"/>
        <v>3</v>
      </c>
      <c r="E705" t="str">
        <f t="shared" si="80"/>
        <v>10305</v>
      </c>
      <c r="F705" t="str">
        <f t="shared" si="81"/>
        <v>05</v>
      </c>
      <c r="H705" s="5" t="str">
        <f t="shared" si="82"/>
        <v>[[2,35010,26,10000]]</v>
      </c>
      <c r="J705" s="7">
        <f t="shared" si="83"/>
        <v>2624.4000000000005</v>
      </c>
      <c r="K705">
        <f t="shared" si="85"/>
        <v>35010</v>
      </c>
      <c r="L705" s="9">
        <f t="shared" si="84"/>
        <v>26</v>
      </c>
    </row>
    <row r="706" spans="2:12" ht="16.5" x14ac:dyDescent="0.3">
      <c r="B706" s="4">
        <v>1030502</v>
      </c>
      <c r="C706" t="str">
        <f t="shared" si="78"/>
        <v>103</v>
      </c>
      <c r="D706" t="str">
        <f t="shared" si="79"/>
        <v>3</v>
      </c>
      <c r="E706" t="str">
        <f t="shared" si="80"/>
        <v>10305</v>
      </c>
      <c r="F706" t="str">
        <f t="shared" si="81"/>
        <v>05</v>
      </c>
      <c r="H706" s="5" t="str">
        <f t="shared" si="82"/>
        <v>[[2,35010,26,10000]]</v>
      </c>
      <c r="J706" s="7">
        <f t="shared" si="83"/>
        <v>2624.4000000000005</v>
      </c>
      <c r="K706">
        <f t="shared" si="85"/>
        <v>35010</v>
      </c>
      <c r="L706" s="9">
        <f t="shared" si="84"/>
        <v>26</v>
      </c>
    </row>
    <row r="707" spans="2:12" ht="16.5" x14ac:dyDescent="0.3">
      <c r="B707" s="4">
        <v>1030503</v>
      </c>
      <c r="C707" t="str">
        <f t="shared" si="78"/>
        <v>103</v>
      </c>
      <c r="D707" t="str">
        <f t="shared" si="79"/>
        <v>3</v>
      </c>
      <c r="E707" t="str">
        <f t="shared" si="80"/>
        <v>10305</v>
      </c>
      <c r="F707" t="str">
        <f t="shared" si="81"/>
        <v>05</v>
      </c>
      <c r="H707" s="5" t="str">
        <f t="shared" si="82"/>
        <v>[[2,35010,26,10000]]</v>
      </c>
      <c r="J707" s="7">
        <f t="shared" si="83"/>
        <v>2624.4000000000005</v>
      </c>
      <c r="K707">
        <f t="shared" si="85"/>
        <v>35010</v>
      </c>
      <c r="L707" s="9">
        <f t="shared" si="84"/>
        <v>26</v>
      </c>
    </row>
    <row r="708" spans="2:12" ht="16.5" x14ac:dyDescent="0.3">
      <c r="B708" s="4">
        <v>1030601</v>
      </c>
      <c r="C708" t="str">
        <f t="shared" ref="C708:C771" si="86">LEFTB(B708,3)</f>
        <v>103</v>
      </c>
      <c r="D708" t="str">
        <f t="shared" ref="D708:D771" si="87">RIGHT(C708,1)</f>
        <v>3</v>
      </c>
      <c r="E708" t="str">
        <f t="shared" ref="E708:E771" si="88">LEFTB(B708,5)</f>
        <v>10306</v>
      </c>
      <c r="F708" t="str">
        <f t="shared" ref="F708:F771" si="89">RIGHT(E708,2)</f>
        <v>06</v>
      </c>
      <c r="H708" s="5" t="str">
        <f t="shared" ref="H708:H771" si="90">"[[2,"&amp;K708&amp;","&amp;L708&amp;",10000]]"</f>
        <v>[[2,35010,47,10000]]</v>
      </c>
      <c r="J708" s="7">
        <f t="shared" ref="J708:J771" si="91">2*5^D708*1.8^(F708-1)</f>
        <v>4723.9200000000019</v>
      </c>
      <c r="K708">
        <f t="shared" si="85"/>
        <v>35010</v>
      </c>
      <c r="L708" s="9">
        <f t="shared" ref="L708:L771" si="92">ROUND(J708/VLOOKUP(K708,$P$3:$Q$8,2,0)*0.25,0)</f>
        <v>47</v>
      </c>
    </row>
    <row r="709" spans="2:12" ht="16.5" x14ac:dyDescent="0.3">
      <c r="B709" s="4">
        <v>1030602</v>
      </c>
      <c r="C709" t="str">
        <f t="shared" si="86"/>
        <v>103</v>
      </c>
      <c r="D709" t="str">
        <f t="shared" si="87"/>
        <v>3</v>
      </c>
      <c r="E709" t="str">
        <f t="shared" si="88"/>
        <v>10306</v>
      </c>
      <c r="F709" t="str">
        <f t="shared" si="89"/>
        <v>06</v>
      </c>
      <c r="H709" s="5" t="str">
        <f t="shared" si="90"/>
        <v>[[2,35010,47,10000]]</v>
      </c>
      <c r="J709" s="7">
        <f t="shared" si="91"/>
        <v>4723.9200000000019</v>
      </c>
      <c r="K709">
        <f t="shared" si="85"/>
        <v>35010</v>
      </c>
      <c r="L709" s="9">
        <f t="shared" si="92"/>
        <v>47</v>
      </c>
    </row>
    <row r="710" spans="2:12" ht="16.5" x14ac:dyDescent="0.3">
      <c r="B710" s="4">
        <v>1030603</v>
      </c>
      <c r="C710" t="str">
        <f t="shared" si="86"/>
        <v>103</v>
      </c>
      <c r="D710" t="str">
        <f t="shared" si="87"/>
        <v>3</v>
      </c>
      <c r="E710" t="str">
        <f t="shared" si="88"/>
        <v>10306</v>
      </c>
      <c r="F710" t="str">
        <f t="shared" si="89"/>
        <v>06</v>
      </c>
      <c r="H710" s="5" t="str">
        <f t="shared" si="90"/>
        <v>[[2,35010,47,10000]]</v>
      </c>
      <c r="J710" s="7">
        <f t="shared" si="91"/>
        <v>4723.9200000000019</v>
      </c>
      <c r="K710">
        <f t="shared" si="85"/>
        <v>35010</v>
      </c>
      <c r="L710" s="9">
        <f t="shared" si="92"/>
        <v>47</v>
      </c>
    </row>
    <row r="711" spans="2:12" ht="16.5" x14ac:dyDescent="0.3">
      <c r="B711" s="4">
        <v>1030701</v>
      </c>
      <c r="C711" t="str">
        <f t="shared" si="86"/>
        <v>103</v>
      </c>
      <c r="D711" t="str">
        <f t="shared" si="87"/>
        <v>3</v>
      </c>
      <c r="E711" t="str">
        <f t="shared" si="88"/>
        <v>10307</v>
      </c>
      <c r="F711" t="str">
        <f t="shared" si="89"/>
        <v>07</v>
      </c>
      <c r="H711" s="5" t="str">
        <f t="shared" si="90"/>
        <v>[[2,35011,17,10000]]</v>
      </c>
      <c r="J711" s="7">
        <f t="shared" si="91"/>
        <v>8503.0560000000023</v>
      </c>
      <c r="K711">
        <f t="shared" si="85"/>
        <v>35011</v>
      </c>
      <c r="L711" s="9">
        <f t="shared" si="92"/>
        <v>17</v>
      </c>
    </row>
    <row r="712" spans="2:12" ht="16.5" x14ac:dyDescent="0.3">
      <c r="B712" s="4">
        <v>1030702</v>
      </c>
      <c r="C712" t="str">
        <f t="shared" si="86"/>
        <v>103</v>
      </c>
      <c r="D712" t="str">
        <f t="shared" si="87"/>
        <v>3</v>
      </c>
      <c r="E712" t="str">
        <f t="shared" si="88"/>
        <v>10307</v>
      </c>
      <c r="F712" t="str">
        <f t="shared" si="89"/>
        <v>07</v>
      </c>
      <c r="H712" s="5" t="str">
        <f t="shared" si="90"/>
        <v>[[2,35011,17,10000]]</v>
      </c>
      <c r="J712" s="7">
        <f t="shared" si="91"/>
        <v>8503.0560000000023</v>
      </c>
      <c r="K712">
        <f t="shared" si="85"/>
        <v>35011</v>
      </c>
      <c r="L712" s="9">
        <f t="shared" si="92"/>
        <v>17</v>
      </c>
    </row>
    <row r="713" spans="2:12" ht="16.5" x14ac:dyDescent="0.3">
      <c r="B713" s="4">
        <v>1030703</v>
      </c>
      <c r="C713" t="str">
        <f t="shared" si="86"/>
        <v>103</v>
      </c>
      <c r="D713" t="str">
        <f t="shared" si="87"/>
        <v>3</v>
      </c>
      <c r="E713" t="str">
        <f t="shared" si="88"/>
        <v>10307</v>
      </c>
      <c r="F713" t="str">
        <f t="shared" si="89"/>
        <v>07</v>
      </c>
      <c r="H713" s="5" t="str">
        <f t="shared" si="90"/>
        <v>[[2,35011,17,10000]]</v>
      </c>
      <c r="J713" s="7">
        <f t="shared" si="91"/>
        <v>8503.0560000000023</v>
      </c>
      <c r="K713">
        <f t="shared" si="85"/>
        <v>35011</v>
      </c>
      <c r="L713" s="9">
        <f t="shared" si="92"/>
        <v>17</v>
      </c>
    </row>
    <row r="714" spans="2:12" ht="16.5" x14ac:dyDescent="0.3">
      <c r="B714" s="4">
        <v>1030801</v>
      </c>
      <c r="C714" t="str">
        <f t="shared" si="86"/>
        <v>103</v>
      </c>
      <c r="D714" t="str">
        <f t="shared" si="87"/>
        <v>3</v>
      </c>
      <c r="E714" t="str">
        <f t="shared" si="88"/>
        <v>10308</v>
      </c>
      <c r="F714" t="str">
        <f t="shared" si="89"/>
        <v>08</v>
      </c>
      <c r="H714" s="5" t="str">
        <f t="shared" si="90"/>
        <v>[[2,35011,31,10000]]</v>
      </c>
      <c r="J714" s="7">
        <f t="shared" si="91"/>
        <v>15305.500800000005</v>
      </c>
      <c r="K714">
        <f t="shared" si="85"/>
        <v>35011</v>
      </c>
      <c r="L714" s="9">
        <f t="shared" si="92"/>
        <v>31</v>
      </c>
    </row>
    <row r="715" spans="2:12" ht="16.5" x14ac:dyDescent="0.3">
      <c r="B715" s="4">
        <v>1030802</v>
      </c>
      <c r="C715" t="str">
        <f t="shared" si="86"/>
        <v>103</v>
      </c>
      <c r="D715" t="str">
        <f t="shared" si="87"/>
        <v>3</v>
      </c>
      <c r="E715" t="str">
        <f t="shared" si="88"/>
        <v>10308</v>
      </c>
      <c r="F715" t="str">
        <f t="shared" si="89"/>
        <v>08</v>
      </c>
      <c r="H715" s="5" t="str">
        <f t="shared" si="90"/>
        <v>[[2,35011,31,10000]]</v>
      </c>
      <c r="J715" s="7">
        <f t="shared" si="91"/>
        <v>15305.500800000005</v>
      </c>
      <c r="K715">
        <f t="shared" si="85"/>
        <v>35011</v>
      </c>
      <c r="L715" s="9">
        <f t="shared" si="92"/>
        <v>31</v>
      </c>
    </row>
    <row r="716" spans="2:12" ht="16.5" x14ac:dyDescent="0.3">
      <c r="B716" s="4">
        <v>1030803</v>
      </c>
      <c r="C716" t="str">
        <f t="shared" si="86"/>
        <v>103</v>
      </c>
      <c r="D716" t="str">
        <f t="shared" si="87"/>
        <v>3</v>
      </c>
      <c r="E716" t="str">
        <f t="shared" si="88"/>
        <v>10308</v>
      </c>
      <c r="F716" t="str">
        <f t="shared" si="89"/>
        <v>08</v>
      </c>
      <c r="H716" s="5" t="str">
        <f t="shared" si="90"/>
        <v>[[2,35011,31,10000]]</v>
      </c>
      <c r="J716" s="7">
        <f t="shared" si="91"/>
        <v>15305.500800000005</v>
      </c>
      <c r="K716">
        <f t="shared" si="85"/>
        <v>35011</v>
      </c>
      <c r="L716" s="9">
        <f t="shared" si="92"/>
        <v>31</v>
      </c>
    </row>
    <row r="717" spans="2:12" ht="16.5" x14ac:dyDescent="0.3">
      <c r="B717" s="4">
        <v>1030901</v>
      </c>
      <c r="C717" t="str">
        <f t="shared" si="86"/>
        <v>103</v>
      </c>
      <c r="D717" t="str">
        <f t="shared" si="87"/>
        <v>3</v>
      </c>
      <c r="E717" t="str">
        <f t="shared" si="88"/>
        <v>10309</v>
      </c>
      <c r="F717" t="str">
        <f t="shared" si="89"/>
        <v>09</v>
      </c>
      <c r="H717" s="5" t="str">
        <f t="shared" si="90"/>
        <v>[[2,35011,55,10000]]</v>
      </c>
      <c r="J717" s="7">
        <f t="shared" si="91"/>
        <v>27549.901440000009</v>
      </c>
      <c r="K717">
        <f t="shared" si="85"/>
        <v>35011</v>
      </c>
      <c r="L717" s="9">
        <f t="shared" si="92"/>
        <v>55</v>
      </c>
    </row>
    <row r="718" spans="2:12" ht="16.5" x14ac:dyDescent="0.3">
      <c r="B718" s="4">
        <v>1030902</v>
      </c>
      <c r="C718" t="str">
        <f t="shared" si="86"/>
        <v>103</v>
      </c>
      <c r="D718" t="str">
        <f t="shared" si="87"/>
        <v>3</v>
      </c>
      <c r="E718" t="str">
        <f t="shared" si="88"/>
        <v>10309</v>
      </c>
      <c r="F718" t="str">
        <f t="shared" si="89"/>
        <v>09</v>
      </c>
      <c r="H718" s="5" t="str">
        <f t="shared" si="90"/>
        <v>[[2,35011,55,10000]]</v>
      </c>
      <c r="J718" s="7">
        <f t="shared" si="91"/>
        <v>27549.901440000009</v>
      </c>
      <c r="K718">
        <f t="shared" si="85"/>
        <v>35011</v>
      </c>
      <c r="L718" s="9">
        <f t="shared" si="92"/>
        <v>55</v>
      </c>
    </row>
    <row r="719" spans="2:12" ht="16.5" x14ac:dyDescent="0.3">
      <c r="B719" s="4">
        <v>1030903</v>
      </c>
      <c r="C719" t="str">
        <f t="shared" si="86"/>
        <v>103</v>
      </c>
      <c r="D719" t="str">
        <f t="shared" si="87"/>
        <v>3</v>
      </c>
      <c r="E719" t="str">
        <f t="shared" si="88"/>
        <v>10309</v>
      </c>
      <c r="F719" t="str">
        <f t="shared" si="89"/>
        <v>09</v>
      </c>
      <c r="H719" s="5" t="str">
        <f t="shared" si="90"/>
        <v>[[2,35011,55,10000]]</v>
      </c>
      <c r="J719" s="7">
        <f t="shared" si="91"/>
        <v>27549.901440000009</v>
      </c>
      <c r="K719">
        <f t="shared" si="85"/>
        <v>35011</v>
      </c>
      <c r="L719" s="9">
        <f t="shared" si="92"/>
        <v>55</v>
      </c>
    </row>
    <row r="720" spans="2:12" ht="16.5" x14ac:dyDescent="0.3">
      <c r="B720" s="4">
        <v>1031001</v>
      </c>
      <c r="C720" t="str">
        <f t="shared" si="86"/>
        <v>103</v>
      </c>
      <c r="D720" t="str">
        <f t="shared" si="87"/>
        <v>3</v>
      </c>
      <c r="E720" t="str">
        <f t="shared" si="88"/>
        <v>10310</v>
      </c>
      <c r="F720" t="str">
        <f t="shared" si="89"/>
        <v>10</v>
      </c>
      <c r="H720" s="5" t="str">
        <f t="shared" si="90"/>
        <v>[[2,35011,99,10000]]</v>
      </c>
      <c r="J720" s="7">
        <f t="shared" si="91"/>
        <v>49589.822592000019</v>
      </c>
      <c r="K720">
        <f t="shared" si="85"/>
        <v>35011</v>
      </c>
      <c r="L720" s="9">
        <f t="shared" si="92"/>
        <v>99</v>
      </c>
    </row>
    <row r="721" spans="2:12" ht="16.5" x14ac:dyDescent="0.3">
      <c r="B721" s="4">
        <v>1031002</v>
      </c>
      <c r="C721" t="str">
        <f t="shared" si="86"/>
        <v>103</v>
      </c>
      <c r="D721" t="str">
        <f t="shared" si="87"/>
        <v>3</v>
      </c>
      <c r="E721" t="str">
        <f t="shared" si="88"/>
        <v>10310</v>
      </c>
      <c r="F721" t="str">
        <f t="shared" si="89"/>
        <v>10</v>
      </c>
      <c r="H721" s="5" t="str">
        <f t="shared" si="90"/>
        <v>[[2,35011,99,10000]]</v>
      </c>
      <c r="J721" s="7">
        <f t="shared" si="91"/>
        <v>49589.822592000019</v>
      </c>
      <c r="K721">
        <f t="shared" si="85"/>
        <v>35011</v>
      </c>
      <c r="L721" s="9">
        <f t="shared" si="92"/>
        <v>99</v>
      </c>
    </row>
    <row r="722" spans="2:12" ht="16.5" x14ac:dyDescent="0.3">
      <c r="B722" s="4">
        <v>1031003</v>
      </c>
      <c r="C722" t="str">
        <f t="shared" si="86"/>
        <v>103</v>
      </c>
      <c r="D722" t="str">
        <f t="shared" si="87"/>
        <v>3</v>
      </c>
      <c r="E722" t="str">
        <f t="shared" si="88"/>
        <v>10310</v>
      </c>
      <c r="F722" t="str">
        <f t="shared" si="89"/>
        <v>10</v>
      </c>
      <c r="H722" s="5" t="str">
        <f t="shared" si="90"/>
        <v>[[2,35011,99,10000]]</v>
      </c>
      <c r="J722" s="7">
        <f t="shared" si="91"/>
        <v>49589.822592000019</v>
      </c>
      <c r="K722">
        <f t="shared" si="85"/>
        <v>35011</v>
      </c>
      <c r="L722" s="9">
        <f t="shared" si="92"/>
        <v>99</v>
      </c>
    </row>
    <row r="723" spans="2:12" ht="16.5" x14ac:dyDescent="0.3">
      <c r="B723" s="4">
        <v>1140101</v>
      </c>
      <c r="C723" t="str">
        <f t="shared" si="86"/>
        <v>114</v>
      </c>
      <c r="D723" t="str">
        <f t="shared" si="87"/>
        <v>4</v>
      </c>
      <c r="E723" t="str">
        <f t="shared" si="88"/>
        <v>11401</v>
      </c>
      <c r="F723" t="str">
        <f t="shared" si="89"/>
        <v>01</v>
      </c>
      <c r="H723" s="5" t="str">
        <f t="shared" si="90"/>
        <v>[[2,35011,3,10000]]</v>
      </c>
      <c r="J723" s="7">
        <f t="shared" si="91"/>
        <v>1250</v>
      </c>
      <c r="K723">
        <f t="shared" si="85"/>
        <v>35011</v>
      </c>
      <c r="L723" s="9">
        <f t="shared" si="92"/>
        <v>3</v>
      </c>
    </row>
    <row r="724" spans="2:12" ht="16.5" x14ac:dyDescent="0.3">
      <c r="B724" s="4">
        <v>1140102</v>
      </c>
      <c r="C724" t="str">
        <f t="shared" si="86"/>
        <v>114</v>
      </c>
      <c r="D724" t="str">
        <f t="shared" si="87"/>
        <v>4</v>
      </c>
      <c r="E724" t="str">
        <f t="shared" si="88"/>
        <v>11401</v>
      </c>
      <c r="F724" t="str">
        <f t="shared" si="89"/>
        <v>01</v>
      </c>
      <c r="H724" s="5" t="str">
        <f t="shared" si="90"/>
        <v>[[2,35011,3,10000]]</v>
      </c>
      <c r="J724" s="7">
        <f t="shared" si="91"/>
        <v>1250</v>
      </c>
      <c r="K724">
        <f t="shared" si="85"/>
        <v>35011</v>
      </c>
      <c r="L724" s="9">
        <f t="shared" si="92"/>
        <v>3</v>
      </c>
    </row>
    <row r="725" spans="2:12" ht="16.5" x14ac:dyDescent="0.3">
      <c r="B725" s="4">
        <v>1140103</v>
      </c>
      <c r="C725" t="str">
        <f t="shared" si="86"/>
        <v>114</v>
      </c>
      <c r="D725" t="str">
        <f t="shared" si="87"/>
        <v>4</v>
      </c>
      <c r="E725" t="str">
        <f t="shared" si="88"/>
        <v>11401</v>
      </c>
      <c r="F725" t="str">
        <f t="shared" si="89"/>
        <v>01</v>
      </c>
      <c r="H725" s="5" t="str">
        <f t="shared" si="90"/>
        <v>[[2,35011,3,10000]]</v>
      </c>
      <c r="J725" s="7">
        <f t="shared" si="91"/>
        <v>1250</v>
      </c>
      <c r="K725">
        <f t="shared" si="85"/>
        <v>35011</v>
      </c>
      <c r="L725" s="9">
        <f t="shared" si="92"/>
        <v>3</v>
      </c>
    </row>
    <row r="726" spans="2:12" ht="16.5" x14ac:dyDescent="0.3">
      <c r="B726" s="4">
        <v>1140104</v>
      </c>
      <c r="C726" t="str">
        <f t="shared" si="86"/>
        <v>114</v>
      </c>
      <c r="D726" t="str">
        <f t="shared" si="87"/>
        <v>4</v>
      </c>
      <c r="E726" t="str">
        <f t="shared" si="88"/>
        <v>11401</v>
      </c>
      <c r="F726" t="str">
        <f t="shared" si="89"/>
        <v>01</v>
      </c>
      <c r="H726" s="5" t="str">
        <f t="shared" si="90"/>
        <v>[[2,35011,3,10000]]</v>
      </c>
      <c r="J726" s="7">
        <f t="shared" si="91"/>
        <v>1250</v>
      </c>
      <c r="K726">
        <f t="shared" si="85"/>
        <v>35011</v>
      </c>
      <c r="L726" s="9">
        <f t="shared" si="92"/>
        <v>3</v>
      </c>
    </row>
    <row r="727" spans="2:12" ht="16.5" x14ac:dyDescent="0.3">
      <c r="B727" s="4">
        <v>1140105</v>
      </c>
      <c r="C727" t="str">
        <f t="shared" si="86"/>
        <v>114</v>
      </c>
      <c r="D727" t="str">
        <f t="shared" si="87"/>
        <v>4</v>
      </c>
      <c r="E727" t="str">
        <f t="shared" si="88"/>
        <v>11401</v>
      </c>
      <c r="F727" t="str">
        <f t="shared" si="89"/>
        <v>01</v>
      </c>
      <c r="H727" s="5" t="str">
        <f t="shared" si="90"/>
        <v>[[2,35011,3,10000]]</v>
      </c>
      <c r="J727" s="7">
        <f t="shared" si="91"/>
        <v>1250</v>
      </c>
      <c r="K727">
        <f t="shared" si="85"/>
        <v>35011</v>
      </c>
      <c r="L727" s="9">
        <f t="shared" si="92"/>
        <v>3</v>
      </c>
    </row>
    <row r="728" spans="2:12" ht="16.5" x14ac:dyDescent="0.3">
      <c r="B728" s="4">
        <v>1140201</v>
      </c>
      <c r="C728" t="str">
        <f t="shared" si="86"/>
        <v>114</v>
      </c>
      <c r="D728" t="str">
        <f t="shared" si="87"/>
        <v>4</v>
      </c>
      <c r="E728" t="str">
        <f t="shared" si="88"/>
        <v>11402</v>
      </c>
      <c r="F728" t="str">
        <f t="shared" si="89"/>
        <v>02</v>
      </c>
      <c r="H728" s="5" t="str">
        <f t="shared" si="90"/>
        <v>[[2,35011,5,10000]]</v>
      </c>
      <c r="J728" s="7">
        <f t="shared" si="91"/>
        <v>2250</v>
      </c>
      <c r="K728">
        <f t="shared" si="85"/>
        <v>35011</v>
      </c>
      <c r="L728" s="9">
        <f t="shared" si="92"/>
        <v>5</v>
      </c>
    </row>
    <row r="729" spans="2:12" ht="16.5" x14ac:dyDescent="0.3">
      <c r="B729" s="4">
        <v>1140202</v>
      </c>
      <c r="C729" t="str">
        <f t="shared" si="86"/>
        <v>114</v>
      </c>
      <c r="D729" t="str">
        <f t="shared" si="87"/>
        <v>4</v>
      </c>
      <c r="E729" t="str">
        <f t="shared" si="88"/>
        <v>11402</v>
      </c>
      <c r="F729" t="str">
        <f t="shared" si="89"/>
        <v>02</v>
      </c>
      <c r="H729" s="5" t="str">
        <f t="shared" si="90"/>
        <v>[[2,35011,5,10000]]</v>
      </c>
      <c r="J729" s="7">
        <f t="shared" si="91"/>
        <v>2250</v>
      </c>
      <c r="K729">
        <f t="shared" si="85"/>
        <v>35011</v>
      </c>
      <c r="L729" s="9">
        <f t="shared" si="92"/>
        <v>5</v>
      </c>
    </row>
    <row r="730" spans="2:12" ht="16.5" x14ac:dyDescent="0.3">
      <c r="B730" s="4">
        <v>1140203</v>
      </c>
      <c r="C730" t="str">
        <f t="shared" si="86"/>
        <v>114</v>
      </c>
      <c r="D730" t="str">
        <f t="shared" si="87"/>
        <v>4</v>
      </c>
      <c r="E730" t="str">
        <f t="shared" si="88"/>
        <v>11402</v>
      </c>
      <c r="F730" t="str">
        <f t="shared" si="89"/>
        <v>02</v>
      </c>
      <c r="H730" s="5" t="str">
        <f t="shared" si="90"/>
        <v>[[2,35011,5,10000]]</v>
      </c>
      <c r="J730" s="7">
        <f t="shared" si="91"/>
        <v>2250</v>
      </c>
      <c r="K730">
        <f t="shared" si="85"/>
        <v>35011</v>
      </c>
      <c r="L730" s="9">
        <f t="shared" si="92"/>
        <v>5</v>
      </c>
    </row>
    <row r="731" spans="2:12" ht="16.5" x14ac:dyDescent="0.3">
      <c r="B731" s="4">
        <v>1140204</v>
      </c>
      <c r="C731" t="str">
        <f t="shared" si="86"/>
        <v>114</v>
      </c>
      <c r="D731" t="str">
        <f t="shared" si="87"/>
        <v>4</v>
      </c>
      <c r="E731" t="str">
        <f t="shared" si="88"/>
        <v>11402</v>
      </c>
      <c r="F731" t="str">
        <f t="shared" si="89"/>
        <v>02</v>
      </c>
      <c r="H731" s="5" t="str">
        <f t="shared" si="90"/>
        <v>[[2,35011,5,10000]]</v>
      </c>
      <c r="J731" s="7">
        <f t="shared" si="91"/>
        <v>2250</v>
      </c>
      <c r="K731">
        <f t="shared" si="85"/>
        <v>35011</v>
      </c>
      <c r="L731" s="9">
        <f t="shared" si="92"/>
        <v>5</v>
      </c>
    </row>
    <row r="732" spans="2:12" ht="16.5" x14ac:dyDescent="0.3">
      <c r="B732" s="4">
        <v>1140205</v>
      </c>
      <c r="C732" t="str">
        <f t="shared" si="86"/>
        <v>114</v>
      </c>
      <c r="D732" t="str">
        <f t="shared" si="87"/>
        <v>4</v>
      </c>
      <c r="E732" t="str">
        <f t="shared" si="88"/>
        <v>11402</v>
      </c>
      <c r="F732" t="str">
        <f t="shared" si="89"/>
        <v>02</v>
      </c>
      <c r="H732" s="5" t="str">
        <f t="shared" si="90"/>
        <v>[[2,35011,5,10000]]</v>
      </c>
      <c r="J732" s="7">
        <f t="shared" si="91"/>
        <v>2250</v>
      </c>
      <c r="K732">
        <f t="shared" si="85"/>
        <v>35011</v>
      </c>
      <c r="L732" s="9">
        <f t="shared" si="92"/>
        <v>5</v>
      </c>
    </row>
    <row r="733" spans="2:12" ht="16.5" x14ac:dyDescent="0.3">
      <c r="B733" s="4">
        <v>1140301</v>
      </c>
      <c r="C733" t="str">
        <f t="shared" si="86"/>
        <v>114</v>
      </c>
      <c r="D733" t="str">
        <f t="shared" si="87"/>
        <v>4</v>
      </c>
      <c r="E733" t="str">
        <f t="shared" si="88"/>
        <v>11403</v>
      </c>
      <c r="F733" t="str">
        <f t="shared" si="89"/>
        <v>03</v>
      </c>
      <c r="H733" s="5" t="str">
        <f t="shared" si="90"/>
        <v>[[2,35011,8,10000]]</v>
      </c>
      <c r="J733" s="7">
        <f t="shared" si="91"/>
        <v>4050.0000000000005</v>
      </c>
      <c r="K733">
        <f t="shared" si="85"/>
        <v>35011</v>
      </c>
      <c r="L733" s="9">
        <f t="shared" si="92"/>
        <v>8</v>
      </c>
    </row>
    <row r="734" spans="2:12" ht="16.5" x14ac:dyDescent="0.3">
      <c r="B734" s="4">
        <v>1140302</v>
      </c>
      <c r="C734" t="str">
        <f t="shared" si="86"/>
        <v>114</v>
      </c>
      <c r="D734" t="str">
        <f t="shared" si="87"/>
        <v>4</v>
      </c>
      <c r="E734" t="str">
        <f t="shared" si="88"/>
        <v>11403</v>
      </c>
      <c r="F734" t="str">
        <f t="shared" si="89"/>
        <v>03</v>
      </c>
      <c r="H734" s="5" t="str">
        <f t="shared" si="90"/>
        <v>[[2,35011,8,10000]]</v>
      </c>
      <c r="J734" s="7">
        <f t="shared" si="91"/>
        <v>4050.0000000000005</v>
      </c>
      <c r="K734">
        <f t="shared" si="85"/>
        <v>35011</v>
      </c>
      <c r="L734" s="9">
        <f t="shared" si="92"/>
        <v>8</v>
      </c>
    </row>
    <row r="735" spans="2:12" ht="16.5" x14ac:dyDescent="0.3">
      <c r="B735" s="4">
        <v>1140303</v>
      </c>
      <c r="C735" t="str">
        <f t="shared" si="86"/>
        <v>114</v>
      </c>
      <c r="D735" t="str">
        <f t="shared" si="87"/>
        <v>4</v>
      </c>
      <c r="E735" t="str">
        <f t="shared" si="88"/>
        <v>11403</v>
      </c>
      <c r="F735" t="str">
        <f t="shared" si="89"/>
        <v>03</v>
      </c>
      <c r="H735" s="5" t="str">
        <f t="shared" si="90"/>
        <v>[[2,35011,8,10000]]</v>
      </c>
      <c r="J735" s="7">
        <f t="shared" si="91"/>
        <v>4050.0000000000005</v>
      </c>
      <c r="K735">
        <f t="shared" si="85"/>
        <v>35011</v>
      </c>
      <c r="L735" s="9">
        <f t="shared" si="92"/>
        <v>8</v>
      </c>
    </row>
    <row r="736" spans="2:12" ht="16.5" x14ac:dyDescent="0.3">
      <c r="B736" s="4">
        <v>1140304</v>
      </c>
      <c r="C736" t="str">
        <f t="shared" si="86"/>
        <v>114</v>
      </c>
      <c r="D736" t="str">
        <f t="shared" si="87"/>
        <v>4</v>
      </c>
      <c r="E736" t="str">
        <f t="shared" si="88"/>
        <v>11403</v>
      </c>
      <c r="F736" t="str">
        <f t="shared" si="89"/>
        <v>03</v>
      </c>
      <c r="H736" s="5" t="str">
        <f t="shared" si="90"/>
        <v>[[2,35011,8,10000]]</v>
      </c>
      <c r="J736" s="7">
        <f t="shared" si="91"/>
        <v>4050.0000000000005</v>
      </c>
      <c r="K736">
        <f t="shared" si="85"/>
        <v>35011</v>
      </c>
      <c r="L736" s="9">
        <f t="shared" si="92"/>
        <v>8</v>
      </c>
    </row>
    <row r="737" spans="2:12" ht="16.5" x14ac:dyDescent="0.3">
      <c r="B737" s="4">
        <v>1140305</v>
      </c>
      <c r="C737" t="str">
        <f t="shared" si="86"/>
        <v>114</v>
      </c>
      <c r="D737" t="str">
        <f t="shared" si="87"/>
        <v>4</v>
      </c>
      <c r="E737" t="str">
        <f t="shared" si="88"/>
        <v>11403</v>
      </c>
      <c r="F737" t="str">
        <f t="shared" si="89"/>
        <v>03</v>
      </c>
      <c r="H737" s="5" t="str">
        <f t="shared" si="90"/>
        <v>[[2,35011,8,10000]]</v>
      </c>
      <c r="J737" s="7">
        <f t="shared" si="91"/>
        <v>4050.0000000000005</v>
      </c>
      <c r="K737">
        <f t="shared" si="85"/>
        <v>35011</v>
      </c>
      <c r="L737" s="9">
        <f t="shared" si="92"/>
        <v>8</v>
      </c>
    </row>
    <row r="738" spans="2:12" ht="16.5" x14ac:dyDescent="0.3">
      <c r="B738" s="4">
        <v>1140401</v>
      </c>
      <c r="C738" t="str">
        <f t="shared" si="86"/>
        <v>114</v>
      </c>
      <c r="D738" t="str">
        <f t="shared" si="87"/>
        <v>4</v>
      </c>
      <c r="E738" t="str">
        <f t="shared" si="88"/>
        <v>11404</v>
      </c>
      <c r="F738" t="str">
        <f t="shared" si="89"/>
        <v>04</v>
      </c>
      <c r="H738" s="5" t="str">
        <f t="shared" si="90"/>
        <v>[[2,35011,15,10000]]</v>
      </c>
      <c r="J738" s="7">
        <f t="shared" si="91"/>
        <v>7290.0000000000009</v>
      </c>
      <c r="K738">
        <f t="shared" si="85"/>
        <v>35011</v>
      </c>
      <c r="L738" s="9">
        <f t="shared" si="92"/>
        <v>15</v>
      </c>
    </row>
    <row r="739" spans="2:12" ht="16.5" x14ac:dyDescent="0.3">
      <c r="B739" s="4">
        <v>1140402</v>
      </c>
      <c r="C739" t="str">
        <f t="shared" si="86"/>
        <v>114</v>
      </c>
      <c r="D739" t="str">
        <f t="shared" si="87"/>
        <v>4</v>
      </c>
      <c r="E739" t="str">
        <f t="shared" si="88"/>
        <v>11404</v>
      </c>
      <c r="F739" t="str">
        <f t="shared" si="89"/>
        <v>04</v>
      </c>
      <c r="H739" s="5" t="str">
        <f t="shared" si="90"/>
        <v>[[2,35011,15,10000]]</v>
      </c>
      <c r="J739" s="7">
        <f t="shared" si="91"/>
        <v>7290.0000000000009</v>
      </c>
      <c r="K739">
        <f t="shared" si="85"/>
        <v>35011</v>
      </c>
      <c r="L739" s="9">
        <f t="shared" si="92"/>
        <v>15</v>
      </c>
    </row>
    <row r="740" spans="2:12" ht="16.5" x14ac:dyDescent="0.3">
      <c r="B740" s="4">
        <v>1140403</v>
      </c>
      <c r="C740" t="str">
        <f t="shared" si="86"/>
        <v>114</v>
      </c>
      <c r="D740" t="str">
        <f t="shared" si="87"/>
        <v>4</v>
      </c>
      <c r="E740" t="str">
        <f t="shared" si="88"/>
        <v>11404</v>
      </c>
      <c r="F740" t="str">
        <f t="shared" si="89"/>
        <v>04</v>
      </c>
      <c r="H740" s="5" t="str">
        <f t="shared" si="90"/>
        <v>[[2,35011,15,10000]]</v>
      </c>
      <c r="J740" s="7">
        <f t="shared" si="91"/>
        <v>7290.0000000000009</v>
      </c>
      <c r="K740">
        <f t="shared" si="85"/>
        <v>35011</v>
      </c>
      <c r="L740" s="9">
        <f t="shared" si="92"/>
        <v>15</v>
      </c>
    </row>
    <row r="741" spans="2:12" ht="16.5" x14ac:dyDescent="0.3">
      <c r="B741" s="4">
        <v>1140404</v>
      </c>
      <c r="C741" t="str">
        <f t="shared" si="86"/>
        <v>114</v>
      </c>
      <c r="D741" t="str">
        <f t="shared" si="87"/>
        <v>4</v>
      </c>
      <c r="E741" t="str">
        <f t="shared" si="88"/>
        <v>11404</v>
      </c>
      <c r="F741" t="str">
        <f t="shared" si="89"/>
        <v>04</v>
      </c>
      <c r="H741" s="5" t="str">
        <f t="shared" si="90"/>
        <v>[[2,35011,15,10000]]</v>
      </c>
      <c r="J741" s="7">
        <f t="shared" si="91"/>
        <v>7290.0000000000009</v>
      </c>
      <c r="K741">
        <f t="shared" si="85"/>
        <v>35011</v>
      </c>
      <c r="L741" s="9">
        <f t="shared" si="92"/>
        <v>15</v>
      </c>
    </row>
    <row r="742" spans="2:12" ht="16.5" x14ac:dyDescent="0.3">
      <c r="B742" s="4">
        <v>1140405</v>
      </c>
      <c r="C742" t="str">
        <f t="shared" si="86"/>
        <v>114</v>
      </c>
      <c r="D742" t="str">
        <f t="shared" si="87"/>
        <v>4</v>
      </c>
      <c r="E742" t="str">
        <f t="shared" si="88"/>
        <v>11404</v>
      </c>
      <c r="F742" t="str">
        <f t="shared" si="89"/>
        <v>04</v>
      </c>
      <c r="H742" s="5" t="str">
        <f t="shared" si="90"/>
        <v>[[2,35011,15,10000]]</v>
      </c>
      <c r="J742" s="7">
        <f t="shared" si="91"/>
        <v>7290.0000000000009</v>
      </c>
      <c r="K742">
        <f t="shared" si="85"/>
        <v>35011</v>
      </c>
      <c r="L742" s="9">
        <f t="shared" si="92"/>
        <v>15</v>
      </c>
    </row>
    <row r="743" spans="2:12" ht="16.5" x14ac:dyDescent="0.3">
      <c r="B743" s="4">
        <v>1140501</v>
      </c>
      <c r="C743" t="str">
        <f t="shared" si="86"/>
        <v>114</v>
      </c>
      <c r="D743" t="str">
        <f t="shared" si="87"/>
        <v>4</v>
      </c>
      <c r="E743" t="str">
        <f t="shared" si="88"/>
        <v>11405</v>
      </c>
      <c r="F743" t="str">
        <f t="shared" si="89"/>
        <v>05</v>
      </c>
      <c r="H743" s="5" t="str">
        <f t="shared" si="90"/>
        <v>[[2,35011,26,10000]]</v>
      </c>
      <c r="J743" s="7">
        <f t="shared" si="91"/>
        <v>13122.000000000002</v>
      </c>
      <c r="K743">
        <f t="shared" si="85"/>
        <v>35011</v>
      </c>
      <c r="L743" s="9">
        <f t="shared" si="92"/>
        <v>26</v>
      </c>
    </row>
    <row r="744" spans="2:12" ht="16.5" x14ac:dyDescent="0.3">
      <c r="B744" s="4">
        <v>1140502</v>
      </c>
      <c r="C744" t="str">
        <f t="shared" si="86"/>
        <v>114</v>
      </c>
      <c r="D744" t="str">
        <f t="shared" si="87"/>
        <v>4</v>
      </c>
      <c r="E744" t="str">
        <f t="shared" si="88"/>
        <v>11405</v>
      </c>
      <c r="F744" t="str">
        <f t="shared" si="89"/>
        <v>05</v>
      </c>
      <c r="H744" s="5" t="str">
        <f t="shared" si="90"/>
        <v>[[2,35011,26,10000]]</v>
      </c>
      <c r="J744" s="7">
        <f t="shared" si="91"/>
        <v>13122.000000000002</v>
      </c>
      <c r="K744">
        <f t="shared" si="85"/>
        <v>35011</v>
      </c>
      <c r="L744" s="9">
        <f t="shared" si="92"/>
        <v>26</v>
      </c>
    </row>
    <row r="745" spans="2:12" ht="16.5" x14ac:dyDescent="0.3">
      <c r="B745" s="4">
        <v>1140503</v>
      </c>
      <c r="C745" t="str">
        <f t="shared" si="86"/>
        <v>114</v>
      </c>
      <c r="D745" t="str">
        <f t="shared" si="87"/>
        <v>4</v>
      </c>
      <c r="E745" t="str">
        <f t="shared" si="88"/>
        <v>11405</v>
      </c>
      <c r="F745" t="str">
        <f t="shared" si="89"/>
        <v>05</v>
      </c>
      <c r="H745" s="5" t="str">
        <f t="shared" si="90"/>
        <v>[[2,35011,26,10000]]</v>
      </c>
      <c r="J745" s="7">
        <f t="shared" si="91"/>
        <v>13122.000000000002</v>
      </c>
      <c r="K745">
        <f t="shared" si="85"/>
        <v>35011</v>
      </c>
      <c r="L745" s="9">
        <f t="shared" si="92"/>
        <v>26</v>
      </c>
    </row>
    <row r="746" spans="2:12" ht="16.5" x14ac:dyDescent="0.3">
      <c r="B746" s="4">
        <v>1140504</v>
      </c>
      <c r="C746" t="str">
        <f t="shared" si="86"/>
        <v>114</v>
      </c>
      <c r="D746" t="str">
        <f t="shared" si="87"/>
        <v>4</v>
      </c>
      <c r="E746" t="str">
        <f t="shared" si="88"/>
        <v>11405</v>
      </c>
      <c r="F746" t="str">
        <f t="shared" si="89"/>
        <v>05</v>
      </c>
      <c r="H746" s="5" t="str">
        <f t="shared" si="90"/>
        <v>[[2,35011,26,10000]]</v>
      </c>
      <c r="J746" s="7">
        <f t="shared" si="91"/>
        <v>13122.000000000002</v>
      </c>
      <c r="K746">
        <f t="shared" si="85"/>
        <v>35011</v>
      </c>
      <c r="L746" s="9">
        <f t="shared" si="92"/>
        <v>26</v>
      </c>
    </row>
    <row r="747" spans="2:12" ht="16.5" x14ac:dyDescent="0.3">
      <c r="B747" s="4">
        <v>1140505</v>
      </c>
      <c r="C747" t="str">
        <f t="shared" si="86"/>
        <v>114</v>
      </c>
      <c r="D747" t="str">
        <f t="shared" si="87"/>
        <v>4</v>
      </c>
      <c r="E747" t="str">
        <f t="shared" si="88"/>
        <v>11405</v>
      </c>
      <c r="F747" t="str">
        <f t="shared" si="89"/>
        <v>05</v>
      </c>
      <c r="H747" s="5" t="str">
        <f t="shared" si="90"/>
        <v>[[2,35011,26,10000]]</v>
      </c>
      <c r="J747" s="7">
        <f t="shared" si="91"/>
        <v>13122.000000000002</v>
      </c>
      <c r="K747">
        <f t="shared" si="85"/>
        <v>35011</v>
      </c>
      <c r="L747" s="9">
        <f t="shared" si="92"/>
        <v>26</v>
      </c>
    </row>
    <row r="748" spans="2:12" ht="16.5" x14ac:dyDescent="0.3">
      <c r="B748" s="4">
        <v>1140601</v>
      </c>
      <c r="C748" t="str">
        <f t="shared" si="86"/>
        <v>114</v>
      </c>
      <c r="D748" t="str">
        <f t="shared" si="87"/>
        <v>4</v>
      </c>
      <c r="E748" t="str">
        <f t="shared" si="88"/>
        <v>11406</v>
      </c>
      <c r="F748" t="str">
        <f t="shared" si="89"/>
        <v>06</v>
      </c>
      <c r="H748" s="5" t="str">
        <f t="shared" si="90"/>
        <v>[[2,35011,47,10000]]</v>
      </c>
      <c r="J748" s="7">
        <f t="shared" si="91"/>
        <v>23619.600000000006</v>
      </c>
      <c r="K748">
        <f t="shared" si="85"/>
        <v>35011</v>
      </c>
      <c r="L748" s="9">
        <f t="shared" si="92"/>
        <v>47</v>
      </c>
    </row>
    <row r="749" spans="2:12" ht="16.5" x14ac:dyDescent="0.3">
      <c r="B749" s="4">
        <v>1140602</v>
      </c>
      <c r="C749" t="str">
        <f t="shared" si="86"/>
        <v>114</v>
      </c>
      <c r="D749" t="str">
        <f t="shared" si="87"/>
        <v>4</v>
      </c>
      <c r="E749" t="str">
        <f t="shared" si="88"/>
        <v>11406</v>
      </c>
      <c r="F749" t="str">
        <f t="shared" si="89"/>
        <v>06</v>
      </c>
      <c r="H749" s="5" t="str">
        <f t="shared" si="90"/>
        <v>[[2,35011,47,10000]]</v>
      </c>
      <c r="J749" s="7">
        <f t="shared" si="91"/>
        <v>23619.600000000006</v>
      </c>
      <c r="K749">
        <f t="shared" si="85"/>
        <v>35011</v>
      </c>
      <c r="L749" s="9">
        <f t="shared" si="92"/>
        <v>47</v>
      </c>
    </row>
    <row r="750" spans="2:12" ht="16.5" x14ac:dyDescent="0.3">
      <c r="B750" s="4">
        <v>1140603</v>
      </c>
      <c r="C750" t="str">
        <f t="shared" si="86"/>
        <v>114</v>
      </c>
      <c r="D750" t="str">
        <f t="shared" si="87"/>
        <v>4</v>
      </c>
      <c r="E750" t="str">
        <f t="shared" si="88"/>
        <v>11406</v>
      </c>
      <c r="F750" t="str">
        <f t="shared" si="89"/>
        <v>06</v>
      </c>
      <c r="H750" s="5" t="str">
        <f t="shared" si="90"/>
        <v>[[2,35011,47,10000]]</v>
      </c>
      <c r="J750" s="7">
        <f t="shared" si="91"/>
        <v>23619.600000000006</v>
      </c>
      <c r="K750">
        <f t="shared" si="85"/>
        <v>35011</v>
      </c>
      <c r="L750" s="9">
        <f t="shared" si="92"/>
        <v>47</v>
      </c>
    </row>
    <row r="751" spans="2:12" ht="16.5" x14ac:dyDescent="0.3">
      <c r="B751" s="4">
        <v>1140604</v>
      </c>
      <c r="C751" t="str">
        <f t="shared" si="86"/>
        <v>114</v>
      </c>
      <c r="D751" t="str">
        <f t="shared" si="87"/>
        <v>4</v>
      </c>
      <c r="E751" t="str">
        <f t="shared" si="88"/>
        <v>11406</v>
      </c>
      <c r="F751" t="str">
        <f t="shared" si="89"/>
        <v>06</v>
      </c>
      <c r="H751" s="5" t="str">
        <f t="shared" si="90"/>
        <v>[[2,35011,47,10000]]</v>
      </c>
      <c r="J751" s="7">
        <f t="shared" si="91"/>
        <v>23619.600000000006</v>
      </c>
      <c r="K751">
        <f t="shared" si="85"/>
        <v>35011</v>
      </c>
      <c r="L751" s="9">
        <f t="shared" si="92"/>
        <v>47</v>
      </c>
    </row>
    <row r="752" spans="2:12" ht="16.5" x14ac:dyDescent="0.3">
      <c r="B752" s="4">
        <v>1140605</v>
      </c>
      <c r="C752" t="str">
        <f t="shared" si="86"/>
        <v>114</v>
      </c>
      <c r="D752" t="str">
        <f t="shared" si="87"/>
        <v>4</v>
      </c>
      <c r="E752" t="str">
        <f t="shared" si="88"/>
        <v>11406</v>
      </c>
      <c r="F752" t="str">
        <f t="shared" si="89"/>
        <v>06</v>
      </c>
      <c r="H752" s="5" t="str">
        <f t="shared" si="90"/>
        <v>[[2,35011,47,10000]]</v>
      </c>
      <c r="J752" s="7">
        <f t="shared" si="91"/>
        <v>23619.600000000006</v>
      </c>
      <c r="K752">
        <f t="shared" si="85"/>
        <v>35011</v>
      </c>
      <c r="L752" s="9">
        <f t="shared" si="92"/>
        <v>47</v>
      </c>
    </row>
    <row r="753" spans="2:12" ht="16.5" x14ac:dyDescent="0.3">
      <c r="B753" s="4">
        <v>1140701</v>
      </c>
      <c r="C753" t="str">
        <f t="shared" si="86"/>
        <v>114</v>
      </c>
      <c r="D753" t="str">
        <f t="shared" si="87"/>
        <v>4</v>
      </c>
      <c r="E753" t="str">
        <f t="shared" si="88"/>
        <v>11407</v>
      </c>
      <c r="F753" t="str">
        <f t="shared" si="89"/>
        <v>07</v>
      </c>
      <c r="H753" s="5" t="str">
        <f t="shared" si="90"/>
        <v>[[2,35012,17,10000]]</v>
      </c>
      <c r="J753" s="7">
        <f t="shared" si="91"/>
        <v>42515.280000000013</v>
      </c>
      <c r="K753">
        <f t="shared" si="85"/>
        <v>35012</v>
      </c>
      <c r="L753" s="9">
        <f t="shared" si="92"/>
        <v>17</v>
      </c>
    </row>
    <row r="754" spans="2:12" ht="16.5" x14ac:dyDescent="0.3">
      <c r="B754" s="4">
        <v>1140702</v>
      </c>
      <c r="C754" t="str">
        <f t="shared" si="86"/>
        <v>114</v>
      </c>
      <c r="D754" t="str">
        <f t="shared" si="87"/>
        <v>4</v>
      </c>
      <c r="E754" t="str">
        <f t="shared" si="88"/>
        <v>11407</v>
      </c>
      <c r="F754" t="str">
        <f t="shared" si="89"/>
        <v>07</v>
      </c>
      <c r="H754" s="5" t="str">
        <f t="shared" si="90"/>
        <v>[[2,35012,17,10000]]</v>
      </c>
      <c r="J754" s="7">
        <f t="shared" si="91"/>
        <v>42515.280000000013</v>
      </c>
      <c r="K754">
        <f t="shared" si="85"/>
        <v>35012</v>
      </c>
      <c r="L754" s="9">
        <f t="shared" si="92"/>
        <v>17</v>
      </c>
    </row>
    <row r="755" spans="2:12" ht="16.5" x14ac:dyDescent="0.3">
      <c r="B755" s="4">
        <v>1140703</v>
      </c>
      <c r="C755" t="str">
        <f t="shared" si="86"/>
        <v>114</v>
      </c>
      <c r="D755" t="str">
        <f t="shared" si="87"/>
        <v>4</v>
      </c>
      <c r="E755" t="str">
        <f t="shared" si="88"/>
        <v>11407</v>
      </c>
      <c r="F755" t="str">
        <f t="shared" si="89"/>
        <v>07</v>
      </c>
      <c r="H755" s="5" t="str">
        <f t="shared" si="90"/>
        <v>[[2,35012,17,10000]]</v>
      </c>
      <c r="J755" s="7">
        <f t="shared" si="91"/>
        <v>42515.280000000013</v>
      </c>
      <c r="K755">
        <f t="shared" si="85"/>
        <v>35012</v>
      </c>
      <c r="L755" s="9">
        <f t="shared" si="92"/>
        <v>17</v>
      </c>
    </row>
    <row r="756" spans="2:12" ht="16.5" x14ac:dyDescent="0.3">
      <c r="B756" s="4">
        <v>1140704</v>
      </c>
      <c r="C756" t="str">
        <f t="shared" si="86"/>
        <v>114</v>
      </c>
      <c r="D756" t="str">
        <f t="shared" si="87"/>
        <v>4</v>
      </c>
      <c r="E756" t="str">
        <f t="shared" si="88"/>
        <v>11407</v>
      </c>
      <c r="F756" t="str">
        <f t="shared" si="89"/>
        <v>07</v>
      </c>
      <c r="H756" s="5" t="str">
        <f t="shared" si="90"/>
        <v>[[2,35012,17,10000]]</v>
      </c>
      <c r="J756" s="7">
        <f t="shared" si="91"/>
        <v>42515.280000000013</v>
      </c>
      <c r="K756">
        <f t="shared" si="85"/>
        <v>35012</v>
      </c>
      <c r="L756" s="9">
        <f t="shared" si="92"/>
        <v>17</v>
      </c>
    </row>
    <row r="757" spans="2:12" ht="16.5" x14ac:dyDescent="0.3">
      <c r="B757" s="4">
        <v>1140705</v>
      </c>
      <c r="C757" t="str">
        <f t="shared" si="86"/>
        <v>114</v>
      </c>
      <c r="D757" t="str">
        <f t="shared" si="87"/>
        <v>4</v>
      </c>
      <c r="E757" t="str">
        <f t="shared" si="88"/>
        <v>11407</v>
      </c>
      <c r="F757" t="str">
        <f t="shared" si="89"/>
        <v>07</v>
      </c>
      <c r="H757" s="5" t="str">
        <f t="shared" si="90"/>
        <v>[[2,35012,17,10000]]</v>
      </c>
      <c r="J757" s="7">
        <f t="shared" si="91"/>
        <v>42515.280000000013</v>
      </c>
      <c r="K757">
        <f t="shared" si="85"/>
        <v>35012</v>
      </c>
      <c r="L757" s="9">
        <f t="shared" si="92"/>
        <v>17</v>
      </c>
    </row>
    <row r="758" spans="2:12" ht="16.5" x14ac:dyDescent="0.3">
      <c r="B758" s="4">
        <v>1140801</v>
      </c>
      <c r="C758" t="str">
        <f t="shared" si="86"/>
        <v>114</v>
      </c>
      <c r="D758" t="str">
        <f t="shared" si="87"/>
        <v>4</v>
      </c>
      <c r="E758" t="str">
        <f t="shared" si="88"/>
        <v>11408</v>
      </c>
      <c r="F758" t="str">
        <f t="shared" si="89"/>
        <v>08</v>
      </c>
      <c r="H758" s="5" t="str">
        <f t="shared" si="90"/>
        <v>[[2,35012,31,10000]]</v>
      </c>
      <c r="J758" s="7">
        <f t="shared" si="91"/>
        <v>76527.504000000015</v>
      </c>
      <c r="K758">
        <f t="shared" si="85"/>
        <v>35012</v>
      </c>
      <c r="L758" s="9">
        <f t="shared" si="92"/>
        <v>31</v>
      </c>
    </row>
    <row r="759" spans="2:12" ht="16.5" x14ac:dyDescent="0.3">
      <c r="B759" s="4">
        <v>1140802</v>
      </c>
      <c r="C759" t="str">
        <f t="shared" si="86"/>
        <v>114</v>
      </c>
      <c r="D759" t="str">
        <f t="shared" si="87"/>
        <v>4</v>
      </c>
      <c r="E759" t="str">
        <f t="shared" si="88"/>
        <v>11408</v>
      </c>
      <c r="F759" t="str">
        <f t="shared" si="89"/>
        <v>08</v>
      </c>
      <c r="H759" s="5" t="str">
        <f t="shared" si="90"/>
        <v>[[2,35012,31,10000]]</v>
      </c>
      <c r="J759" s="7">
        <f t="shared" si="91"/>
        <v>76527.504000000015</v>
      </c>
      <c r="K759">
        <f t="shared" si="85"/>
        <v>35012</v>
      </c>
      <c r="L759" s="9">
        <f t="shared" si="92"/>
        <v>31</v>
      </c>
    </row>
    <row r="760" spans="2:12" ht="16.5" x14ac:dyDescent="0.3">
      <c r="B760" s="4">
        <v>1140803</v>
      </c>
      <c r="C760" t="str">
        <f t="shared" si="86"/>
        <v>114</v>
      </c>
      <c r="D760" t="str">
        <f t="shared" si="87"/>
        <v>4</v>
      </c>
      <c r="E760" t="str">
        <f t="shared" si="88"/>
        <v>11408</v>
      </c>
      <c r="F760" t="str">
        <f t="shared" si="89"/>
        <v>08</v>
      </c>
      <c r="H760" s="5" t="str">
        <f t="shared" si="90"/>
        <v>[[2,35012,31,10000]]</v>
      </c>
      <c r="J760" s="7">
        <f t="shared" si="91"/>
        <v>76527.504000000015</v>
      </c>
      <c r="K760">
        <f t="shared" ref="K760:K823" si="93">K580+1</f>
        <v>35012</v>
      </c>
      <c r="L760" s="9">
        <f t="shared" si="92"/>
        <v>31</v>
      </c>
    </row>
    <row r="761" spans="2:12" ht="16.5" x14ac:dyDescent="0.3">
      <c r="B761" s="4">
        <v>1140804</v>
      </c>
      <c r="C761" t="str">
        <f t="shared" si="86"/>
        <v>114</v>
      </c>
      <c r="D761" t="str">
        <f t="shared" si="87"/>
        <v>4</v>
      </c>
      <c r="E761" t="str">
        <f t="shared" si="88"/>
        <v>11408</v>
      </c>
      <c r="F761" t="str">
        <f t="shared" si="89"/>
        <v>08</v>
      </c>
      <c r="H761" s="5" t="str">
        <f t="shared" si="90"/>
        <v>[[2,35012,31,10000]]</v>
      </c>
      <c r="J761" s="7">
        <f t="shared" si="91"/>
        <v>76527.504000000015</v>
      </c>
      <c r="K761">
        <f t="shared" si="93"/>
        <v>35012</v>
      </c>
      <c r="L761" s="9">
        <f t="shared" si="92"/>
        <v>31</v>
      </c>
    </row>
    <row r="762" spans="2:12" ht="16.5" x14ac:dyDescent="0.3">
      <c r="B762" s="4">
        <v>1140805</v>
      </c>
      <c r="C762" t="str">
        <f t="shared" si="86"/>
        <v>114</v>
      </c>
      <c r="D762" t="str">
        <f t="shared" si="87"/>
        <v>4</v>
      </c>
      <c r="E762" t="str">
        <f t="shared" si="88"/>
        <v>11408</v>
      </c>
      <c r="F762" t="str">
        <f t="shared" si="89"/>
        <v>08</v>
      </c>
      <c r="H762" s="5" t="str">
        <f t="shared" si="90"/>
        <v>[[2,35012,31,10000]]</v>
      </c>
      <c r="J762" s="7">
        <f t="shared" si="91"/>
        <v>76527.504000000015</v>
      </c>
      <c r="K762">
        <f t="shared" si="93"/>
        <v>35012</v>
      </c>
      <c r="L762" s="9">
        <f t="shared" si="92"/>
        <v>31</v>
      </c>
    </row>
    <row r="763" spans="2:12" ht="16.5" x14ac:dyDescent="0.3">
      <c r="B763" s="4">
        <v>1140901</v>
      </c>
      <c r="C763" t="str">
        <f t="shared" si="86"/>
        <v>114</v>
      </c>
      <c r="D763" t="str">
        <f t="shared" si="87"/>
        <v>4</v>
      </c>
      <c r="E763" t="str">
        <f t="shared" si="88"/>
        <v>11409</v>
      </c>
      <c r="F763" t="str">
        <f t="shared" si="89"/>
        <v>09</v>
      </c>
      <c r="H763" s="5" t="str">
        <f t="shared" si="90"/>
        <v>[[2,35012,55,10000]]</v>
      </c>
      <c r="J763" s="7">
        <f t="shared" si="91"/>
        <v>137749.50720000005</v>
      </c>
      <c r="K763">
        <f t="shared" si="93"/>
        <v>35012</v>
      </c>
      <c r="L763" s="9">
        <f t="shared" si="92"/>
        <v>55</v>
      </c>
    </row>
    <row r="764" spans="2:12" ht="16.5" x14ac:dyDescent="0.3">
      <c r="B764" s="4">
        <v>1140902</v>
      </c>
      <c r="C764" t="str">
        <f t="shared" si="86"/>
        <v>114</v>
      </c>
      <c r="D764" t="str">
        <f t="shared" si="87"/>
        <v>4</v>
      </c>
      <c r="E764" t="str">
        <f t="shared" si="88"/>
        <v>11409</v>
      </c>
      <c r="F764" t="str">
        <f t="shared" si="89"/>
        <v>09</v>
      </c>
      <c r="H764" s="5" t="str">
        <f t="shared" si="90"/>
        <v>[[2,35012,55,10000]]</v>
      </c>
      <c r="J764" s="7">
        <f t="shared" si="91"/>
        <v>137749.50720000005</v>
      </c>
      <c r="K764">
        <f t="shared" si="93"/>
        <v>35012</v>
      </c>
      <c r="L764" s="9">
        <f t="shared" si="92"/>
        <v>55</v>
      </c>
    </row>
    <row r="765" spans="2:12" ht="16.5" x14ac:dyDescent="0.3">
      <c r="B765" s="4">
        <v>1140903</v>
      </c>
      <c r="C765" t="str">
        <f t="shared" si="86"/>
        <v>114</v>
      </c>
      <c r="D765" t="str">
        <f t="shared" si="87"/>
        <v>4</v>
      </c>
      <c r="E765" t="str">
        <f t="shared" si="88"/>
        <v>11409</v>
      </c>
      <c r="F765" t="str">
        <f t="shared" si="89"/>
        <v>09</v>
      </c>
      <c r="H765" s="5" t="str">
        <f t="shared" si="90"/>
        <v>[[2,35012,55,10000]]</v>
      </c>
      <c r="J765" s="7">
        <f t="shared" si="91"/>
        <v>137749.50720000005</v>
      </c>
      <c r="K765">
        <f t="shared" si="93"/>
        <v>35012</v>
      </c>
      <c r="L765" s="9">
        <f t="shared" si="92"/>
        <v>55</v>
      </c>
    </row>
    <row r="766" spans="2:12" ht="16.5" x14ac:dyDescent="0.3">
      <c r="B766" s="4">
        <v>1140904</v>
      </c>
      <c r="C766" t="str">
        <f t="shared" si="86"/>
        <v>114</v>
      </c>
      <c r="D766" t="str">
        <f t="shared" si="87"/>
        <v>4</v>
      </c>
      <c r="E766" t="str">
        <f t="shared" si="88"/>
        <v>11409</v>
      </c>
      <c r="F766" t="str">
        <f t="shared" si="89"/>
        <v>09</v>
      </c>
      <c r="H766" s="5" t="str">
        <f t="shared" si="90"/>
        <v>[[2,35012,55,10000]]</v>
      </c>
      <c r="J766" s="7">
        <f t="shared" si="91"/>
        <v>137749.50720000005</v>
      </c>
      <c r="K766">
        <f t="shared" si="93"/>
        <v>35012</v>
      </c>
      <c r="L766" s="9">
        <f t="shared" si="92"/>
        <v>55</v>
      </c>
    </row>
    <row r="767" spans="2:12" ht="16.5" x14ac:dyDescent="0.3">
      <c r="B767" s="4">
        <v>1140905</v>
      </c>
      <c r="C767" t="str">
        <f t="shared" si="86"/>
        <v>114</v>
      </c>
      <c r="D767" t="str">
        <f t="shared" si="87"/>
        <v>4</v>
      </c>
      <c r="E767" t="str">
        <f t="shared" si="88"/>
        <v>11409</v>
      </c>
      <c r="F767" t="str">
        <f t="shared" si="89"/>
        <v>09</v>
      </c>
      <c r="H767" s="5" t="str">
        <f t="shared" si="90"/>
        <v>[[2,35012,55,10000]]</v>
      </c>
      <c r="J767" s="7">
        <f t="shared" si="91"/>
        <v>137749.50720000005</v>
      </c>
      <c r="K767">
        <f t="shared" si="93"/>
        <v>35012</v>
      </c>
      <c r="L767" s="9">
        <f t="shared" si="92"/>
        <v>55</v>
      </c>
    </row>
    <row r="768" spans="2:12" ht="16.5" x14ac:dyDescent="0.3">
      <c r="B768" s="4">
        <v>1141001</v>
      </c>
      <c r="C768" t="str">
        <f t="shared" si="86"/>
        <v>114</v>
      </c>
      <c r="D768" t="str">
        <f t="shared" si="87"/>
        <v>4</v>
      </c>
      <c r="E768" t="str">
        <f t="shared" si="88"/>
        <v>11410</v>
      </c>
      <c r="F768" t="str">
        <f t="shared" si="89"/>
        <v>10</v>
      </c>
      <c r="H768" s="5" t="str">
        <f t="shared" si="90"/>
        <v>[[2,35012,99,10000]]</v>
      </c>
      <c r="J768" s="7">
        <f t="shared" si="91"/>
        <v>247949.11296000009</v>
      </c>
      <c r="K768">
        <f t="shared" si="93"/>
        <v>35012</v>
      </c>
      <c r="L768" s="9">
        <f t="shared" si="92"/>
        <v>99</v>
      </c>
    </row>
    <row r="769" spans="2:12" ht="16.5" x14ac:dyDescent="0.3">
      <c r="B769" s="4">
        <v>1141002</v>
      </c>
      <c r="C769" t="str">
        <f t="shared" si="86"/>
        <v>114</v>
      </c>
      <c r="D769" t="str">
        <f t="shared" si="87"/>
        <v>4</v>
      </c>
      <c r="E769" t="str">
        <f t="shared" si="88"/>
        <v>11410</v>
      </c>
      <c r="F769" t="str">
        <f t="shared" si="89"/>
        <v>10</v>
      </c>
      <c r="H769" s="5" t="str">
        <f t="shared" si="90"/>
        <v>[[2,35012,99,10000]]</v>
      </c>
      <c r="J769" s="7">
        <f t="shared" si="91"/>
        <v>247949.11296000009</v>
      </c>
      <c r="K769">
        <f t="shared" si="93"/>
        <v>35012</v>
      </c>
      <c r="L769" s="9">
        <f t="shared" si="92"/>
        <v>99</v>
      </c>
    </row>
    <row r="770" spans="2:12" ht="16.5" x14ac:dyDescent="0.3">
      <c r="B770" s="4">
        <v>1141003</v>
      </c>
      <c r="C770" t="str">
        <f t="shared" si="86"/>
        <v>114</v>
      </c>
      <c r="D770" t="str">
        <f t="shared" si="87"/>
        <v>4</v>
      </c>
      <c r="E770" t="str">
        <f t="shared" si="88"/>
        <v>11410</v>
      </c>
      <c r="F770" t="str">
        <f t="shared" si="89"/>
        <v>10</v>
      </c>
      <c r="H770" s="5" t="str">
        <f t="shared" si="90"/>
        <v>[[2,35012,99,10000]]</v>
      </c>
      <c r="J770" s="7">
        <f t="shared" si="91"/>
        <v>247949.11296000009</v>
      </c>
      <c r="K770">
        <f t="shared" si="93"/>
        <v>35012</v>
      </c>
      <c r="L770" s="9">
        <f t="shared" si="92"/>
        <v>99</v>
      </c>
    </row>
    <row r="771" spans="2:12" ht="16.5" x14ac:dyDescent="0.3">
      <c r="B771" s="4">
        <v>1141004</v>
      </c>
      <c r="C771" t="str">
        <f t="shared" si="86"/>
        <v>114</v>
      </c>
      <c r="D771" t="str">
        <f t="shared" si="87"/>
        <v>4</v>
      </c>
      <c r="E771" t="str">
        <f t="shared" si="88"/>
        <v>11410</v>
      </c>
      <c r="F771" t="str">
        <f t="shared" si="89"/>
        <v>10</v>
      </c>
      <c r="H771" s="5" t="str">
        <f t="shared" si="90"/>
        <v>[[2,35012,99,10000]]</v>
      </c>
      <c r="J771" s="7">
        <f t="shared" si="91"/>
        <v>247949.11296000009</v>
      </c>
      <c r="K771">
        <f t="shared" si="93"/>
        <v>35012</v>
      </c>
      <c r="L771" s="9">
        <f t="shared" si="92"/>
        <v>99</v>
      </c>
    </row>
    <row r="772" spans="2:12" ht="16.5" x14ac:dyDescent="0.3">
      <c r="B772" s="4">
        <v>1141005</v>
      </c>
      <c r="C772" t="str">
        <f t="shared" ref="C772:C835" si="94">LEFTB(B772,3)</f>
        <v>114</v>
      </c>
      <c r="D772" t="str">
        <f t="shared" ref="D772:D835" si="95">RIGHT(C772,1)</f>
        <v>4</v>
      </c>
      <c r="E772" t="str">
        <f t="shared" ref="E772:E835" si="96">LEFTB(B772,5)</f>
        <v>11410</v>
      </c>
      <c r="F772" t="str">
        <f t="shared" ref="F772:F835" si="97">RIGHT(E772,2)</f>
        <v>10</v>
      </c>
      <c r="H772" s="5" t="str">
        <f t="shared" ref="H772:H835" si="98">"[[2,"&amp;K772&amp;","&amp;L772&amp;",10000]]"</f>
        <v>[[2,35012,99,10000]]</v>
      </c>
      <c r="J772" s="7">
        <f t="shared" ref="J772:J835" si="99">2*5^D772*1.8^(F772-1)</f>
        <v>247949.11296000009</v>
      </c>
      <c r="K772">
        <f t="shared" si="93"/>
        <v>35012</v>
      </c>
      <c r="L772" s="9">
        <f t="shared" ref="L772:L835" si="100">ROUND(J772/VLOOKUP(K772,$P$3:$Q$8,2,0)*0.25,0)</f>
        <v>99</v>
      </c>
    </row>
    <row r="773" spans="2:12" ht="16.5" x14ac:dyDescent="0.3">
      <c r="B773" s="4">
        <v>1240101</v>
      </c>
      <c r="C773" t="str">
        <f t="shared" si="94"/>
        <v>124</v>
      </c>
      <c r="D773" t="str">
        <f t="shared" si="95"/>
        <v>4</v>
      </c>
      <c r="E773" t="str">
        <f t="shared" si="96"/>
        <v>12401</v>
      </c>
      <c r="F773" t="str">
        <f t="shared" si="97"/>
        <v>01</v>
      </c>
      <c r="H773" s="5" t="str">
        <f t="shared" si="98"/>
        <v>[[2,35011,3,10000]]</v>
      </c>
      <c r="J773" s="7">
        <f t="shared" si="99"/>
        <v>1250</v>
      </c>
      <c r="K773">
        <f t="shared" si="93"/>
        <v>35011</v>
      </c>
      <c r="L773" s="9">
        <f t="shared" si="100"/>
        <v>3</v>
      </c>
    </row>
    <row r="774" spans="2:12" ht="16.5" x14ac:dyDescent="0.3">
      <c r="B774" s="4">
        <v>1240102</v>
      </c>
      <c r="C774" t="str">
        <f t="shared" si="94"/>
        <v>124</v>
      </c>
      <c r="D774" t="str">
        <f t="shared" si="95"/>
        <v>4</v>
      </c>
      <c r="E774" t="str">
        <f t="shared" si="96"/>
        <v>12401</v>
      </c>
      <c r="F774" t="str">
        <f t="shared" si="97"/>
        <v>01</v>
      </c>
      <c r="H774" s="5" t="str">
        <f t="shared" si="98"/>
        <v>[[2,35011,3,10000]]</v>
      </c>
      <c r="J774" s="7">
        <f t="shared" si="99"/>
        <v>1250</v>
      </c>
      <c r="K774">
        <f t="shared" si="93"/>
        <v>35011</v>
      </c>
      <c r="L774" s="9">
        <f t="shared" si="100"/>
        <v>3</v>
      </c>
    </row>
    <row r="775" spans="2:12" ht="16.5" x14ac:dyDescent="0.3">
      <c r="B775" s="4">
        <v>1240103</v>
      </c>
      <c r="C775" t="str">
        <f t="shared" si="94"/>
        <v>124</v>
      </c>
      <c r="D775" t="str">
        <f t="shared" si="95"/>
        <v>4</v>
      </c>
      <c r="E775" t="str">
        <f t="shared" si="96"/>
        <v>12401</v>
      </c>
      <c r="F775" t="str">
        <f t="shared" si="97"/>
        <v>01</v>
      </c>
      <c r="H775" s="5" t="str">
        <f t="shared" si="98"/>
        <v>[[2,35011,3,10000]]</v>
      </c>
      <c r="J775" s="7">
        <f t="shared" si="99"/>
        <v>1250</v>
      </c>
      <c r="K775">
        <f t="shared" si="93"/>
        <v>35011</v>
      </c>
      <c r="L775" s="9">
        <f t="shared" si="100"/>
        <v>3</v>
      </c>
    </row>
    <row r="776" spans="2:12" ht="16.5" x14ac:dyDescent="0.3">
      <c r="B776" s="4">
        <v>1240104</v>
      </c>
      <c r="C776" t="str">
        <f t="shared" si="94"/>
        <v>124</v>
      </c>
      <c r="D776" t="str">
        <f t="shared" si="95"/>
        <v>4</v>
      </c>
      <c r="E776" t="str">
        <f t="shared" si="96"/>
        <v>12401</v>
      </c>
      <c r="F776" t="str">
        <f t="shared" si="97"/>
        <v>01</v>
      </c>
      <c r="H776" s="5" t="str">
        <f t="shared" si="98"/>
        <v>[[2,35011,3,10000]]</v>
      </c>
      <c r="J776" s="7">
        <f t="shared" si="99"/>
        <v>1250</v>
      </c>
      <c r="K776">
        <f t="shared" si="93"/>
        <v>35011</v>
      </c>
      <c r="L776" s="9">
        <f t="shared" si="100"/>
        <v>3</v>
      </c>
    </row>
    <row r="777" spans="2:12" ht="16.5" x14ac:dyDescent="0.3">
      <c r="B777" s="4">
        <v>1240105</v>
      </c>
      <c r="C777" t="str">
        <f t="shared" si="94"/>
        <v>124</v>
      </c>
      <c r="D777" t="str">
        <f t="shared" si="95"/>
        <v>4</v>
      </c>
      <c r="E777" t="str">
        <f t="shared" si="96"/>
        <v>12401</v>
      </c>
      <c r="F777" t="str">
        <f t="shared" si="97"/>
        <v>01</v>
      </c>
      <c r="H777" s="5" t="str">
        <f t="shared" si="98"/>
        <v>[[2,35011,3,10000]]</v>
      </c>
      <c r="J777" s="7">
        <f t="shared" si="99"/>
        <v>1250</v>
      </c>
      <c r="K777">
        <f t="shared" si="93"/>
        <v>35011</v>
      </c>
      <c r="L777" s="9">
        <f t="shared" si="100"/>
        <v>3</v>
      </c>
    </row>
    <row r="778" spans="2:12" ht="16.5" x14ac:dyDescent="0.3">
      <c r="B778" s="4">
        <v>1240201</v>
      </c>
      <c r="C778" t="str">
        <f t="shared" si="94"/>
        <v>124</v>
      </c>
      <c r="D778" t="str">
        <f t="shared" si="95"/>
        <v>4</v>
      </c>
      <c r="E778" t="str">
        <f t="shared" si="96"/>
        <v>12402</v>
      </c>
      <c r="F778" t="str">
        <f t="shared" si="97"/>
        <v>02</v>
      </c>
      <c r="H778" s="5" t="str">
        <f t="shared" si="98"/>
        <v>[[2,35011,5,10000]]</v>
      </c>
      <c r="J778" s="7">
        <f t="shared" si="99"/>
        <v>2250</v>
      </c>
      <c r="K778">
        <f t="shared" si="93"/>
        <v>35011</v>
      </c>
      <c r="L778" s="9">
        <f t="shared" si="100"/>
        <v>5</v>
      </c>
    </row>
    <row r="779" spans="2:12" ht="16.5" x14ac:dyDescent="0.3">
      <c r="B779" s="4">
        <v>1240202</v>
      </c>
      <c r="C779" t="str">
        <f t="shared" si="94"/>
        <v>124</v>
      </c>
      <c r="D779" t="str">
        <f t="shared" si="95"/>
        <v>4</v>
      </c>
      <c r="E779" t="str">
        <f t="shared" si="96"/>
        <v>12402</v>
      </c>
      <c r="F779" t="str">
        <f t="shared" si="97"/>
        <v>02</v>
      </c>
      <c r="H779" s="5" t="str">
        <f t="shared" si="98"/>
        <v>[[2,35011,5,10000]]</v>
      </c>
      <c r="J779" s="7">
        <f t="shared" si="99"/>
        <v>2250</v>
      </c>
      <c r="K779">
        <f t="shared" si="93"/>
        <v>35011</v>
      </c>
      <c r="L779" s="9">
        <f t="shared" si="100"/>
        <v>5</v>
      </c>
    </row>
    <row r="780" spans="2:12" ht="16.5" x14ac:dyDescent="0.3">
      <c r="B780" s="4">
        <v>1240203</v>
      </c>
      <c r="C780" t="str">
        <f t="shared" si="94"/>
        <v>124</v>
      </c>
      <c r="D780" t="str">
        <f t="shared" si="95"/>
        <v>4</v>
      </c>
      <c r="E780" t="str">
        <f t="shared" si="96"/>
        <v>12402</v>
      </c>
      <c r="F780" t="str">
        <f t="shared" si="97"/>
        <v>02</v>
      </c>
      <c r="H780" s="5" t="str">
        <f t="shared" si="98"/>
        <v>[[2,35011,5,10000]]</v>
      </c>
      <c r="J780" s="7">
        <f t="shared" si="99"/>
        <v>2250</v>
      </c>
      <c r="K780">
        <f t="shared" si="93"/>
        <v>35011</v>
      </c>
      <c r="L780" s="9">
        <f t="shared" si="100"/>
        <v>5</v>
      </c>
    </row>
    <row r="781" spans="2:12" ht="16.5" x14ac:dyDescent="0.3">
      <c r="B781" s="4">
        <v>1240204</v>
      </c>
      <c r="C781" t="str">
        <f t="shared" si="94"/>
        <v>124</v>
      </c>
      <c r="D781" t="str">
        <f t="shared" si="95"/>
        <v>4</v>
      </c>
      <c r="E781" t="str">
        <f t="shared" si="96"/>
        <v>12402</v>
      </c>
      <c r="F781" t="str">
        <f t="shared" si="97"/>
        <v>02</v>
      </c>
      <c r="H781" s="5" t="str">
        <f t="shared" si="98"/>
        <v>[[2,35011,5,10000]]</v>
      </c>
      <c r="J781" s="7">
        <f t="shared" si="99"/>
        <v>2250</v>
      </c>
      <c r="K781">
        <f t="shared" si="93"/>
        <v>35011</v>
      </c>
      <c r="L781" s="9">
        <f t="shared" si="100"/>
        <v>5</v>
      </c>
    </row>
    <row r="782" spans="2:12" ht="16.5" x14ac:dyDescent="0.3">
      <c r="B782" s="4">
        <v>1240205</v>
      </c>
      <c r="C782" t="str">
        <f t="shared" si="94"/>
        <v>124</v>
      </c>
      <c r="D782" t="str">
        <f t="shared" si="95"/>
        <v>4</v>
      </c>
      <c r="E782" t="str">
        <f t="shared" si="96"/>
        <v>12402</v>
      </c>
      <c r="F782" t="str">
        <f t="shared" si="97"/>
        <v>02</v>
      </c>
      <c r="H782" s="5" t="str">
        <f t="shared" si="98"/>
        <v>[[2,35011,5,10000]]</v>
      </c>
      <c r="J782" s="7">
        <f t="shared" si="99"/>
        <v>2250</v>
      </c>
      <c r="K782">
        <f t="shared" si="93"/>
        <v>35011</v>
      </c>
      <c r="L782" s="9">
        <f t="shared" si="100"/>
        <v>5</v>
      </c>
    </row>
    <row r="783" spans="2:12" ht="16.5" x14ac:dyDescent="0.3">
      <c r="B783" s="4">
        <v>1240301</v>
      </c>
      <c r="C783" t="str">
        <f t="shared" si="94"/>
        <v>124</v>
      </c>
      <c r="D783" t="str">
        <f t="shared" si="95"/>
        <v>4</v>
      </c>
      <c r="E783" t="str">
        <f t="shared" si="96"/>
        <v>12403</v>
      </c>
      <c r="F783" t="str">
        <f t="shared" si="97"/>
        <v>03</v>
      </c>
      <c r="H783" s="5" t="str">
        <f t="shared" si="98"/>
        <v>[[2,35011,8,10000]]</v>
      </c>
      <c r="J783" s="7">
        <f t="shared" si="99"/>
        <v>4050.0000000000005</v>
      </c>
      <c r="K783">
        <f t="shared" si="93"/>
        <v>35011</v>
      </c>
      <c r="L783" s="9">
        <f t="shared" si="100"/>
        <v>8</v>
      </c>
    </row>
    <row r="784" spans="2:12" ht="16.5" x14ac:dyDescent="0.3">
      <c r="B784" s="4">
        <v>1240302</v>
      </c>
      <c r="C784" t="str">
        <f t="shared" si="94"/>
        <v>124</v>
      </c>
      <c r="D784" t="str">
        <f t="shared" si="95"/>
        <v>4</v>
      </c>
      <c r="E784" t="str">
        <f t="shared" si="96"/>
        <v>12403</v>
      </c>
      <c r="F784" t="str">
        <f t="shared" si="97"/>
        <v>03</v>
      </c>
      <c r="H784" s="5" t="str">
        <f t="shared" si="98"/>
        <v>[[2,35011,8,10000]]</v>
      </c>
      <c r="J784" s="7">
        <f t="shared" si="99"/>
        <v>4050.0000000000005</v>
      </c>
      <c r="K784">
        <f t="shared" si="93"/>
        <v>35011</v>
      </c>
      <c r="L784" s="9">
        <f t="shared" si="100"/>
        <v>8</v>
      </c>
    </row>
    <row r="785" spans="2:12" ht="16.5" x14ac:dyDescent="0.3">
      <c r="B785" s="4">
        <v>1240303</v>
      </c>
      <c r="C785" t="str">
        <f t="shared" si="94"/>
        <v>124</v>
      </c>
      <c r="D785" t="str">
        <f t="shared" si="95"/>
        <v>4</v>
      </c>
      <c r="E785" t="str">
        <f t="shared" si="96"/>
        <v>12403</v>
      </c>
      <c r="F785" t="str">
        <f t="shared" si="97"/>
        <v>03</v>
      </c>
      <c r="H785" s="5" t="str">
        <f t="shared" si="98"/>
        <v>[[2,35011,8,10000]]</v>
      </c>
      <c r="J785" s="7">
        <f t="shared" si="99"/>
        <v>4050.0000000000005</v>
      </c>
      <c r="K785">
        <f t="shared" si="93"/>
        <v>35011</v>
      </c>
      <c r="L785" s="9">
        <f t="shared" si="100"/>
        <v>8</v>
      </c>
    </row>
    <row r="786" spans="2:12" ht="16.5" x14ac:dyDescent="0.3">
      <c r="B786" s="4">
        <v>1240304</v>
      </c>
      <c r="C786" t="str">
        <f t="shared" si="94"/>
        <v>124</v>
      </c>
      <c r="D786" t="str">
        <f t="shared" si="95"/>
        <v>4</v>
      </c>
      <c r="E786" t="str">
        <f t="shared" si="96"/>
        <v>12403</v>
      </c>
      <c r="F786" t="str">
        <f t="shared" si="97"/>
        <v>03</v>
      </c>
      <c r="H786" s="5" t="str">
        <f t="shared" si="98"/>
        <v>[[2,35011,8,10000]]</v>
      </c>
      <c r="J786" s="7">
        <f t="shared" si="99"/>
        <v>4050.0000000000005</v>
      </c>
      <c r="K786">
        <f t="shared" si="93"/>
        <v>35011</v>
      </c>
      <c r="L786" s="9">
        <f t="shared" si="100"/>
        <v>8</v>
      </c>
    </row>
    <row r="787" spans="2:12" ht="16.5" x14ac:dyDescent="0.3">
      <c r="B787" s="4">
        <v>1240305</v>
      </c>
      <c r="C787" t="str">
        <f t="shared" si="94"/>
        <v>124</v>
      </c>
      <c r="D787" t="str">
        <f t="shared" si="95"/>
        <v>4</v>
      </c>
      <c r="E787" t="str">
        <f t="shared" si="96"/>
        <v>12403</v>
      </c>
      <c r="F787" t="str">
        <f t="shared" si="97"/>
        <v>03</v>
      </c>
      <c r="H787" s="5" t="str">
        <f t="shared" si="98"/>
        <v>[[2,35011,8,10000]]</v>
      </c>
      <c r="J787" s="7">
        <f t="shared" si="99"/>
        <v>4050.0000000000005</v>
      </c>
      <c r="K787">
        <f t="shared" si="93"/>
        <v>35011</v>
      </c>
      <c r="L787" s="9">
        <f t="shared" si="100"/>
        <v>8</v>
      </c>
    </row>
    <row r="788" spans="2:12" ht="16.5" x14ac:dyDescent="0.3">
      <c r="B788" s="4">
        <v>1240401</v>
      </c>
      <c r="C788" t="str">
        <f t="shared" si="94"/>
        <v>124</v>
      </c>
      <c r="D788" t="str">
        <f t="shared" si="95"/>
        <v>4</v>
      </c>
      <c r="E788" t="str">
        <f t="shared" si="96"/>
        <v>12404</v>
      </c>
      <c r="F788" t="str">
        <f t="shared" si="97"/>
        <v>04</v>
      </c>
      <c r="H788" s="5" t="str">
        <f t="shared" si="98"/>
        <v>[[2,35011,15,10000]]</v>
      </c>
      <c r="J788" s="7">
        <f t="shared" si="99"/>
        <v>7290.0000000000009</v>
      </c>
      <c r="K788">
        <f t="shared" si="93"/>
        <v>35011</v>
      </c>
      <c r="L788" s="9">
        <f t="shared" si="100"/>
        <v>15</v>
      </c>
    </row>
    <row r="789" spans="2:12" ht="16.5" x14ac:dyDescent="0.3">
      <c r="B789" s="4">
        <v>1240402</v>
      </c>
      <c r="C789" t="str">
        <f t="shared" si="94"/>
        <v>124</v>
      </c>
      <c r="D789" t="str">
        <f t="shared" si="95"/>
        <v>4</v>
      </c>
      <c r="E789" t="str">
        <f t="shared" si="96"/>
        <v>12404</v>
      </c>
      <c r="F789" t="str">
        <f t="shared" si="97"/>
        <v>04</v>
      </c>
      <c r="H789" s="5" t="str">
        <f t="shared" si="98"/>
        <v>[[2,35011,15,10000]]</v>
      </c>
      <c r="J789" s="7">
        <f t="shared" si="99"/>
        <v>7290.0000000000009</v>
      </c>
      <c r="K789">
        <f t="shared" si="93"/>
        <v>35011</v>
      </c>
      <c r="L789" s="9">
        <f t="shared" si="100"/>
        <v>15</v>
      </c>
    </row>
    <row r="790" spans="2:12" ht="16.5" x14ac:dyDescent="0.3">
      <c r="B790" s="4">
        <v>1240403</v>
      </c>
      <c r="C790" t="str">
        <f t="shared" si="94"/>
        <v>124</v>
      </c>
      <c r="D790" t="str">
        <f t="shared" si="95"/>
        <v>4</v>
      </c>
      <c r="E790" t="str">
        <f t="shared" si="96"/>
        <v>12404</v>
      </c>
      <c r="F790" t="str">
        <f t="shared" si="97"/>
        <v>04</v>
      </c>
      <c r="H790" s="5" t="str">
        <f t="shared" si="98"/>
        <v>[[2,35011,15,10000]]</v>
      </c>
      <c r="J790" s="7">
        <f t="shared" si="99"/>
        <v>7290.0000000000009</v>
      </c>
      <c r="K790">
        <f t="shared" si="93"/>
        <v>35011</v>
      </c>
      <c r="L790" s="9">
        <f t="shared" si="100"/>
        <v>15</v>
      </c>
    </row>
    <row r="791" spans="2:12" ht="16.5" x14ac:dyDescent="0.3">
      <c r="B791" s="4">
        <v>1240404</v>
      </c>
      <c r="C791" t="str">
        <f t="shared" si="94"/>
        <v>124</v>
      </c>
      <c r="D791" t="str">
        <f t="shared" si="95"/>
        <v>4</v>
      </c>
      <c r="E791" t="str">
        <f t="shared" si="96"/>
        <v>12404</v>
      </c>
      <c r="F791" t="str">
        <f t="shared" si="97"/>
        <v>04</v>
      </c>
      <c r="H791" s="5" t="str">
        <f t="shared" si="98"/>
        <v>[[2,35011,15,10000]]</v>
      </c>
      <c r="J791" s="7">
        <f t="shared" si="99"/>
        <v>7290.0000000000009</v>
      </c>
      <c r="K791">
        <f t="shared" si="93"/>
        <v>35011</v>
      </c>
      <c r="L791" s="9">
        <f t="shared" si="100"/>
        <v>15</v>
      </c>
    </row>
    <row r="792" spans="2:12" ht="16.5" x14ac:dyDescent="0.3">
      <c r="B792" s="4">
        <v>1240405</v>
      </c>
      <c r="C792" t="str">
        <f t="shared" si="94"/>
        <v>124</v>
      </c>
      <c r="D792" t="str">
        <f t="shared" si="95"/>
        <v>4</v>
      </c>
      <c r="E792" t="str">
        <f t="shared" si="96"/>
        <v>12404</v>
      </c>
      <c r="F792" t="str">
        <f t="shared" si="97"/>
        <v>04</v>
      </c>
      <c r="H792" s="5" t="str">
        <f t="shared" si="98"/>
        <v>[[2,35011,15,10000]]</v>
      </c>
      <c r="J792" s="7">
        <f t="shared" si="99"/>
        <v>7290.0000000000009</v>
      </c>
      <c r="K792">
        <f t="shared" si="93"/>
        <v>35011</v>
      </c>
      <c r="L792" s="9">
        <f t="shared" si="100"/>
        <v>15</v>
      </c>
    </row>
    <row r="793" spans="2:12" ht="16.5" x14ac:dyDescent="0.3">
      <c r="B793" s="4">
        <v>1240501</v>
      </c>
      <c r="C793" t="str">
        <f t="shared" si="94"/>
        <v>124</v>
      </c>
      <c r="D793" t="str">
        <f t="shared" si="95"/>
        <v>4</v>
      </c>
      <c r="E793" t="str">
        <f t="shared" si="96"/>
        <v>12405</v>
      </c>
      <c r="F793" t="str">
        <f t="shared" si="97"/>
        <v>05</v>
      </c>
      <c r="H793" s="5" t="str">
        <f t="shared" si="98"/>
        <v>[[2,35011,26,10000]]</v>
      </c>
      <c r="J793" s="7">
        <f t="shared" si="99"/>
        <v>13122.000000000002</v>
      </c>
      <c r="K793">
        <f t="shared" si="93"/>
        <v>35011</v>
      </c>
      <c r="L793" s="9">
        <f t="shared" si="100"/>
        <v>26</v>
      </c>
    </row>
    <row r="794" spans="2:12" ht="16.5" x14ac:dyDescent="0.3">
      <c r="B794" s="4">
        <v>1240502</v>
      </c>
      <c r="C794" t="str">
        <f t="shared" si="94"/>
        <v>124</v>
      </c>
      <c r="D794" t="str">
        <f t="shared" si="95"/>
        <v>4</v>
      </c>
      <c r="E794" t="str">
        <f t="shared" si="96"/>
        <v>12405</v>
      </c>
      <c r="F794" t="str">
        <f t="shared" si="97"/>
        <v>05</v>
      </c>
      <c r="H794" s="5" t="str">
        <f t="shared" si="98"/>
        <v>[[2,35011,26,10000]]</v>
      </c>
      <c r="J794" s="7">
        <f t="shared" si="99"/>
        <v>13122.000000000002</v>
      </c>
      <c r="K794">
        <f t="shared" si="93"/>
        <v>35011</v>
      </c>
      <c r="L794" s="9">
        <f t="shared" si="100"/>
        <v>26</v>
      </c>
    </row>
    <row r="795" spans="2:12" ht="16.5" x14ac:dyDescent="0.3">
      <c r="B795" s="4">
        <v>1240503</v>
      </c>
      <c r="C795" t="str">
        <f t="shared" si="94"/>
        <v>124</v>
      </c>
      <c r="D795" t="str">
        <f t="shared" si="95"/>
        <v>4</v>
      </c>
      <c r="E795" t="str">
        <f t="shared" si="96"/>
        <v>12405</v>
      </c>
      <c r="F795" t="str">
        <f t="shared" si="97"/>
        <v>05</v>
      </c>
      <c r="H795" s="5" t="str">
        <f t="shared" si="98"/>
        <v>[[2,35011,26,10000]]</v>
      </c>
      <c r="J795" s="7">
        <f t="shared" si="99"/>
        <v>13122.000000000002</v>
      </c>
      <c r="K795">
        <f t="shared" si="93"/>
        <v>35011</v>
      </c>
      <c r="L795" s="9">
        <f t="shared" si="100"/>
        <v>26</v>
      </c>
    </row>
    <row r="796" spans="2:12" ht="16.5" x14ac:dyDescent="0.3">
      <c r="B796" s="4">
        <v>1240504</v>
      </c>
      <c r="C796" t="str">
        <f t="shared" si="94"/>
        <v>124</v>
      </c>
      <c r="D796" t="str">
        <f t="shared" si="95"/>
        <v>4</v>
      </c>
      <c r="E796" t="str">
        <f t="shared" si="96"/>
        <v>12405</v>
      </c>
      <c r="F796" t="str">
        <f t="shared" si="97"/>
        <v>05</v>
      </c>
      <c r="H796" s="5" t="str">
        <f t="shared" si="98"/>
        <v>[[2,35011,26,10000]]</v>
      </c>
      <c r="J796" s="7">
        <f t="shared" si="99"/>
        <v>13122.000000000002</v>
      </c>
      <c r="K796">
        <f t="shared" si="93"/>
        <v>35011</v>
      </c>
      <c r="L796" s="9">
        <f t="shared" si="100"/>
        <v>26</v>
      </c>
    </row>
    <row r="797" spans="2:12" ht="16.5" x14ac:dyDescent="0.3">
      <c r="B797" s="4">
        <v>1240505</v>
      </c>
      <c r="C797" t="str">
        <f t="shared" si="94"/>
        <v>124</v>
      </c>
      <c r="D797" t="str">
        <f t="shared" si="95"/>
        <v>4</v>
      </c>
      <c r="E797" t="str">
        <f t="shared" si="96"/>
        <v>12405</v>
      </c>
      <c r="F797" t="str">
        <f t="shared" si="97"/>
        <v>05</v>
      </c>
      <c r="H797" s="5" t="str">
        <f t="shared" si="98"/>
        <v>[[2,35011,26,10000]]</v>
      </c>
      <c r="J797" s="7">
        <f t="shared" si="99"/>
        <v>13122.000000000002</v>
      </c>
      <c r="K797">
        <f t="shared" si="93"/>
        <v>35011</v>
      </c>
      <c r="L797" s="9">
        <f t="shared" si="100"/>
        <v>26</v>
      </c>
    </row>
    <row r="798" spans="2:12" ht="16.5" x14ac:dyDescent="0.3">
      <c r="B798" s="4">
        <v>1240601</v>
      </c>
      <c r="C798" t="str">
        <f t="shared" si="94"/>
        <v>124</v>
      </c>
      <c r="D798" t="str">
        <f t="shared" si="95"/>
        <v>4</v>
      </c>
      <c r="E798" t="str">
        <f t="shared" si="96"/>
        <v>12406</v>
      </c>
      <c r="F798" t="str">
        <f t="shared" si="97"/>
        <v>06</v>
      </c>
      <c r="H798" s="5" t="str">
        <f t="shared" si="98"/>
        <v>[[2,35011,47,10000]]</v>
      </c>
      <c r="J798" s="7">
        <f t="shared" si="99"/>
        <v>23619.600000000006</v>
      </c>
      <c r="K798">
        <f t="shared" si="93"/>
        <v>35011</v>
      </c>
      <c r="L798" s="9">
        <f t="shared" si="100"/>
        <v>47</v>
      </c>
    </row>
    <row r="799" spans="2:12" ht="16.5" x14ac:dyDescent="0.3">
      <c r="B799" s="4">
        <v>1240602</v>
      </c>
      <c r="C799" t="str">
        <f t="shared" si="94"/>
        <v>124</v>
      </c>
      <c r="D799" t="str">
        <f t="shared" si="95"/>
        <v>4</v>
      </c>
      <c r="E799" t="str">
        <f t="shared" si="96"/>
        <v>12406</v>
      </c>
      <c r="F799" t="str">
        <f t="shared" si="97"/>
        <v>06</v>
      </c>
      <c r="H799" s="5" t="str">
        <f t="shared" si="98"/>
        <v>[[2,35011,47,10000]]</v>
      </c>
      <c r="J799" s="7">
        <f t="shared" si="99"/>
        <v>23619.600000000006</v>
      </c>
      <c r="K799">
        <f t="shared" si="93"/>
        <v>35011</v>
      </c>
      <c r="L799" s="9">
        <f t="shared" si="100"/>
        <v>47</v>
      </c>
    </row>
    <row r="800" spans="2:12" ht="16.5" x14ac:dyDescent="0.3">
      <c r="B800" s="4">
        <v>1240603</v>
      </c>
      <c r="C800" t="str">
        <f t="shared" si="94"/>
        <v>124</v>
      </c>
      <c r="D800" t="str">
        <f t="shared" si="95"/>
        <v>4</v>
      </c>
      <c r="E800" t="str">
        <f t="shared" si="96"/>
        <v>12406</v>
      </c>
      <c r="F800" t="str">
        <f t="shared" si="97"/>
        <v>06</v>
      </c>
      <c r="H800" s="5" t="str">
        <f t="shared" si="98"/>
        <v>[[2,35011,47,10000]]</v>
      </c>
      <c r="J800" s="7">
        <f t="shared" si="99"/>
        <v>23619.600000000006</v>
      </c>
      <c r="K800">
        <f t="shared" si="93"/>
        <v>35011</v>
      </c>
      <c r="L800" s="9">
        <f t="shared" si="100"/>
        <v>47</v>
      </c>
    </row>
    <row r="801" spans="2:12" ht="16.5" x14ac:dyDescent="0.3">
      <c r="B801" s="4">
        <v>1240604</v>
      </c>
      <c r="C801" t="str">
        <f t="shared" si="94"/>
        <v>124</v>
      </c>
      <c r="D801" t="str">
        <f t="shared" si="95"/>
        <v>4</v>
      </c>
      <c r="E801" t="str">
        <f t="shared" si="96"/>
        <v>12406</v>
      </c>
      <c r="F801" t="str">
        <f t="shared" si="97"/>
        <v>06</v>
      </c>
      <c r="H801" s="5" t="str">
        <f t="shared" si="98"/>
        <v>[[2,35011,47,10000]]</v>
      </c>
      <c r="J801" s="7">
        <f t="shared" si="99"/>
        <v>23619.600000000006</v>
      </c>
      <c r="K801">
        <f t="shared" si="93"/>
        <v>35011</v>
      </c>
      <c r="L801" s="9">
        <f t="shared" si="100"/>
        <v>47</v>
      </c>
    </row>
    <row r="802" spans="2:12" ht="16.5" x14ac:dyDescent="0.3">
      <c r="B802" s="4">
        <v>1240605</v>
      </c>
      <c r="C802" t="str">
        <f t="shared" si="94"/>
        <v>124</v>
      </c>
      <c r="D802" t="str">
        <f t="shared" si="95"/>
        <v>4</v>
      </c>
      <c r="E802" t="str">
        <f t="shared" si="96"/>
        <v>12406</v>
      </c>
      <c r="F802" t="str">
        <f t="shared" si="97"/>
        <v>06</v>
      </c>
      <c r="H802" s="5" t="str">
        <f t="shared" si="98"/>
        <v>[[2,35011,47,10000]]</v>
      </c>
      <c r="J802" s="7">
        <f t="shared" si="99"/>
        <v>23619.600000000006</v>
      </c>
      <c r="K802">
        <f t="shared" si="93"/>
        <v>35011</v>
      </c>
      <c r="L802" s="9">
        <f t="shared" si="100"/>
        <v>47</v>
      </c>
    </row>
    <row r="803" spans="2:12" ht="16.5" x14ac:dyDescent="0.3">
      <c r="B803" s="4">
        <v>1240701</v>
      </c>
      <c r="C803" t="str">
        <f t="shared" si="94"/>
        <v>124</v>
      </c>
      <c r="D803" t="str">
        <f t="shared" si="95"/>
        <v>4</v>
      </c>
      <c r="E803" t="str">
        <f t="shared" si="96"/>
        <v>12407</v>
      </c>
      <c r="F803" t="str">
        <f t="shared" si="97"/>
        <v>07</v>
      </c>
      <c r="H803" s="5" t="str">
        <f t="shared" si="98"/>
        <v>[[2,35012,17,10000]]</v>
      </c>
      <c r="J803" s="7">
        <f t="shared" si="99"/>
        <v>42515.280000000013</v>
      </c>
      <c r="K803">
        <f t="shared" si="93"/>
        <v>35012</v>
      </c>
      <c r="L803" s="9">
        <f t="shared" si="100"/>
        <v>17</v>
      </c>
    </row>
    <row r="804" spans="2:12" ht="16.5" x14ac:dyDescent="0.3">
      <c r="B804" s="4">
        <v>1240702</v>
      </c>
      <c r="C804" t="str">
        <f t="shared" si="94"/>
        <v>124</v>
      </c>
      <c r="D804" t="str">
        <f t="shared" si="95"/>
        <v>4</v>
      </c>
      <c r="E804" t="str">
        <f t="shared" si="96"/>
        <v>12407</v>
      </c>
      <c r="F804" t="str">
        <f t="shared" si="97"/>
        <v>07</v>
      </c>
      <c r="H804" s="5" t="str">
        <f t="shared" si="98"/>
        <v>[[2,35012,17,10000]]</v>
      </c>
      <c r="J804" s="7">
        <f t="shared" si="99"/>
        <v>42515.280000000013</v>
      </c>
      <c r="K804">
        <f t="shared" si="93"/>
        <v>35012</v>
      </c>
      <c r="L804" s="9">
        <f t="shared" si="100"/>
        <v>17</v>
      </c>
    </row>
    <row r="805" spans="2:12" ht="16.5" x14ac:dyDescent="0.3">
      <c r="B805" s="4">
        <v>1240703</v>
      </c>
      <c r="C805" t="str">
        <f t="shared" si="94"/>
        <v>124</v>
      </c>
      <c r="D805" t="str">
        <f t="shared" si="95"/>
        <v>4</v>
      </c>
      <c r="E805" t="str">
        <f t="shared" si="96"/>
        <v>12407</v>
      </c>
      <c r="F805" t="str">
        <f t="shared" si="97"/>
        <v>07</v>
      </c>
      <c r="H805" s="5" t="str">
        <f t="shared" si="98"/>
        <v>[[2,35012,17,10000]]</v>
      </c>
      <c r="J805" s="7">
        <f t="shared" si="99"/>
        <v>42515.280000000013</v>
      </c>
      <c r="K805">
        <f t="shared" si="93"/>
        <v>35012</v>
      </c>
      <c r="L805" s="9">
        <f t="shared" si="100"/>
        <v>17</v>
      </c>
    </row>
    <row r="806" spans="2:12" ht="16.5" x14ac:dyDescent="0.3">
      <c r="B806" s="4">
        <v>1240704</v>
      </c>
      <c r="C806" t="str">
        <f t="shared" si="94"/>
        <v>124</v>
      </c>
      <c r="D806" t="str">
        <f t="shared" si="95"/>
        <v>4</v>
      </c>
      <c r="E806" t="str">
        <f t="shared" si="96"/>
        <v>12407</v>
      </c>
      <c r="F806" t="str">
        <f t="shared" si="97"/>
        <v>07</v>
      </c>
      <c r="H806" s="5" t="str">
        <f t="shared" si="98"/>
        <v>[[2,35012,17,10000]]</v>
      </c>
      <c r="J806" s="7">
        <f t="shared" si="99"/>
        <v>42515.280000000013</v>
      </c>
      <c r="K806">
        <f t="shared" si="93"/>
        <v>35012</v>
      </c>
      <c r="L806" s="9">
        <f t="shared" si="100"/>
        <v>17</v>
      </c>
    </row>
    <row r="807" spans="2:12" ht="16.5" x14ac:dyDescent="0.3">
      <c r="B807" s="4">
        <v>1240705</v>
      </c>
      <c r="C807" t="str">
        <f t="shared" si="94"/>
        <v>124</v>
      </c>
      <c r="D807" t="str">
        <f t="shared" si="95"/>
        <v>4</v>
      </c>
      <c r="E807" t="str">
        <f t="shared" si="96"/>
        <v>12407</v>
      </c>
      <c r="F807" t="str">
        <f t="shared" si="97"/>
        <v>07</v>
      </c>
      <c r="H807" s="5" t="str">
        <f t="shared" si="98"/>
        <v>[[2,35012,17,10000]]</v>
      </c>
      <c r="J807" s="7">
        <f t="shared" si="99"/>
        <v>42515.280000000013</v>
      </c>
      <c r="K807">
        <f t="shared" si="93"/>
        <v>35012</v>
      </c>
      <c r="L807" s="9">
        <f t="shared" si="100"/>
        <v>17</v>
      </c>
    </row>
    <row r="808" spans="2:12" ht="16.5" x14ac:dyDescent="0.3">
      <c r="B808" s="4">
        <v>1240801</v>
      </c>
      <c r="C808" t="str">
        <f t="shared" si="94"/>
        <v>124</v>
      </c>
      <c r="D808" t="str">
        <f t="shared" si="95"/>
        <v>4</v>
      </c>
      <c r="E808" t="str">
        <f t="shared" si="96"/>
        <v>12408</v>
      </c>
      <c r="F808" t="str">
        <f t="shared" si="97"/>
        <v>08</v>
      </c>
      <c r="H808" s="5" t="str">
        <f t="shared" si="98"/>
        <v>[[2,35012,31,10000]]</v>
      </c>
      <c r="J808" s="7">
        <f t="shared" si="99"/>
        <v>76527.504000000015</v>
      </c>
      <c r="K808">
        <f t="shared" si="93"/>
        <v>35012</v>
      </c>
      <c r="L808" s="9">
        <f t="shared" si="100"/>
        <v>31</v>
      </c>
    </row>
    <row r="809" spans="2:12" ht="16.5" x14ac:dyDescent="0.3">
      <c r="B809" s="4">
        <v>1240802</v>
      </c>
      <c r="C809" t="str">
        <f t="shared" si="94"/>
        <v>124</v>
      </c>
      <c r="D809" t="str">
        <f t="shared" si="95"/>
        <v>4</v>
      </c>
      <c r="E809" t="str">
        <f t="shared" si="96"/>
        <v>12408</v>
      </c>
      <c r="F809" t="str">
        <f t="shared" si="97"/>
        <v>08</v>
      </c>
      <c r="H809" s="5" t="str">
        <f t="shared" si="98"/>
        <v>[[2,35012,31,10000]]</v>
      </c>
      <c r="J809" s="7">
        <f t="shared" si="99"/>
        <v>76527.504000000015</v>
      </c>
      <c r="K809">
        <f t="shared" si="93"/>
        <v>35012</v>
      </c>
      <c r="L809" s="9">
        <f t="shared" si="100"/>
        <v>31</v>
      </c>
    </row>
    <row r="810" spans="2:12" ht="16.5" x14ac:dyDescent="0.3">
      <c r="B810" s="4">
        <v>1240803</v>
      </c>
      <c r="C810" t="str">
        <f t="shared" si="94"/>
        <v>124</v>
      </c>
      <c r="D810" t="str">
        <f t="shared" si="95"/>
        <v>4</v>
      </c>
      <c r="E810" t="str">
        <f t="shared" si="96"/>
        <v>12408</v>
      </c>
      <c r="F810" t="str">
        <f t="shared" si="97"/>
        <v>08</v>
      </c>
      <c r="H810" s="5" t="str">
        <f t="shared" si="98"/>
        <v>[[2,35012,31,10000]]</v>
      </c>
      <c r="J810" s="7">
        <f t="shared" si="99"/>
        <v>76527.504000000015</v>
      </c>
      <c r="K810">
        <f t="shared" si="93"/>
        <v>35012</v>
      </c>
      <c r="L810" s="9">
        <f t="shared" si="100"/>
        <v>31</v>
      </c>
    </row>
    <row r="811" spans="2:12" ht="16.5" x14ac:dyDescent="0.3">
      <c r="B811" s="4">
        <v>1240804</v>
      </c>
      <c r="C811" t="str">
        <f t="shared" si="94"/>
        <v>124</v>
      </c>
      <c r="D811" t="str">
        <f t="shared" si="95"/>
        <v>4</v>
      </c>
      <c r="E811" t="str">
        <f t="shared" si="96"/>
        <v>12408</v>
      </c>
      <c r="F811" t="str">
        <f t="shared" si="97"/>
        <v>08</v>
      </c>
      <c r="H811" s="5" t="str">
        <f t="shared" si="98"/>
        <v>[[2,35012,31,10000]]</v>
      </c>
      <c r="J811" s="7">
        <f t="shared" si="99"/>
        <v>76527.504000000015</v>
      </c>
      <c r="K811">
        <f t="shared" si="93"/>
        <v>35012</v>
      </c>
      <c r="L811" s="9">
        <f t="shared" si="100"/>
        <v>31</v>
      </c>
    </row>
    <row r="812" spans="2:12" ht="16.5" x14ac:dyDescent="0.3">
      <c r="B812" s="4">
        <v>1240805</v>
      </c>
      <c r="C812" t="str">
        <f t="shared" si="94"/>
        <v>124</v>
      </c>
      <c r="D812" t="str">
        <f t="shared" si="95"/>
        <v>4</v>
      </c>
      <c r="E812" t="str">
        <f t="shared" si="96"/>
        <v>12408</v>
      </c>
      <c r="F812" t="str">
        <f t="shared" si="97"/>
        <v>08</v>
      </c>
      <c r="H812" s="5" t="str">
        <f t="shared" si="98"/>
        <v>[[2,35012,31,10000]]</v>
      </c>
      <c r="J812" s="7">
        <f t="shared" si="99"/>
        <v>76527.504000000015</v>
      </c>
      <c r="K812">
        <f t="shared" si="93"/>
        <v>35012</v>
      </c>
      <c r="L812" s="9">
        <f t="shared" si="100"/>
        <v>31</v>
      </c>
    </row>
    <row r="813" spans="2:12" ht="16.5" x14ac:dyDescent="0.3">
      <c r="B813" s="4">
        <v>1240901</v>
      </c>
      <c r="C813" t="str">
        <f t="shared" si="94"/>
        <v>124</v>
      </c>
      <c r="D813" t="str">
        <f t="shared" si="95"/>
        <v>4</v>
      </c>
      <c r="E813" t="str">
        <f t="shared" si="96"/>
        <v>12409</v>
      </c>
      <c r="F813" t="str">
        <f t="shared" si="97"/>
        <v>09</v>
      </c>
      <c r="H813" s="5" t="str">
        <f t="shared" si="98"/>
        <v>[[2,35012,55,10000]]</v>
      </c>
      <c r="J813" s="7">
        <f t="shared" si="99"/>
        <v>137749.50720000005</v>
      </c>
      <c r="K813">
        <f t="shared" si="93"/>
        <v>35012</v>
      </c>
      <c r="L813" s="9">
        <f t="shared" si="100"/>
        <v>55</v>
      </c>
    </row>
    <row r="814" spans="2:12" ht="16.5" x14ac:dyDescent="0.3">
      <c r="B814" s="4">
        <v>1240902</v>
      </c>
      <c r="C814" t="str">
        <f t="shared" si="94"/>
        <v>124</v>
      </c>
      <c r="D814" t="str">
        <f t="shared" si="95"/>
        <v>4</v>
      </c>
      <c r="E814" t="str">
        <f t="shared" si="96"/>
        <v>12409</v>
      </c>
      <c r="F814" t="str">
        <f t="shared" si="97"/>
        <v>09</v>
      </c>
      <c r="H814" s="5" t="str">
        <f t="shared" si="98"/>
        <v>[[2,35012,55,10000]]</v>
      </c>
      <c r="J814" s="7">
        <f t="shared" si="99"/>
        <v>137749.50720000005</v>
      </c>
      <c r="K814">
        <f t="shared" si="93"/>
        <v>35012</v>
      </c>
      <c r="L814" s="9">
        <f t="shared" si="100"/>
        <v>55</v>
      </c>
    </row>
    <row r="815" spans="2:12" ht="16.5" x14ac:dyDescent="0.3">
      <c r="B815" s="4">
        <v>1240903</v>
      </c>
      <c r="C815" t="str">
        <f t="shared" si="94"/>
        <v>124</v>
      </c>
      <c r="D815" t="str">
        <f t="shared" si="95"/>
        <v>4</v>
      </c>
      <c r="E815" t="str">
        <f t="shared" si="96"/>
        <v>12409</v>
      </c>
      <c r="F815" t="str">
        <f t="shared" si="97"/>
        <v>09</v>
      </c>
      <c r="H815" s="5" t="str">
        <f t="shared" si="98"/>
        <v>[[2,35012,55,10000]]</v>
      </c>
      <c r="J815" s="7">
        <f t="shared" si="99"/>
        <v>137749.50720000005</v>
      </c>
      <c r="K815">
        <f t="shared" si="93"/>
        <v>35012</v>
      </c>
      <c r="L815" s="9">
        <f t="shared" si="100"/>
        <v>55</v>
      </c>
    </row>
    <row r="816" spans="2:12" ht="16.5" x14ac:dyDescent="0.3">
      <c r="B816" s="4">
        <v>1240904</v>
      </c>
      <c r="C816" t="str">
        <f t="shared" si="94"/>
        <v>124</v>
      </c>
      <c r="D816" t="str">
        <f t="shared" si="95"/>
        <v>4</v>
      </c>
      <c r="E816" t="str">
        <f t="shared" si="96"/>
        <v>12409</v>
      </c>
      <c r="F816" t="str">
        <f t="shared" si="97"/>
        <v>09</v>
      </c>
      <c r="H816" s="5" t="str">
        <f t="shared" si="98"/>
        <v>[[2,35012,55,10000]]</v>
      </c>
      <c r="J816" s="7">
        <f t="shared" si="99"/>
        <v>137749.50720000005</v>
      </c>
      <c r="K816">
        <f t="shared" si="93"/>
        <v>35012</v>
      </c>
      <c r="L816" s="9">
        <f t="shared" si="100"/>
        <v>55</v>
      </c>
    </row>
    <row r="817" spans="2:12" ht="16.5" x14ac:dyDescent="0.3">
      <c r="B817" s="4">
        <v>1240905</v>
      </c>
      <c r="C817" t="str">
        <f t="shared" si="94"/>
        <v>124</v>
      </c>
      <c r="D817" t="str">
        <f t="shared" si="95"/>
        <v>4</v>
      </c>
      <c r="E817" t="str">
        <f t="shared" si="96"/>
        <v>12409</v>
      </c>
      <c r="F817" t="str">
        <f t="shared" si="97"/>
        <v>09</v>
      </c>
      <c r="H817" s="5" t="str">
        <f t="shared" si="98"/>
        <v>[[2,35012,55,10000]]</v>
      </c>
      <c r="J817" s="7">
        <f t="shared" si="99"/>
        <v>137749.50720000005</v>
      </c>
      <c r="K817">
        <f t="shared" si="93"/>
        <v>35012</v>
      </c>
      <c r="L817" s="9">
        <f t="shared" si="100"/>
        <v>55</v>
      </c>
    </row>
    <row r="818" spans="2:12" ht="16.5" x14ac:dyDescent="0.3">
      <c r="B818" s="4">
        <v>1241001</v>
      </c>
      <c r="C818" t="str">
        <f t="shared" si="94"/>
        <v>124</v>
      </c>
      <c r="D818" t="str">
        <f t="shared" si="95"/>
        <v>4</v>
      </c>
      <c r="E818" t="str">
        <f t="shared" si="96"/>
        <v>12410</v>
      </c>
      <c r="F818" t="str">
        <f t="shared" si="97"/>
        <v>10</v>
      </c>
      <c r="H818" s="5" t="str">
        <f t="shared" si="98"/>
        <v>[[2,35012,99,10000]]</v>
      </c>
      <c r="J818" s="7">
        <f t="shared" si="99"/>
        <v>247949.11296000009</v>
      </c>
      <c r="K818">
        <f t="shared" si="93"/>
        <v>35012</v>
      </c>
      <c r="L818" s="9">
        <f t="shared" si="100"/>
        <v>99</v>
      </c>
    </row>
    <row r="819" spans="2:12" ht="16.5" x14ac:dyDescent="0.3">
      <c r="B819" s="4">
        <v>1241002</v>
      </c>
      <c r="C819" t="str">
        <f t="shared" si="94"/>
        <v>124</v>
      </c>
      <c r="D819" t="str">
        <f t="shared" si="95"/>
        <v>4</v>
      </c>
      <c r="E819" t="str">
        <f t="shared" si="96"/>
        <v>12410</v>
      </c>
      <c r="F819" t="str">
        <f t="shared" si="97"/>
        <v>10</v>
      </c>
      <c r="H819" s="5" t="str">
        <f t="shared" si="98"/>
        <v>[[2,35012,99,10000]]</v>
      </c>
      <c r="J819" s="7">
        <f t="shared" si="99"/>
        <v>247949.11296000009</v>
      </c>
      <c r="K819">
        <f t="shared" si="93"/>
        <v>35012</v>
      </c>
      <c r="L819" s="9">
        <f t="shared" si="100"/>
        <v>99</v>
      </c>
    </row>
    <row r="820" spans="2:12" ht="16.5" x14ac:dyDescent="0.3">
      <c r="B820" s="4">
        <v>1241003</v>
      </c>
      <c r="C820" t="str">
        <f t="shared" si="94"/>
        <v>124</v>
      </c>
      <c r="D820" t="str">
        <f t="shared" si="95"/>
        <v>4</v>
      </c>
      <c r="E820" t="str">
        <f t="shared" si="96"/>
        <v>12410</v>
      </c>
      <c r="F820" t="str">
        <f t="shared" si="97"/>
        <v>10</v>
      </c>
      <c r="H820" s="5" t="str">
        <f t="shared" si="98"/>
        <v>[[2,35012,99,10000]]</v>
      </c>
      <c r="J820" s="7">
        <f t="shared" si="99"/>
        <v>247949.11296000009</v>
      </c>
      <c r="K820">
        <f t="shared" si="93"/>
        <v>35012</v>
      </c>
      <c r="L820" s="9">
        <f t="shared" si="100"/>
        <v>99</v>
      </c>
    </row>
    <row r="821" spans="2:12" ht="16.5" x14ac:dyDescent="0.3">
      <c r="B821" s="4">
        <v>1241004</v>
      </c>
      <c r="C821" t="str">
        <f t="shared" si="94"/>
        <v>124</v>
      </c>
      <c r="D821" t="str">
        <f t="shared" si="95"/>
        <v>4</v>
      </c>
      <c r="E821" t="str">
        <f t="shared" si="96"/>
        <v>12410</v>
      </c>
      <c r="F821" t="str">
        <f t="shared" si="97"/>
        <v>10</v>
      </c>
      <c r="H821" s="5" t="str">
        <f t="shared" si="98"/>
        <v>[[2,35012,99,10000]]</v>
      </c>
      <c r="J821" s="7">
        <f t="shared" si="99"/>
        <v>247949.11296000009</v>
      </c>
      <c r="K821">
        <f t="shared" si="93"/>
        <v>35012</v>
      </c>
      <c r="L821" s="9">
        <f t="shared" si="100"/>
        <v>99</v>
      </c>
    </row>
    <row r="822" spans="2:12" ht="16.5" x14ac:dyDescent="0.3">
      <c r="B822" s="4">
        <v>1241005</v>
      </c>
      <c r="C822" t="str">
        <f t="shared" si="94"/>
        <v>124</v>
      </c>
      <c r="D822" t="str">
        <f t="shared" si="95"/>
        <v>4</v>
      </c>
      <c r="E822" t="str">
        <f t="shared" si="96"/>
        <v>12410</v>
      </c>
      <c r="F822" t="str">
        <f t="shared" si="97"/>
        <v>10</v>
      </c>
      <c r="H822" s="5" t="str">
        <f t="shared" si="98"/>
        <v>[[2,35012,99,10000]]</v>
      </c>
      <c r="J822" s="7">
        <f t="shared" si="99"/>
        <v>247949.11296000009</v>
      </c>
      <c r="K822">
        <f t="shared" si="93"/>
        <v>35012</v>
      </c>
      <c r="L822" s="9">
        <f t="shared" si="100"/>
        <v>99</v>
      </c>
    </row>
    <row r="823" spans="2:12" ht="16.5" x14ac:dyDescent="0.3">
      <c r="B823" s="4">
        <v>1340101</v>
      </c>
      <c r="C823" t="str">
        <f t="shared" si="94"/>
        <v>134</v>
      </c>
      <c r="D823" t="str">
        <f t="shared" si="95"/>
        <v>4</v>
      </c>
      <c r="E823" t="str">
        <f t="shared" si="96"/>
        <v>13401</v>
      </c>
      <c r="F823" t="str">
        <f t="shared" si="97"/>
        <v>01</v>
      </c>
      <c r="H823" s="5" t="str">
        <f t="shared" si="98"/>
        <v>[[2,35011,3,10000]]</v>
      </c>
      <c r="J823" s="7">
        <f t="shared" si="99"/>
        <v>1250</v>
      </c>
      <c r="K823">
        <f t="shared" si="93"/>
        <v>35011</v>
      </c>
      <c r="L823" s="9">
        <f t="shared" si="100"/>
        <v>3</v>
      </c>
    </row>
    <row r="824" spans="2:12" ht="16.5" x14ac:dyDescent="0.3">
      <c r="B824" s="4">
        <v>1340102</v>
      </c>
      <c r="C824" t="str">
        <f t="shared" si="94"/>
        <v>134</v>
      </c>
      <c r="D824" t="str">
        <f t="shared" si="95"/>
        <v>4</v>
      </c>
      <c r="E824" t="str">
        <f t="shared" si="96"/>
        <v>13401</v>
      </c>
      <c r="F824" t="str">
        <f t="shared" si="97"/>
        <v>01</v>
      </c>
      <c r="H824" s="5" t="str">
        <f t="shared" si="98"/>
        <v>[[2,35011,3,10000]]</v>
      </c>
      <c r="J824" s="7">
        <f t="shared" si="99"/>
        <v>1250</v>
      </c>
      <c r="K824">
        <f t="shared" ref="K824:K887" si="101">K644+1</f>
        <v>35011</v>
      </c>
      <c r="L824" s="9">
        <f t="shared" si="100"/>
        <v>3</v>
      </c>
    </row>
    <row r="825" spans="2:12" ht="16.5" x14ac:dyDescent="0.3">
      <c r="B825" s="4">
        <v>1340103</v>
      </c>
      <c r="C825" t="str">
        <f t="shared" si="94"/>
        <v>134</v>
      </c>
      <c r="D825" t="str">
        <f t="shared" si="95"/>
        <v>4</v>
      </c>
      <c r="E825" t="str">
        <f t="shared" si="96"/>
        <v>13401</v>
      </c>
      <c r="F825" t="str">
        <f t="shared" si="97"/>
        <v>01</v>
      </c>
      <c r="H825" s="5" t="str">
        <f t="shared" si="98"/>
        <v>[[2,35011,3,10000]]</v>
      </c>
      <c r="J825" s="7">
        <f t="shared" si="99"/>
        <v>1250</v>
      </c>
      <c r="K825">
        <f t="shared" si="101"/>
        <v>35011</v>
      </c>
      <c r="L825" s="9">
        <f t="shared" si="100"/>
        <v>3</v>
      </c>
    </row>
    <row r="826" spans="2:12" ht="16.5" x14ac:dyDescent="0.3">
      <c r="B826" s="4">
        <v>1340104</v>
      </c>
      <c r="C826" t="str">
        <f t="shared" si="94"/>
        <v>134</v>
      </c>
      <c r="D826" t="str">
        <f t="shared" si="95"/>
        <v>4</v>
      </c>
      <c r="E826" t="str">
        <f t="shared" si="96"/>
        <v>13401</v>
      </c>
      <c r="F826" t="str">
        <f t="shared" si="97"/>
        <v>01</v>
      </c>
      <c r="H826" s="5" t="str">
        <f t="shared" si="98"/>
        <v>[[2,35011,3,10000]]</v>
      </c>
      <c r="J826" s="7">
        <f t="shared" si="99"/>
        <v>1250</v>
      </c>
      <c r="K826">
        <f t="shared" si="101"/>
        <v>35011</v>
      </c>
      <c r="L826" s="9">
        <f t="shared" si="100"/>
        <v>3</v>
      </c>
    </row>
    <row r="827" spans="2:12" ht="16.5" x14ac:dyDescent="0.3">
      <c r="B827" s="4">
        <v>1340105</v>
      </c>
      <c r="C827" t="str">
        <f t="shared" si="94"/>
        <v>134</v>
      </c>
      <c r="D827" t="str">
        <f t="shared" si="95"/>
        <v>4</v>
      </c>
      <c r="E827" t="str">
        <f t="shared" si="96"/>
        <v>13401</v>
      </c>
      <c r="F827" t="str">
        <f t="shared" si="97"/>
        <v>01</v>
      </c>
      <c r="H827" s="5" t="str">
        <f t="shared" si="98"/>
        <v>[[2,35011,3,10000]]</v>
      </c>
      <c r="J827" s="7">
        <f t="shared" si="99"/>
        <v>1250</v>
      </c>
      <c r="K827">
        <f t="shared" si="101"/>
        <v>35011</v>
      </c>
      <c r="L827" s="9">
        <f t="shared" si="100"/>
        <v>3</v>
      </c>
    </row>
    <row r="828" spans="2:12" ht="16.5" x14ac:dyDescent="0.3">
      <c r="B828" s="4">
        <v>1340201</v>
      </c>
      <c r="C828" t="str">
        <f t="shared" si="94"/>
        <v>134</v>
      </c>
      <c r="D828" t="str">
        <f t="shared" si="95"/>
        <v>4</v>
      </c>
      <c r="E828" t="str">
        <f t="shared" si="96"/>
        <v>13402</v>
      </c>
      <c r="F828" t="str">
        <f t="shared" si="97"/>
        <v>02</v>
      </c>
      <c r="H828" s="5" t="str">
        <f t="shared" si="98"/>
        <v>[[2,35011,5,10000]]</v>
      </c>
      <c r="J828" s="7">
        <f t="shared" si="99"/>
        <v>2250</v>
      </c>
      <c r="K828">
        <f t="shared" si="101"/>
        <v>35011</v>
      </c>
      <c r="L828" s="9">
        <f t="shared" si="100"/>
        <v>5</v>
      </c>
    </row>
    <row r="829" spans="2:12" ht="16.5" x14ac:dyDescent="0.3">
      <c r="B829" s="4">
        <v>1340202</v>
      </c>
      <c r="C829" t="str">
        <f t="shared" si="94"/>
        <v>134</v>
      </c>
      <c r="D829" t="str">
        <f t="shared" si="95"/>
        <v>4</v>
      </c>
      <c r="E829" t="str">
        <f t="shared" si="96"/>
        <v>13402</v>
      </c>
      <c r="F829" t="str">
        <f t="shared" si="97"/>
        <v>02</v>
      </c>
      <c r="H829" s="5" t="str">
        <f t="shared" si="98"/>
        <v>[[2,35011,5,10000]]</v>
      </c>
      <c r="J829" s="7">
        <f t="shared" si="99"/>
        <v>2250</v>
      </c>
      <c r="K829">
        <f t="shared" si="101"/>
        <v>35011</v>
      </c>
      <c r="L829" s="9">
        <f t="shared" si="100"/>
        <v>5</v>
      </c>
    </row>
    <row r="830" spans="2:12" ht="16.5" x14ac:dyDescent="0.3">
      <c r="B830" s="4">
        <v>1340203</v>
      </c>
      <c r="C830" t="str">
        <f t="shared" si="94"/>
        <v>134</v>
      </c>
      <c r="D830" t="str">
        <f t="shared" si="95"/>
        <v>4</v>
      </c>
      <c r="E830" t="str">
        <f t="shared" si="96"/>
        <v>13402</v>
      </c>
      <c r="F830" t="str">
        <f t="shared" si="97"/>
        <v>02</v>
      </c>
      <c r="H830" s="5" t="str">
        <f t="shared" si="98"/>
        <v>[[2,35011,5,10000]]</v>
      </c>
      <c r="J830" s="7">
        <f t="shared" si="99"/>
        <v>2250</v>
      </c>
      <c r="K830">
        <f t="shared" si="101"/>
        <v>35011</v>
      </c>
      <c r="L830" s="9">
        <f t="shared" si="100"/>
        <v>5</v>
      </c>
    </row>
    <row r="831" spans="2:12" ht="16.5" x14ac:dyDescent="0.3">
      <c r="B831" s="4">
        <v>1340204</v>
      </c>
      <c r="C831" t="str">
        <f t="shared" si="94"/>
        <v>134</v>
      </c>
      <c r="D831" t="str">
        <f t="shared" si="95"/>
        <v>4</v>
      </c>
      <c r="E831" t="str">
        <f t="shared" si="96"/>
        <v>13402</v>
      </c>
      <c r="F831" t="str">
        <f t="shared" si="97"/>
        <v>02</v>
      </c>
      <c r="H831" s="5" t="str">
        <f t="shared" si="98"/>
        <v>[[2,35011,5,10000]]</v>
      </c>
      <c r="J831" s="7">
        <f t="shared" si="99"/>
        <v>2250</v>
      </c>
      <c r="K831">
        <f t="shared" si="101"/>
        <v>35011</v>
      </c>
      <c r="L831" s="9">
        <f t="shared" si="100"/>
        <v>5</v>
      </c>
    </row>
    <row r="832" spans="2:12" ht="16.5" x14ac:dyDescent="0.3">
      <c r="B832" s="4">
        <v>1340205</v>
      </c>
      <c r="C832" t="str">
        <f t="shared" si="94"/>
        <v>134</v>
      </c>
      <c r="D832" t="str">
        <f t="shared" si="95"/>
        <v>4</v>
      </c>
      <c r="E832" t="str">
        <f t="shared" si="96"/>
        <v>13402</v>
      </c>
      <c r="F832" t="str">
        <f t="shared" si="97"/>
        <v>02</v>
      </c>
      <c r="H832" s="5" t="str">
        <f t="shared" si="98"/>
        <v>[[2,35011,5,10000]]</v>
      </c>
      <c r="J832" s="7">
        <f t="shared" si="99"/>
        <v>2250</v>
      </c>
      <c r="K832">
        <f t="shared" si="101"/>
        <v>35011</v>
      </c>
      <c r="L832" s="9">
        <f t="shared" si="100"/>
        <v>5</v>
      </c>
    </row>
    <row r="833" spans="2:12" ht="16.5" x14ac:dyDescent="0.3">
      <c r="B833" s="4">
        <v>1340301</v>
      </c>
      <c r="C833" t="str">
        <f t="shared" si="94"/>
        <v>134</v>
      </c>
      <c r="D833" t="str">
        <f t="shared" si="95"/>
        <v>4</v>
      </c>
      <c r="E833" t="str">
        <f t="shared" si="96"/>
        <v>13403</v>
      </c>
      <c r="F833" t="str">
        <f t="shared" si="97"/>
        <v>03</v>
      </c>
      <c r="H833" s="5" t="str">
        <f t="shared" si="98"/>
        <v>[[2,35011,8,10000]]</v>
      </c>
      <c r="J833" s="7">
        <f t="shared" si="99"/>
        <v>4050.0000000000005</v>
      </c>
      <c r="K833">
        <f t="shared" si="101"/>
        <v>35011</v>
      </c>
      <c r="L833" s="9">
        <f t="shared" si="100"/>
        <v>8</v>
      </c>
    </row>
    <row r="834" spans="2:12" ht="16.5" x14ac:dyDescent="0.3">
      <c r="B834" s="4">
        <v>1340302</v>
      </c>
      <c r="C834" t="str">
        <f t="shared" si="94"/>
        <v>134</v>
      </c>
      <c r="D834" t="str">
        <f t="shared" si="95"/>
        <v>4</v>
      </c>
      <c r="E834" t="str">
        <f t="shared" si="96"/>
        <v>13403</v>
      </c>
      <c r="F834" t="str">
        <f t="shared" si="97"/>
        <v>03</v>
      </c>
      <c r="H834" s="5" t="str">
        <f t="shared" si="98"/>
        <v>[[2,35011,8,10000]]</v>
      </c>
      <c r="J834" s="7">
        <f t="shared" si="99"/>
        <v>4050.0000000000005</v>
      </c>
      <c r="K834">
        <f t="shared" si="101"/>
        <v>35011</v>
      </c>
      <c r="L834" s="9">
        <f t="shared" si="100"/>
        <v>8</v>
      </c>
    </row>
    <row r="835" spans="2:12" ht="16.5" x14ac:dyDescent="0.3">
      <c r="B835" s="4">
        <v>1340303</v>
      </c>
      <c r="C835" t="str">
        <f t="shared" si="94"/>
        <v>134</v>
      </c>
      <c r="D835" t="str">
        <f t="shared" si="95"/>
        <v>4</v>
      </c>
      <c r="E835" t="str">
        <f t="shared" si="96"/>
        <v>13403</v>
      </c>
      <c r="F835" t="str">
        <f t="shared" si="97"/>
        <v>03</v>
      </c>
      <c r="H835" s="5" t="str">
        <f t="shared" si="98"/>
        <v>[[2,35011,8,10000]]</v>
      </c>
      <c r="J835" s="7">
        <f t="shared" si="99"/>
        <v>4050.0000000000005</v>
      </c>
      <c r="K835">
        <f t="shared" si="101"/>
        <v>35011</v>
      </c>
      <c r="L835" s="9">
        <f t="shared" si="100"/>
        <v>8</v>
      </c>
    </row>
    <row r="836" spans="2:12" ht="16.5" x14ac:dyDescent="0.3">
      <c r="B836" s="4">
        <v>1340304</v>
      </c>
      <c r="C836" t="str">
        <f t="shared" ref="C836:C899" si="102">LEFTB(B836,3)</f>
        <v>134</v>
      </c>
      <c r="D836" t="str">
        <f t="shared" ref="D836:D899" si="103">RIGHT(C836,1)</f>
        <v>4</v>
      </c>
      <c r="E836" t="str">
        <f t="shared" ref="E836:E899" si="104">LEFTB(B836,5)</f>
        <v>13403</v>
      </c>
      <c r="F836" t="str">
        <f t="shared" ref="F836:F899" si="105">RIGHT(E836,2)</f>
        <v>03</v>
      </c>
      <c r="H836" s="5" t="str">
        <f t="shared" ref="H836:H899" si="106">"[[2,"&amp;K836&amp;","&amp;L836&amp;",10000]]"</f>
        <v>[[2,35011,8,10000]]</v>
      </c>
      <c r="J836" s="7">
        <f t="shared" ref="J836:J899" si="107">2*5^D836*1.8^(F836-1)</f>
        <v>4050.0000000000005</v>
      </c>
      <c r="K836">
        <f t="shared" si="101"/>
        <v>35011</v>
      </c>
      <c r="L836" s="9">
        <f t="shared" ref="L836:L899" si="108">ROUND(J836/VLOOKUP(K836,$P$3:$Q$8,2,0)*0.25,0)</f>
        <v>8</v>
      </c>
    </row>
    <row r="837" spans="2:12" ht="16.5" x14ac:dyDescent="0.3">
      <c r="B837" s="4">
        <v>1340305</v>
      </c>
      <c r="C837" t="str">
        <f t="shared" si="102"/>
        <v>134</v>
      </c>
      <c r="D837" t="str">
        <f t="shared" si="103"/>
        <v>4</v>
      </c>
      <c r="E837" t="str">
        <f t="shared" si="104"/>
        <v>13403</v>
      </c>
      <c r="F837" t="str">
        <f t="shared" si="105"/>
        <v>03</v>
      </c>
      <c r="H837" s="5" t="str">
        <f t="shared" si="106"/>
        <v>[[2,35011,8,10000]]</v>
      </c>
      <c r="J837" s="7">
        <f t="shared" si="107"/>
        <v>4050.0000000000005</v>
      </c>
      <c r="K837">
        <f t="shared" si="101"/>
        <v>35011</v>
      </c>
      <c r="L837" s="9">
        <f t="shared" si="108"/>
        <v>8</v>
      </c>
    </row>
    <row r="838" spans="2:12" ht="16.5" x14ac:dyDescent="0.3">
      <c r="B838" s="4">
        <v>1340401</v>
      </c>
      <c r="C838" t="str">
        <f t="shared" si="102"/>
        <v>134</v>
      </c>
      <c r="D838" t="str">
        <f t="shared" si="103"/>
        <v>4</v>
      </c>
      <c r="E838" t="str">
        <f t="shared" si="104"/>
        <v>13404</v>
      </c>
      <c r="F838" t="str">
        <f t="shared" si="105"/>
        <v>04</v>
      </c>
      <c r="H838" s="5" t="str">
        <f t="shared" si="106"/>
        <v>[[2,35011,15,10000]]</v>
      </c>
      <c r="J838" s="7">
        <f t="shared" si="107"/>
        <v>7290.0000000000009</v>
      </c>
      <c r="K838">
        <f t="shared" si="101"/>
        <v>35011</v>
      </c>
      <c r="L838" s="9">
        <f t="shared" si="108"/>
        <v>15</v>
      </c>
    </row>
    <row r="839" spans="2:12" ht="16.5" x14ac:dyDescent="0.3">
      <c r="B839" s="4">
        <v>1340402</v>
      </c>
      <c r="C839" t="str">
        <f t="shared" si="102"/>
        <v>134</v>
      </c>
      <c r="D839" t="str">
        <f t="shared" si="103"/>
        <v>4</v>
      </c>
      <c r="E839" t="str">
        <f t="shared" si="104"/>
        <v>13404</v>
      </c>
      <c r="F839" t="str">
        <f t="shared" si="105"/>
        <v>04</v>
      </c>
      <c r="H839" s="5" t="str">
        <f t="shared" si="106"/>
        <v>[[2,35011,15,10000]]</v>
      </c>
      <c r="J839" s="7">
        <f t="shared" si="107"/>
        <v>7290.0000000000009</v>
      </c>
      <c r="K839">
        <f t="shared" si="101"/>
        <v>35011</v>
      </c>
      <c r="L839" s="9">
        <f t="shared" si="108"/>
        <v>15</v>
      </c>
    </row>
    <row r="840" spans="2:12" ht="16.5" x14ac:dyDescent="0.3">
      <c r="B840" s="4">
        <v>1340403</v>
      </c>
      <c r="C840" t="str">
        <f t="shared" si="102"/>
        <v>134</v>
      </c>
      <c r="D840" t="str">
        <f t="shared" si="103"/>
        <v>4</v>
      </c>
      <c r="E840" t="str">
        <f t="shared" si="104"/>
        <v>13404</v>
      </c>
      <c r="F840" t="str">
        <f t="shared" si="105"/>
        <v>04</v>
      </c>
      <c r="H840" s="5" t="str">
        <f t="shared" si="106"/>
        <v>[[2,35011,15,10000]]</v>
      </c>
      <c r="J840" s="7">
        <f t="shared" si="107"/>
        <v>7290.0000000000009</v>
      </c>
      <c r="K840">
        <f t="shared" si="101"/>
        <v>35011</v>
      </c>
      <c r="L840" s="9">
        <f t="shared" si="108"/>
        <v>15</v>
      </c>
    </row>
    <row r="841" spans="2:12" ht="16.5" x14ac:dyDescent="0.3">
      <c r="B841" s="4">
        <v>1340404</v>
      </c>
      <c r="C841" t="str">
        <f t="shared" si="102"/>
        <v>134</v>
      </c>
      <c r="D841" t="str">
        <f t="shared" si="103"/>
        <v>4</v>
      </c>
      <c r="E841" t="str">
        <f t="shared" si="104"/>
        <v>13404</v>
      </c>
      <c r="F841" t="str">
        <f t="shared" si="105"/>
        <v>04</v>
      </c>
      <c r="H841" s="5" t="str">
        <f t="shared" si="106"/>
        <v>[[2,35011,15,10000]]</v>
      </c>
      <c r="J841" s="7">
        <f t="shared" si="107"/>
        <v>7290.0000000000009</v>
      </c>
      <c r="K841">
        <f t="shared" si="101"/>
        <v>35011</v>
      </c>
      <c r="L841" s="9">
        <f t="shared" si="108"/>
        <v>15</v>
      </c>
    </row>
    <row r="842" spans="2:12" ht="16.5" x14ac:dyDescent="0.3">
      <c r="B842" s="4">
        <v>1340405</v>
      </c>
      <c r="C842" t="str">
        <f t="shared" si="102"/>
        <v>134</v>
      </c>
      <c r="D842" t="str">
        <f t="shared" si="103"/>
        <v>4</v>
      </c>
      <c r="E842" t="str">
        <f t="shared" si="104"/>
        <v>13404</v>
      </c>
      <c r="F842" t="str">
        <f t="shared" si="105"/>
        <v>04</v>
      </c>
      <c r="H842" s="5" t="str">
        <f t="shared" si="106"/>
        <v>[[2,35011,15,10000]]</v>
      </c>
      <c r="J842" s="7">
        <f t="shared" si="107"/>
        <v>7290.0000000000009</v>
      </c>
      <c r="K842">
        <f t="shared" si="101"/>
        <v>35011</v>
      </c>
      <c r="L842" s="9">
        <f t="shared" si="108"/>
        <v>15</v>
      </c>
    </row>
    <row r="843" spans="2:12" ht="16.5" x14ac:dyDescent="0.3">
      <c r="B843" s="4">
        <v>1340501</v>
      </c>
      <c r="C843" t="str">
        <f t="shared" si="102"/>
        <v>134</v>
      </c>
      <c r="D843" t="str">
        <f t="shared" si="103"/>
        <v>4</v>
      </c>
      <c r="E843" t="str">
        <f t="shared" si="104"/>
        <v>13405</v>
      </c>
      <c r="F843" t="str">
        <f t="shared" si="105"/>
        <v>05</v>
      </c>
      <c r="H843" s="5" t="str">
        <f t="shared" si="106"/>
        <v>[[2,35011,26,10000]]</v>
      </c>
      <c r="J843" s="7">
        <f t="shared" si="107"/>
        <v>13122.000000000002</v>
      </c>
      <c r="K843">
        <f t="shared" si="101"/>
        <v>35011</v>
      </c>
      <c r="L843" s="9">
        <f t="shared" si="108"/>
        <v>26</v>
      </c>
    </row>
    <row r="844" spans="2:12" ht="16.5" x14ac:dyDescent="0.3">
      <c r="B844" s="4">
        <v>1340502</v>
      </c>
      <c r="C844" t="str">
        <f t="shared" si="102"/>
        <v>134</v>
      </c>
      <c r="D844" t="str">
        <f t="shared" si="103"/>
        <v>4</v>
      </c>
      <c r="E844" t="str">
        <f t="shared" si="104"/>
        <v>13405</v>
      </c>
      <c r="F844" t="str">
        <f t="shared" si="105"/>
        <v>05</v>
      </c>
      <c r="H844" s="5" t="str">
        <f t="shared" si="106"/>
        <v>[[2,35011,26,10000]]</v>
      </c>
      <c r="J844" s="7">
        <f t="shared" si="107"/>
        <v>13122.000000000002</v>
      </c>
      <c r="K844">
        <f t="shared" si="101"/>
        <v>35011</v>
      </c>
      <c r="L844" s="9">
        <f t="shared" si="108"/>
        <v>26</v>
      </c>
    </row>
    <row r="845" spans="2:12" ht="16.5" x14ac:dyDescent="0.3">
      <c r="B845" s="4">
        <v>1340503</v>
      </c>
      <c r="C845" t="str">
        <f t="shared" si="102"/>
        <v>134</v>
      </c>
      <c r="D845" t="str">
        <f t="shared" si="103"/>
        <v>4</v>
      </c>
      <c r="E845" t="str">
        <f t="shared" si="104"/>
        <v>13405</v>
      </c>
      <c r="F845" t="str">
        <f t="shared" si="105"/>
        <v>05</v>
      </c>
      <c r="H845" s="5" t="str">
        <f t="shared" si="106"/>
        <v>[[2,35011,26,10000]]</v>
      </c>
      <c r="J845" s="7">
        <f t="shared" si="107"/>
        <v>13122.000000000002</v>
      </c>
      <c r="K845">
        <f t="shared" si="101"/>
        <v>35011</v>
      </c>
      <c r="L845" s="9">
        <f t="shared" si="108"/>
        <v>26</v>
      </c>
    </row>
    <row r="846" spans="2:12" ht="16.5" x14ac:dyDescent="0.3">
      <c r="B846" s="4">
        <v>1340504</v>
      </c>
      <c r="C846" t="str">
        <f t="shared" si="102"/>
        <v>134</v>
      </c>
      <c r="D846" t="str">
        <f t="shared" si="103"/>
        <v>4</v>
      </c>
      <c r="E846" t="str">
        <f t="shared" si="104"/>
        <v>13405</v>
      </c>
      <c r="F846" t="str">
        <f t="shared" si="105"/>
        <v>05</v>
      </c>
      <c r="H846" s="5" t="str">
        <f t="shared" si="106"/>
        <v>[[2,35011,26,10000]]</v>
      </c>
      <c r="J846" s="7">
        <f t="shared" si="107"/>
        <v>13122.000000000002</v>
      </c>
      <c r="K846">
        <f t="shared" si="101"/>
        <v>35011</v>
      </c>
      <c r="L846" s="9">
        <f t="shared" si="108"/>
        <v>26</v>
      </c>
    </row>
    <row r="847" spans="2:12" ht="16.5" x14ac:dyDescent="0.3">
      <c r="B847" s="4">
        <v>1340505</v>
      </c>
      <c r="C847" t="str">
        <f t="shared" si="102"/>
        <v>134</v>
      </c>
      <c r="D847" t="str">
        <f t="shared" si="103"/>
        <v>4</v>
      </c>
      <c r="E847" t="str">
        <f t="shared" si="104"/>
        <v>13405</v>
      </c>
      <c r="F847" t="str">
        <f t="shared" si="105"/>
        <v>05</v>
      </c>
      <c r="H847" s="5" t="str">
        <f t="shared" si="106"/>
        <v>[[2,35011,26,10000]]</v>
      </c>
      <c r="J847" s="7">
        <f t="shared" si="107"/>
        <v>13122.000000000002</v>
      </c>
      <c r="K847">
        <f t="shared" si="101"/>
        <v>35011</v>
      </c>
      <c r="L847" s="9">
        <f t="shared" si="108"/>
        <v>26</v>
      </c>
    </row>
    <row r="848" spans="2:12" ht="16.5" x14ac:dyDescent="0.3">
      <c r="B848" s="4">
        <v>1340601</v>
      </c>
      <c r="C848" t="str">
        <f t="shared" si="102"/>
        <v>134</v>
      </c>
      <c r="D848" t="str">
        <f t="shared" si="103"/>
        <v>4</v>
      </c>
      <c r="E848" t="str">
        <f t="shared" si="104"/>
        <v>13406</v>
      </c>
      <c r="F848" t="str">
        <f t="shared" si="105"/>
        <v>06</v>
      </c>
      <c r="H848" s="5" t="str">
        <f t="shared" si="106"/>
        <v>[[2,35011,47,10000]]</v>
      </c>
      <c r="J848" s="7">
        <f t="shared" si="107"/>
        <v>23619.600000000006</v>
      </c>
      <c r="K848">
        <f t="shared" si="101"/>
        <v>35011</v>
      </c>
      <c r="L848" s="9">
        <f t="shared" si="108"/>
        <v>47</v>
      </c>
    </row>
    <row r="849" spans="2:12" ht="16.5" x14ac:dyDescent="0.3">
      <c r="B849" s="4">
        <v>1340602</v>
      </c>
      <c r="C849" t="str">
        <f t="shared" si="102"/>
        <v>134</v>
      </c>
      <c r="D849" t="str">
        <f t="shared" si="103"/>
        <v>4</v>
      </c>
      <c r="E849" t="str">
        <f t="shared" si="104"/>
        <v>13406</v>
      </c>
      <c r="F849" t="str">
        <f t="shared" si="105"/>
        <v>06</v>
      </c>
      <c r="H849" s="5" t="str">
        <f t="shared" si="106"/>
        <v>[[2,35011,47,10000]]</v>
      </c>
      <c r="J849" s="7">
        <f t="shared" si="107"/>
        <v>23619.600000000006</v>
      </c>
      <c r="K849">
        <f t="shared" si="101"/>
        <v>35011</v>
      </c>
      <c r="L849" s="9">
        <f t="shared" si="108"/>
        <v>47</v>
      </c>
    </row>
    <row r="850" spans="2:12" ht="16.5" x14ac:dyDescent="0.3">
      <c r="B850" s="4">
        <v>1340603</v>
      </c>
      <c r="C850" t="str">
        <f t="shared" si="102"/>
        <v>134</v>
      </c>
      <c r="D850" t="str">
        <f t="shared" si="103"/>
        <v>4</v>
      </c>
      <c r="E850" t="str">
        <f t="shared" si="104"/>
        <v>13406</v>
      </c>
      <c r="F850" t="str">
        <f t="shared" si="105"/>
        <v>06</v>
      </c>
      <c r="H850" s="5" t="str">
        <f t="shared" si="106"/>
        <v>[[2,35011,47,10000]]</v>
      </c>
      <c r="J850" s="7">
        <f t="shared" si="107"/>
        <v>23619.600000000006</v>
      </c>
      <c r="K850">
        <f t="shared" si="101"/>
        <v>35011</v>
      </c>
      <c r="L850" s="9">
        <f t="shared" si="108"/>
        <v>47</v>
      </c>
    </row>
    <row r="851" spans="2:12" ht="16.5" x14ac:dyDescent="0.3">
      <c r="B851" s="4">
        <v>1340604</v>
      </c>
      <c r="C851" t="str">
        <f t="shared" si="102"/>
        <v>134</v>
      </c>
      <c r="D851" t="str">
        <f t="shared" si="103"/>
        <v>4</v>
      </c>
      <c r="E851" t="str">
        <f t="shared" si="104"/>
        <v>13406</v>
      </c>
      <c r="F851" t="str">
        <f t="shared" si="105"/>
        <v>06</v>
      </c>
      <c r="H851" s="5" t="str">
        <f t="shared" si="106"/>
        <v>[[2,35011,47,10000]]</v>
      </c>
      <c r="J851" s="7">
        <f t="shared" si="107"/>
        <v>23619.600000000006</v>
      </c>
      <c r="K851">
        <f t="shared" si="101"/>
        <v>35011</v>
      </c>
      <c r="L851" s="9">
        <f t="shared" si="108"/>
        <v>47</v>
      </c>
    </row>
    <row r="852" spans="2:12" ht="16.5" x14ac:dyDescent="0.3">
      <c r="B852" s="4">
        <v>1340605</v>
      </c>
      <c r="C852" t="str">
        <f t="shared" si="102"/>
        <v>134</v>
      </c>
      <c r="D852" t="str">
        <f t="shared" si="103"/>
        <v>4</v>
      </c>
      <c r="E852" t="str">
        <f t="shared" si="104"/>
        <v>13406</v>
      </c>
      <c r="F852" t="str">
        <f t="shared" si="105"/>
        <v>06</v>
      </c>
      <c r="H852" s="5" t="str">
        <f t="shared" si="106"/>
        <v>[[2,35011,47,10000]]</v>
      </c>
      <c r="J852" s="7">
        <f t="shared" si="107"/>
        <v>23619.600000000006</v>
      </c>
      <c r="K852">
        <f t="shared" si="101"/>
        <v>35011</v>
      </c>
      <c r="L852" s="9">
        <f t="shared" si="108"/>
        <v>47</v>
      </c>
    </row>
    <row r="853" spans="2:12" ht="16.5" x14ac:dyDescent="0.3">
      <c r="B853" s="4">
        <v>1340701</v>
      </c>
      <c r="C853" t="str">
        <f t="shared" si="102"/>
        <v>134</v>
      </c>
      <c r="D853" t="str">
        <f t="shared" si="103"/>
        <v>4</v>
      </c>
      <c r="E853" t="str">
        <f t="shared" si="104"/>
        <v>13407</v>
      </c>
      <c r="F853" t="str">
        <f t="shared" si="105"/>
        <v>07</v>
      </c>
      <c r="H853" s="5" t="str">
        <f t="shared" si="106"/>
        <v>[[2,35012,17,10000]]</v>
      </c>
      <c r="J853" s="7">
        <f t="shared" si="107"/>
        <v>42515.280000000013</v>
      </c>
      <c r="K853">
        <f t="shared" si="101"/>
        <v>35012</v>
      </c>
      <c r="L853" s="9">
        <f t="shared" si="108"/>
        <v>17</v>
      </c>
    </row>
    <row r="854" spans="2:12" ht="16.5" x14ac:dyDescent="0.3">
      <c r="B854" s="4">
        <v>1340702</v>
      </c>
      <c r="C854" t="str">
        <f t="shared" si="102"/>
        <v>134</v>
      </c>
      <c r="D854" t="str">
        <f t="shared" si="103"/>
        <v>4</v>
      </c>
      <c r="E854" t="str">
        <f t="shared" si="104"/>
        <v>13407</v>
      </c>
      <c r="F854" t="str">
        <f t="shared" si="105"/>
        <v>07</v>
      </c>
      <c r="H854" s="5" t="str">
        <f t="shared" si="106"/>
        <v>[[2,35012,17,10000]]</v>
      </c>
      <c r="J854" s="7">
        <f t="shared" si="107"/>
        <v>42515.280000000013</v>
      </c>
      <c r="K854">
        <f t="shared" si="101"/>
        <v>35012</v>
      </c>
      <c r="L854" s="9">
        <f t="shared" si="108"/>
        <v>17</v>
      </c>
    </row>
    <row r="855" spans="2:12" ht="16.5" x14ac:dyDescent="0.3">
      <c r="B855" s="4">
        <v>1340703</v>
      </c>
      <c r="C855" t="str">
        <f t="shared" si="102"/>
        <v>134</v>
      </c>
      <c r="D855" t="str">
        <f t="shared" si="103"/>
        <v>4</v>
      </c>
      <c r="E855" t="str">
        <f t="shared" si="104"/>
        <v>13407</v>
      </c>
      <c r="F855" t="str">
        <f t="shared" si="105"/>
        <v>07</v>
      </c>
      <c r="H855" s="5" t="str">
        <f t="shared" si="106"/>
        <v>[[2,35012,17,10000]]</v>
      </c>
      <c r="J855" s="7">
        <f t="shared" si="107"/>
        <v>42515.280000000013</v>
      </c>
      <c r="K855">
        <f t="shared" si="101"/>
        <v>35012</v>
      </c>
      <c r="L855" s="9">
        <f t="shared" si="108"/>
        <v>17</v>
      </c>
    </row>
    <row r="856" spans="2:12" ht="16.5" x14ac:dyDescent="0.3">
      <c r="B856" s="4">
        <v>1340704</v>
      </c>
      <c r="C856" t="str">
        <f t="shared" si="102"/>
        <v>134</v>
      </c>
      <c r="D856" t="str">
        <f t="shared" si="103"/>
        <v>4</v>
      </c>
      <c r="E856" t="str">
        <f t="shared" si="104"/>
        <v>13407</v>
      </c>
      <c r="F856" t="str">
        <f t="shared" si="105"/>
        <v>07</v>
      </c>
      <c r="H856" s="5" t="str">
        <f t="shared" si="106"/>
        <v>[[2,35012,17,10000]]</v>
      </c>
      <c r="J856" s="7">
        <f t="shared" si="107"/>
        <v>42515.280000000013</v>
      </c>
      <c r="K856">
        <f t="shared" si="101"/>
        <v>35012</v>
      </c>
      <c r="L856" s="9">
        <f t="shared" si="108"/>
        <v>17</v>
      </c>
    </row>
    <row r="857" spans="2:12" ht="16.5" x14ac:dyDescent="0.3">
      <c r="B857" s="4">
        <v>1340705</v>
      </c>
      <c r="C857" t="str">
        <f t="shared" si="102"/>
        <v>134</v>
      </c>
      <c r="D857" t="str">
        <f t="shared" si="103"/>
        <v>4</v>
      </c>
      <c r="E857" t="str">
        <f t="shared" si="104"/>
        <v>13407</v>
      </c>
      <c r="F857" t="str">
        <f t="shared" si="105"/>
        <v>07</v>
      </c>
      <c r="H857" s="5" t="str">
        <f t="shared" si="106"/>
        <v>[[2,35012,17,10000]]</v>
      </c>
      <c r="J857" s="7">
        <f t="shared" si="107"/>
        <v>42515.280000000013</v>
      </c>
      <c r="K857">
        <f t="shared" si="101"/>
        <v>35012</v>
      </c>
      <c r="L857" s="9">
        <f t="shared" si="108"/>
        <v>17</v>
      </c>
    </row>
    <row r="858" spans="2:12" ht="16.5" x14ac:dyDescent="0.3">
      <c r="B858" s="4">
        <v>1340801</v>
      </c>
      <c r="C858" t="str">
        <f t="shared" si="102"/>
        <v>134</v>
      </c>
      <c r="D858" t="str">
        <f t="shared" si="103"/>
        <v>4</v>
      </c>
      <c r="E858" t="str">
        <f t="shared" si="104"/>
        <v>13408</v>
      </c>
      <c r="F858" t="str">
        <f t="shared" si="105"/>
        <v>08</v>
      </c>
      <c r="H858" s="5" t="str">
        <f t="shared" si="106"/>
        <v>[[2,35012,31,10000]]</v>
      </c>
      <c r="J858" s="7">
        <f t="shared" si="107"/>
        <v>76527.504000000015</v>
      </c>
      <c r="K858">
        <f t="shared" si="101"/>
        <v>35012</v>
      </c>
      <c r="L858" s="9">
        <f t="shared" si="108"/>
        <v>31</v>
      </c>
    </row>
    <row r="859" spans="2:12" ht="16.5" x14ac:dyDescent="0.3">
      <c r="B859" s="4">
        <v>1340802</v>
      </c>
      <c r="C859" t="str">
        <f t="shared" si="102"/>
        <v>134</v>
      </c>
      <c r="D859" t="str">
        <f t="shared" si="103"/>
        <v>4</v>
      </c>
      <c r="E859" t="str">
        <f t="shared" si="104"/>
        <v>13408</v>
      </c>
      <c r="F859" t="str">
        <f t="shared" si="105"/>
        <v>08</v>
      </c>
      <c r="H859" s="5" t="str">
        <f t="shared" si="106"/>
        <v>[[2,35012,31,10000]]</v>
      </c>
      <c r="J859" s="7">
        <f t="shared" si="107"/>
        <v>76527.504000000015</v>
      </c>
      <c r="K859">
        <f t="shared" si="101"/>
        <v>35012</v>
      </c>
      <c r="L859" s="9">
        <f t="shared" si="108"/>
        <v>31</v>
      </c>
    </row>
    <row r="860" spans="2:12" ht="16.5" x14ac:dyDescent="0.3">
      <c r="B860" s="4">
        <v>1340803</v>
      </c>
      <c r="C860" t="str">
        <f t="shared" si="102"/>
        <v>134</v>
      </c>
      <c r="D860" t="str">
        <f t="shared" si="103"/>
        <v>4</v>
      </c>
      <c r="E860" t="str">
        <f t="shared" si="104"/>
        <v>13408</v>
      </c>
      <c r="F860" t="str">
        <f t="shared" si="105"/>
        <v>08</v>
      </c>
      <c r="H860" s="5" t="str">
        <f t="shared" si="106"/>
        <v>[[2,35012,31,10000]]</v>
      </c>
      <c r="J860" s="7">
        <f t="shared" si="107"/>
        <v>76527.504000000015</v>
      </c>
      <c r="K860">
        <f t="shared" si="101"/>
        <v>35012</v>
      </c>
      <c r="L860" s="9">
        <f t="shared" si="108"/>
        <v>31</v>
      </c>
    </row>
    <row r="861" spans="2:12" ht="16.5" x14ac:dyDescent="0.3">
      <c r="B861" s="4">
        <v>1340804</v>
      </c>
      <c r="C861" t="str">
        <f t="shared" si="102"/>
        <v>134</v>
      </c>
      <c r="D861" t="str">
        <f t="shared" si="103"/>
        <v>4</v>
      </c>
      <c r="E861" t="str">
        <f t="shared" si="104"/>
        <v>13408</v>
      </c>
      <c r="F861" t="str">
        <f t="shared" si="105"/>
        <v>08</v>
      </c>
      <c r="H861" s="5" t="str">
        <f t="shared" si="106"/>
        <v>[[2,35012,31,10000]]</v>
      </c>
      <c r="J861" s="7">
        <f t="shared" si="107"/>
        <v>76527.504000000015</v>
      </c>
      <c r="K861">
        <f t="shared" si="101"/>
        <v>35012</v>
      </c>
      <c r="L861" s="9">
        <f t="shared" si="108"/>
        <v>31</v>
      </c>
    </row>
    <row r="862" spans="2:12" ht="16.5" x14ac:dyDescent="0.3">
      <c r="B862" s="4">
        <v>1340805</v>
      </c>
      <c r="C862" t="str">
        <f t="shared" si="102"/>
        <v>134</v>
      </c>
      <c r="D862" t="str">
        <f t="shared" si="103"/>
        <v>4</v>
      </c>
      <c r="E862" t="str">
        <f t="shared" si="104"/>
        <v>13408</v>
      </c>
      <c r="F862" t="str">
        <f t="shared" si="105"/>
        <v>08</v>
      </c>
      <c r="H862" s="5" t="str">
        <f t="shared" si="106"/>
        <v>[[2,35012,31,10000]]</v>
      </c>
      <c r="J862" s="7">
        <f t="shared" si="107"/>
        <v>76527.504000000015</v>
      </c>
      <c r="K862">
        <f t="shared" si="101"/>
        <v>35012</v>
      </c>
      <c r="L862" s="9">
        <f t="shared" si="108"/>
        <v>31</v>
      </c>
    </row>
    <row r="863" spans="2:12" ht="16.5" x14ac:dyDescent="0.3">
      <c r="B863" s="4">
        <v>1340901</v>
      </c>
      <c r="C863" t="str">
        <f t="shared" si="102"/>
        <v>134</v>
      </c>
      <c r="D863" t="str">
        <f t="shared" si="103"/>
        <v>4</v>
      </c>
      <c r="E863" t="str">
        <f t="shared" si="104"/>
        <v>13409</v>
      </c>
      <c r="F863" t="str">
        <f t="shared" si="105"/>
        <v>09</v>
      </c>
      <c r="H863" s="5" t="str">
        <f t="shared" si="106"/>
        <v>[[2,35012,55,10000]]</v>
      </c>
      <c r="J863" s="7">
        <f t="shared" si="107"/>
        <v>137749.50720000005</v>
      </c>
      <c r="K863">
        <f t="shared" si="101"/>
        <v>35012</v>
      </c>
      <c r="L863" s="9">
        <f t="shared" si="108"/>
        <v>55</v>
      </c>
    </row>
    <row r="864" spans="2:12" ht="16.5" x14ac:dyDescent="0.3">
      <c r="B864" s="4">
        <v>1340902</v>
      </c>
      <c r="C864" t="str">
        <f t="shared" si="102"/>
        <v>134</v>
      </c>
      <c r="D864" t="str">
        <f t="shared" si="103"/>
        <v>4</v>
      </c>
      <c r="E864" t="str">
        <f t="shared" si="104"/>
        <v>13409</v>
      </c>
      <c r="F864" t="str">
        <f t="shared" si="105"/>
        <v>09</v>
      </c>
      <c r="H864" s="5" t="str">
        <f t="shared" si="106"/>
        <v>[[2,35012,55,10000]]</v>
      </c>
      <c r="J864" s="7">
        <f t="shared" si="107"/>
        <v>137749.50720000005</v>
      </c>
      <c r="K864">
        <f t="shared" si="101"/>
        <v>35012</v>
      </c>
      <c r="L864" s="9">
        <f t="shared" si="108"/>
        <v>55</v>
      </c>
    </row>
    <row r="865" spans="2:12" ht="16.5" x14ac:dyDescent="0.3">
      <c r="B865" s="4">
        <v>1340903</v>
      </c>
      <c r="C865" t="str">
        <f t="shared" si="102"/>
        <v>134</v>
      </c>
      <c r="D865" t="str">
        <f t="shared" si="103"/>
        <v>4</v>
      </c>
      <c r="E865" t="str">
        <f t="shared" si="104"/>
        <v>13409</v>
      </c>
      <c r="F865" t="str">
        <f t="shared" si="105"/>
        <v>09</v>
      </c>
      <c r="H865" s="5" t="str">
        <f t="shared" si="106"/>
        <v>[[2,35012,55,10000]]</v>
      </c>
      <c r="J865" s="7">
        <f t="shared" si="107"/>
        <v>137749.50720000005</v>
      </c>
      <c r="K865">
        <f t="shared" si="101"/>
        <v>35012</v>
      </c>
      <c r="L865" s="9">
        <f t="shared" si="108"/>
        <v>55</v>
      </c>
    </row>
    <row r="866" spans="2:12" ht="16.5" x14ac:dyDescent="0.3">
      <c r="B866" s="4">
        <v>1340904</v>
      </c>
      <c r="C866" t="str">
        <f t="shared" si="102"/>
        <v>134</v>
      </c>
      <c r="D866" t="str">
        <f t="shared" si="103"/>
        <v>4</v>
      </c>
      <c r="E866" t="str">
        <f t="shared" si="104"/>
        <v>13409</v>
      </c>
      <c r="F866" t="str">
        <f t="shared" si="105"/>
        <v>09</v>
      </c>
      <c r="H866" s="5" t="str">
        <f t="shared" si="106"/>
        <v>[[2,35012,55,10000]]</v>
      </c>
      <c r="J866" s="7">
        <f t="shared" si="107"/>
        <v>137749.50720000005</v>
      </c>
      <c r="K866">
        <f t="shared" si="101"/>
        <v>35012</v>
      </c>
      <c r="L866" s="9">
        <f t="shared" si="108"/>
        <v>55</v>
      </c>
    </row>
    <row r="867" spans="2:12" ht="16.5" x14ac:dyDescent="0.3">
      <c r="B867" s="4">
        <v>1340905</v>
      </c>
      <c r="C867" t="str">
        <f t="shared" si="102"/>
        <v>134</v>
      </c>
      <c r="D867" t="str">
        <f t="shared" si="103"/>
        <v>4</v>
      </c>
      <c r="E867" t="str">
        <f t="shared" si="104"/>
        <v>13409</v>
      </c>
      <c r="F867" t="str">
        <f t="shared" si="105"/>
        <v>09</v>
      </c>
      <c r="H867" s="5" t="str">
        <f t="shared" si="106"/>
        <v>[[2,35012,55,10000]]</v>
      </c>
      <c r="J867" s="7">
        <f t="shared" si="107"/>
        <v>137749.50720000005</v>
      </c>
      <c r="K867">
        <f t="shared" si="101"/>
        <v>35012</v>
      </c>
      <c r="L867" s="9">
        <f t="shared" si="108"/>
        <v>55</v>
      </c>
    </row>
    <row r="868" spans="2:12" ht="16.5" x14ac:dyDescent="0.3">
      <c r="B868" s="4">
        <v>1341001</v>
      </c>
      <c r="C868" t="str">
        <f t="shared" si="102"/>
        <v>134</v>
      </c>
      <c r="D868" t="str">
        <f t="shared" si="103"/>
        <v>4</v>
      </c>
      <c r="E868" t="str">
        <f t="shared" si="104"/>
        <v>13410</v>
      </c>
      <c r="F868" t="str">
        <f t="shared" si="105"/>
        <v>10</v>
      </c>
      <c r="H868" s="5" t="str">
        <f t="shared" si="106"/>
        <v>[[2,35012,99,10000]]</v>
      </c>
      <c r="J868" s="7">
        <f t="shared" si="107"/>
        <v>247949.11296000009</v>
      </c>
      <c r="K868">
        <f t="shared" si="101"/>
        <v>35012</v>
      </c>
      <c r="L868" s="9">
        <f t="shared" si="108"/>
        <v>99</v>
      </c>
    </row>
    <row r="869" spans="2:12" ht="16.5" x14ac:dyDescent="0.3">
      <c r="B869" s="4">
        <v>1341002</v>
      </c>
      <c r="C869" t="str">
        <f t="shared" si="102"/>
        <v>134</v>
      </c>
      <c r="D869" t="str">
        <f t="shared" si="103"/>
        <v>4</v>
      </c>
      <c r="E869" t="str">
        <f t="shared" si="104"/>
        <v>13410</v>
      </c>
      <c r="F869" t="str">
        <f t="shared" si="105"/>
        <v>10</v>
      </c>
      <c r="H869" s="5" t="str">
        <f t="shared" si="106"/>
        <v>[[2,35012,99,10000]]</v>
      </c>
      <c r="J869" s="7">
        <f t="shared" si="107"/>
        <v>247949.11296000009</v>
      </c>
      <c r="K869">
        <f t="shared" si="101"/>
        <v>35012</v>
      </c>
      <c r="L869" s="9">
        <f t="shared" si="108"/>
        <v>99</v>
      </c>
    </row>
    <row r="870" spans="2:12" ht="16.5" x14ac:dyDescent="0.3">
      <c r="B870" s="4">
        <v>1341003</v>
      </c>
      <c r="C870" t="str">
        <f t="shared" si="102"/>
        <v>134</v>
      </c>
      <c r="D870" t="str">
        <f t="shared" si="103"/>
        <v>4</v>
      </c>
      <c r="E870" t="str">
        <f t="shared" si="104"/>
        <v>13410</v>
      </c>
      <c r="F870" t="str">
        <f t="shared" si="105"/>
        <v>10</v>
      </c>
      <c r="H870" s="5" t="str">
        <f t="shared" si="106"/>
        <v>[[2,35012,99,10000]]</v>
      </c>
      <c r="J870" s="7">
        <f t="shared" si="107"/>
        <v>247949.11296000009</v>
      </c>
      <c r="K870">
        <f t="shared" si="101"/>
        <v>35012</v>
      </c>
      <c r="L870" s="9">
        <f t="shared" si="108"/>
        <v>99</v>
      </c>
    </row>
    <row r="871" spans="2:12" ht="16.5" x14ac:dyDescent="0.3">
      <c r="B871" s="4">
        <v>1341004</v>
      </c>
      <c r="C871" t="str">
        <f t="shared" si="102"/>
        <v>134</v>
      </c>
      <c r="D871" t="str">
        <f t="shared" si="103"/>
        <v>4</v>
      </c>
      <c r="E871" t="str">
        <f t="shared" si="104"/>
        <v>13410</v>
      </c>
      <c r="F871" t="str">
        <f t="shared" si="105"/>
        <v>10</v>
      </c>
      <c r="H871" s="5" t="str">
        <f t="shared" si="106"/>
        <v>[[2,35012,99,10000]]</v>
      </c>
      <c r="J871" s="7">
        <f t="shared" si="107"/>
        <v>247949.11296000009</v>
      </c>
      <c r="K871">
        <f t="shared" si="101"/>
        <v>35012</v>
      </c>
      <c r="L871" s="9">
        <f t="shared" si="108"/>
        <v>99</v>
      </c>
    </row>
    <row r="872" spans="2:12" ht="16.5" x14ac:dyDescent="0.3">
      <c r="B872" s="4">
        <v>1341005</v>
      </c>
      <c r="C872" t="str">
        <f t="shared" si="102"/>
        <v>134</v>
      </c>
      <c r="D872" t="str">
        <f t="shared" si="103"/>
        <v>4</v>
      </c>
      <c r="E872" t="str">
        <f t="shared" si="104"/>
        <v>13410</v>
      </c>
      <c r="F872" t="str">
        <f t="shared" si="105"/>
        <v>10</v>
      </c>
      <c r="H872" s="5" t="str">
        <f t="shared" si="106"/>
        <v>[[2,35012,99,10000]]</v>
      </c>
      <c r="J872" s="7">
        <f t="shared" si="107"/>
        <v>247949.11296000009</v>
      </c>
      <c r="K872">
        <f t="shared" si="101"/>
        <v>35012</v>
      </c>
      <c r="L872" s="9">
        <f t="shared" si="108"/>
        <v>99</v>
      </c>
    </row>
    <row r="873" spans="2:12" ht="16.5" x14ac:dyDescent="0.3">
      <c r="B873" s="4">
        <v>1040101</v>
      </c>
      <c r="C873" t="str">
        <f t="shared" si="102"/>
        <v>104</v>
      </c>
      <c r="D873" t="str">
        <f t="shared" si="103"/>
        <v>4</v>
      </c>
      <c r="E873" t="str">
        <f t="shared" si="104"/>
        <v>10401</v>
      </c>
      <c r="F873" t="str">
        <f t="shared" si="105"/>
        <v>01</v>
      </c>
      <c r="H873" s="5" t="str">
        <f t="shared" si="106"/>
        <v>[[2,35011,3,10000]]</v>
      </c>
      <c r="J873" s="7">
        <f t="shared" si="107"/>
        <v>1250</v>
      </c>
      <c r="K873">
        <f t="shared" si="101"/>
        <v>35011</v>
      </c>
      <c r="L873" s="9">
        <f t="shared" si="108"/>
        <v>3</v>
      </c>
    </row>
    <row r="874" spans="2:12" ht="16.5" x14ac:dyDescent="0.3">
      <c r="B874" s="4">
        <v>1040102</v>
      </c>
      <c r="C874" t="str">
        <f t="shared" si="102"/>
        <v>104</v>
      </c>
      <c r="D874" t="str">
        <f t="shared" si="103"/>
        <v>4</v>
      </c>
      <c r="E874" t="str">
        <f t="shared" si="104"/>
        <v>10401</v>
      </c>
      <c r="F874" t="str">
        <f t="shared" si="105"/>
        <v>01</v>
      </c>
      <c r="H874" s="5" t="str">
        <f t="shared" si="106"/>
        <v>[[2,35011,3,10000]]</v>
      </c>
      <c r="J874" s="7">
        <f t="shared" si="107"/>
        <v>1250</v>
      </c>
      <c r="K874">
        <f t="shared" si="101"/>
        <v>35011</v>
      </c>
      <c r="L874" s="9">
        <f t="shared" si="108"/>
        <v>3</v>
      </c>
    </row>
    <row r="875" spans="2:12" ht="16.5" x14ac:dyDescent="0.3">
      <c r="B875" s="4">
        <v>1040103</v>
      </c>
      <c r="C875" t="str">
        <f t="shared" si="102"/>
        <v>104</v>
      </c>
      <c r="D875" t="str">
        <f t="shared" si="103"/>
        <v>4</v>
      </c>
      <c r="E875" t="str">
        <f t="shared" si="104"/>
        <v>10401</v>
      </c>
      <c r="F875" t="str">
        <f t="shared" si="105"/>
        <v>01</v>
      </c>
      <c r="H875" s="5" t="str">
        <f t="shared" si="106"/>
        <v>[[2,35011,3,10000]]</v>
      </c>
      <c r="J875" s="7">
        <f t="shared" si="107"/>
        <v>1250</v>
      </c>
      <c r="K875">
        <f t="shared" si="101"/>
        <v>35011</v>
      </c>
      <c r="L875" s="9">
        <f t="shared" si="108"/>
        <v>3</v>
      </c>
    </row>
    <row r="876" spans="2:12" ht="16.5" x14ac:dyDescent="0.3">
      <c r="B876" s="4">
        <v>1040201</v>
      </c>
      <c r="C876" t="str">
        <f t="shared" si="102"/>
        <v>104</v>
      </c>
      <c r="D876" t="str">
        <f t="shared" si="103"/>
        <v>4</v>
      </c>
      <c r="E876" t="str">
        <f t="shared" si="104"/>
        <v>10402</v>
      </c>
      <c r="F876" t="str">
        <f t="shared" si="105"/>
        <v>02</v>
      </c>
      <c r="H876" s="5" t="str">
        <f t="shared" si="106"/>
        <v>[[2,35011,5,10000]]</v>
      </c>
      <c r="J876" s="7">
        <f t="shared" si="107"/>
        <v>2250</v>
      </c>
      <c r="K876">
        <f t="shared" si="101"/>
        <v>35011</v>
      </c>
      <c r="L876" s="9">
        <f t="shared" si="108"/>
        <v>5</v>
      </c>
    </row>
    <row r="877" spans="2:12" ht="16.5" x14ac:dyDescent="0.3">
      <c r="B877" s="4">
        <v>1040202</v>
      </c>
      <c r="C877" t="str">
        <f t="shared" si="102"/>
        <v>104</v>
      </c>
      <c r="D877" t="str">
        <f t="shared" si="103"/>
        <v>4</v>
      </c>
      <c r="E877" t="str">
        <f t="shared" si="104"/>
        <v>10402</v>
      </c>
      <c r="F877" t="str">
        <f t="shared" si="105"/>
        <v>02</v>
      </c>
      <c r="H877" s="5" t="str">
        <f t="shared" si="106"/>
        <v>[[2,35011,5,10000]]</v>
      </c>
      <c r="J877" s="7">
        <f t="shared" si="107"/>
        <v>2250</v>
      </c>
      <c r="K877">
        <f t="shared" si="101"/>
        <v>35011</v>
      </c>
      <c r="L877" s="9">
        <f t="shared" si="108"/>
        <v>5</v>
      </c>
    </row>
    <row r="878" spans="2:12" ht="16.5" x14ac:dyDescent="0.3">
      <c r="B878" s="4">
        <v>1040203</v>
      </c>
      <c r="C878" t="str">
        <f t="shared" si="102"/>
        <v>104</v>
      </c>
      <c r="D878" t="str">
        <f t="shared" si="103"/>
        <v>4</v>
      </c>
      <c r="E878" t="str">
        <f t="shared" si="104"/>
        <v>10402</v>
      </c>
      <c r="F878" t="str">
        <f t="shared" si="105"/>
        <v>02</v>
      </c>
      <c r="H878" s="5" t="str">
        <f t="shared" si="106"/>
        <v>[[2,35011,5,10000]]</v>
      </c>
      <c r="J878" s="7">
        <f t="shared" si="107"/>
        <v>2250</v>
      </c>
      <c r="K878">
        <f t="shared" si="101"/>
        <v>35011</v>
      </c>
      <c r="L878" s="9">
        <f t="shared" si="108"/>
        <v>5</v>
      </c>
    </row>
    <row r="879" spans="2:12" ht="16.5" x14ac:dyDescent="0.3">
      <c r="B879" s="4">
        <v>1040301</v>
      </c>
      <c r="C879" t="str">
        <f t="shared" si="102"/>
        <v>104</v>
      </c>
      <c r="D879" t="str">
        <f t="shared" si="103"/>
        <v>4</v>
      </c>
      <c r="E879" t="str">
        <f t="shared" si="104"/>
        <v>10403</v>
      </c>
      <c r="F879" t="str">
        <f t="shared" si="105"/>
        <v>03</v>
      </c>
      <c r="H879" s="5" t="str">
        <f t="shared" si="106"/>
        <v>[[2,35011,8,10000]]</v>
      </c>
      <c r="J879" s="7">
        <f t="shared" si="107"/>
        <v>4050.0000000000005</v>
      </c>
      <c r="K879">
        <f t="shared" si="101"/>
        <v>35011</v>
      </c>
      <c r="L879" s="9">
        <f t="shared" si="108"/>
        <v>8</v>
      </c>
    </row>
    <row r="880" spans="2:12" ht="16.5" x14ac:dyDescent="0.3">
      <c r="B880" s="4">
        <v>1040302</v>
      </c>
      <c r="C880" t="str">
        <f t="shared" si="102"/>
        <v>104</v>
      </c>
      <c r="D880" t="str">
        <f t="shared" si="103"/>
        <v>4</v>
      </c>
      <c r="E880" t="str">
        <f t="shared" si="104"/>
        <v>10403</v>
      </c>
      <c r="F880" t="str">
        <f t="shared" si="105"/>
        <v>03</v>
      </c>
      <c r="H880" s="5" t="str">
        <f t="shared" si="106"/>
        <v>[[2,35011,8,10000]]</v>
      </c>
      <c r="J880" s="7">
        <f t="shared" si="107"/>
        <v>4050.0000000000005</v>
      </c>
      <c r="K880">
        <f t="shared" si="101"/>
        <v>35011</v>
      </c>
      <c r="L880" s="9">
        <f t="shared" si="108"/>
        <v>8</v>
      </c>
    </row>
    <row r="881" spans="2:12" ht="16.5" x14ac:dyDescent="0.3">
      <c r="B881" s="4">
        <v>1040303</v>
      </c>
      <c r="C881" t="str">
        <f t="shared" si="102"/>
        <v>104</v>
      </c>
      <c r="D881" t="str">
        <f t="shared" si="103"/>
        <v>4</v>
      </c>
      <c r="E881" t="str">
        <f t="shared" si="104"/>
        <v>10403</v>
      </c>
      <c r="F881" t="str">
        <f t="shared" si="105"/>
        <v>03</v>
      </c>
      <c r="H881" s="5" t="str">
        <f t="shared" si="106"/>
        <v>[[2,35011,8,10000]]</v>
      </c>
      <c r="J881" s="7">
        <f t="shared" si="107"/>
        <v>4050.0000000000005</v>
      </c>
      <c r="K881">
        <f t="shared" si="101"/>
        <v>35011</v>
      </c>
      <c r="L881" s="9">
        <f t="shared" si="108"/>
        <v>8</v>
      </c>
    </row>
    <row r="882" spans="2:12" ht="16.5" x14ac:dyDescent="0.3">
      <c r="B882" s="4">
        <v>1040401</v>
      </c>
      <c r="C882" t="str">
        <f t="shared" si="102"/>
        <v>104</v>
      </c>
      <c r="D882" t="str">
        <f t="shared" si="103"/>
        <v>4</v>
      </c>
      <c r="E882" t="str">
        <f t="shared" si="104"/>
        <v>10404</v>
      </c>
      <c r="F882" t="str">
        <f t="shared" si="105"/>
        <v>04</v>
      </c>
      <c r="H882" s="5" t="str">
        <f t="shared" si="106"/>
        <v>[[2,35011,15,10000]]</v>
      </c>
      <c r="J882" s="7">
        <f t="shared" si="107"/>
        <v>7290.0000000000009</v>
      </c>
      <c r="K882">
        <f t="shared" si="101"/>
        <v>35011</v>
      </c>
      <c r="L882" s="9">
        <f t="shared" si="108"/>
        <v>15</v>
      </c>
    </row>
    <row r="883" spans="2:12" ht="16.5" x14ac:dyDescent="0.3">
      <c r="B883" s="4">
        <v>1040402</v>
      </c>
      <c r="C883" t="str">
        <f t="shared" si="102"/>
        <v>104</v>
      </c>
      <c r="D883" t="str">
        <f t="shared" si="103"/>
        <v>4</v>
      </c>
      <c r="E883" t="str">
        <f t="shared" si="104"/>
        <v>10404</v>
      </c>
      <c r="F883" t="str">
        <f t="shared" si="105"/>
        <v>04</v>
      </c>
      <c r="H883" s="5" t="str">
        <f t="shared" si="106"/>
        <v>[[2,35011,15,10000]]</v>
      </c>
      <c r="J883" s="7">
        <f t="shared" si="107"/>
        <v>7290.0000000000009</v>
      </c>
      <c r="K883">
        <f t="shared" si="101"/>
        <v>35011</v>
      </c>
      <c r="L883" s="9">
        <f t="shared" si="108"/>
        <v>15</v>
      </c>
    </row>
    <row r="884" spans="2:12" ht="16.5" x14ac:dyDescent="0.3">
      <c r="B884" s="4">
        <v>1040403</v>
      </c>
      <c r="C884" t="str">
        <f t="shared" si="102"/>
        <v>104</v>
      </c>
      <c r="D884" t="str">
        <f t="shared" si="103"/>
        <v>4</v>
      </c>
      <c r="E884" t="str">
        <f t="shared" si="104"/>
        <v>10404</v>
      </c>
      <c r="F884" t="str">
        <f t="shared" si="105"/>
        <v>04</v>
      </c>
      <c r="H884" s="5" t="str">
        <f t="shared" si="106"/>
        <v>[[2,35011,15,10000]]</v>
      </c>
      <c r="J884" s="7">
        <f t="shared" si="107"/>
        <v>7290.0000000000009</v>
      </c>
      <c r="K884">
        <f t="shared" si="101"/>
        <v>35011</v>
      </c>
      <c r="L884" s="9">
        <f t="shared" si="108"/>
        <v>15</v>
      </c>
    </row>
    <row r="885" spans="2:12" ht="16.5" x14ac:dyDescent="0.3">
      <c r="B885" s="4">
        <v>1040501</v>
      </c>
      <c r="C885" t="str">
        <f t="shared" si="102"/>
        <v>104</v>
      </c>
      <c r="D885" t="str">
        <f t="shared" si="103"/>
        <v>4</v>
      </c>
      <c r="E885" t="str">
        <f t="shared" si="104"/>
        <v>10405</v>
      </c>
      <c r="F885" t="str">
        <f t="shared" si="105"/>
        <v>05</v>
      </c>
      <c r="H885" s="5" t="str">
        <f t="shared" si="106"/>
        <v>[[2,35011,26,10000]]</v>
      </c>
      <c r="J885" s="7">
        <f t="shared" si="107"/>
        <v>13122.000000000002</v>
      </c>
      <c r="K885">
        <f t="shared" si="101"/>
        <v>35011</v>
      </c>
      <c r="L885" s="9">
        <f t="shared" si="108"/>
        <v>26</v>
      </c>
    </row>
    <row r="886" spans="2:12" ht="16.5" x14ac:dyDescent="0.3">
      <c r="B886" s="4">
        <v>1040502</v>
      </c>
      <c r="C886" t="str">
        <f t="shared" si="102"/>
        <v>104</v>
      </c>
      <c r="D886" t="str">
        <f t="shared" si="103"/>
        <v>4</v>
      </c>
      <c r="E886" t="str">
        <f t="shared" si="104"/>
        <v>10405</v>
      </c>
      <c r="F886" t="str">
        <f t="shared" si="105"/>
        <v>05</v>
      </c>
      <c r="H886" s="5" t="str">
        <f t="shared" si="106"/>
        <v>[[2,35011,26,10000]]</v>
      </c>
      <c r="J886" s="7">
        <f t="shared" si="107"/>
        <v>13122.000000000002</v>
      </c>
      <c r="K886">
        <f t="shared" si="101"/>
        <v>35011</v>
      </c>
      <c r="L886" s="9">
        <f t="shared" si="108"/>
        <v>26</v>
      </c>
    </row>
    <row r="887" spans="2:12" ht="16.5" x14ac:dyDescent="0.3">
      <c r="B887" s="4">
        <v>1040503</v>
      </c>
      <c r="C887" t="str">
        <f t="shared" si="102"/>
        <v>104</v>
      </c>
      <c r="D887" t="str">
        <f t="shared" si="103"/>
        <v>4</v>
      </c>
      <c r="E887" t="str">
        <f t="shared" si="104"/>
        <v>10405</v>
      </c>
      <c r="F887" t="str">
        <f t="shared" si="105"/>
        <v>05</v>
      </c>
      <c r="H887" s="5" t="str">
        <f t="shared" si="106"/>
        <v>[[2,35011,26,10000]]</v>
      </c>
      <c r="J887" s="7">
        <f t="shared" si="107"/>
        <v>13122.000000000002</v>
      </c>
      <c r="K887">
        <f t="shared" si="101"/>
        <v>35011</v>
      </c>
      <c r="L887" s="9">
        <f t="shared" si="108"/>
        <v>26</v>
      </c>
    </row>
    <row r="888" spans="2:12" ht="16.5" x14ac:dyDescent="0.3">
      <c r="B888" s="4">
        <v>1040601</v>
      </c>
      <c r="C888" t="str">
        <f t="shared" si="102"/>
        <v>104</v>
      </c>
      <c r="D888" t="str">
        <f t="shared" si="103"/>
        <v>4</v>
      </c>
      <c r="E888" t="str">
        <f t="shared" si="104"/>
        <v>10406</v>
      </c>
      <c r="F888" t="str">
        <f t="shared" si="105"/>
        <v>06</v>
      </c>
      <c r="H888" s="5" t="str">
        <f t="shared" si="106"/>
        <v>[[2,35011,47,10000]]</v>
      </c>
      <c r="J888" s="7">
        <f t="shared" si="107"/>
        <v>23619.600000000006</v>
      </c>
      <c r="K888">
        <f t="shared" ref="K888:K902" si="109">K708+1</f>
        <v>35011</v>
      </c>
      <c r="L888" s="9">
        <f t="shared" si="108"/>
        <v>47</v>
      </c>
    </row>
    <row r="889" spans="2:12" ht="16.5" x14ac:dyDescent="0.3">
      <c r="B889" s="4">
        <v>1040602</v>
      </c>
      <c r="C889" t="str">
        <f t="shared" si="102"/>
        <v>104</v>
      </c>
      <c r="D889" t="str">
        <f t="shared" si="103"/>
        <v>4</v>
      </c>
      <c r="E889" t="str">
        <f t="shared" si="104"/>
        <v>10406</v>
      </c>
      <c r="F889" t="str">
        <f t="shared" si="105"/>
        <v>06</v>
      </c>
      <c r="H889" s="5" t="str">
        <f t="shared" si="106"/>
        <v>[[2,35011,47,10000]]</v>
      </c>
      <c r="J889" s="7">
        <f t="shared" si="107"/>
        <v>23619.600000000006</v>
      </c>
      <c r="K889">
        <f t="shared" si="109"/>
        <v>35011</v>
      </c>
      <c r="L889" s="9">
        <f t="shared" si="108"/>
        <v>47</v>
      </c>
    </row>
    <row r="890" spans="2:12" ht="16.5" x14ac:dyDescent="0.3">
      <c r="B890" s="4">
        <v>1040603</v>
      </c>
      <c r="C890" t="str">
        <f t="shared" si="102"/>
        <v>104</v>
      </c>
      <c r="D890" t="str">
        <f t="shared" si="103"/>
        <v>4</v>
      </c>
      <c r="E890" t="str">
        <f t="shared" si="104"/>
        <v>10406</v>
      </c>
      <c r="F890" t="str">
        <f t="shared" si="105"/>
        <v>06</v>
      </c>
      <c r="H890" s="5" t="str">
        <f t="shared" si="106"/>
        <v>[[2,35011,47,10000]]</v>
      </c>
      <c r="J890" s="7">
        <f t="shared" si="107"/>
        <v>23619.600000000006</v>
      </c>
      <c r="K890">
        <f t="shared" si="109"/>
        <v>35011</v>
      </c>
      <c r="L890" s="9">
        <f t="shared" si="108"/>
        <v>47</v>
      </c>
    </row>
    <row r="891" spans="2:12" ht="16.5" x14ac:dyDescent="0.3">
      <c r="B891" s="4">
        <v>1040701</v>
      </c>
      <c r="C891" t="str">
        <f t="shared" si="102"/>
        <v>104</v>
      </c>
      <c r="D891" t="str">
        <f t="shared" si="103"/>
        <v>4</v>
      </c>
      <c r="E891" t="str">
        <f t="shared" si="104"/>
        <v>10407</v>
      </c>
      <c r="F891" t="str">
        <f t="shared" si="105"/>
        <v>07</v>
      </c>
      <c r="H891" s="5" t="str">
        <f t="shared" si="106"/>
        <v>[[2,35012,17,10000]]</v>
      </c>
      <c r="J891" s="7">
        <f t="shared" si="107"/>
        <v>42515.280000000013</v>
      </c>
      <c r="K891">
        <f t="shared" si="109"/>
        <v>35012</v>
      </c>
      <c r="L891" s="9">
        <f t="shared" si="108"/>
        <v>17</v>
      </c>
    </row>
    <row r="892" spans="2:12" ht="16.5" x14ac:dyDescent="0.3">
      <c r="B892" s="4">
        <v>1040702</v>
      </c>
      <c r="C892" t="str">
        <f t="shared" si="102"/>
        <v>104</v>
      </c>
      <c r="D892" t="str">
        <f t="shared" si="103"/>
        <v>4</v>
      </c>
      <c r="E892" t="str">
        <f t="shared" si="104"/>
        <v>10407</v>
      </c>
      <c r="F892" t="str">
        <f t="shared" si="105"/>
        <v>07</v>
      </c>
      <c r="H892" s="5" t="str">
        <f t="shared" si="106"/>
        <v>[[2,35012,17,10000]]</v>
      </c>
      <c r="J892" s="7">
        <f t="shared" si="107"/>
        <v>42515.280000000013</v>
      </c>
      <c r="K892">
        <f t="shared" si="109"/>
        <v>35012</v>
      </c>
      <c r="L892" s="9">
        <f t="shared" si="108"/>
        <v>17</v>
      </c>
    </row>
    <row r="893" spans="2:12" ht="16.5" x14ac:dyDescent="0.3">
      <c r="B893" s="4">
        <v>1040703</v>
      </c>
      <c r="C893" t="str">
        <f t="shared" si="102"/>
        <v>104</v>
      </c>
      <c r="D893" t="str">
        <f t="shared" si="103"/>
        <v>4</v>
      </c>
      <c r="E893" t="str">
        <f t="shared" si="104"/>
        <v>10407</v>
      </c>
      <c r="F893" t="str">
        <f t="shared" si="105"/>
        <v>07</v>
      </c>
      <c r="H893" s="5" t="str">
        <f t="shared" si="106"/>
        <v>[[2,35012,17,10000]]</v>
      </c>
      <c r="J893" s="7">
        <f t="shared" si="107"/>
        <v>42515.280000000013</v>
      </c>
      <c r="K893">
        <f t="shared" si="109"/>
        <v>35012</v>
      </c>
      <c r="L893" s="9">
        <f t="shared" si="108"/>
        <v>17</v>
      </c>
    </row>
    <row r="894" spans="2:12" ht="16.5" x14ac:dyDescent="0.3">
      <c r="B894" s="4">
        <v>1040801</v>
      </c>
      <c r="C894" t="str">
        <f t="shared" si="102"/>
        <v>104</v>
      </c>
      <c r="D894" t="str">
        <f t="shared" si="103"/>
        <v>4</v>
      </c>
      <c r="E894" t="str">
        <f t="shared" si="104"/>
        <v>10408</v>
      </c>
      <c r="F894" t="str">
        <f t="shared" si="105"/>
        <v>08</v>
      </c>
      <c r="H894" s="5" t="str">
        <f t="shared" si="106"/>
        <v>[[2,35012,31,10000]]</v>
      </c>
      <c r="J894" s="7">
        <f t="shared" si="107"/>
        <v>76527.504000000015</v>
      </c>
      <c r="K894">
        <f t="shared" si="109"/>
        <v>35012</v>
      </c>
      <c r="L894" s="9">
        <f t="shared" si="108"/>
        <v>31</v>
      </c>
    </row>
    <row r="895" spans="2:12" ht="16.5" x14ac:dyDescent="0.3">
      <c r="B895" s="4">
        <v>1040802</v>
      </c>
      <c r="C895" t="str">
        <f t="shared" si="102"/>
        <v>104</v>
      </c>
      <c r="D895" t="str">
        <f t="shared" si="103"/>
        <v>4</v>
      </c>
      <c r="E895" t="str">
        <f t="shared" si="104"/>
        <v>10408</v>
      </c>
      <c r="F895" t="str">
        <f t="shared" si="105"/>
        <v>08</v>
      </c>
      <c r="H895" s="5" t="str">
        <f t="shared" si="106"/>
        <v>[[2,35012,31,10000]]</v>
      </c>
      <c r="J895" s="7">
        <f t="shared" si="107"/>
        <v>76527.504000000015</v>
      </c>
      <c r="K895">
        <f t="shared" si="109"/>
        <v>35012</v>
      </c>
      <c r="L895" s="9">
        <f t="shared" si="108"/>
        <v>31</v>
      </c>
    </row>
    <row r="896" spans="2:12" ht="16.5" x14ac:dyDescent="0.3">
      <c r="B896" s="4">
        <v>1040803</v>
      </c>
      <c r="C896" t="str">
        <f t="shared" si="102"/>
        <v>104</v>
      </c>
      <c r="D896" t="str">
        <f t="shared" si="103"/>
        <v>4</v>
      </c>
      <c r="E896" t="str">
        <f t="shared" si="104"/>
        <v>10408</v>
      </c>
      <c r="F896" t="str">
        <f t="shared" si="105"/>
        <v>08</v>
      </c>
      <c r="H896" s="5" t="str">
        <f t="shared" si="106"/>
        <v>[[2,35012,31,10000]]</v>
      </c>
      <c r="J896" s="7">
        <f t="shared" si="107"/>
        <v>76527.504000000015</v>
      </c>
      <c r="K896">
        <f t="shared" si="109"/>
        <v>35012</v>
      </c>
      <c r="L896" s="9">
        <f t="shared" si="108"/>
        <v>31</v>
      </c>
    </row>
    <row r="897" spans="2:12" ht="16.5" x14ac:dyDescent="0.3">
      <c r="B897" s="4">
        <v>1040901</v>
      </c>
      <c r="C897" t="str">
        <f t="shared" si="102"/>
        <v>104</v>
      </c>
      <c r="D897" t="str">
        <f t="shared" si="103"/>
        <v>4</v>
      </c>
      <c r="E897" t="str">
        <f t="shared" si="104"/>
        <v>10409</v>
      </c>
      <c r="F897" t="str">
        <f t="shared" si="105"/>
        <v>09</v>
      </c>
      <c r="H897" s="5" t="str">
        <f t="shared" si="106"/>
        <v>[[2,35012,55,10000]]</v>
      </c>
      <c r="J897" s="7">
        <f t="shared" si="107"/>
        <v>137749.50720000005</v>
      </c>
      <c r="K897">
        <f t="shared" si="109"/>
        <v>35012</v>
      </c>
      <c r="L897" s="9">
        <f t="shared" si="108"/>
        <v>55</v>
      </c>
    </row>
    <row r="898" spans="2:12" ht="16.5" x14ac:dyDescent="0.3">
      <c r="B898" s="4">
        <v>1040902</v>
      </c>
      <c r="C898" t="str">
        <f t="shared" si="102"/>
        <v>104</v>
      </c>
      <c r="D898" t="str">
        <f t="shared" si="103"/>
        <v>4</v>
      </c>
      <c r="E898" t="str">
        <f t="shared" si="104"/>
        <v>10409</v>
      </c>
      <c r="F898" t="str">
        <f t="shared" si="105"/>
        <v>09</v>
      </c>
      <c r="H898" s="5" t="str">
        <f t="shared" si="106"/>
        <v>[[2,35012,55,10000]]</v>
      </c>
      <c r="J898" s="7">
        <f t="shared" si="107"/>
        <v>137749.50720000005</v>
      </c>
      <c r="K898">
        <f t="shared" si="109"/>
        <v>35012</v>
      </c>
      <c r="L898" s="9">
        <f t="shared" si="108"/>
        <v>55</v>
      </c>
    </row>
    <row r="899" spans="2:12" ht="16.5" x14ac:dyDescent="0.3">
      <c r="B899" s="4">
        <v>1040903</v>
      </c>
      <c r="C899" t="str">
        <f t="shared" si="102"/>
        <v>104</v>
      </c>
      <c r="D899" t="str">
        <f t="shared" si="103"/>
        <v>4</v>
      </c>
      <c r="E899" t="str">
        <f t="shared" si="104"/>
        <v>10409</v>
      </c>
      <c r="F899" t="str">
        <f t="shared" si="105"/>
        <v>09</v>
      </c>
      <c r="H899" s="5" t="str">
        <f t="shared" si="106"/>
        <v>[[2,35012,55,10000]]</v>
      </c>
      <c r="J899" s="7">
        <f t="shared" si="107"/>
        <v>137749.50720000005</v>
      </c>
      <c r="K899">
        <f t="shared" si="109"/>
        <v>35012</v>
      </c>
      <c r="L899" s="9">
        <f t="shared" si="108"/>
        <v>55</v>
      </c>
    </row>
    <row r="900" spans="2:12" ht="16.5" x14ac:dyDescent="0.3">
      <c r="B900" s="4">
        <v>1041001</v>
      </c>
      <c r="C900" t="str">
        <f t="shared" ref="C900:C902" si="110">LEFTB(B900,3)</f>
        <v>104</v>
      </c>
      <c r="D900" t="str">
        <f t="shared" ref="D900:D902" si="111">RIGHT(C900,1)</f>
        <v>4</v>
      </c>
      <c r="E900" t="str">
        <f t="shared" ref="E900:E902" si="112">LEFTB(B900,5)</f>
        <v>10410</v>
      </c>
      <c r="F900" t="str">
        <f t="shared" ref="F900:F902" si="113">RIGHT(E900,2)</f>
        <v>10</v>
      </c>
      <c r="H900" s="5" t="str">
        <f t="shared" ref="H900:H902" si="114">"[[2,"&amp;K900&amp;","&amp;L900&amp;",10000]]"</f>
        <v>[[2,35012,99,10000]]</v>
      </c>
      <c r="J900" s="7">
        <f t="shared" ref="J900:J902" si="115">2*5^D900*1.8^(F900-1)</f>
        <v>247949.11296000009</v>
      </c>
      <c r="K900">
        <f t="shared" si="109"/>
        <v>35012</v>
      </c>
      <c r="L900" s="9">
        <f t="shared" ref="L900:L902" si="116">ROUND(J900/VLOOKUP(K900,$P$3:$Q$8,2,0)*0.25,0)</f>
        <v>99</v>
      </c>
    </row>
    <row r="901" spans="2:12" ht="16.5" x14ac:dyDescent="0.3">
      <c r="B901" s="4">
        <v>1041002</v>
      </c>
      <c r="C901" t="str">
        <f t="shared" si="110"/>
        <v>104</v>
      </c>
      <c r="D901" t="str">
        <f t="shared" si="111"/>
        <v>4</v>
      </c>
      <c r="E901" t="str">
        <f t="shared" si="112"/>
        <v>10410</v>
      </c>
      <c r="F901" t="str">
        <f t="shared" si="113"/>
        <v>10</v>
      </c>
      <c r="H901" s="5" t="str">
        <f t="shared" si="114"/>
        <v>[[2,35012,99,10000]]</v>
      </c>
      <c r="J901" s="7">
        <f t="shared" si="115"/>
        <v>247949.11296000009</v>
      </c>
      <c r="K901">
        <f t="shared" si="109"/>
        <v>35012</v>
      </c>
      <c r="L901" s="9">
        <f t="shared" si="116"/>
        <v>99</v>
      </c>
    </row>
    <row r="902" spans="2:12" ht="16.5" x14ac:dyDescent="0.3">
      <c r="B902" s="4">
        <v>1041003</v>
      </c>
      <c r="C902" t="str">
        <f t="shared" si="110"/>
        <v>104</v>
      </c>
      <c r="D902" t="str">
        <f t="shared" si="111"/>
        <v>4</v>
      </c>
      <c r="E902" t="str">
        <f t="shared" si="112"/>
        <v>10410</v>
      </c>
      <c r="F902" t="str">
        <f t="shared" si="113"/>
        <v>10</v>
      </c>
      <c r="H902" s="5" t="str">
        <f t="shared" si="114"/>
        <v>[[2,35012,99,10000]]</v>
      </c>
      <c r="J902" s="7">
        <f t="shared" si="115"/>
        <v>247949.11296000009</v>
      </c>
      <c r="K902">
        <f t="shared" si="109"/>
        <v>35012</v>
      </c>
      <c r="L902" s="9">
        <f t="shared" si="116"/>
        <v>99</v>
      </c>
    </row>
    <row r="912" spans="2:12" x14ac:dyDescent="0.15">
      <c r="F912">
        <v>10</v>
      </c>
      <c r="G912">
        <v>13</v>
      </c>
      <c r="H912">
        <v>16</v>
      </c>
      <c r="I912">
        <v>19</v>
      </c>
      <c r="J912">
        <v>22</v>
      </c>
    </row>
    <row r="913" spans="6:23" x14ac:dyDescent="0.15">
      <c r="F913">
        <v>20</v>
      </c>
      <c r="G913">
        <v>21</v>
      </c>
      <c r="H913">
        <v>22</v>
      </c>
      <c r="I913">
        <v>23</v>
      </c>
      <c r="J913">
        <v>24</v>
      </c>
      <c r="L913">
        <v>240000</v>
      </c>
      <c r="M913">
        <v>48000</v>
      </c>
      <c r="N913">
        <f>M913/5</f>
        <v>9600</v>
      </c>
      <c r="O913">
        <f>N913/5</f>
        <v>1920</v>
      </c>
      <c r="P913">
        <f>P915*P914/100</f>
        <v>288.15359999999998</v>
      </c>
      <c r="Q913">
        <f t="shared" ref="Q913:R913" si="117">Q915*Q914/100</f>
        <v>240.12799999999999</v>
      </c>
      <c r="R913">
        <f t="shared" si="117"/>
        <v>177.87259259259258</v>
      </c>
      <c r="S913">
        <f t="shared" ref="S913:V913" si="118">S915*S914/100</f>
        <v>123.52263374485595</v>
      </c>
      <c r="T913">
        <f>T915*T914/100</f>
        <v>130.38500228623684</v>
      </c>
      <c r="U913">
        <f t="shared" si="118"/>
        <v>87.685820250977997</v>
      </c>
      <c r="V913">
        <f t="shared" si="118"/>
        <v>57.186404511507391</v>
      </c>
      <c r="W913">
        <f>W915*W914/100</f>
        <v>36.476924688410065</v>
      </c>
    </row>
    <row r="914" spans="6:23" x14ac:dyDescent="0.15">
      <c r="F914">
        <v>30</v>
      </c>
      <c r="G914">
        <v>29</v>
      </c>
      <c r="H914">
        <v>28</v>
      </c>
      <c r="I914">
        <v>27</v>
      </c>
      <c r="J914">
        <v>26</v>
      </c>
      <c r="L914">
        <v>80</v>
      </c>
      <c r="M914">
        <v>400</v>
      </c>
      <c r="N914">
        <v>2000</v>
      </c>
      <c r="O914">
        <v>7520</v>
      </c>
      <c r="P914">
        <v>4</v>
      </c>
      <c r="Q914">
        <v>6</v>
      </c>
      <c r="R914">
        <v>8</v>
      </c>
      <c r="S914">
        <v>10</v>
      </c>
      <c r="T914">
        <v>19</v>
      </c>
      <c r="U914">
        <v>23</v>
      </c>
      <c r="V914">
        <v>27</v>
      </c>
      <c r="W914">
        <v>31</v>
      </c>
    </row>
    <row r="915" spans="6:23" x14ac:dyDescent="0.15">
      <c r="F915">
        <v>40</v>
      </c>
      <c r="G915">
        <v>37</v>
      </c>
      <c r="H915">
        <v>34</v>
      </c>
      <c r="I915">
        <v>31</v>
      </c>
      <c r="J915">
        <v>28</v>
      </c>
      <c r="L915">
        <f>L913*L914/10000</f>
        <v>1920</v>
      </c>
      <c r="M915">
        <f t="shared" ref="M915:O915" si="119">M913*M914/10000</f>
        <v>1920</v>
      </c>
      <c r="N915">
        <f t="shared" si="119"/>
        <v>1920</v>
      </c>
      <c r="O915">
        <f t="shared" si="119"/>
        <v>1443.84</v>
      </c>
      <c r="P915">
        <f>SUM(L915:O915)</f>
        <v>7203.84</v>
      </c>
      <c r="Q915">
        <f>P915/1.8</f>
        <v>4002.1333333333332</v>
      </c>
      <c r="R915" s="9">
        <f t="shared" ref="R915:W915" si="120">Q915/1.8</f>
        <v>2223.4074074074074</v>
      </c>
      <c r="S915" s="9">
        <f t="shared" si="120"/>
        <v>1235.2263374485597</v>
      </c>
      <c r="T915" s="9">
        <f t="shared" si="120"/>
        <v>686.23685413808869</v>
      </c>
      <c r="U915" s="9">
        <f t="shared" si="120"/>
        <v>381.24269674338262</v>
      </c>
      <c r="V915" s="9">
        <f t="shared" si="120"/>
        <v>211.80149819076811</v>
      </c>
      <c r="W915" s="9">
        <f t="shared" si="120"/>
        <v>117.66749899487117</v>
      </c>
    </row>
    <row r="916" spans="6:23" x14ac:dyDescent="0.15">
      <c r="I916">
        <f>I912*100/3</f>
        <v>633.33333333333337</v>
      </c>
      <c r="P916">
        <v>90</v>
      </c>
      <c r="Q916">
        <v>80</v>
      </c>
      <c r="R916">
        <v>70</v>
      </c>
      <c r="S916">
        <v>60</v>
      </c>
      <c r="T916">
        <v>50</v>
      </c>
      <c r="U916">
        <v>40</v>
      </c>
      <c r="V916">
        <v>30</v>
      </c>
      <c r="W916">
        <v>20</v>
      </c>
    </row>
    <row r="917" spans="6:23" x14ac:dyDescent="0.15">
      <c r="I917">
        <f t="shared" ref="I917:I918" si="121">I913*100/3</f>
        <v>766.66666666666663</v>
      </c>
    </row>
    <row r="918" spans="6:23" x14ac:dyDescent="0.15">
      <c r="I918">
        <f t="shared" si="121"/>
        <v>900</v>
      </c>
    </row>
    <row r="919" spans="6:23" x14ac:dyDescent="0.15">
      <c r="I919">
        <f>I915*100/3</f>
        <v>1033.3333333333333</v>
      </c>
    </row>
    <row r="920" spans="6:23" x14ac:dyDescent="0.15">
      <c r="I920">
        <v>1030</v>
      </c>
      <c r="J920">
        <v>1030</v>
      </c>
      <c r="K920">
        <v>1040</v>
      </c>
    </row>
    <row r="921" spans="6:23" x14ac:dyDescent="0.15">
      <c r="I921">
        <v>770</v>
      </c>
      <c r="J921">
        <v>770</v>
      </c>
      <c r="K921">
        <v>760</v>
      </c>
      <c r="L921">
        <v>24000</v>
      </c>
      <c r="M921">
        <v>4800</v>
      </c>
      <c r="N921">
        <f>M921/5</f>
        <v>960</v>
      </c>
      <c r="O921">
        <f>N921/5</f>
        <v>192</v>
      </c>
      <c r="S921">
        <f t="shared" ref="S921" si="122">S923*S922/100</f>
        <v>25.258666666666667</v>
      </c>
      <c r="T921">
        <f t="shared" ref="T921" si="123">T923*T922/100</f>
        <v>25.258666666666674</v>
      </c>
      <c r="U921">
        <f t="shared" ref="U921" si="124">U923*U922/100</f>
        <v>22.452148148148154</v>
      </c>
      <c r="V921">
        <f t="shared" ref="V921" si="125">V923*V922/100</f>
        <v>18.710123456790125</v>
      </c>
      <c r="W921">
        <f>W923*W922/100</f>
        <v>14.968098765432101</v>
      </c>
    </row>
    <row r="922" spans="6:23" x14ac:dyDescent="0.15">
      <c r="I922">
        <v>630</v>
      </c>
      <c r="J922">
        <v>630</v>
      </c>
      <c r="K922">
        <v>640</v>
      </c>
      <c r="L922">
        <v>100</v>
      </c>
      <c r="M922">
        <v>500</v>
      </c>
      <c r="N922">
        <v>2500</v>
      </c>
      <c r="O922">
        <v>6900</v>
      </c>
      <c r="S922">
        <v>10</v>
      </c>
      <c r="T922">
        <v>15</v>
      </c>
      <c r="U922">
        <v>20</v>
      </c>
      <c r="V922">
        <v>25</v>
      </c>
      <c r="W922">
        <v>30</v>
      </c>
    </row>
    <row r="923" spans="6:23" x14ac:dyDescent="0.15">
      <c r="L923">
        <f>L921*L922/10000</f>
        <v>240</v>
      </c>
      <c r="M923">
        <f t="shared" ref="M923" si="126">M921*M922/10000</f>
        <v>240</v>
      </c>
      <c r="N923">
        <f t="shared" ref="N923" si="127">N921*N922/10000</f>
        <v>240</v>
      </c>
      <c r="O923">
        <f t="shared" ref="O923" si="128">O921*O922/10000</f>
        <v>132.47999999999999</v>
      </c>
      <c r="P923">
        <f>SUM(L923:O923)</f>
        <v>852.48</v>
      </c>
      <c r="Q923">
        <f>P923/1.5</f>
        <v>568.32000000000005</v>
      </c>
      <c r="R923">
        <f t="shared" ref="R923:W923" si="129">Q923/1.5</f>
        <v>378.88000000000005</v>
      </c>
      <c r="S923">
        <f t="shared" si="129"/>
        <v>252.5866666666667</v>
      </c>
      <c r="T923">
        <f t="shared" si="129"/>
        <v>168.39111111111114</v>
      </c>
      <c r="U923">
        <f t="shared" si="129"/>
        <v>112.26074074074076</v>
      </c>
      <c r="V923">
        <f t="shared" si="129"/>
        <v>74.8404938271605</v>
      </c>
      <c r="W923">
        <f t="shared" si="129"/>
        <v>49.893662551440336</v>
      </c>
    </row>
    <row r="924" spans="6:23" x14ac:dyDescent="0.15">
      <c r="P924">
        <v>90</v>
      </c>
      <c r="Q924">
        <v>80</v>
      </c>
      <c r="R924">
        <v>70</v>
      </c>
      <c r="S924">
        <v>60</v>
      </c>
      <c r="T924">
        <v>50</v>
      </c>
      <c r="U924">
        <v>40</v>
      </c>
      <c r="V924">
        <v>30</v>
      </c>
      <c r="W924">
        <v>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辅助表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2018-08-28T08:44:54Z</dcterms:modified>
</cp:coreProperties>
</file>